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0EEC3566-AF5B-45AD-AA3A-2EDD7CABA64E}" xr6:coauthVersionLast="47" xr6:coauthVersionMax="47" xr10:uidLastSave="{00000000-0000-0000-0000-000000000000}"/>
  <bookViews>
    <workbookView xWindow="1170" yWindow="1170" windowWidth="21600" windowHeight="11505" xr2:uid="{4D359186-CB57-440E-85D2-A4A2A4078022}"/>
  </bookViews>
  <sheets>
    <sheet name="h01" sheetId="22" r:id="rId1"/>
    <sheet name="h02" sheetId="75" r:id="rId2"/>
    <sheet name="h03" sheetId="76" r:id="rId3"/>
    <sheet name="h04" sheetId="77" r:id="rId4"/>
    <sheet name="h05" sheetId="78" r:id="rId5"/>
    <sheet name="h06" sheetId="90" r:id="rId6"/>
    <sheet name="h07" sheetId="92" r:id="rId7"/>
    <sheet name="h08" sheetId="91" r:id="rId8"/>
    <sheet name="h09" sheetId="79" r:id="rId9"/>
    <sheet name="h10" sheetId="80" r:id="rId10"/>
    <sheet name="h11" sheetId="81" r:id="rId11"/>
    <sheet name="h12" sheetId="82" r:id="rId12"/>
    <sheet name="h13" sheetId="83" r:id="rId13"/>
    <sheet name="h14" sheetId="84" r:id="rId14"/>
    <sheet name="h15" sheetId="85" r:id="rId15"/>
    <sheet name="h16" sheetId="86" r:id="rId16"/>
    <sheet name="h17" sheetId="87" r:id="rId17"/>
    <sheet name="h18" sheetId="88" r:id="rId18"/>
  </sheets>
  <externalReferences>
    <externalReference r:id="rId19"/>
    <externalReference r:id="rId20"/>
  </externalReferences>
  <definedNames>
    <definedName name="Yang9StemOrder">[1]地盤!$B$24:$J$24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1" l="1"/>
  <c r="C2" i="81"/>
  <c r="D2" i="81"/>
  <c r="E2" i="81"/>
  <c r="F2" i="81"/>
  <c r="G2" i="81"/>
  <c r="H2" i="81"/>
  <c r="I2" i="81"/>
  <c r="B2" i="82"/>
  <c r="C2" i="82"/>
  <c r="D2" i="82"/>
  <c r="E2" i="82"/>
  <c r="F2" i="82"/>
  <c r="G2" i="82"/>
  <c r="H2" i="82"/>
  <c r="I2" i="82"/>
  <c r="B2" i="83"/>
  <c r="C2" i="83"/>
  <c r="D2" i="83"/>
  <c r="E2" i="83"/>
  <c r="F2" i="83"/>
  <c r="G2" i="83"/>
  <c r="H2" i="83"/>
  <c r="I2" i="83"/>
  <c r="B2" i="84"/>
  <c r="C2" i="84"/>
  <c r="D2" i="84"/>
  <c r="E2" i="84"/>
  <c r="F2" i="84"/>
  <c r="G2" i="84"/>
  <c r="H2" i="84"/>
  <c r="I2" i="84"/>
  <c r="B2" i="85"/>
  <c r="C2" i="85"/>
  <c r="D2" i="85"/>
  <c r="E2" i="85"/>
  <c r="F2" i="85"/>
  <c r="G2" i="85"/>
  <c r="H2" i="85"/>
  <c r="I2" i="85"/>
  <c r="B2" i="86"/>
  <c r="C2" i="86"/>
  <c r="D2" i="86"/>
  <c r="E2" i="86"/>
  <c r="F2" i="86"/>
  <c r="G2" i="86"/>
  <c r="H2" i="86"/>
  <c r="I2" i="86"/>
  <c r="B2" i="87"/>
  <c r="C2" i="87"/>
  <c r="D2" i="87"/>
  <c r="E2" i="87"/>
  <c r="F2" i="87"/>
  <c r="G2" i="87"/>
  <c r="H2" i="87"/>
  <c r="I2" i="87"/>
  <c r="B2" i="88"/>
  <c r="C2" i="88"/>
  <c r="D2" i="88"/>
  <c r="E2" i="88"/>
  <c r="F2" i="88"/>
  <c r="G2" i="88"/>
  <c r="H2" i="88"/>
  <c r="I2" i="88"/>
  <c r="B2" i="80"/>
  <c r="C2" i="80"/>
  <c r="D2" i="80"/>
  <c r="E2" i="80"/>
  <c r="F2" i="80"/>
  <c r="G2" i="80"/>
  <c r="H2" i="80"/>
  <c r="I2" i="80"/>
  <c r="A2" i="81"/>
  <c r="A2" i="82"/>
  <c r="A2" i="83"/>
  <c r="A2" i="84"/>
  <c r="A2" i="85"/>
  <c r="A2" i="86"/>
  <c r="A2" i="87"/>
  <c r="A2" i="88"/>
  <c r="A2" i="80"/>
  <c r="A2" i="22"/>
  <c r="A2" i="75"/>
  <c r="A2" i="76"/>
  <c r="A2" i="77"/>
  <c r="A2" i="78"/>
  <c r="A2" i="90"/>
  <c r="A2" i="92"/>
  <c r="A2" i="91"/>
  <c r="A2" i="79"/>
  <c r="Q4" i="75"/>
  <c r="Q5" i="75"/>
  <c r="Q6" i="75"/>
  <c r="Q7" i="75"/>
  <c r="Q8" i="75"/>
  <c r="Q9" i="75"/>
  <c r="Q10" i="75"/>
  <c r="Q11" i="75"/>
  <c r="Q12" i="75"/>
  <c r="Q13" i="75"/>
  <c r="Q14" i="75"/>
  <c r="Q15" i="75"/>
  <c r="Q16" i="75"/>
  <c r="Q17" i="75"/>
  <c r="Q18" i="75"/>
  <c r="Q19" i="75"/>
  <c r="Q20" i="75"/>
  <c r="Q21" i="75"/>
  <c r="Q22" i="75"/>
  <c r="Q23" i="75"/>
  <c r="Q24" i="75"/>
  <c r="Q25" i="75"/>
  <c r="Q26" i="75"/>
  <c r="Q27" i="75"/>
  <c r="Q28" i="75"/>
  <c r="Q29" i="75"/>
  <c r="Q30" i="75"/>
  <c r="Q31" i="75"/>
  <c r="Q32" i="75"/>
  <c r="Q33" i="75"/>
  <c r="Q34" i="75"/>
  <c r="Q35" i="75"/>
  <c r="Q36" i="75"/>
  <c r="Q37" i="75"/>
  <c r="Q38" i="75"/>
  <c r="Q39" i="75"/>
  <c r="Q40" i="75"/>
  <c r="Q41" i="75"/>
  <c r="Q42" i="75"/>
  <c r="Q43" i="75"/>
  <c r="Q44" i="75"/>
  <c r="Q45" i="75"/>
  <c r="Q46" i="75"/>
  <c r="Q47" i="75"/>
  <c r="Q48" i="75"/>
  <c r="Q49" i="75"/>
  <c r="Q50" i="75"/>
  <c r="Q51" i="75"/>
  <c r="Q52" i="75"/>
  <c r="Q53" i="75"/>
  <c r="Q54" i="75"/>
  <c r="Q55" i="75"/>
  <c r="Q56" i="75"/>
  <c r="Q57" i="75"/>
  <c r="Q58" i="75"/>
  <c r="Q59" i="75"/>
  <c r="Q60" i="75"/>
  <c r="Q61" i="75"/>
  <c r="Q62" i="75"/>
  <c r="Q4" i="76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4" i="76"/>
  <c r="Q45" i="76"/>
  <c r="Q46" i="76"/>
  <c r="Q47" i="76"/>
  <c r="Q48" i="76"/>
  <c r="Q49" i="76"/>
  <c r="Q50" i="76"/>
  <c r="Q51" i="76"/>
  <c r="Q52" i="76"/>
  <c r="Q53" i="76"/>
  <c r="Q54" i="76"/>
  <c r="Q55" i="76"/>
  <c r="Q56" i="76"/>
  <c r="Q57" i="76"/>
  <c r="Q58" i="76"/>
  <c r="Q59" i="76"/>
  <c r="Q60" i="76"/>
  <c r="Q61" i="76"/>
  <c r="Q62" i="76"/>
  <c r="Q4" i="77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25" i="77"/>
  <c r="Q26" i="77"/>
  <c r="Q27" i="77"/>
  <c r="Q28" i="77"/>
  <c r="Q29" i="77"/>
  <c r="Q30" i="77"/>
  <c r="Q31" i="77"/>
  <c r="Q32" i="77"/>
  <c r="Q33" i="77"/>
  <c r="Q34" i="77"/>
  <c r="Q35" i="77"/>
  <c r="Q36" i="77"/>
  <c r="Q37" i="77"/>
  <c r="Q38" i="77"/>
  <c r="Q39" i="77"/>
  <c r="Q40" i="77"/>
  <c r="Q41" i="77"/>
  <c r="Q42" i="77"/>
  <c r="Q43" i="77"/>
  <c r="Q44" i="77"/>
  <c r="Q45" i="77"/>
  <c r="Q46" i="77"/>
  <c r="Q47" i="77"/>
  <c r="Q48" i="77"/>
  <c r="Q49" i="77"/>
  <c r="Q50" i="77"/>
  <c r="Q51" i="77"/>
  <c r="Q52" i="77"/>
  <c r="Q53" i="77"/>
  <c r="Q54" i="77"/>
  <c r="Q55" i="77"/>
  <c r="Q56" i="77"/>
  <c r="Q57" i="77"/>
  <c r="Q58" i="77"/>
  <c r="Q59" i="77"/>
  <c r="Q60" i="77"/>
  <c r="Q61" i="77"/>
  <c r="Q62" i="77"/>
  <c r="Q4" i="78"/>
  <c r="Q5" i="78"/>
  <c r="Q6" i="78"/>
  <c r="Q7" i="78"/>
  <c r="Q8" i="78"/>
  <c r="Q9" i="78"/>
  <c r="Q10" i="78"/>
  <c r="Q11" i="78"/>
  <c r="Q12" i="78"/>
  <c r="Q13" i="78"/>
  <c r="Q14" i="78"/>
  <c r="Q15" i="78"/>
  <c r="Q16" i="78"/>
  <c r="Q17" i="78"/>
  <c r="Q18" i="78"/>
  <c r="Q19" i="78"/>
  <c r="Q20" i="78"/>
  <c r="Q21" i="78"/>
  <c r="Q22" i="78"/>
  <c r="Q23" i="78"/>
  <c r="Q24" i="78"/>
  <c r="Q25" i="78"/>
  <c r="Q26" i="78"/>
  <c r="Q27" i="78"/>
  <c r="Q28" i="78"/>
  <c r="Q29" i="78"/>
  <c r="Q30" i="78"/>
  <c r="Q31" i="78"/>
  <c r="Q32" i="78"/>
  <c r="Q33" i="78"/>
  <c r="Q34" i="78"/>
  <c r="Q35" i="78"/>
  <c r="Q36" i="78"/>
  <c r="Q37" i="78"/>
  <c r="Q38" i="78"/>
  <c r="Q39" i="78"/>
  <c r="Q40" i="78"/>
  <c r="Q41" i="78"/>
  <c r="Q42" i="78"/>
  <c r="Q43" i="78"/>
  <c r="Q44" i="78"/>
  <c r="Q45" i="78"/>
  <c r="Q46" i="78"/>
  <c r="Q47" i="78"/>
  <c r="Q48" i="78"/>
  <c r="Q49" i="78"/>
  <c r="Q50" i="78"/>
  <c r="Q51" i="78"/>
  <c r="Q52" i="78"/>
  <c r="Q53" i="78"/>
  <c r="Q54" i="78"/>
  <c r="Q55" i="78"/>
  <c r="Q56" i="78"/>
  <c r="Q57" i="78"/>
  <c r="Q58" i="78"/>
  <c r="Q59" i="78"/>
  <c r="Q60" i="78"/>
  <c r="Q61" i="78"/>
  <c r="Q62" i="78"/>
  <c r="Q4" i="90"/>
  <c r="Q5" i="90"/>
  <c r="Q6" i="90"/>
  <c r="Q7" i="90"/>
  <c r="Q8" i="90"/>
  <c r="Q9" i="90"/>
  <c r="Q10" i="90"/>
  <c r="Q11" i="90"/>
  <c r="Q12" i="90"/>
  <c r="Q13" i="90"/>
  <c r="Q14" i="90"/>
  <c r="Q15" i="90"/>
  <c r="Q16" i="90"/>
  <c r="Q17" i="90"/>
  <c r="Q18" i="90"/>
  <c r="Q19" i="90"/>
  <c r="Q20" i="90"/>
  <c r="Q21" i="90"/>
  <c r="Q22" i="90"/>
  <c r="Q23" i="90"/>
  <c r="Q24" i="90"/>
  <c r="Q25" i="90"/>
  <c r="Q26" i="90"/>
  <c r="Q27" i="90"/>
  <c r="Q28" i="90"/>
  <c r="Q29" i="90"/>
  <c r="Q30" i="90"/>
  <c r="Q31" i="90"/>
  <c r="Q32" i="90"/>
  <c r="Q33" i="90"/>
  <c r="Q34" i="90"/>
  <c r="Q35" i="90"/>
  <c r="Q36" i="90"/>
  <c r="Q37" i="90"/>
  <c r="Q38" i="90"/>
  <c r="Q39" i="90"/>
  <c r="Q40" i="90"/>
  <c r="Q41" i="90"/>
  <c r="Q42" i="90"/>
  <c r="Q43" i="90"/>
  <c r="Q44" i="90"/>
  <c r="Q45" i="90"/>
  <c r="Q46" i="90"/>
  <c r="Q47" i="90"/>
  <c r="Q48" i="90"/>
  <c r="Q49" i="90"/>
  <c r="Q50" i="90"/>
  <c r="Q51" i="90"/>
  <c r="Q52" i="90"/>
  <c r="Q53" i="90"/>
  <c r="Q54" i="90"/>
  <c r="Q55" i="90"/>
  <c r="Q56" i="90"/>
  <c r="Q57" i="90"/>
  <c r="Q58" i="90"/>
  <c r="Q59" i="90"/>
  <c r="Q60" i="90"/>
  <c r="Q61" i="90"/>
  <c r="Q62" i="90"/>
  <c r="Q4" i="92"/>
  <c r="Q5" i="92"/>
  <c r="Q6" i="92"/>
  <c r="Q7" i="92"/>
  <c r="Q8" i="92"/>
  <c r="Q9" i="92"/>
  <c r="Q10" i="92"/>
  <c r="Q11" i="92"/>
  <c r="Q12" i="92"/>
  <c r="Q13" i="92"/>
  <c r="Q14" i="92"/>
  <c r="Q15" i="92"/>
  <c r="Q16" i="92"/>
  <c r="Q17" i="92"/>
  <c r="Q18" i="92"/>
  <c r="Q19" i="92"/>
  <c r="Q20" i="92"/>
  <c r="Q21" i="92"/>
  <c r="Q22" i="92"/>
  <c r="Q23" i="92"/>
  <c r="Q24" i="92"/>
  <c r="Q25" i="92"/>
  <c r="Q26" i="92"/>
  <c r="Q27" i="92"/>
  <c r="Q28" i="92"/>
  <c r="Q29" i="92"/>
  <c r="Q30" i="92"/>
  <c r="Q31" i="92"/>
  <c r="Q32" i="92"/>
  <c r="Q33" i="92"/>
  <c r="Q34" i="92"/>
  <c r="Q35" i="92"/>
  <c r="Q36" i="92"/>
  <c r="Q37" i="92"/>
  <c r="Q38" i="92"/>
  <c r="Q39" i="92"/>
  <c r="Q40" i="92"/>
  <c r="Q41" i="92"/>
  <c r="Q42" i="92"/>
  <c r="Q43" i="92"/>
  <c r="Q44" i="92"/>
  <c r="Q45" i="92"/>
  <c r="Q46" i="92"/>
  <c r="Q47" i="92"/>
  <c r="Q48" i="92"/>
  <c r="Q49" i="92"/>
  <c r="Q50" i="92"/>
  <c r="Q51" i="92"/>
  <c r="Q52" i="92"/>
  <c r="Q53" i="92"/>
  <c r="Q54" i="92"/>
  <c r="Q55" i="92"/>
  <c r="Q56" i="92"/>
  <c r="Q57" i="92"/>
  <c r="Q58" i="92"/>
  <c r="Q59" i="92"/>
  <c r="Q60" i="92"/>
  <c r="Q61" i="92"/>
  <c r="Q62" i="92"/>
  <c r="Q4" i="91"/>
  <c r="Q5" i="91"/>
  <c r="Q6" i="91"/>
  <c r="Q7" i="91"/>
  <c r="Q8" i="91"/>
  <c r="Q9" i="91"/>
  <c r="Q10" i="91"/>
  <c r="Q11" i="91"/>
  <c r="Q12" i="91"/>
  <c r="Q13" i="91"/>
  <c r="Q14" i="91"/>
  <c r="Q15" i="91"/>
  <c r="Q16" i="91"/>
  <c r="Q17" i="91"/>
  <c r="Q18" i="91"/>
  <c r="Q19" i="91"/>
  <c r="Q20" i="91"/>
  <c r="Q21" i="91"/>
  <c r="Q22" i="91"/>
  <c r="Q23" i="91"/>
  <c r="Q24" i="91"/>
  <c r="Q25" i="91"/>
  <c r="Q26" i="91"/>
  <c r="Q27" i="91"/>
  <c r="Q28" i="91"/>
  <c r="Q29" i="91"/>
  <c r="Q30" i="91"/>
  <c r="Q31" i="91"/>
  <c r="Q32" i="91"/>
  <c r="Q33" i="91"/>
  <c r="Q34" i="91"/>
  <c r="Q35" i="91"/>
  <c r="Q36" i="91"/>
  <c r="Q37" i="91"/>
  <c r="Q38" i="91"/>
  <c r="Q39" i="91"/>
  <c r="Q40" i="91"/>
  <c r="Q41" i="91"/>
  <c r="Q42" i="91"/>
  <c r="Q43" i="91"/>
  <c r="Q44" i="91"/>
  <c r="Q45" i="91"/>
  <c r="Q46" i="91"/>
  <c r="Q47" i="91"/>
  <c r="Q48" i="91"/>
  <c r="Q49" i="91"/>
  <c r="Q50" i="91"/>
  <c r="Q51" i="91"/>
  <c r="Q52" i="91"/>
  <c r="Q53" i="91"/>
  <c r="Q54" i="91"/>
  <c r="Q55" i="91"/>
  <c r="Q56" i="91"/>
  <c r="Q57" i="91"/>
  <c r="Q58" i="91"/>
  <c r="Q59" i="91"/>
  <c r="Q60" i="91"/>
  <c r="Q61" i="91"/>
  <c r="Q62" i="91"/>
  <c r="Q4" i="79"/>
  <c r="Q5" i="79"/>
  <c r="Q6" i="79"/>
  <c r="Q7" i="79"/>
  <c r="Q8" i="79"/>
  <c r="Q9" i="79"/>
  <c r="Q10" i="79"/>
  <c r="Q11" i="79"/>
  <c r="Q12" i="79"/>
  <c r="Q13" i="79"/>
  <c r="Q14" i="79"/>
  <c r="Q15" i="79"/>
  <c r="Q16" i="79"/>
  <c r="Q17" i="79"/>
  <c r="Q18" i="79"/>
  <c r="Q19" i="79"/>
  <c r="Q20" i="79"/>
  <c r="Q21" i="79"/>
  <c r="Q22" i="79"/>
  <c r="Q23" i="79"/>
  <c r="Q24" i="79"/>
  <c r="Q25" i="79"/>
  <c r="Q26" i="79"/>
  <c r="Q27" i="79"/>
  <c r="Q28" i="79"/>
  <c r="Q29" i="79"/>
  <c r="Q30" i="79"/>
  <c r="Q31" i="79"/>
  <c r="Q32" i="79"/>
  <c r="Q33" i="79"/>
  <c r="Q34" i="79"/>
  <c r="Q35" i="79"/>
  <c r="Q36" i="79"/>
  <c r="Q37" i="79"/>
  <c r="Q38" i="79"/>
  <c r="Q39" i="79"/>
  <c r="Q40" i="79"/>
  <c r="Q41" i="79"/>
  <c r="Q42" i="79"/>
  <c r="Q43" i="79"/>
  <c r="Q44" i="79"/>
  <c r="Q45" i="79"/>
  <c r="Q46" i="79"/>
  <c r="Q47" i="79"/>
  <c r="Q48" i="79"/>
  <c r="Q49" i="79"/>
  <c r="Q50" i="79"/>
  <c r="Q51" i="79"/>
  <c r="Q52" i="79"/>
  <c r="Q53" i="79"/>
  <c r="Q54" i="79"/>
  <c r="Q55" i="79"/>
  <c r="Q56" i="79"/>
  <c r="Q57" i="79"/>
  <c r="Q58" i="79"/>
  <c r="Q59" i="79"/>
  <c r="Q60" i="79"/>
  <c r="Q61" i="79"/>
  <c r="Q62" i="79"/>
  <c r="Q4" i="80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39" i="80"/>
  <c r="Q40" i="80"/>
  <c r="Q41" i="80"/>
  <c r="Q42" i="80"/>
  <c r="Q43" i="80"/>
  <c r="Q44" i="80"/>
  <c r="Q45" i="80"/>
  <c r="Q46" i="80"/>
  <c r="Q47" i="80"/>
  <c r="Q48" i="80"/>
  <c r="Q49" i="80"/>
  <c r="Q50" i="80"/>
  <c r="Q51" i="80"/>
  <c r="Q52" i="80"/>
  <c r="Q53" i="80"/>
  <c r="Q54" i="80"/>
  <c r="Q55" i="80"/>
  <c r="Q56" i="80"/>
  <c r="Q57" i="80"/>
  <c r="Q58" i="80"/>
  <c r="Q59" i="80"/>
  <c r="Q60" i="80"/>
  <c r="Q61" i="80"/>
  <c r="Q62" i="80"/>
  <c r="Q4" i="81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19" i="81"/>
  <c r="Q20" i="81"/>
  <c r="Q21" i="81"/>
  <c r="Q22" i="81"/>
  <c r="Q23" i="81"/>
  <c r="Q24" i="81"/>
  <c r="Q25" i="81"/>
  <c r="Q26" i="81"/>
  <c r="Q27" i="81"/>
  <c r="Q28" i="81"/>
  <c r="Q29" i="81"/>
  <c r="Q30" i="81"/>
  <c r="Q31" i="81"/>
  <c r="Q32" i="81"/>
  <c r="Q33" i="81"/>
  <c r="Q34" i="81"/>
  <c r="Q35" i="81"/>
  <c r="Q36" i="81"/>
  <c r="Q37" i="81"/>
  <c r="Q38" i="81"/>
  <c r="Q39" i="81"/>
  <c r="Q40" i="81"/>
  <c r="Q41" i="81"/>
  <c r="Q42" i="81"/>
  <c r="Q43" i="81"/>
  <c r="Q44" i="81"/>
  <c r="Q45" i="81"/>
  <c r="Q46" i="81"/>
  <c r="Q47" i="81"/>
  <c r="Q48" i="81"/>
  <c r="Q49" i="81"/>
  <c r="Q50" i="81"/>
  <c r="Q51" i="81"/>
  <c r="Q52" i="81"/>
  <c r="Q53" i="81"/>
  <c r="Q54" i="81"/>
  <c r="Q55" i="81"/>
  <c r="Q56" i="81"/>
  <c r="Q57" i="81"/>
  <c r="Q58" i="81"/>
  <c r="Q59" i="81"/>
  <c r="Q60" i="81"/>
  <c r="Q61" i="81"/>
  <c r="Q62" i="81"/>
  <c r="Q4" i="82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19" i="82"/>
  <c r="Q20" i="82"/>
  <c r="Q21" i="82"/>
  <c r="Q22" i="82"/>
  <c r="Q23" i="82"/>
  <c r="Q24" i="82"/>
  <c r="Q25" i="82"/>
  <c r="Q26" i="82"/>
  <c r="Q27" i="82"/>
  <c r="Q28" i="82"/>
  <c r="Q29" i="82"/>
  <c r="Q30" i="82"/>
  <c r="Q31" i="82"/>
  <c r="Q32" i="82"/>
  <c r="Q33" i="82"/>
  <c r="Q34" i="82"/>
  <c r="Q35" i="82"/>
  <c r="Q36" i="82"/>
  <c r="Q37" i="82"/>
  <c r="Q38" i="82"/>
  <c r="Q39" i="82"/>
  <c r="Q40" i="82"/>
  <c r="Q41" i="82"/>
  <c r="Q42" i="82"/>
  <c r="Q43" i="82"/>
  <c r="Q44" i="82"/>
  <c r="Q45" i="82"/>
  <c r="Q46" i="82"/>
  <c r="Q47" i="82"/>
  <c r="Q48" i="82"/>
  <c r="Q49" i="82"/>
  <c r="Q50" i="82"/>
  <c r="Q51" i="82"/>
  <c r="Q52" i="82"/>
  <c r="Q53" i="82"/>
  <c r="Q54" i="82"/>
  <c r="Q55" i="82"/>
  <c r="Q56" i="82"/>
  <c r="Q57" i="82"/>
  <c r="Q58" i="82"/>
  <c r="Q59" i="82"/>
  <c r="Q60" i="82"/>
  <c r="Q61" i="82"/>
  <c r="Q62" i="82"/>
  <c r="Q4" i="83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4" i="84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29" i="84"/>
  <c r="Q30" i="84"/>
  <c r="Q31" i="84"/>
  <c r="Q32" i="84"/>
  <c r="Q33" i="84"/>
  <c r="Q34" i="84"/>
  <c r="Q35" i="84"/>
  <c r="Q36" i="84"/>
  <c r="Q37" i="84"/>
  <c r="Q38" i="84"/>
  <c r="Q39" i="84"/>
  <c r="Q40" i="84"/>
  <c r="Q41" i="84"/>
  <c r="Q42" i="84"/>
  <c r="Q43" i="84"/>
  <c r="Q44" i="84"/>
  <c r="Q45" i="84"/>
  <c r="Q46" i="84"/>
  <c r="Q47" i="84"/>
  <c r="Q48" i="84"/>
  <c r="Q49" i="84"/>
  <c r="Q50" i="84"/>
  <c r="Q51" i="84"/>
  <c r="Q52" i="84"/>
  <c r="Q53" i="84"/>
  <c r="Q54" i="84"/>
  <c r="Q55" i="84"/>
  <c r="Q56" i="84"/>
  <c r="Q57" i="84"/>
  <c r="Q58" i="84"/>
  <c r="Q59" i="84"/>
  <c r="Q60" i="84"/>
  <c r="Q61" i="84"/>
  <c r="Q62" i="84"/>
  <c r="Q4" i="85"/>
  <c r="Q5" i="85"/>
  <c r="Q6" i="85"/>
  <c r="Q7" i="85"/>
  <c r="Q8" i="85"/>
  <c r="Q9" i="85"/>
  <c r="Q10" i="85"/>
  <c r="Q11" i="85"/>
  <c r="Q12" i="85"/>
  <c r="Q13" i="85"/>
  <c r="Q14" i="85"/>
  <c r="Q15" i="85"/>
  <c r="Q16" i="85"/>
  <c r="Q17" i="85"/>
  <c r="Q18" i="85"/>
  <c r="Q19" i="85"/>
  <c r="Q20" i="85"/>
  <c r="Q21" i="85"/>
  <c r="Q22" i="85"/>
  <c r="Q23" i="85"/>
  <c r="Q24" i="85"/>
  <c r="Q25" i="85"/>
  <c r="Q26" i="85"/>
  <c r="Q27" i="85"/>
  <c r="Q28" i="85"/>
  <c r="Q29" i="85"/>
  <c r="Q30" i="85"/>
  <c r="Q31" i="85"/>
  <c r="Q32" i="85"/>
  <c r="Q33" i="85"/>
  <c r="Q34" i="85"/>
  <c r="Q35" i="85"/>
  <c r="Q36" i="85"/>
  <c r="Q37" i="85"/>
  <c r="Q38" i="85"/>
  <c r="Q39" i="85"/>
  <c r="Q40" i="85"/>
  <c r="Q41" i="85"/>
  <c r="Q42" i="85"/>
  <c r="Q43" i="85"/>
  <c r="Q44" i="85"/>
  <c r="Q45" i="85"/>
  <c r="Q46" i="85"/>
  <c r="Q47" i="85"/>
  <c r="Q48" i="85"/>
  <c r="Q49" i="85"/>
  <c r="Q50" i="85"/>
  <c r="Q51" i="85"/>
  <c r="Q52" i="85"/>
  <c r="Q53" i="85"/>
  <c r="Q54" i="85"/>
  <c r="Q55" i="85"/>
  <c r="Q56" i="85"/>
  <c r="Q57" i="85"/>
  <c r="Q58" i="85"/>
  <c r="Q59" i="85"/>
  <c r="Q60" i="85"/>
  <c r="Q61" i="85"/>
  <c r="Q62" i="85"/>
  <c r="Q4" i="86"/>
  <c r="Q5" i="86"/>
  <c r="Q6" i="86"/>
  <c r="Q7" i="86"/>
  <c r="Q8" i="86"/>
  <c r="Q9" i="86"/>
  <c r="Q10" i="86"/>
  <c r="Q11" i="86"/>
  <c r="Q12" i="86"/>
  <c r="Q13" i="86"/>
  <c r="Q14" i="86"/>
  <c r="Q15" i="86"/>
  <c r="Q16" i="86"/>
  <c r="Q17" i="86"/>
  <c r="Q18" i="86"/>
  <c r="Q19" i="86"/>
  <c r="Q20" i="86"/>
  <c r="Q21" i="86"/>
  <c r="Q22" i="86"/>
  <c r="Q23" i="86"/>
  <c r="Q24" i="86"/>
  <c r="Q25" i="86"/>
  <c r="Q26" i="86"/>
  <c r="Q27" i="86"/>
  <c r="Q28" i="86"/>
  <c r="Q29" i="86"/>
  <c r="Q30" i="86"/>
  <c r="Q31" i="86"/>
  <c r="Q32" i="86"/>
  <c r="Q33" i="86"/>
  <c r="Q34" i="86"/>
  <c r="Q35" i="86"/>
  <c r="Q36" i="86"/>
  <c r="Q37" i="86"/>
  <c r="Q38" i="86"/>
  <c r="Q39" i="86"/>
  <c r="Q40" i="86"/>
  <c r="Q41" i="86"/>
  <c r="Q42" i="86"/>
  <c r="Q43" i="86"/>
  <c r="Q44" i="86"/>
  <c r="Q45" i="86"/>
  <c r="Q46" i="86"/>
  <c r="Q47" i="86"/>
  <c r="Q48" i="86"/>
  <c r="Q49" i="86"/>
  <c r="Q50" i="86"/>
  <c r="Q51" i="86"/>
  <c r="Q52" i="86"/>
  <c r="Q53" i="86"/>
  <c r="Q54" i="86"/>
  <c r="Q55" i="86"/>
  <c r="Q56" i="86"/>
  <c r="Q57" i="86"/>
  <c r="Q58" i="86"/>
  <c r="Q59" i="86"/>
  <c r="Q60" i="86"/>
  <c r="Q61" i="86"/>
  <c r="Q62" i="86"/>
  <c r="Q4" i="87"/>
  <c r="Q5" i="87"/>
  <c r="Q6" i="87"/>
  <c r="Q7" i="87"/>
  <c r="Q8" i="87"/>
  <c r="Q9" i="87"/>
  <c r="Q10" i="87"/>
  <c r="Q11" i="87"/>
  <c r="Q12" i="87"/>
  <c r="Q13" i="87"/>
  <c r="Q14" i="87"/>
  <c r="Q15" i="87"/>
  <c r="Q16" i="87"/>
  <c r="Q17" i="87"/>
  <c r="Q18" i="87"/>
  <c r="Q19" i="87"/>
  <c r="Q20" i="87"/>
  <c r="Q21" i="87"/>
  <c r="Q22" i="87"/>
  <c r="Q23" i="87"/>
  <c r="Q24" i="87"/>
  <c r="Q25" i="87"/>
  <c r="Q26" i="87"/>
  <c r="Q27" i="87"/>
  <c r="Q28" i="87"/>
  <c r="Q29" i="87"/>
  <c r="Q30" i="87"/>
  <c r="Q31" i="87"/>
  <c r="Q32" i="87"/>
  <c r="Q33" i="87"/>
  <c r="Q34" i="87"/>
  <c r="Q35" i="87"/>
  <c r="Q36" i="87"/>
  <c r="Q37" i="87"/>
  <c r="Q38" i="87"/>
  <c r="Q39" i="87"/>
  <c r="Q40" i="87"/>
  <c r="Q41" i="87"/>
  <c r="Q42" i="87"/>
  <c r="Q43" i="87"/>
  <c r="Q44" i="87"/>
  <c r="Q45" i="87"/>
  <c r="Q46" i="87"/>
  <c r="Q47" i="87"/>
  <c r="Q48" i="87"/>
  <c r="Q49" i="87"/>
  <c r="Q50" i="87"/>
  <c r="Q51" i="87"/>
  <c r="Q52" i="87"/>
  <c r="Q53" i="87"/>
  <c r="Q54" i="87"/>
  <c r="Q55" i="87"/>
  <c r="Q56" i="87"/>
  <c r="Q57" i="87"/>
  <c r="Q58" i="87"/>
  <c r="Q59" i="87"/>
  <c r="Q60" i="87"/>
  <c r="Q61" i="87"/>
  <c r="Q62" i="87"/>
  <c r="Q4" i="88"/>
  <c r="Q5" i="88"/>
  <c r="Q6" i="88"/>
  <c r="Q7" i="88"/>
  <c r="Q8" i="88"/>
  <c r="Q9" i="88"/>
  <c r="Q10" i="88"/>
  <c r="Q11" i="88"/>
  <c r="Q12" i="88"/>
  <c r="Q13" i="88"/>
  <c r="Q14" i="88"/>
  <c r="Q15" i="88"/>
  <c r="Q16" i="88"/>
  <c r="Q17" i="88"/>
  <c r="Q18" i="88"/>
  <c r="Q19" i="88"/>
  <c r="Q20" i="88"/>
  <c r="Q21" i="88"/>
  <c r="Q22" i="88"/>
  <c r="Q23" i="88"/>
  <c r="Q24" i="88"/>
  <c r="Q25" i="88"/>
  <c r="Q26" i="88"/>
  <c r="Q27" i="88"/>
  <c r="Q28" i="88"/>
  <c r="Q29" i="88"/>
  <c r="Q30" i="88"/>
  <c r="Q31" i="88"/>
  <c r="Q32" i="88"/>
  <c r="Q33" i="88"/>
  <c r="Q34" i="88"/>
  <c r="Q35" i="88"/>
  <c r="Q36" i="88"/>
  <c r="Q37" i="88"/>
  <c r="Q38" i="88"/>
  <c r="Q39" i="88"/>
  <c r="Q40" i="88"/>
  <c r="Q41" i="88"/>
  <c r="Q42" i="88"/>
  <c r="Q43" i="88"/>
  <c r="Q44" i="88"/>
  <c r="Q45" i="88"/>
  <c r="Q46" i="88"/>
  <c r="Q47" i="88"/>
  <c r="Q48" i="88"/>
  <c r="Q49" i="88"/>
  <c r="Q50" i="88"/>
  <c r="Q51" i="88"/>
  <c r="Q52" i="88"/>
  <c r="Q53" i="88"/>
  <c r="Q54" i="88"/>
  <c r="Q55" i="88"/>
  <c r="Q56" i="88"/>
  <c r="Q57" i="88"/>
  <c r="Q58" i="88"/>
  <c r="Q59" i="88"/>
  <c r="Q60" i="88"/>
  <c r="Q61" i="88"/>
  <c r="Q62" i="88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3" i="75"/>
  <c r="Q3" i="76"/>
  <c r="Q3" i="77"/>
  <c r="Q3" i="78"/>
  <c r="Q3" i="90"/>
  <c r="Q3" i="92"/>
  <c r="Q3" i="91"/>
  <c r="Q3" i="79"/>
  <c r="Q3" i="80"/>
  <c r="Q3" i="81"/>
  <c r="Q3" i="82"/>
  <c r="Q3" i="83"/>
  <c r="Q3" i="84"/>
  <c r="Q3" i="85"/>
  <c r="Q3" i="86"/>
  <c r="Q3" i="87"/>
  <c r="Q3" i="88"/>
  <c r="Q3" i="22"/>
  <c r="C2" i="75"/>
  <c r="D2" i="75"/>
  <c r="E2" i="75"/>
  <c r="F2" i="75"/>
  <c r="G2" i="75"/>
  <c r="H2" i="75"/>
  <c r="I2" i="75"/>
  <c r="C2" i="76"/>
  <c r="D2" i="76"/>
  <c r="E2" i="76"/>
  <c r="F2" i="76"/>
  <c r="G2" i="76"/>
  <c r="H2" i="76"/>
  <c r="I2" i="76"/>
  <c r="C2" i="77"/>
  <c r="D2" i="77"/>
  <c r="E2" i="77"/>
  <c r="F2" i="77"/>
  <c r="G2" i="77"/>
  <c r="H2" i="77"/>
  <c r="I2" i="77"/>
  <c r="C2" i="78"/>
  <c r="D2" i="78"/>
  <c r="E2" i="78"/>
  <c r="F2" i="78"/>
  <c r="G2" i="78"/>
  <c r="H2" i="78"/>
  <c r="I2" i="78"/>
  <c r="C2" i="90"/>
  <c r="D2" i="90"/>
  <c r="E2" i="90"/>
  <c r="F2" i="90"/>
  <c r="G2" i="90"/>
  <c r="H2" i="90"/>
  <c r="I2" i="90"/>
  <c r="C2" i="92"/>
  <c r="D2" i="92"/>
  <c r="E2" i="92"/>
  <c r="F2" i="92"/>
  <c r="G2" i="92"/>
  <c r="H2" i="92"/>
  <c r="I2" i="92"/>
  <c r="C2" i="91"/>
  <c r="D2" i="91"/>
  <c r="E2" i="91"/>
  <c r="F2" i="91"/>
  <c r="G2" i="91"/>
  <c r="H2" i="91"/>
  <c r="I2" i="91"/>
  <c r="C2" i="79"/>
  <c r="D2" i="79"/>
  <c r="E2" i="79"/>
  <c r="F2" i="79"/>
  <c r="G2" i="79"/>
  <c r="H2" i="79"/>
  <c r="I2" i="79"/>
  <c r="C2" i="22"/>
  <c r="D2" i="22"/>
  <c r="E2" i="22"/>
  <c r="F2" i="22"/>
  <c r="G2" i="22"/>
  <c r="H2" i="22"/>
  <c r="I2" i="22"/>
  <c r="B2" i="75"/>
  <c r="B2" i="76"/>
  <c r="B2" i="77"/>
  <c r="B2" i="78"/>
  <c r="B2" i="90"/>
  <c r="B2" i="92"/>
  <c r="B2" i="91"/>
  <c r="B2" i="79"/>
  <c r="B2" i="22"/>
  <c r="K62" i="92"/>
  <c r="L62" i="92" s="1"/>
  <c r="A62" i="92"/>
  <c r="N62" i="92" s="1"/>
  <c r="K61" i="92"/>
  <c r="L61" i="92" s="1"/>
  <c r="A61" i="92"/>
  <c r="N61" i="92" s="1"/>
  <c r="K60" i="92"/>
  <c r="L60" i="92" s="1"/>
  <c r="A60" i="92"/>
  <c r="N60" i="92" s="1"/>
  <c r="K59" i="92"/>
  <c r="L59" i="92" s="1"/>
  <c r="A59" i="92"/>
  <c r="N59" i="92" s="1"/>
  <c r="K58" i="92"/>
  <c r="L58" i="92" s="1"/>
  <c r="A58" i="92"/>
  <c r="N58" i="92" s="1"/>
  <c r="K57" i="92"/>
  <c r="L57" i="92" s="1"/>
  <c r="A57" i="92"/>
  <c r="N57" i="92" s="1"/>
  <c r="K56" i="92"/>
  <c r="L56" i="92" s="1"/>
  <c r="A56" i="92"/>
  <c r="N56" i="92" s="1"/>
  <c r="K55" i="92"/>
  <c r="L55" i="92" s="1"/>
  <c r="A55" i="92"/>
  <c r="N55" i="92" s="1"/>
  <c r="K54" i="92"/>
  <c r="L54" i="92" s="1"/>
  <c r="A54" i="92"/>
  <c r="N54" i="92" s="1"/>
  <c r="K53" i="92"/>
  <c r="L53" i="92" s="1"/>
  <c r="A53" i="92"/>
  <c r="N53" i="92" s="1"/>
  <c r="K52" i="92"/>
  <c r="L52" i="92" s="1"/>
  <c r="A52" i="92"/>
  <c r="N52" i="92" s="1"/>
  <c r="K51" i="92"/>
  <c r="L51" i="92" s="1"/>
  <c r="A51" i="92"/>
  <c r="N51" i="92" s="1"/>
  <c r="K50" i="92"/>
  <c r="L50" i="92" s="1"/>
  <c r="A50" i="92"/>
  <c r="N50" i="92" s="1"/>
  <c r="K49" i="92"/>
  <c r="L49" i="92" s="1"/>
  <c r="A49" i="92"/>
  <c r="N49" i="92" s="1"/>
  <c r="K48" i="92"/>
  <c r="L48" i="92" s="1"/>
  <c r="A48" i="92"/>
  <c r="N48" i="92" s="1"/>
  <c r="K47" i="92"/>
  <c r="L47" i="92" s="1"/>
  <c r="A47" i="92"/>
  <c r="N47" i="92" s="1"/>
  <c r="K46" i="92"/>
  <c r="L46" i="92" s="1"/>
  <c r="A46" i="92"/>
  <c r="N46" i="92" s="1"/>
  <c r="K45" i="92"/>
  <c r="L45" i="92" s="1"/>
  <c r="A45" i="92"/>
  <c r="N45" i="92" s="1"/>
  <c r="K44" i="92"/>
  <c r="L44" i="92" s="1"/>
  <c r="A44" i="92"/>
  <c r="N44" i="92" s="1"/>
  <c r="K43" i="92"/>
  <c r="L43" i="92" s="1"/>
  <c r="A43" i="92"/>
  <c r="N43" i="92" s="1"/>
  <c r="K42" i="92"/>
  <c r="L42" i="92" s="1"/>
  <c r="A42" i="92"/>
  <c r="N42" i="92" s="1"/>
  <c r="K41" i="92"/>
  <c r="L41" i="92" s="1"/>
  <c r="A41" i="92"/>
  <c r="N41" i="92" s="1"/>
  <c r="K40" i="92"/>
  <c r="L40" i="92" s="1"/>
  <c r="A40" i="92"/>
  <c r="N40" i="92" s="1"/>
  <c r="K39" i="92"/>
  <c r="L39" i="92" s="1"/>
  <c r="A39" i="92"/>
  <c r="N39" i="92" s="1"/>
  <c r="K38" i="92"/>
  <c r="L38" i="92" s="1"/>
  <c r="A38" i="92"/>
  <c r="N38" i="92" s="1"/>
  <c r="K37" i="92"/>
  <c r="L37" i="92" s="1"/>
  <c r="A37" i="92"/>
  <c r="N37" i="92" s="1"/>
  <c r="K36" i="92"/>
  <c r="L36" i="92" s="1"/>
  <c r="A36" i="92"/>
  <c r="N36" i="92" s="1"/>
  <c r="K35" i="92"/>
  <c r="L35" i="92" s="1"/>
  <c r="A35" i="92"/>
  <c r="N35" i="92" s="1"/>
  <c r="K34" i="92"/>
  <c r="L34" i="92" s="1"/>
  <c r="A34" i="92"/>
  <c r="N34" i="92" s="1"/>
  <c r="K33" i="92"/>
  <c r="L33" i="92" s="1"/>
  <c r="A33" i="92"/>
  <c r="N33" i="92" s="1"/>
  <c r="K32" i="92"/>
  <c r="L32" i="92" s="1"/>
  <c r="A32" i="92"/>
  <c r="N32" i="92" s="1"/>
  <c r="K31" i="92"/>
  <c r="L31" i="92" s="1"/>
  <c r="A31" i="92"/>
  <c r="N31" i="92" s="1"/>
  <c r="K30" i="92"/>
  <c r="L30" i="92" s="1"/>
  <c r="A30" i="92"/>
  <c r="N30" i="92" s="1"/>
  <c r="K29" i="92"/>
  <c r="L29" i="92" s="1"/>
  <c r="A29" i="92"/>
  <c r="N29" i="92" s="1"/>
  <c r="K28" i="92"/>
  <c r="L28" i="92" s="1"/>
  <c r="A28" i="92"/>
  <c r="N28" i="92" s="1"/>
  <c r="K27" i="92"/>
  <c r="L27" i="92" s="1"/>
  <c r="A27" i="92"/>
  <c r="N27" i="92" s="1"/>
  <c r="K26" i="92"/>
  <c r="L26" i="92" s="1"/>
  <c r="A26" i="92"/>
  <c r="N26" i="92" s="1"/>
  <c r="K25" i="92"/>
  <c r="L25" i="92" s="1"/>
  <c r="A25" i="92"/>
  <c r="N25" i="92" s="1"/>
  <c r="K24" i="92"/>
  <c r="L24" i="92" s="1"/>
  <c r="A24" i="92"/>
  <c r="N24" i="92" s="1"/>
  <c r="K23" i="92"/>
  <c r="L23" i="92" s="1"/>
  <c r="A23" i="92"/>
  <c r="N23" i="92" s="1"/>
  <c r="K22" i="92"/>
  <c r="L22" i="92" s="1"/>
  <c r="A22" i="92"/>
  <c r="N22" i="92" s="1"/>
  <c r="K21" i="92"/>
  <c r="L21" i="92" s="1"/>
  <c r="A21" i="92"/>
  <c r="N21" i="92" s="1"/>
  <c r="K20" i="92"/>
  <c r="L20" i="92" s="1"/>
  <c r="A20" i="92"/>
  <c r="N20" i="92" s="1"/>
  <c r="K19" i="92"/>
  <c r="L19" i="92" s="1"/>
  <c r="A19" i="92"/>
  <c r="N19" i="92" s="1"/>
  <c r="K18" i="92"/>
  <c r="L18" i="92" s="1"/>
  <c r="A18" i="92"/>
  <c r="N18" i="92" s="1"/>
  <c r="K17" i="92"/>
  <c r="L17" i="92" s="1"/>
  <c r="A17" i="92"/>
  <c r="N17" i="92" s="1"/>
  <c r="K16" i="92"/>
  <c r="L16" i="92" s="1"/>
  <c r="A16" i="92"/>
  <c r="N16" i="92" s="1"/>
  <c r="K15" i="92"/>
  <c r="L15" i="92" s="1"/>
  <c r="A15" i="92"/>
  <c r="N15" i="92" s="1"/>
  <c r="K14" i="92"/>
  <c r="L14" i="92" s="1"/>
  <c r="A14" i="92"/>
  <c r="N14" i="92" s="1"/>
  <c r="K13" i="92"/>
  <c r="L13" i="92" s="1"/>
  <c r="A13" i="92"/>
  <c r="N13" i="92" s="1"/>
  <c r="K12" i="92"/>
  <c r="L12" i="92" s="1"/>
  <c r="A12" i="92"/>
  <c r="N12" i="92" s="1"/>
  <c r="K11" i="92"/>
  <c r="L11" i="92" s="1"/>
  <c r="A11" i="92"/>
  <c r="N11" i="92" s="1"/>
  <c r="K10" i="92"/>
  <c r="L10" i="92" s="1"/>
  <c r="A10" i="92"/>
  <c r="N10" i="92" s="1"/>
  <c r="K9" i="92"/>
  <c r="L9" i="92" s="1"/>
  <c r="A9" i="92"/>
  <c r="N9" i="92" s="1"/>
  <c r="K8" i="92"/>
  <c r="L8" i="92" s="1"/>
  <c r="A8" i="92"/>
  <c r="N8" i="92" s="1"/>
  <c r="K7" i="92"/>
  <c r="L7" i="92" s="1"/>
  <c r="A7" i="92"/>
  <c r="N7" i="92" s="1"/>
  <c r="K6" i="92"/>
  <c r="L6" i="92" s="1"/>
  <c r="A6" i="92"/>
  <c r="N6" i="92" s="1"/>
  <c r="K5" i="92"/>
  <c r="L5" i="92" s="1"/>
  <c r="A5" i="92"/>
  <c r="N5" i="92" s="1"/>
  <c r="K4" i="92"/>
  <c r="L4" i="92" s="1"/>
  <c r="A4" i="92"/>
  <c r="N4" i="92" s="1"/>
  <c r="K3" i="92"/>
  <c r="L3" i="92" s="1"/>
  <c r="A3" i="92"/>
  <c r="N3" i="92" s="1"/>
  <c r="I1" i="92"/>
  <c r="H1" i="92"/>
  <c r="G1" i="92"/>
  <c r="F1" i="92"/>
  <c r="E1" i="92"/>
  <c r="D1" i="92"/>
  <c r="C1" i="92"/>
  <c r="B1" i="92"/>
  <c r="A3" i="85"/>
  <c r="A4" i="85"/>
  <c r="N4" i="85" s="1"/>
  <c r="A5" i="85"/>
  <c r="N5" i="85" s="1"/>
  <c r="A6" i="85"/>
  <c r="N6" i="85" s="1"/>
  <c r="A7" i="85"/>
  <c r="N7" i="85" s="1"/>
  <c r="A8" i="85"/>
  <c r="N8" i="85" s="1"/>
  <c r="A9" i="85"/>
  <c r="A10" i="85"/>
  <c r="A11" i="85"/>
  <c r="A12" i="85"/>
  <c r="N12" i="85" s="1"/>
  <c r="A13" i="85"/>
  <c r="N13" i="85" s="1"/>
  <c r="A14" i="85"/>
  <c r="N14" i="85" s="1"/>
  <c r="A15" i="85"/>
  <c r="N15" i="85" s="1"/>
  <c r="A16" i="85"/>
  <c r="N16" i="85" s="1"/>
  <c r="A17" i="85"/>
  <c r="N17" i="85" s="1"/>
  <c r="A18" i="85"/>
  <c r="A19" i="85"/>
  <c r="N19" i="85" s="1"/>
  <c r="A20" i="85"/>
  <c r="A21" i="85"/>
  <c r="A22" i="85"/>
  <c r="N22" i="85" s="1"/>
  <c r="A23" i="85"/>
  <c r="N23" i="85" s="1"/>
  <c r="A24" i="85"/>
  <c r="N24" i="85" s="1"/>
  <c r="A25" i="85"/>
  <c r="A26" i="85"/>
  <c r="A27" i="85"/>
  <c r="N27" i="85" s="1"/>
  <c r="A28" i="85"/>
  <c r="N28" i="85" s="1"/>
  <c r="A29" i="85"/>
  <c r="N29" i="85" s="1"/>
  <c r="K62" i="91"/>
  <c r="L62" i="91" s="1"/>
  <c r="A62" i="91"/>
  <c r="N62" i="91" s="1"/>
  <c r="L61" i="91"/>
  <c r="K61" i="91"/>
  <c r="A61" i="91"/>
  <c r="N61" i="91" s="1"/>
  <c r="K60" i="91"/>
  <c r="L60" i="91" s="1"/>
  <c r="A60" i="91"/>
  <c r="N60" i="91" s="1"/>
  <c r="K59" i="91"/>
  <c r="L59" i="91" s="1"/>
  <c r="A59" i="91"/>
  <c r="N59" i="91" s="1"/>
  <c r="K58" i="91"/>
  <c r="L58" i="91" s="1"/>
  <c r="A58" i="91"/>
  <c r="N58" i="91" s="1"/>
  <c r="K57" i="91"/>
  <c r="L57" i="91" s="1"/>
  <c r="A57" i="91"/>
  <c r="N57" i="91" s="1"/>
  <c r="K56" i="91"/>
  <c r="L56" i="91" s="1"/>
  <c r="A56" i="91"/>
  <c r="N56" i="91" s="1"/>
  <c r="K55" i="91"/>
  <c r="L55" i="91" s="1"/>
  <c r="A55" i="91"/>
  <c r="N55" i="91" s="1"/>
  <c r="K54" i="91"/>
  <c r="L54" i="91" s="1"/>
  <c r="A54" i="91"/>
  <c r="N54" i="91" s="1"/>
  <c r="K53" i="91"/>
  <c r="L53" i="91" s="1"/>
  <c r="A53" i="91"/>
  <c r="N53" i="91" s="1"/>
  <c r="K52" i="91"/>
  <c r="L52" i="91" s="1"/>
  <c r="A52" i="91"/>
  <c r="N52" i="91" s="1"/>
  <c r="K51" i="91"/>
  <c r="L51" i="91" s="1"/>
  <c r="A51" i="91"/>
  <c r="N51" i="91" s="1"/>
  <c r="K50" i="91"/>
  <c r="L50" i="91" s="1"/>
  <c r="A50" i="91"/>
  <c r="N50" i="91" s="1"/>
  <c r="K49" i="91"/>
  <c r="L49" i="91" s="1"/>
  <c r="A49" i="91"/>
  <c r="N49" i="91" s="1"/>
  <c r="K48" i="91"/>
  <c r="L48" i="91" s="1"/>
  <c r="A48" i="91"/>
  <c r="N48" i="91" s="1"/>
  <c r="K47" i="91"/>
  <c r="L47" i="91" s="1"/>
  <c r="A47" i="91"/>
  <c r="N47" i="91" s="1"/>
  <c r="K46" i="91"/>
  <c r="L46" i="91" s="1"/>
  <c r="A46" i="91"/>
  <c r="N46" i="91" s="1"/>
  <c r="K45" i="91"/>
  <c r="L45" i="91" s="1"/>
  <c r="A45" i="91"/>
  <c r="N45" i="91" s="1"/>
  <c r="K44" i="91"/>
  <c r="L44" i="91" s="1"/>
  <c r="A44" i="91"/>
  <c r="N44" i="91" s="1"/>
  <c r="K43" i="91"/>
  <c r="L43" i="91" s="1"/>
  <c r="A43" i="91"/>
  <c r="N43" i="91" s="1"/>
  <c r="K42" i="91"/>
  <c r="L42" i="91" s="1"/>
  <c r="A42" i="91"/>
  <c r="N42" i="91" s="1"/>
  <c r="K41" i="91"/>
  <c r="L41" i="91" s="1"/>
  <c r="A41" i="91"/>
  <c r="N41" i="91" s="1"/>
  <c r="K40" i="91"/>
  <c r="L40" i="91" s="1"/>
  <c r="A40" i="91"/>
  <c r="N40" i="91" s="1"/>
  <c r="K39" i="91"/>
  <c r="L39" i="91" s="1"/>
  <c r="A39" i="91"/>
  <c r="N39" i="91" s="1"/>
  <c r="K38" i="91"/>
  <c r="L38" i="91" s="1"/>
  <c r="A38" i="91"/>
  <c r="N38" i="91" s="1"/>
  <c r="K37" i="91"/>
  <c r="L37" i="91" s="1"/>
  <c r="A37" i="91"/>
  <c r="N37" i="91" s="1"/>
  <c r="K36" i="91"/>
  <c r="L36" i="91" s="1"/>
  <c r="A36" i="91"/>
  <c r="N36" i="91" s="1"/>
  <c r="K35" i="91"/>
  <c r="L35" i="91" s="1"/>
  <c r="A35" i="91"/>
  <c r="N35" i="91" s="1"/>
  <c r="K34" i="91"/>
  <c r="L34" i="91" s="1"/>
  <c r="A34" i="91"/>
  <c r="N34" i="91" s="1"/>
  <c r="K33" i="91"/>
  <c r="L33" i="91" s="1"/>
  <c r="A33" i="91"/>
  <c r="N33" i="91" s="1"/>
  <c r="K32" i="91"/>
  <c r="L32" i="91" s="1"/>
  <c r="A32" i="91"/>
  <c r="N32" i="91" s="1"/>
  <c r="K31" i="91"/>
  <c r="L31" i="91" s="1"/>
  <c r="A31" i="91"/>
  <c r="N31" i="91" s="1"/>
  <c r="K30" i="91"/>
  <c r="L30" i="91" s="1"/>
  <c r="A30" i="91"/>
  <c r="N30" i="91" s="1"/>
  <c r="K29" i="91"/>
  <c r="L29" i="91" s="1"/>
  <c r="A29" i="91"/>
  <c r="N29" i="91" s="1"/>
  <c r="K28" i="91"/>
  <c r="L28" i="91" s="1"/>
  <c r="A28" i="91"/>
  <c r="N28" i="91" s="1"/>
  <c r="K27" i="91"/>
  <c r="L27" i="91" s="1"/>
  <c r="A27" i="91"/>
  <c r="N27" i="91" s="1"/>
  <c r="K26" i="91"/>
  <c r="L26" i="91" s="1"/>
  <c r="A26" i="91"/>
  <c r="N26" i="91" s="1"/>
  <c r="K25" i="91"/>
  <c r="L25" i="91" s="1"/>
  <c r="A25" i="91"/>
  <c r="N25" i="91" s="1"/>
  <c r="K24" i="91"/>
  <c r="L24" i="91" s="1"/>
  <c r="A24" i="91"/>
  <c r="N24" i="91" s="1"/>
  <c r="K23" i="91"/>
  <c r="L23" i="91" s="1"/>
  <c r="A23" i="91"/>
  <c r="N23" i="91" s="1"/>
  <c r="K22" i="91"/>
  <c r="L22" i="91" s="1"/>
  <c r="A22" i="91"/>
  <c r="N22" i="91" s="1"/>
  <c r="K21" i="91"/>
  <c r="L21" i="91" s="1"/>
  <c r="A21" i="91"/>
  <c r="N21" i="91" s="1"/>
  <c r="K20" i="91"/>
  <c r="L20" i="91" s="1"/>
  <c r="A20" i="91"/>
  <c r="N20" i="91" s="1"/>
  <c r="K19" i="91"/>
  <c r="L19" i="91" s="1"/>
  <c r="A19" i="91"/>
  <c r="N19" i="91" s="1"/>
  <c r="K18" i="91"/>
  <c r="L18" i="91" s="1"/>
  <c r="A18" i="91"/>
  <c r="N18" i="91" s="1"/>
  <c r="K17" i="91"/>
  <c r="L17" i="91" s="1"/>
  <c r="A17" i="91"/>
  <c r="N17" i="91" s="1"/>
  <c r="K16" i="91"/>
  <c r="L16" i="91" s="1"/>
  <c r="A16" i="91"/>
  <c r="N16" i="91" s="1"/>
  <c r="K15" i="91"/>
  <c r="L15" i="91" s="1"/>
  <c r="A15" i="91"/>
  <c r="N15" i="91" s="1"/>
  <c r="K14" i="91"/>
  <c r="L14" i="91" s="1"/>
  <c r="A14" i="91"/>
  <c r="N14" i="91" s="1"/>
  <c r="K13" i="91"/>
  <c r="L13" i="91" s="1"/>
  <c r="A13" i="91"/>
  <c r="N13" i="91" s="1"/>
  <c r="K12" i="91"/>
  <c r="L12" i="91" s="1"/>
  <c r="A12" i="91"/>
  <c r="N12" i="91" s="1"/>
  <c r="K11" i="91"/>
  <c r="L11" i="91" s="1"/>
  <c r="A11" i="91"/>
  <c r="N11" i="91" s="1"/>
  <c r="K10" i="91"/>
  <c r="L10" i="91" s="1"/>
  <c r="A10" i="91"/>
  <c r="N10" i="91" s="1"/>
  <c r="K9" i="91"/>
  <c r="L9" i="91" s="1"/>
  <c r="A9" i="91"/>
  <c r="N9" i="91" s="1"/>
  <c r="K8" i="91"/>
  <c r="L8" i="91" s="1"/>
  <c r="A8" i="91"/>
  <c r="N8" i="91" s="1"/>
  <c r="K7" i="91"/>
  <c r="L7" i="91" s="1"/>
  <c r="A7" i="91"/>
  <c r="N7" i="91" s="1"/>
  <c r="K6" i="91"/>
  <c r="L6" i="91" s="1"/>
  <c r="A6" i="91"/>
  <c r="N6" i="91" s="1"/>
  <c r="K5" i="91"/>
  <c r="L5" i="91" s="1"/>
  <c r="A5" i="91"/>
  <c r="N5" i="91" s="1"/>
  <c r="K4" i="91"/>
  <c r="L4" i="91" s="1"/>
  <c r="A4" i="91"/>
  <c r="N4" i="91" s="1"/>
  <c r="K3" i="91"/>
  <c r="L3" i="91" s="1"/>
  <c r="A3" i="91"/>
  <c r="N3" i="91" s="1"/>
  <c r="I1" i="91"/>
  <c r="H1" i="91"/>
  <c r="G1" i="91"/>
  <c r="F1" i="91"/>
  <c r="E1" i="91"/>
  <c r="D1" i="91"/>
  <c r="C1" i="91"/>
  <c r="B1" i="91"/>
  <c r="K62" i="90"/>
  <c r="L62" i="90" s="1"/>
  <c r="A62" i="90"/>
  <c r="N62" i="90" s="1"/>
  <c r="K61" i="90"/>
  <c r="L61" i="90" s="1"/>
  <c r="A61" i="90"/>
  <c r="N61" i="90" s="1"/>
  <c r="K60" i="90"/>
  <c r="L60" i="90" s="1"/>
  <c r="A60" i="90"/>
  <c r="N60" i="90" s="1"/>
  <c r="K59" i="90"/>
  <c r="L59" i="90" s="1"/>
  <c r="A59" i="90"/>
  <c r="N59" i="90" s="1"/>
  <c r="K58" i="90"/>
  <c r="L58" i="90" s="1"/>
  <c r="A58" i="90"/>
  <c r="N58" i="90" s="1"/>
  <c r="K57" i="90"/>
  <c r="L57" i="90" s="1"/>
  <c r="A57" i="90"/>
  <c r="N57" i="90" s="1"/>
  <c r="K56" i="90"/>
  <c r="L56" i="90" s="1"/>
  <c r="A56" i="90"/>
  <c r="N56" i="90" s="1"/>
  <c r="K55" i="90"/>
  <c r="L55" i="90" s="1"/>
  <c r="A55" i="90"/>
  <c r="N55" i="90" s="1"/>
  <c r="K54" i="90"/>
  <c r="L54" i="90" s="1"/>
  <c r="A54" i="90"/>
  <c r="N54" i="90" s="1"/>
  <c r="K53" i="90"/>
  <c r="L53" i="90" s="1"/>
  <c r="A53" i="90"/>
  <c r="N53" i="90" s="1"/>
  <c r="K52" i="90"/>
  <c r="L52" i="90" s="1"/>
  <c r="A52" i="90"/>
  <c r="N52" i="90" s="1"/>
  <c r="K51" i="90"/>
  <c r="L51" i="90" s="1"/>
  <c r="A51" i="90"/>
  <c r="N51" i="90" s="1"/>
  <c r="K50" i="90"/>
  <c r="L50" i="90" s="1"/>
  <c r="A50" i="90"/>
  <c r="N50" i="90" s="1"/>
  <c r="K49" i="90"/>
  <c r="L49" i="90" s="1"/>
  <c r="A49" i="90"/>
  <c r="N49" i="90" s="1"/>
  <c r="K48" i="90"/>
  <c r="L48" i="90" s="1"/>
  <c r="A48" i="90"/>
  <c r="N48" i="90" s="1"/>
  <c r="K47" i="90"/>
  <c r="L47" i="90" s="1"/>
  <c r="A47" i="90"/>
  <c r="N47" i="90" s="1"/>
  <c r="K46" i="90"/>
  <c r="L46" i="90" s="1"/>
  <c r="A46" i="90"/>
  <c r="N46" i="90" s="1"/>
  <c r="K45" i="90"/>
  <c r="L45" i="90" s="1"/>
  <c r="A45" i="90"/>
  <c r="N45" i="90" s="1"/>
  <c r="K44" i="90"/>
  <c r="L44" i="90" s="1"/>
  <c r="A44" i="90"/>
  <c r="N44" i="90" s="1"/>
  <c r="K43" i="90"/>
  <c r="L43" i="90" s="1"/>
  <c r="A43" i="90"/>
  <c r="N43" i="90" s="1"/>
  <c r="K42" i="90"/>
  <c r="L42" i="90" s="1"/>
  <c r="A42" i="90"/>
  <c r="N42" i="90" s="1"/>
  <c r="K41" i="90"/>
  <c r="L41" i="90" s="1"/>
  <c r="A41" i="90"/>
  <c r="N41" i="90" s="1"/>
  <c r="K40" i="90"/>
  <c r="L40" i="90" s="1"/>
  <c r="A40" i="90"/>
  <c r="N40" i="90" s="1"/>
  <c r="K39" i="90"/>
  <c r="L39" i="90" s="1"/>
  <c r="A39" i="90"/>
  <c r="N39" i="90" s="1"/>
  <c r="K38" i="90"/>
  <c r="L38" i="90" s="1"/>
  <c r="A38" i="90"/>
  <c r="N38" i="90" s="1"/>
  <c r="K37" i="90"/>
  <c r="L37" i="90" s="1"/>
  <c r="A37" i="90"/>
  <c r="N37" i="90" s="1"/>
  <c r="K36" i="90"/>
  <c r="L36" i="90" s="1"/>
  <c r="A36" i="90"/>
  <c r="N36" i="90" s="1"/>
  <c r="K35" i="90"/>
  <c r="L35" i="90" s="1"/>
  <c r="A35" i="90"/>
  <c r="N35" i="90" s="1"/>
  <c r="K34" i="90"/>
  <c r="L34" i="90" s="1"/>
  <c r="A34" i="90"/>
  <c r="N34" i="90" s="1"/>
  <c r="K33" i="90"/>
  <c r="L33" i="90" s="1"/>
  <c r="A33" i="90"/>
  <c r="N33" i="90" s="1"/>
  <c r="K32" i="90"/>
  <c r="L32" i="90" s="1"/>
  <c r="A32" i="90"/>
  <c r="N32" i="90" s="1"/>
  <c r="K31" i="90"/>
  <c r="L31" i="90" s="1"/>
  <c r="A31" i="90"/>
  <c r="N31" i="90" s="1"/>
  <c r="K30" i="90"/>
  <c r="L30" i="90" s="1"/>
  <c r="A30" i="90"/>
  <c r="N30" i="90" s="1"/>
  <c r="K29" i="90"/>
  <c r="L29" i="90" s="1"/>
  <c r="A29" i="90"/>
  <c r="N29" i="90" s="1"/>
  <c r="K28" i="90"/>
  <c r="L28" i="90" s="1"/>
  <c r="A28" i="90"/>
  <c r="N28" i="90" s="1"/>
  <c r="K27" i="90"/>
  <c r="L27" i="90" s="1"/>
  <c r="A27" i="90"/>
  <c r="N27" i="90" s="1"/>
  <c r="K26" i="90"/>
  <c r="L26" i="90" s="1"/>
  <c r="A26" i="90"/>
  <c r="N26" i="90" s="1"/>
  <c r="K25" i="90"/>
  <c r="L25" i="90" s="1"/>
  <c r="A25" i="90"/>
  <c r="N25" i="90" s="1"/>
  <c r="K24" i="90"/>
  <c r="L24" i="90" s="1"/>
  <c r="A24" i="90"/>
  <c r="N24" i="90" s="1"/>
  <c r="K23" i="90"/>
  <c r="L23" i="90" s="1"/>
  <c r="A23" i="90"/>
  <c r="N23" i="90" s="1"/>
  <c r="K22" i="90"/>
  <c r="L22" i="90" s="1"/>
  <c r="A22" i="90"/>
  <c r="N22" i="90" s="1"/>
  <c r="K21" i="90"/>
  <c r="L21" i="90" s="1"/>
  <c r="A21" i="90"/>
  <c r="N21" i="90" s="1"/>
  <c r="K20" i="90"/>
  <c r="L20" i="90" s="1"/>
  <c r="A20" i="90"/>
  <c r="N20" i="90" s="1"/>
  <c r="K19" i="90"/>
  <c r="L19" i="90" s="1"/>
  <c r="A19" i="90"/>
  <c r="N19" i="90" s="1"/>
  <c r="K18" i="90"/>
  <c r="L18" i="90" s="1"/>
  <c r="A18" i="90"/>
  <c r="N18" i="90" s="1"/>
  <c r="K17" i="90"/>
  <c r="L17" i="90" s="1"/>
  <c r="A17" i="90"/>
  <c r="N17" i="90" s="1"/>
  <c r="K16" i="90"/>
  <c r="L16" i="90" s="1"/>
  <c r="A16" i="90"/>
  <c r="N16" i="90" s="1"/>
  <c r="K15" i="90"/>
  <c r="L15" i="90" s="1"/>
  <c r="A15" i="90"/>
  <c r="N15" i="90" s="1"/>
  <c r="K14" i="90"/>
  <c r="L14" i="90" s="1"/>
  <c r="A14" i="90"/>
  <c r="N14" i="90" s="1"/>
  <c r="K13" i="90"/>
  <c r="L13" i="90" s="1"/>
  <c r="A13" i="90"/>
  <c r="N13" i="90" s="1"/>
  <c r="K12" i="90"/>
  <c r="L12" i="90" s="1"/>
  <c r="A12" i="90"/>
  <c r="N12" i="90" s="1"/>
  <c r="K11" i="90"/>
  <c r="L11" i="90" s="1"/>
  <c r="A11" i="90"/>
  <c r="N11" i="90" s="1"/>
  <c r="K10" i="90"/>
  <c r="L10" i="90" s="1"/>
  <c r="A10" i="90"/>
  <c r="N10" i="90" s="1"/>
  <c r="K9" i="90"/>
  <c r="L9" i="90" s="1"/>
  <c r="A9" i="90"/>
  <c r="N9" i="90" s="1"/>
  <c r="K8" i="90"/>
  <c r="L8" i="90" s="1"/>
  <c r="A8" i="90"/>
  <c r="N8" i="90" s="1"/>
  <c r="K7" i="90"/>
  <c r="L7" i="90" s="1"/>
  <c r="A7" i="90"/>
  <c r="N7" i="90" s="1"/>
  <c r="K6" i="90"/>
  <c r="L6" i="90" s="1"/>
  <c r="A6" i="90"/>
  <c r="N6" i="90" s="1"/>
  <c r="K5" i="90"/>
  <c r="L5" i="90" s="1"/>
  <c r="A5" i="90"/>
  <c r="N5" i="90" s="1"/>
  <c r="K4" i="90"/>
  <c r="L4" i="90" s="1"/>
  <c r="A4" i="90"/>
  <c r="N4" i="90" s="1"/>
  <c r="K3" i="90"/>
  <c r="L3" i="90" s="1"/>
  <c r="A3" i="90"/>
  <c r="N3" i="90" s="1"/>
  <c r="I1" i="90"/>
  <c r="H1" i="90"/>
  <c r="G1" i="90"/>
  <c r="F1" i="90"/>
  <c r="E1" i="90"/>
  <c r="D1" i="90"/>
  <c r="C1" i="90"/>
  <c r="B1" i="90"/>
  <c r="K62" i="88"/>
  <c r="L62" i="88" s="1"/>
  <c r="A62" i="88"/>
  <c r="N62" i="88" s="1"/>
  <c r="K61" i="88"/>
  <c r="L61" i="88" s="1"/>
  <c r="A61" i="88"/>
  <c r="N61" i="88" s="1"/>
  <c r="K60" i="88"/>
  <c r="L60" i="88" s="1"/>
  <c r="A60" i="88"/>
  <c r="N60" i="88" s="1"/>
  <c r="K59" i="88"/>
  <c r="L59" i="88" s="1"/>
  <c r="A59" i="88"/>
  <c r="N59" i="88" s="1"/>
  <c r="K58" i="88"/>
  <c r="L58" i="88" s="1"/>
  <c r="A58" i="88"/>
  <c r="N58" i="88" s="1"/>
  <c r="K57" i="88"/>
  <c r="L57" i="88" s="1"/>
  <c r="A57" i="88"/>
  <c r="N57" i="88" s="1"/>
  <c r="K56" i="88"/>
  <c r="L56" i="88" s="1"/>
  <c r="A56" i="88"/>
  <c r="N56" i="88" s="1"/>
  <c r="K55" i="88"/>
  <c r="L55" i="88" s="1"/>
  <c r="A55" i="88"/>
  <c r="N55" i="88" s="1"/>
  <c r="K54" i="88"/>
  <c r="L54" i="88" s="1"/>
  <c r="A54" i="88"/>
  <c r="N54" i="88" s="1"/>
  <c r="K53" i="88"/>
  <c r="L53" i="88" s="1"/>
  <c r="A53" i="88"/>
  <c r="N53" i="88" s="1"/>
  <c r="K52" i="88"/>
  <c r="L52" i="88" s="1"/>
  <c r="A52" i="88"/>
  <c r="N52" i="88" s="1"/>
  <c r="K51" i="88"/>
  <c r="L51" i="88" s="1"/>
  <c r="A51" i="88"/>
  <c r="N51" i="88" s="1"/>
  <c r="K50" i="88"/>
  <c r="L50" i="88" s="1"/>
  <c r="A50" i="88"/>
  <c r="N50" i="88" s="1"/>
  <c r="K49" i="88"/>
  <c r="L49" i="88" s="1"/>
  <c r="A49" i="88"/>
  <c r="N49" i="88" s="1"/>
  <c r="K48" i="88"/>
  <c r="L48" i="88" s="1"/>
  <c r="A48" i="88"/>
  <c r="N48" i="88" s="1"/>
  <c r="K47" i="88"/>
  <c r="L47" i="88" s="1"/>
  <c r="A47" i="88"/>
  <c r="N47" i="88" s="1"/>
  <c r="K46" i="88"/>
  <c r="L46" i="88" s="1"/>
  <c r="A46" i="88"/>
  <c r="N46" i="88" s="1"/>
  <c r="K45" i="88"/>
  <c r="L45" i="88" s="1"/>
  <c r="A45" i="88"/>
  <c r="N45" i="88" s="1"/>
  <c r="K44" i="88"/>
  <c r="L44" i="88" s="1"/>
  <c r="A44" i="88"/>
  <c r="N44" i="88" s="1"/>
  <c r="K43" i="88"/>
  <c r="L43" i="88" s="1"/>
  <c r="A43" i="88"/>
  <c r="N43" i="88" s="1"/>
  <c r="K42" i="88"/>
  <c r="L42" i="88" s="1"/>
  <c r="A42" i="88"/>
  <c r="N42" i="88" s="1"/>
  <c r="K41" i="88"/>
  <c r="L41" i="88" s="1"/>
  <c r="A41" i="88"/>
  <c r="N41" i="88" s="1"/>
  <c r="K40" i="88"/>
  <c r="L40" i="88" s="1"/>
  <c r="A40" i="88"/>
  <c r="N40" i="88" s="1"/>
  <c r="K39" i="88"/>
  <c r="L39" i="88" s="1"/>
  <c r="A39" i="88"/>
  <c r="N39" i="88" s="1"/>
  <c r="K38" i="88"/>
  <c r="L38" i="88" s="1"/>
  <c r="A38" i="88"/>
  <c r="N38" i="88" s="1"/>
  <c r="K37" i="88"/>
  <c r="L37" i="88" s="1"/>
  <c r="A37" i="88"/>
  <c r="N37" i="88" s="1"/>
  <c r="K36" i="88"/>
  <c r="L36" i="88" s="1"/>
  <c r="A36" i="88"/>
  <c r="N36" i="88" s="1"/>
  <c r="K35" i="88"/>
  <c r="L35" i="88" s="1"/>
  <c r="A35" i="88"/>
  <c r="N35" i="88" s="1"/>
  <c r="K34" i="88"/>
  <c r="L34" i="88" s="1"/>
  <c r="A34" i="88"/>
  <c r="N34" i="88" s="1"/>
  <c r="K33" i="88"/>
  <c r="L33" i="88" s="1"/>
  <c r="A33" i="88"/>
  <c r="N33" i="88" s="1"/>
  <c r="K32" i="88"/>
  <c r="L32" i="88" s="1"/>
  <c r="A32" i="88"/>
  <c r="N32" i="88" s="1"/>
  <c r="K31" i="88"/>
  <c r="L31" i="88" s="1"/>
  <c r="A31" i="88"/>
  <c r="N31" i="88" s="1"/>
  <c r="K30" i="88"/>
  <c r="L30" i="88" s="1"/>
  <c r="A30" i="88"/>
  <c r="N30" i="88" s="1"/>
  <c r="K29" i="88"/>
  <c r="L29" i="88" s="1"/>
  <c r="A29" i="88"/>
  <c r="N29" i="88" s="1"/>
  <c r="K28" i="88"/>
  <c r="L28" i="88" s="1"/>
  <c r="A28" i="88"/>
  <c r="N28" i="88" s="1"/>
  <c r="K27" i="88"/>
  <c r="L27" i="88" s="1"/>
  <c r="A27" i="88"/>
  <c r="N27" i="88" s="1"/>
  <c r="K26" i="88"/>
  <c r="L26" i="88" s="1"/>
  <c r="A26" i="88"/>
  <c r="N26" i="88" s="1"/>
  <c r="K25" i="88"/>
  <c r="L25" i="88" s="1"/>
  <c r="A25" i="88"/>
  <c r="N25" i="88" s="1"/>
  <c r="K24" i="88"/>
  <c r="L24" i="88" s="1"/>
  <c r="A24" i="88"/>
  <c r="N24" i="88" s="1"/>
  <c r="K23" i="88"/>
  <c r="L23" i="88" s="1"/>
  <c r="A23" i="88"/>
  <c r="N23" i="88" s="1"/>
  <c r="K22" i="88"/>
  <c r="L22" i="88" s="1"/>
  <c r="A22" i="88"/>
  <c r="N22" i="88" s="1"/>
  <c r="K21" i="88"/>
  <c r="L21" i="88" s="1"/>
  <c r="A21" i="88"/>
  <c r="N21" i="88" s="1"/>
  <c r="K20" i="88"/>
  <c r="L20" i="88" s="1"/>
  <c r="A20" i="88"/>
  <c r="N20" i="88" s="1"/>
  <c r="O20" i="88" s="1"/>
  <c r="K19" i="88"/>
  <c r="L19" i="88" s="1"/>
  <c r="A19" i="88"/>
  <c r="N19" i="88" s="1"/>
  <c r="K18" i="88"/>
  <c r="L18" i="88" s="1"/>
  <c r="A18" i="88"/>
  <c r="N18" i="88" s="1"/>
  <c r="K17" i="88"/>
  <c r="L17" i="88" s="1"/>
  <c r="A17" i="88"/>
  <c r="N17" i="88" s="1"/>
  <c r="K16" i="88"/>
  <c r="L16" i="88" s="1"/>
  <c r="A16" i="88"/>
  <c r="N16" i="88" s="1"/>
  <c r="K15" i="88"/>
  <c r="L15" i="88" s="1"/>
  <c r="A15" i="88"/>
  <c r="N15" i="88" s="1"/>
  <c r="K14" i="88"/>
  <c r="L14" i="88" s="1"/>
  <c r="A14" i="88"/>
  <c r="N14" i="88" s="1"/>
  <c r="K13" i="88"/>
  <c r="L13" i="88" s="1"/>
  <c r="A13" i="88"/>
  <c r="N13" i="88" s="1"/>
  <c r="K12" i="88"/>
  <c r="L12" i="88" s="1"/>
  <c r="A12" i="88"/>
  <c r="N12" i="88" s="1"/>
  <c r="K11" i="88"/>
  <c r="L11" i="88" s="1"/>
  <c r="A11" i="88"/>
  <c r="N11" i="88" s="1"/>
  <c r="K10" i="88"/>
  <c r="L10" i="88" s="1"/>
  <c r="A10" i="88"/>
  <c r="N10" i="88" s="1"/>
  <c r="K9" i="88"/>
  <c r="L9" i="88" s="1"/>
  <c r="A9" i="88"/>
  <c r="N9" i="88" s="1"/>
  <c r="K8" i="88"/>
  <c r="L8" i="88" s="1"/>
  <c r="A8" i="88"/>
  <c r="N8" i="88" s="1"/>
  <c r="K7" i="88"/>
  <c r="L7" i="88" s="1"/>
  <c r="A7" i="88"/>
  <c r="N7" i="88" s="1"/>
  <c r="K6" i="88"/>
  <c r="L6" i="88" s="1"/>
  <c r="A6" i="88"/>
  <c r="N6" i="88" s="1"/>
  <c r="K5" i="88"/>
  <c r="L5" i="88" s="1"/>
  <c r="A5" i="88"/>
  <c r="N5" i="88" s="1"/>
  <c r="K4" i="88"/>
  <c r="L4" i="88" s="1"/>
  <c r="A4" i="88"/>
  <c r="N4" i="88" s="1"/>
  <c r="K3" i="88"/>
  <c r="L3" i="88" s="1"/>
  <c r="A3" i="88"/>
  <c r="N3" i="88" s="1"/>
  <c r="I1" i="88"/>
  <c r="H1" i="88"/>
  <c r="G1" i="88"/>
  <c r="F1" i="88"/>
  <c r="E1" i="88"/>
  <c r="D1" i="88"/>
  <c r="C1" i="88"/>
  <c r="B1" i="88"/>
  <c r="K62" i="87"/>
  <c r="L62" i="87" s="1"/>
  <c r="A62" i="87"/>
  <c r="N62" i="87" s="1"/>
  <c r="K61" i="87"/>
  <c r="L61" i="87" s="1"/>
  <c r="A61" i="87"/>
  <c r="N61" i="87" s="1"/>
  <c r="K60" i="87"/>
  <c r="L60" i="87" s="1"/>
  <c r="A60" i="87"/>
  <c r="N60" i="87" s="1"/>
  <c r="K59" i="87"/>
  <c r="L59" i="87" s="1"/>
  <c r="A59" i="87"/>
  <c r="N59" i="87" s="1"/>
  <c r="K58" i="87"/>
  <c r="L58" i="87" s="1"/>
  <c r="A58" i="87"/>
  <c r="N58" i="87" s="1"/>
  <c r="K57" i="87"/>
  <c r="L57" i="87" s="1"/>
  <c r="A57" i="87"/>
  <c r="N57" i="87" s="1"/>
  <c r="K56" i="87"/>
  <c r="L56" i="87" s="1"/>
  <c r="A56" i="87"/>
  <c r="N56" i="87" s="1"/>
  <c r="K55" i="87"/>
  <c r="L55" i="87" s="1"/>
  <c r="A55" i="87"/>
  <c r="N55" i="87" s="1"/>
  <c r="K54" i="87"/>
  <c r="L54" i="87" s="1"/>
  <c r="A54" i="87"/>
  <c r="N54" i="87" s="1"/>
  <c r="K53" i="87"/>
  <c r="L53" i="87" s="1"/>
  <c r="A53" i="87"/>
  <c r="N53" i="87" s="1"/>
  <c r="K52" i="87"/>
  <c r="L52" i="87" s="1"/>
  <c r="A52" i="87"/>
  <c r="N52" i="87" s="1"/>
  <c r="K51" i="87"/>
  <c r="L51" i="87" s="1"/>
  <c r="A51" i="87"/>
  <c r="N51" i="87" s="1"/>
  <c r="K50" i="87"/>
  <c r="L50" i="87" s="1"/>
  <c r="A50" i="87"/>
  <c r="N50" i="87" s="1"/>
  <c r="K49" i="87"/>
  <c r="L49" i="87" s="1"/>
  <c r="A49" i="87"/>
  <c r="N49" i="87" s="1"/>
  <c r="K48" i="87"/>
  <c r="L48" i="87" s="1"/>
  <c r="A48" i="87"/>
  <c r="N48" i="87" s="1"/>
  <c r="K47" i="87"/>
  <c r="L47" i="87" s="1"/>
  <c r="A47" i="87"/>
  <c r="N47" i="87" s="1"/>
  <c r="K46" i="87"/>
  <c r="L46" i="87" s="1"/>
  <c r="A46" i="87"/>
  <c r="N46" i="87" s="1"/>
  <c r="K45" i="87"/>
  <c r="L45" i="87" s="1"/>
  <c r="A45" i="87"/>
  <c r="N45" i="87" s="1"/>
  <c r="K44" i="87"/>
  <c r="L44" i="87" s="1"/>
  <c r="A44" i="87"/>
  <c r="N44" i="87" s="1"/>
  <c r="K43" i="87"/>
  <c r="L43" i="87" s="1"/>
  <c r="A43" i="87"/>
  <c r="N43" i="87" s="1"/>
  <c r="K42" i="87"/>
  <c r="L42" i="87" s="1"/>
  <c r="A42" i="87"/>
  <c r="N42" i="87" s="1"/>
  <c r="K41" i="87"/>
  <c r="L41" i="87" s="1"/>
  <c r="A41" i="87"/>
  <c r="N41" i="87" s="1"/>
  <c r="K40" i="87"/>
  <c r="L40" i="87" s="1"/>
  <c r="A40" i="87"/>
  <c r="N40" i="87" s="1"/>
  <c r="K39" i="87"/>
  <c r="L39" i="87" s="1"/>
  <c r="A39" i="87"/>
  <c r="N39" i="87" s="1"/>
  <c r="K38" i="87"/>
  <c r="L38" i="87" s="1"/>
  <c r="A38" i="87"/>
  <c r="N38" i="87" s="1"/>
  <c r="K37" i="87"/>
  <c r="L37" i="87" s="1"/>
  <c r="A37" i="87"/>
  <c r="N37" i="87" s="1"/>
  <c r="K36" i="87"/>
  <c r="L36" i="87" s="1"/>
  <c r="A36" i="87"/>
  <c r="N36" i="87" s="1"/>
  <c r="K35" i="87"/>
  <c r="L35" i="87" s="1"/>
  <c r="A35" i="87"/>
  <c r="N35" i="87" s="1"/>
  <c r="K34" i="87"/>
  <c r="L34" i="87" s="1"/>
  <c r="A34" i="87"/>
  <c r="N34" i="87" s="1"/>
  <c r="K33" i="87"/>
  <c r="L33" i="87" s="1"/>
  <c r="A33" i="87"/>
  <c r="N33" i="87" s="1"/>
  <c r="K32" i="87"/>
  <c r="L32" i="87" s="1"/>
  <c r="A32" i="87"/>
  <c r="N32" i="87" s="1"/>
  <c r="K31" i="87"/>
  <c r="L31" i="87" s="1"/>
  <c r="A31" i="87"/>
  <c r="N31" i="87" s="1"/>
  <c r="K30" i="87"/>
  <c r="L30" i="87" s="1"/>
  <c r="A30" i="87"/>
  <c r="N30" i="87" s="1"/>
  <c r="K29" i="87"/>
  <c r="L29" i="87" s="1"/>
  <c r="A29" i="87"/>
  <c r="N29" i="87" s="1"/>
  <c r="K28" i="87"/>
  <c r="L28" i="87" s="1"/>
  <c r="A28" i="87"/>
  <c r="N28" i="87" s="1"/>
  <c r="K27" i="87"/>
  <c r="L27" i="87" s="1"/>
  <c r="A27" i="87"/>
  <c r="N27" i="87" s="1"/>
  <c r="K26" i="87"/>
  <c r="L26" i="87" s="1"/>
  <c r="A26" i="87"/>
  <c r="N26" i="87" s="1"/>
  <c r="K25" i="87"/>
  <c r="L25" i="87" s="1"/>
  <c r="A25" i="87"/>
  <c r="N25" i="87" s="1"/>
  <c r="K24" i="87"/>
  <c r="L24" i="87" s="1"/>
  <c r="A24" i="87"/>
  <c r="N24" i="87" s="1"/>
  <c r="K23" i="87"/>
  <c r="L23" i="87" s="1"/>
  <c r="A23" i="87"/>
  <c r="N23" i="87" s="1"/>
  <c r="K22" i="87"/>
  <c r="L22" i="87" s="1"/>
  <c r="A22" i="87"/>
  <c r="N22" i="87" s="1"/>
  <c r="K21" i="87"/>
  <c r="L21" i="87" s="1"/>
  <c r="A21" i="87"/>
  <c r="N21" i="87" s="1"/>
  <c r="K20" i="87"/>
  <c r="L20" i="87" s="1"/>
  <c r="A20" i="87"/>
  <c r="N20" i="87" s="1"/>
  <c r="K19" i="87"/>
  <c r="L19" i="87" s="1"/>
  <c r="A19" i="87"/>
  <c r="N19" i="87" s="1"/>
  <c r="K18" i="87"/>
  <c r="L18" i="87" s="1"/>
  <c r="A18" i="87"/>
  <c r="N18" i="87" s="1"/>
  <c r="K17" i="87"/>
  <c r="L17" i="87" s="1"/>
  <c r="A17" i="87"/>
  <c r="N17" i="87" s="1"/>
  <c r="K16" i="87"/>
  <c r="L16" i="87" s="1"/>
  <c r="A16" i="87"/>
  <c r="N16" i="87" s="1"/>
  <c r="K15" i="87"/>
  <c r="L15" i="87" s="1"/>
  <c r="A15" i="87"/>
  <c r="N15" i="87" s="1"/>
  <c r="K14" i="87"/>
  <c r="L14" i="87" s="1"/>
  <c r="A14" i="87"/>
  <c r="N14" i="87" s="1"/>
  <c r="K13" i="87"/>
  <c r="L13" i="87" s="1"/>
  <c r="A13" i="87"/>
  <c r="N13" i="87" s="1"/>
  <c r="K12" i="87"/>
  <c r="L12" i="87" s="1"/>
  <c r="A12" i="87"/>
  <c r="N12" i="87" s="1"/>
  <c r="K11" i="87"/>
  <c r="L11" i="87" s="1"/>
  <c r="A11" i="87"/>
  <c r="N11" i="87" s="1"/>
  <c r="K10" i="87"/>
  <c r="L10" i="87" s="1"/>
  <c r="A10" i="87"/>
  <c r="N10" i="87" s="1"/>
  <c r="K9" i="87"/>
  <c r="L9" i="87" s="1"/>
  <c r="A9" i="87"/>
  <c r="N9" i="87" s="1"/>
  <c r="K8" i="87"/>
  <c r="L8" i="87" s="1"/>
  <c r="A8" i="87"/>
  <c r="N8" i="87" s="1"/>
  <c r="K7" i="87"/>
  <c r="L7" i="87" s="1"/>
  <c r="A7" i="87"/>
  <c r="N7" i="87" s="1"/>
  <c r="K6" i="87"/>
  <c r="L6" i="87" s="1"/>
  <c r="A6" i="87"/>
  <c r="N6" i="87" s="1"/>
  <c r="K5" i="87"/>
  <c r="L5" i="87" s="1"/>
  <c r="A5" i="87"/>
  <c r="N5" i="87" s="1"/>
  <c r="K4" i="87"/>
  <c r="L4" i="87" s="1"/>
  <c r="A4" i="87"/>
  <c r="N4" i="87" s="1"/>
  <c r="K3" i="87"/>
  <c r="L3" i="87" s="1"/>
  <c r="A3" i="87"/>
  <c r="N3" i="87" s="1"/>
  <c r="I1" i="87"/>
  <c r="H1" i="87"/>
  <c r="G1" i="87"/>
  <c r="F1" i="87"/>
  <c r="E1" i="87"/>
  <c r="D1" i="87"/>
  <c r="C1" i="87"/>
  <c r="B1" i="87"/>
  <c r="K62" i="86"/>
  <c r="L62" i="86" s="1"/>
  <c r="A62" i="86"/>
  <c r="N62" i="86" s="1"/>
  <c r="K61" i="86"/>
  <c r="L61" i="86" s="1"/>
  <c r="A61" i="86"/>
  <c r="N61" i="86" s="1"/>
  <c r="K60" i="86"/>
  <c r="L60" i="86" s="1"/>
  <c r="A60" i="86"/>
  <c r="N60" i="86" s="1"/>
  <c r="K59" i="86"/>
  <c r="L59" i="86" s="1"/>
  <c r="A59" i="86"/>
  <c r="N59" i="86" s="1"/>
  <c r="K58" i="86"/>
  <c r="L58" i="86" s="1"/>
  <c r="A58" i="86"/>
  <c r="N58" i="86" s="1"/>
  <c r="K57" i="86"/>
  <c r="L57" i="86" s="1"/>
  <c r="A57" i="86"/>
  <c r="N57" i="86" s="1"/>
  <c r="K56" i="86"/>
  <c r="L56" i="86" s="1"/>
  <c r="A56" i="86"/>
  <c r="N56" i="86" s="1"/>
  <c r="K55" i="86"/>
  <c r="L55" i="86" s="1"/>
  <c r="A55" i="86"/>
  <c r="N55" i="86" s="1"/>
  <c r="K54" i="86"/>
  <c r="L54" i="86" s="1"/>
  <c r="A54" i="86"/>
  <c r="N54" i="86" s="1"/>
  <c r="K53" i="86"/>
  <c r="L53" i="86" s="1"/>
  <c r="A53" i="86"/>
  <c r="N53" i="86" s="1"/>
  <c r="K52" i="86"/>
  <c r="L52" i="86" s="1"/>
  <c r="A52" i="86"/>
  <c r="N52" i="86" s="1"/>
  <c r="K51" i="86"/>
  <c r="L51" i="86" s="1"/>
  <c r="A51" i="86"/>
  <c r="N51" i="86" s="1"/>
  <c r="K50" i="86"/>
  <c r="L50" i="86" s="1"/>
  <c r="A50" i="86"/>
  <c r="N50" i="86" s="1"/>
  <c r="K49" i="86"/>
  <c r="L49" i="86" s="1"/>
  <c r="A49" i="86"/>
  <c r="N49" i="86" s="1"/>
  <c r="K48" i="86"/>
  <c r="L48" i="86" s="1"/>
  <c r="A48" i="86"/>
  <c r="N48" i="86" s="1"/>
  <c r="K47" i="86"/>
  <c r="L47" i="86" s="1"/>
  <c r="A47" i="86"/>
  <c r="N47" i="86" s="1"/>
  <c r="K46" i="86"/>
  <c r="L46" i="86" s="1"/>
  <c r="A46" i="86"/>
  <c r="N46" i="86" s="1"/>
  <c r="K45" i="86"/>
  <c r="L45" i="86" s="1"/>
  <c r="A45" i="86"/>
  <c r="N45" i="86" s="1"/>
  <c r="K44" i="86"/>
  <c r="L44" i="86" s="1"/>
  <c r="A44" i="86"/>
  <c r="N44" i="86" s="1"/>
  <c r="K43" i="86"/>
  <c r="L43" i="86" s="1"/>
  <c r="A43" i="86"/>
  <c r="N43" i="86" s="1"/>
  <c r="K42" i="86"/>
  <c r="L42" i="86" s="1"/>
  <c r="A42" i="86"/>
  <c r="N42" i="86" s="1"/>
  <c r="K41" i="86"/>
  <c r="L41" i="86" s="1"/>
  <c r="A41" i="86"/>
  <c r="N41" i="86" s="1"/>
  <c r="K40" i="86"/>
  <c r="L40" i="86" s="1"/>
  <c r="A40" i="86"/>
  <c r="N40" i="86" s="1"/>
  <c r="K39" i="86"/>
  <c r="L39" i="86" s="1"/>
  <c r="M39" i="86" s="1"/>
  <c r="A39" i="86"/>
  <c r="N39" i="86" s="1"/>
  <c r="K38" i="86"/>
  <c r="L38" i="86" s="1"/>
  <c r="A38" i="86"/>
  <c r="N38" i="86" s="1"/>
  <c r="K37" i="86"/>
  <c r="L37" i="86" s="1"/>
  <c r="A37" i="86"/>
  <c r="N37" i="86" s="1"/>
  <c r="K36" i="86"/>
  <c r="L36" i="86" s="1"/>
  <c r="A36" i="86"/>
  <c r="N36" i="86" s="1"/>
  <c r="K35" i="86"/>
  <c r="L35" i="86" s="1"/>
  <c r="M35" i="86" s="1"/>
  <c r="A35" i="86"/>
  <c r="N35" i="86" s="1"/>
  <c r="K34" i="86"/>
  <c r="L34" i="86" s="1"/>
  <c r="A34" i="86"/>
  <c r="N34" i="86" s="1"/>
  <c r="K33" i="86"/>
  <c r="L33" i="86" s="1"/>
  <c r="A33" i="86"/>
  <c r="N33" i="86" s="1"/>
  <c r="K32" i="86"/>
  <c r="L32" i="86" s="1"/>
  <c r="A32" i="86"/>
  <c r="N32" i="86" s="1"/>
  <c r="K31" i="86"/>
  <c r="L31" i="86" s="1"/>
  <c r="A31" i="86"/>
  <c r="N31" i="86" s="1"/>
  <c r="K30" i="86"/>
  <c r="L30" i="86" s="1"/>
  <c r="A30" i="86"/>
  <c r="N30" i="86" s="1"/>
  <c r="K29" i="86"/>
  <c r="L29" i="86" s="1"/>
  <c r="A29" i="86"/>
  <c r="N29" i="86" s="1"/>
  <c r="K28" i="86"/>
  <c r="L28" i="86" s="1"/>
  <c r="A28" i="86"/>
  <c r="N28" i="86" s="1"/>
  <c r="K27" i="86"/>
  <c r="L27" i="86" s="1"/>
  <c r="A27" i="86"/>
  <c r="N27" i="86" s="1"/>
  <c r="K26" i="86"/>
  <c r="L26" i="86" s="1"/>
  <c r="A26" i="86"/>
  <c r="N26" i="86" s="1"/>
  <c r="K25" i="86"/>
  <c r="L25" i="86" s="1"/>
  <c r="A25" i="86"/>
  <c r="N25" i="86" s="1"/>
  <c r="K24" i="86"/>
  <c r="L24" i="86" s="1"/>
  <c r="A24" i="86"/>
  <c r="N24" i="86" s="1"/>
  <c r="K23" i="86"/>
  <c r="L23" i="86" s="1"/>
  <c r="A23" i="86"/>
  <c r="N23" i="86" s="1"/>
  <c r="K22" i="86"/>
  <c r="L22" i="86" s="1"/>
  <c r="A22" i="86"/>
  <c r="N22" i="86" s="1"/>
  <c r="K21" i="86"/>
  <c r="L21" i="86" s="1"/>
  <c r="A21" i="86"/>
  <c r="N21" i="86" s="1"/>
  <c r="K20" i="86"/>
  <c r="L20" i="86" s="1"/>
  <c r="A20" i="86"/>
  <c r="N20" i="86" s="1"/>
  <c r="K19" i="86"/>
  <c r="L19" i="86" s="1"/>
  <c r="A19" i="86"/>
  <c r="N19" i="86" s="1"/>
  <c r="K18" i="86"/>
  <c r="L18" i="86" s="1"/>
  <c r="A18" i="86"/>
  <c r="N18" i="86" s="1"/>
  <c r="K17" i="86"/>
  <c r="L17" i="86" s="1"/>
  <c r="A17" i="86"/>
  <c r="N17" i="86" s="1"/>
  <c r="K16" i="86"/>
  <c r="L16" i="86" s="1"/>
  <c r="A16" i="86"/>
  <c r="N16" i="86" s="1"/>
  <c r="K15" i="86"/>
  <c r="L15" i="86" s="1"/>
  <c r="A15" i="86"/>
  <c r="N15" i="86" s="1"/>
  <c r="K14" i="86"/>
  <c r="L14" i="86" s="1"/>
  <c r="A14" i="86"/>
  <c r="N14" i="86" s="1"/>
  <c r="K13" i="86"/>
  <c r="L13" i="86" s="1"/>
  <c r="A13" i="86"/>
  <c r="N13" i="86" s="1"/>
  <c r="K12" i="86"/>
  <c r="L12" i="86" s="1"/>
  <c r="A12" i="86"/>
  <c r="N12" i="86" s="1"/>
  <c r="K11" i="86"/>
  <c r="L11" i="86" s="1"/>
  <c r="A11" i="86"/>
  <c r="N11" i="86" s="1"/>
  <c r="K10" i="86"/>
  <c r="L10" i="86" s="1"/>
  <c r="A10" i="86"/>
  <c r="N10" i="86" s="1"/>
  <c r="K9" i="86"/>
  <c r="L9" i="86" s="1"/>
  <c r="A9" i="86"/>
  <c r="N9" i="86" s="1"/>
  <c r="K8" i="86"/>
  <c r="L8" i="86" s="1"/>
  <c r="A8" i="86"/>
  <c r="N8" i="86" s="1"/>
  <c r="K7" i="86"/>
  <c r="L7" i="86" s="1"/>
  <c r="A7" i="86"/>
  <c r="N7" i="86" s="1"/>
  <c r="K6" i="86"/>
  <c r="L6" i="86" s="1"/>
  <c r="A6" i="86"/>
  <c r="N6" i="86" s="1"/>
  <c r="K5" i="86"/>
  <c r="L5" i="86" s="1"/>
  <c r="A5" i="86"/>
  <c r="N5" i="86" s="1"/>
  <c r="K4" i="86"/>
  <c r="L4" i="86" s="1"/>
  <c r="A4" i="86"/>
  <c r="N4" i="86" s="1"/>
  <c r="K3" i="86"/>
  <c r="L3" i="86" s="1"/>
  <c r="A3" i="86"/>
  <c r="N3" i="86" s="1"/>
  <c r="I1" i="86"/>
  <c r="H1" i="86"/>
  <c r="G1" i="86"/>
  <c r="F1" i="86"/>
  <c r="E1" i="86"/>
  <c r="D1" i="86"/>
  <c r="C1" i="86"/>
  <c r="B1" i="86"/>
  <c r="K62" i="85"/>
  <c r="L62" i="85" s="1"/>
  <c r="A62" i="85"/>
  <c r="N62" i="85" s="1"/>
  <c r="K61" i="85"/>
  <c r="L61" i="85" s="1"/>
  <c r="A61" i="85"/>
  <c r="N61" i="85" s="1"/>
  <c r="K60" i="85"/>
  <c r="L60" i="85" s="1"/>
  <c r="A60" i="85"/>
  <c r="N60" i="85" s="1"/>
  <c r="K59" i="85"/>
  <c r="L59" i="85" s="1"/>
  <c r="A59" i="85"/>
  <c r="N59" i="85" s="1"/>
  <c r="K58" i="85"/>
  <c r="L58" i="85" s="1"/>
  <c r="A58" i="85"/>
  <c r="N58" i="85" s="1"/>
  <c r="K57" i="85"/>
  <c r="L57" i="85" s="1"/>
  <c r="A57" i="85"/>
  <c r="N57" i="85" s="1"/>
  <c r="K56" i="85"/>
  <c r="L56" i="85" s="1"/>
  <c r="A56" i="85"/>
  <c r="N56" i="85" s="1"/>
  <c r="K55" i="85"/>
  <c r="L55" i="85" s="1"/>
  <c r="A55" i="85"/>
  <c r="N55" i="85" s="1"/>
  <c r="K54" i="85"/>
  <c r="L54" i="85" s="1"/>
  <c r="A54" i="85"/>
  <c r="N54" i="85" s="1"/>
  <c r="K53" i="85"/>
  <c r="L53" i="85" s="1"/>
  <c r="A53" i="85"/>
  <c r="N53" i="85" s="1"/>
  <c r="K52" i="85"/>
  <c r="L52" i="85" s="1"/>
  <c r="A52" i="85"/>
  <c r="N52" i="85" s="1"/>
  <c r="K51" i="85"/>
  <c r="L51" i="85" s="1"/>
  <c r="A51" i="85"/>
  <c r="N51" i="85" s="1"/>
  <c r="K50" i="85"/>
  <c r="L50" i="85" s="1"/>
  <c r="A50" i="85"/>
  <c r="N50" i="85" s="1"/>
  <c r="K49" i="85"/>
  <c r="L49" i="85" s="1"/>
  <c r="A49" i="85"/>
  <c r="N49" i="85" s="1"/>
  <c r="K48" i="85"/>
  <c r="L48" i="85" s="1"/>
  <c r="A48" i="85"/>
  <c r="N48" i="85" s="1"/>
  <c r="K47" i="85"/>
  <c r="L47" i="85" s="1"/>
  <c r="A47" i="85"/>
  <c r="N47" i="85" s="1"/>
  <c r="K46" i="85"/>
  <c r="L46" i="85" s="1"/>
  <c r="A46" i="85"/>
  <c r="N46" i="85" s="1"/>
  <c r="K45" i="85"/>
  <c r="L45" i="85" s="1"/>
  <c r="A45" i="85"/>
  <c r="N45" i="85" s="1"/>
  <c r="K44" i="85"/>
  <c r="L44" i="85" s="1"/>
  <c r="A44" i="85"/>
  <c r="N44" i="85" s="1"/>
  <c r="K43" i="85"/>
  <c r="L43" i="85" s="1"/>
  <c r="A43" i="85"/>
  <c r="N43" i="85" s="1"/>
  <c r="K42" i="85"/>
  <c r="L42" i="85" s="1"/>
  <c r="A42" i="85"/>
  <c r="N42" i="85" s="1"/>
  <c r="K41" i="85"/>
  <c r="L41" i="85" s="1"/>
  <c r="A41" i="85"/>
  <c r="N41" i="85" s="1"/>
  <c r="K40" i="85"/>
  <c r="L40" i="85" s="1"/>
  <c r="A40" i="85"/>
  <c r="N40" i="85" s="1"/>
  <c r="K39" i="85"/>
  <c r="L39" i="85" s="1"/>
  <c r="A39" i="85"/>
  <c r="N39" i="85" s="1"/>
  <c r="K38" i="85"/>
  <c r="L38" i="85" s="1"/>
  <c r="A38" i="85"/>
  <c r="N38" i="85" s="1"/>
  <c r="K37" i="85"/>
  <c r="L37" i="85" s="1"/>
  <c r="A37" i="85"/>
  <c r="N37" i="85" s="1"/>
  <c r="K36" i="85"/>
  <c r="L36" i="85" s="1"/>
  <c r="A36" i="85"/>
  <c r="N36" i="85" s="1"/>
  <c r="K35" i="85"/>
  <c r="L35" i="85" s="1"/>
  <c r="A35" i="85"/>
  <c r="N35" i="85" s="1"/>
  <c r="K34" i="85"/>
  <c r="L34" i="85" s="1"/>
  <c r="A34" i="85"/>
  <c r="N34" i="85" s="1"/>
  <c r="K33" i="85"/>
  <c r="L33" i="85" s="1"/>
  <c r="A33" i="85"/>
  <c r="N33" i="85" s="1"/>
  <c r="K32" i="85"/>
  <c r="L32" i="85" s="1"/>
  <c r="A32" i="85"/>
  <c r="N32" i="85" s="1"/>
  <c r="K31" i="85"/>
  <c r="L31" i="85" s="1"/>
  <c r="A31" i="85"/>
  <c r="N31" i="85" s="1"/>
  <c r="K30" i="85"/>
  <c r="L30" i="85" s="1"/>
  <c r="A30" i="85"/>
  <c r="N30" i="85" s="1"/>
  <c r="K29" i="85"/>
  <c r="L29" i="85" s="1"/>
  <c r="K28" i="85"/>
  <c r="L28" i="85" s="1"/>
  <c r="K27" i="85"/>
  <c r="L27" i="85" s="1"/>
  <c r="K26" i="85"/>
  <c r="L26" i="85" s="1"/>
  <c r="N26" i="85"/>
  <c r="N25" i="85"/>
  <c r="K25" i="85"/>
  <c r="L25" i="85" s="1"/>
  <c r="K24" i="85"/>
  <c r="L24" i="85" s="1"/>
  <c r="K23" i="85"/>
  <c r="L23" i="85" s="1"/>
  <c r="K22" i="85"/>
  <c r="L22" i="85" s="1"/>
  <c r="N21" i="85"/>
  <c r="K21" i="85"/>
  <c r="L21" i="85" s="1"/>
  <c r="N20" i="85"/>
  <c r="K20" i="85"/>
  <c r="L20" i="85" s="1"/>
  <c r="K19" i="85"/>
  <c r="L19" i="85" s="1"/>
  <c r="K18" i="85"/>
  <c r="L18" i="85" s="1"/>
  <c r="N18" i="85"/>
  <c r="K17" i="85"/>
  <c r="L17" i="85" s="1"/>
  <c r="K16" i="85"/>
  <c r="L16" i="85" s="1"/>
  <c r="K15" i="85"/>
  <c r="L15" i="85" s="1"/>
  <c r="K14" i="85"/>
  <c r="L14" i="85" s="1"/>
  <c r="K13" i="85"/>
  <c r="L13" i="85" s="1"/>
  <c r="K12" i="85"/>
  <c r="L12" i="85" s="1"/>
  <c r="N11" i="85"/>
  <c r="K11" i="85"/>
  <c r="L11" i="85" s="1"/>
  <c r="K10" i="85"/>
  <c r="L10" i="85" s="1"/>
  <c r="N10" i="85"/>
  <c r="K9" i="85"/>
  <c r="L9" i="85" s="1"/>
  <c r="N9" i="85"/>
  <c r="K8" i="85"/>
  <c r="L8" i="85" s="1"/>
  <c r="K7" i="85"/>
  <c r="L7" i="85" s="1"/>
  <c r="K6" i="85"/>
  <c r="L6" i="85" s="1"/>
  <c r="K5" i="85"/>
  <c r="L5" i="85" s="1"/>
  <c r="K4" i="85"/>
  <c r="L4" i="85" s="1"/>
  <c r="N3" i="85"/>
  <c r="K3" i="85"/>
  <c r="L3" i="85" s="1"/>
  <c r="I1" i="85"/>
  <c r="H1" i="85"/>
  <c r="G1" i="85"/>
  <c r="F1" i="85"/>
  <c r="E1" i="85"/>
  <c r="D1" i="85"/>
  <c r="C1" i="85"/>
  <c r="B1" i="85"/>
  <c r="K62" i="84"/>
  <c r="L62" i="84" s="1"/>
  <c r="A62" i="84"/>
  <c r="N62" i="84" s="1"/>
  <c r="K61" i="84"/>
  <c r="L61" i="84" s="1"/>
  <c r="A61" i="84"/>
  <c r="N61" i="84" s="1"/>
  <c r="K60" i="84"/>
  <c r="L60" i="84" s="1"/>
  <c r="A60" i="84"/>
  <c r="N60" i="84" s="1"/>
  <c r="K59" i="84"/>
  <c r="L59" i="84" s="1"/>
  <c r="A59" i="84"/>
  <c r="N59" i="84" s="1"/>
  <c r="K58" i="84"/>
  <c r="L58" i="84" s="1"/>
  <c r="A58" i="84"/>
  <c r="N58" i="84" s="1"/>
  <c r="K57" i="84"/>
  <c r="L57" i="84" s="1"/>
  <c r="A57" i="84"/>
  <c r="N57" i="84" s="1"/>
  <c r="K56" i="84"/>
  <c r="L56" i="84" s="1"/>
  <c r="A56" i="84"/>
  <c r="N56" i="84" s="1"/>
  <c r="K55" i="84"/>
  <c r="L55" i="84" s="1"/>
  <c r="A55" i="84"/>
  <c r="N55" i="84" s="1"/>
  <c r="K54" i="84"/>
  <c r="L54" i="84" s="1"/>
  <c r="A54" i="84"/>
  <c r="N54" i="84" s="1"/>
  <c r="K53" i="84"/>
  <c r="L53" i="84" s="1"/>
  <c r="A53" i="84"/>
  <c r="N53" i="84" s="1"/>
  <c r="K52" i="84"/>
  <c r="L52" i="84" s="1"/>
  <c r="A52" i="84"/>
  <c r="N52" i="84" s="1"/>
  <c r="K51" i="84"/>
  <c r="L51" i="84" s="1"/>
  <c r="A51" i="84"/>
  <c r="N51" i="84" s="1"/>
  <c r="K50" i="84"/>
  <c r="L50" i="84" s="1"/>
  <c r="A50" i="84"/>
  <c r="N50" i="84" s="1"/>
  <c r="K49" i="84"/>
  <c r="L49" i="84" s="1"/>
  <c r="A49" i="84"/>
  <c r="N49" i="84" s="1"/>
  <c r="K48" i="84"/>
  <c r="L48" i="84" s="1"/>
  <c r="A48" i="84"/>
  <c r="N48" i="84" s="1"/>
  <c r="K47" i="84"/>
  <c r="L47" i="84" s="1"/>
  <c r="A47" i="84"/>
  <c r="N47" i="84" s="1"/>
  <c r="K46" i="84"/>
  <c r="L46" i="84" s="1"/>
  <c r="A46" i="84"/>
  <c r="N46" i="84" s="1"/>
  <c r="K45" i="84"/>
  <c r="L45" i="84" s="1"/>
  <c r="A45" i="84"/>
  <c r="N45" i="84" s="1"/>
  <c r="K44" i="84"/>
  <c r="L44" i="84" s="1"/>
  <c r="A44" i="84"/>
  <c r="N44" i="84" s="1"/>
  <c r="K43" i="84"/>
  <c r="L43" i="84" s="1"/>
  <c r="A43" i="84"/>
  <c r="N43" i="84" s="1"/>
  <c r="K42" i="84"/>
  <c r="L42" i="84" s="1"/>
  <c r="A42" i="84"/>
  <c r="N42" i="84" s="1"/>
  <c r="K41" i="84"/>
  <c r="L41" i="84" s="1"/>
  <c r="A41" i="84"/>
  <c r="N41" i="84" s="1"/>
  <c r="K40" i="84"/>
  <c r="L40" i="84" s="1"/>
  <c r="A40" i="84"/>
  <c r="N40" i="84" s="1"/>
  <c r="K39" i="84"/>
  <c r="L39" i="84" s="1"/>
  <c r="A39" i="84"/>
  <c r="N39" i="84" s="1"/>
  <c r="K38" i="84"/>
  <c r="L38" i="84" s="1"/>
  <c r="A38" i="84"/>
  <c r="N38" i="84" s="1"/>
  <c r="K37" i="84"/>
  <c r="L37" i="84" s="1"/>
  <c r="A37" i="84"/>
  <c r="N37" i="84" s="1"/>
  <c r="K36" i="84"/>
  <c r="L36" i="84" s="1"/>
  <c r="A36" i="84"/>
  <c r="N36" i="84" s="1"/>
  <c r="K35" i="84"/>
  <c r="L35" i="84" s="1"/>
  <c r="A35" i="84"/>
  <c r="N35" i="84" s="1"/>
  <c r="K34" i="84"/>
  <c r="L34" i="84" s="1"/>
  <c r="A34" i="84"/>
  <c r="N34" i="84" s="1"/>
  <c r="K33" i="84"/>
  <c r="L33" i="84" s="1"/>
  <c r="A33" i="84"/>
  <c r="N33" i="84" s="1"/>
  <c r="K32" i="84"/>
  <c r="L32" i="84" s="1"/>
  <c r="A32" i="84"/>
  <c r="N32" i="84" s="1"/>
  <c r="K31" i="84"/>
  <c r="L31" i="84" s="1"/>
  <c r="A31" i="84"/>
  <c r="N31" i="84" s="1"/>
  <c r="K30" i="84"/>
  <c r="L30" i="84" s="1"/>
  <c r="A30" i="84"/>
  <c r="N30" i="84" s="1"/>
  <c r="K29" i="84"/>
  <c r="L29" i="84" s="1"/>
  <c r="A29" i="84"/>
  <c r="N29" i="84" s="1"/>
  <c r="K28" i="84"/>
  <c r="L28" i="84" s="1"/>
  <c r="A28" i="84"/>
  <c r="N28" i="84" s="1"/>
  <c r="K27" i="84"/>
  <c r="L27" i="84" s="1"/>
  <c r="A27" i="84"/>
  <c r="N27" i="84" s="1"/>
  <c r="K26" i="84"/>
  <c r="L26" i="84" s="1"/>
  <c r="A26" i="84"/>
  <c r="N26" i="84" s="1"/>
  <c r="K25" i="84"/>
  <c r="L25" i="84" s="1"/>
  <c r="A25" i="84"/>
  <c r="N25" i="84" s="1"/>
  <c r="K24" i="84"/>
  <c r="L24" i="84" s="1"/>
  <c r="A24" i="84"/>
  <c r="N24" i="84" s="1"/>
  <c r="K23" i="84"/>
  <c r="L23" i="84" s="1"/>
  <c r="A23" i="84"/>
  <c r="N23" i="84" s="1"/>
  <c r="K22" i="84"/>
  <c r="L22" i="84" s="1"/>
  <c r="A22" i="84"/>
  <c r="N22" i="84" s="1"/>
  <c r="K21" i="84"/>
  <c r="L21" i="84" s="1"/>
  <c r="A21" i="84"/>
  <c r="N21" i="84" s="1"/>
  <c r="K20" i="84"/>
  <c r="L20" i="84" s="1"/>
  <c r="A20" i="84"/>
  <c r="N20" i="84" s="1"/>
  <c r="K19" i="84"/>
  <c r="L19" i="84" s="1"/>
  <c r="A19" i="84"/>
  <c r="N19" i="84" s="1"/>
  <c r="K18" i="84"/>
  <c r="L18" i="84" s="1"/>
  <c r="A18" i="84"/>
  <c r="N18" i="84" s="1"/>
  <c r="K17" i="84"/>
  <c r="L17" i="84" s="1"/>
  <c r="A17" i="84"/>
  <c r="N17" i="84" s="1"/>
  <c r="K16" i="84"/>
  <c r="L16" i="84" s="1"/>
  <c r="A16" i="84"/>
  <c r="N16" i="84" s="1"/>
  <c r="K15" i="84"/>
  <c r="L15" i="84" s="1"/>
  <c r="A15" i="84"/>
  <c r="N15" i="84" s="1"/>
  <c r="K14" i="84"/>
  <c r="L14" i="84" s="1"/>
  <c r="A14" i="84"/>
  <c r="N14" i="84" s="1"/>
  <c r="K13" i="84"/>
  <c r="L13" i="84" s="1"/>
  <c r="A13" i="84"/>
  <c r="N13" i="84" s="1"/>
  <c r="K12" i="84"/>
  <c r="L12" i="84" s="1"/>
  <c r="A12" i="84"/>
  <c r="N12" i="84" s="1"/>
  <c r="K11" i="84"/>
  <c r="L11" i="84" s="1"/>
  <c r="A11" i="84"/>
  <c r="N11" i="84" s="1"/>
  <c r="K10" i="84"/>
  <c r="L10" i="84" s="1"/>
  <c r="A10" i="84"/>
  <c r="N10" i="84" s="1"/>
  <c r="K9" i="84"/>
  <c r="L9" i="84" s="1"/>
  <c r="A9" i="84"/>
  <c r="N9" i="84" s="1"/>
  <c r="K8" i="84"/>
  <c r="L8" i="84" s="1"/>
  <c r="A8" i="84"/>
  <c r="N8" i="84" s="1"/>
  <c r="K7" i="84"/>
  <c r="L7" i="84" s="1"/>
  <c r="A7" i="84"/>
  <c r="N7" i="84" s="1"/>
  <c r="K6" i="84"/>
  <c r="L6" i="84" s="1"/>
  <c r="A6" i="84"/>
  <c r="N6" i="84" s="1"/>
  <c r="K5" i="84"/>
  <c r="L5" i="84" s="1"/>
  <c r="A5" i="84"/>
  <c r="N5" i="84" s="1"/>
  <c r="K4" i="84"/>
  <c r="L4" i="84" s="1"/>
  <c r="A4" i="84"/>
  <c r="N4" i="84" s="1"/>
  <c r="K3" i="84"/>
  <c r="L3" i="84" s="1"/>
  <c r="A3" i="84"/>
  <c r="N3" i="84" s="1"/>
  <c r="I1" i="84"/>
  <c r="H1" i="84"/>
  <c r="G1" i="84"/>
  <c r="F1" i="84"/>
  <c r="E1" i="84"/>
  <c r="D1" i="84"/>
  <c r="C1" i="84"/>
  <c r="B1" i="84"/>
  <c r="K62" i="83"/>
  <c r="L62" i="83" s="1"/>
  <c r="A62" i="83"/>
  <c r="N62" i="83" s="1"/>
  <c r="K61" i="83"/>
  <c r="L61" i="83" s="1"/>
  <c r="A61" i="83"/>
  <c r="N61" i="83" s="1"/>
  <c r="K60" i="83"/>
  <c r="L60" i="83" s="1"/>
  <c r="A60" i="83"/>
  <c r="N60" i="83" s="1"/>
  <c r="K59" i="83"/>
  <c r="L59" i="83" s="1"/>
  <c r="A59" i="83"/>
  <c r="N59" i="83" s="1"/>
  <c r="K58" i="83"/>
  <c r="L58" i="83" s="1"/>
  <c r="A58" i="83"/>
  <c r="N58" i="83" s="1"/>
  <c r="K57" i="83"/>
  <c r="L57" i="83" s="1"/>
  <c r="A57" i="83"/>
  <c r="N57" i="83" s="1"/>
  <c r="K56" i="83"/>
  <c r="L56" i="83" s="1"/>
  <c r="A56" i="83"/>
  <c r="N56" i="83" s="1"/>
  <c r="K55" i="83"/>
  <c r="L55" i="83" s="1"/>
  <c r="A55" i="83"/>
  <c r="N55" i="83" s="1"/>
  <c r="K54" i="83"/>
  <c r="L54" i="83" s="1"/>
  <c r="A54" i="83"/>
  <c r="N54" i="83" s="1"/>
  <c r="K53" i="83"/>
  <c r="L53" i="83" s="1"/>
  <c r="A53" i="83"/>
  <c r="N53" i="83" s="1"/>
  <c r="K52" i="83"/>
  <c r="L52" i="83" s="1"/>
  <c r="A52" i="83"/>
  <c r="N52" i="83" s="1"/>
  <c r="K51" i="83"/>
  <c r="L51" i="83" s="1"/>
  <c r="A51" i="83"/>
  <c r="N51" i="83" s="1"/>
  <c r="K50" i="83"/>
  <c r="L50" i="83" s="1"/>
  <c r="A50" i="83"/>
  <c r="N50" i="83" s="1"/>
  <c r="K49" i="83"/>
  <c r="L49" i="83" s="1"/>
  <c r="A49" i="83"/>
  <c r="N49" i="83" s="1"/>
  <c r="K48" i="83"/>
  <c r="L48" i="83" s="1"/>
  <c r="A48" i="83"/>
  <c r="N48" i="83" s="1"/>
  <c r="K47" i="83"/>
  <c r="L47" i="83" s="1"/>
  <c r="A47" i="83"/>
  <c r="N47" i="83" s="1"/>
  <c r="K46" i="83"/>
  <c r="L46" i="83" s="1"/>
  <c r="A46" i="83"/>
  <c r="N46" i="83" s="1"/>
  <c r="K45" i="83"/>
  <c r="L45" i="83" s="1"/>
  <c r="A45" i="83"/>
  <c r="N45" i="83" s="1"/>
  <c r="K44" i="83"/>
  <c r="L44" i="83" s="1"/>
  <c r="A44" i="83"/>
  <c r="N44" i="83" s="1"/>
  <c r="K43" i="83"/>
  <c r="L43" i="83" s="1"/>
  <c r="A43" i="83"/>
  <c r="N43" i="83" s="1"/>
  <c r="K42" i="83"/>
  <c r="L42" i="83" s="1"/>
  <c r="A42" i="83"/>
  <c r="N42" i="83" s="1"/>
  <c r="K41" i="83"/>
  <c r="L41" i="83" s="1"/>
  <c r="A41" i="83"/>
  <c r="N41" i="83" s="1"/>
  <c r="K40" i="83"/>
  <c r="L40" i="83" s="1"/>
  <c r="A40" i="83"/>
  <c r="N40" i="83" s="1"/>
  <c r="O40" i="83" s="1"/>
  <c r="K39" i="83"/>
  <c r="L39" i="83" s="1"/>
  <c r="A39" i="83"/>
  <c r="N39" i="83" s="1"/>
  <c r="K38" i="83"/>
  <c r="L38" i="83" s="1"/>
  <c r="A38" i="83"/>
  <c r="N38" i="83" s="1"/>
  <c r="K37" i="83"/>
  <c r="L37" i="83" s="1"/>
  <c r="A37" i="83"/>
  <c r="N37" i="83" s="1"/>
  <c r="K36" i="83"/>
  <c r="L36" i="83" s="1"/>
  <c r="M36" i="83" s="1"/>
  <c r="A36" i="83"/>
  <c r="N36" i="83" s="1"/>
  <c r="K35" i="83"/>
  <c r="L35" i="83" s="1"/>
  <c r="A35" i="83"/>
  <c r="N35" i="83" s="1"/>
  <c r="K34" i="83"/>
  <c r="L34" i="83" s="1"/>
  <c r="A34" i="83"/>
  <c r="N34" i="83" s="1"/>
  <c r="K33" i="83"/>
  <c r="L33" i="83" s="1"/>
  <c r="A33" i="83"/>
  <c r="N33" i="83" s="1"/>
  <c r="K32" i="83"/>
  <c r="L32" i="83" s="1"/>
  <c r="A32" i="83"/>
  <c r="N32" i="83" s="1"/>
  <c r="K31" i="83"/>
  <c r="L31" i="83" s="1"/>
  <c r="A31" i="83"/>
  <c r="N31" i="83" s="1"/>
  <c r="K30" i="83"/>
  <c r="L30" i="83" s="1"/>
  <c r="A30" i="83"/>
  <c r="N30" i="83" s="1"/>
  <c r="K29" i="83"/>
  <c r="L29" i="83" s="1"/>
  <c r="A29" i="83"/>
  <c r="N29" i="83" s="1"/>
  <c r="K28" i="83"/>
  <c r="L28" i="83" s="1"/>
  <c r="A28" i="83"/>
  <c r="N28" i="83" s="1"/>
  <c r="K27" i="83"/>
  <c r="L27" i="83" s="1"/>
  <c r="A27" i="83"/>
  <c r="N27" i="83" s="1"/>
  <c r="K26" i="83"/>
  <c r="L26" i="83" s="1"/>
  <c r="A26" i="83"/>
  <c r="N26" i="83" s="1"/>
  <c r="K25" i="83"/>
  <c r="L25" i="83" s="1"/>
  <c r="A25" i="83"/>
  <c r="N25" i="83" s="1"/>
  <c r="K24" i="83"/>
  <c r="L24" i="83" s="1"/>
  <c r="A24" i="83"/>
  <c r="N24" i="83" s="1"/>
  <c r="K23" i="83"/>
  <c r="L23" i="83" s="1"/>
  <c r="A23" i="83"/>
  <c r="N23" i="83" s="1"/>
  <c r="K22" i="83"/>
  <c r="L22" i="83" s="1"/>
  <c r="A22" i="83"/>
  <c r="N22" i="83" s="1"/>
  <c r="K21" i="83"/>
  <c r="L21" i="83" s="1"/>
  <c r="A21" i="83"/>
  <c r="N21" i="83" s="1"/>
  <c r="K20" i="83"/>
  <c r="L20" i="83" s="1"/>
  <c r="A20" i="83"/>
  <c r="N20" i="83" s="1"/>
  <c r="K19" i="83"/>
  <c r="L19" i="83" s="1"/>
  <c r="A19" i="83"/>
  <c r="N19" i="83" s="1"/>
  <c r="K18" i="83"/>
  <c r="L18" i="83" s="1"/>
  <c r="A18" i="83"/>
  <c r="N18" i="83" s="1"/>
  <c r="K17" i="83"/>
  <c r="L17" i="83" s="1"/>
  <c r="A17" i="83"/>
  <c r="N17" i="83" s="1"/>
  <c r="K16" i="83"/>
  <c r="L16" i="83" s="1"/>
  <c r="A16" i="83"/>
  <c r="N16" i="83" s="1"/>
  <c r="K15" i="83"/>
  <c r="L15" i="83" s="1"/>
  <c r="A15" i="83"/>
  <c r="N15" i="83" s="1"/>
  <c r="K14" i="83"/>
  <c r="L14" i="83" s="1"/>
  <c r="A14" i="83"/>
  <c r="N14" i="83" s="1"/>
  <c r="K13" i="83"/>
  <c r="L13" i="83" s="1"/>
  <c r="A13" i="83"/>
  <c r="N13" i="83" s="1"/>
  <c r="K12" i="83"/>
  <c r="L12" i="83" s="1"/>
  <c r="A12" i="83"/>
  <c r="N12" i="83" s="1"/>
  <c r="K11" i="83"/>
  <c r="L11" i="83" s="1"/>
  <c r="A11" i="83"/>
  <c r="N11" i="83" s="1"/>
  <c r="K10" i="83"/>
  <c r="L10" i="83" s="1"/>
  <c r="A10" i="83"/>
  <c r="N10" i="83" s="1"/>
  <c r="K9" i="83"/>
  <c r="L9" i="83" s="1"/>
  <c r="A9" i="83"/>
  <c r="N9" i="83" s="1"/>
  <c r="K8" i="83"/>
  <c r="L8" i="83" s="1"/>
  <c r="A8" i="83"/>
  <c r="N8" i="83" s="1"/>
  <c r="K7" i="83"/>
  <c r="L7" i="83" s="1"/>
  <c r="A7" i="83"/>
  <c r="N7" i="83" s="1"/>
  <c r="K6" i="83"/>
  <c r="L6" i="83" s="1"/>
  <c r="A6" i="83"/>
  <c r="N6" i="83" s="1"/>
  <c r="K5" i="83"/>
  <c r="L5" i="83" s="1"/>
  <c r="A5" i="83"/>
  <c r="N5" i="83" s="1"/>
  <c r="K4" i="83"/>
  <c r="L4" i="83" s="1"/>
  <c r="A4" i="83"/>
  <c r="N4" i="83" s="1"/>
  <c r="K3" i="83"/>
  <c r="L3" i="83" s="1"/>
  <c r="A3" i="83"/>
  <c r="N3" i="83" s="1"/>
  <c r="I1" i="83"/>
  <c r="H1" i="83"/>
  <c r="G1" i="83"/>
  <c r="F1" i="83"/>
  <c r="E1" i="83"/>
  <c r="D1" i="83"/>
  <c r="C1" i="83"/>
  <c r="B1" i="83"/>
  <c r="K62" i="82"/>
  <c r="L62" i="82" s="1"/>
  <c r="A62" i="82"/>
  <c r="N62" i="82" s="1"/>
  <c r="K61" i="82"/>
  <c r="L61" i="82" s="1"/>
  <c r="A61" i="82"/>
  <c r="N61" i="82" s="1"/>
  <c r="K60" i="82"/>
  <c r="L60" i="82" s="1"/>
  <c r="A60" i="82"/>
  <c r="N60" i="82" s="1"/>
  <c r="K59" i="82"/>
  <c r="L59" i="82" s="1"/>
  <c r="A59" i="82"/>
  <c r="N59" i="82" s="1"/>
  <c r="K58" i="82"/>
  <c r="L58" i="82" s="1"/>
  <c r="A58" i="82"/>
  <c r="N58" i="82" s="1"/>
  <c r="K57" i="82"/>
  <c r="L57" i="82" s="1"/>
  <c r="A57" i="82"/>
  <c r="N57" i="82" s="1"/>
  <c r="K56" i="82"/>
  <c r="L56" i="82" s="1"/>
  <c r="A56" i="82"/>
  <c r="N56" i="82" s="1"/>
  <c r="K55" i="82"/>
  <c r="L55" i="82" s="1"/>
  <c r="A55" i="82"/>
  <c r="N55" i="82" s="1"/>
  <c r="K54" i="82"/>
  <c r="L54" i="82" s="1"/>
  <c r="A54" i="82"/>
  <c r="N54" i="82" s="1"/>
  <c r="K53" i="82"/>
  <c r="L53" i="82" s="1"/>
  <c r="A53" i="82"/>
  <c r="N53" i="82" s="1"/>
  <c r="K52" i="82"/>
  <c r="L52" i="82" s="1"/>
  <c r="A52" i="82"/>
  <c r="N52" i="82" s="1"/>
  <c r="K51" i="82"/>
  <c r="L51" i="82" s="1"/>
  <c r="A51" i="82"/>
  <c r="N51" i="82" s="1"/>
  <c r="K50" i="82"/>
  <c r="L50" i="82" s="1"/>
  <c r="A50" i="82"/>
  <c r="N50" i="82" s="1"/>
  <c r="K49" i="82"/>
  <c r="L49" i="82" s="1"/>
  <c r="A49" i="82"/>
  <c r="N49" i="82" s="1"/>
  <c r="K48" i="82"/>
  <c r="L48" i="82" s="1"/>
  <c r="A48" i="82"/>
  <c r="N48" i="82" s="1"/>
  <c r="K47" i="82"/>
  <c r="L47" i="82" s="1"/>
  <c r="A47" i="82"/>
  <c r="N47" i="82" s="1"/>
  <c r="K46" i="82"/>
  <c r="L46" i="82" s="1"/>
  <c r="A46" i="82"/>
  <c r="N46" i="82" s="1"/>
  <c r="K45" i="82"/>
  <c r="L45" i="82" s="1"/>
  <c r="A45" i="82"/>
  <c r="N45" i="82" s="1"/>
  <c r="K44" i="82"/>
  <c r="L44" i="82" s="1"/>
  <c r="A44" i="82"/>
  <c r="N44" i="82" s="1"/>
  <c r="K43" i="82"/>
  <c r="L43" i="82" s="1"/>
  <c r="A43" i="82"/>
  <c r="N43" i="82" s="1"/>
  <c r="K42" i="82"/>
  <c r="L42" i="82" s="1"/>
  <c r="A42" i="82"/>
  <c r="N42" i="82" s="1"/>
  <c r="K41" i="82"/>
  <c r="L41" i="82" s="1"/>
  <c r="A41" i="82"/>
  <c r="N41" i="82" s="1"/>
  <c r="K40" i="82"/>
  <c r="L40" i="82" s="1"/>
  <c r="A40" i="82"/>
  <c r="N40" i="82" s="1"/>
  <c r="K39" i="82"/>
  <c r="L39" i="82" s="1"/>
  <c r="A39" i="82"/>
  <c r="N39" i="82" s="1"/>
  <c r="K38" i="82"/>
  <c r="L38" i="82" s="1"/>
  <c r="A38" i="82"/>
  <c r="N38" i="82" s="1"/>
  <c r="K37" i="82"/>
  <c r="L37" i="82" s="1"/>
  <c r="A37" i="82"/>
  <c r="N37" i="82" s="1"/>
  <c r="K36" i="82"/>
  <c r="L36" i="82" s="1"/>
  <c r="A36" i="82"/>
  <c r="N36" i="82" s="1"/>
  <c r="K35" i="82"/>
  <c r="L35" i="82" s="1"/>
  <c r="A35" i="82"/>
  <c r="N35" i="82" s="1"/>
  <c r="K34" i="82"/>
  <c r="L34" i="82" s="1"/>
  <c r="A34" i="82"/>
  <c r="N34" i="82" s="1"/>
  <c r="K33" i="82"/>
  <c r="L33" i="82" s="1"/>
  <c r="A33" i="82"/>
  <c r="N33" i="82" s="1"/>
  <c r="K32" i="82"/>
  <c r="L32" i="82" s="1"/>
  <c r="A32" i="82"/>
  <c r="N32" i="82" s="1"/>
  <c r="K31" i="82"/>
  <c r="L31" i="82" s="1"/>
  <c r="A31" i="82"/>
  <c r="N31" i="82" s="1"/>
  <c r="K30" i="82"/>
  <c r="L30" i="82" s="1"/>
  <c r="A30" i="82"/>
  <c r="N30" i="82" s="1"/>
  <c r="K29" i="82"/>
  <c r="L29" i="82" s="1"/>
  <c r="A29" i="82"/>
  <c r="N29" i="82" s="1"/>
  <c r="O29" i="82" s="1"/>
  <c r="K28" i="82"/>
  <c r="L28" i="82" s="1"/>
  <c r="A28" i="82"/>
  <c r="N28" i="82" s="1"/>
  <c r="K27" i="82"/>
  <c r="L27" i="82" s="1"/>
  <c r="A27" i="82"/>
  <c r="N27" i="82" s="1"/>
  <c r="K26" i="82"/>
  <c r="L26" i="82" s="1"/>
  <c r="A26" i="82"/>
  <c r="N26" i="82" s="1"/>
  <c r="K25" i="82"/>
  <c r="L25" i="82" s="1"/>
  <c r="M25" i="82" s="1"/>
  <c r="A25" i="82"/>
  <c r="N25" i="82" s="1"/>
  <c r="K24" i="82"/>
  <c r="L24" i="82" s="1"/>
  <c r="A24" i="82"/>
  <c r="N24" i="82" s="1"/>
  <c r="K23" i="82"/>
  <c r="L23" i="82" s="1"/>
  <c r="A23" i="82"/>
  <c r="N23" i="82" s="1"/>
  <c r="K22" i="82"/>
  <c r="L22" i="82" s="1"/>
  <c r="A22" i="82"/>
  <c r="N22" i="82" s="1"/>
  <c r="K21" i="82"/>
  <c r="L21" i="82" s="1"/>
  <c r="A21" i="82"/>
  <c r="N21" i="82" s="1"/>
  <c r="K20" i="82"/>
  <c r="L20" i="82" s="1"/>
  <c r="A20" i="82"/>
  <c r="N20" i="82" s="1"/>
  <c r="K19" i="82"/>
  <c r="L19" i="82" s="1"/>
  <c r="A19" i="82"/>
  <c r="N19" i="82" s="1"/>
  <c r="K18" i="82"/>
  <c r="L18" i="82" s="1"/>
  <c r="A18" i="82"/>
  <c r="N18" i="82" s="1"/>
  <c r="K17" i="82"/>
  <c r="L17" i="82" s="1"/>
  <c r="A17" i="82"/>
  <c r="N17" i="82" s="1"/>
  <c r="K16" i="82"/>
  <c r="L16" i="82" s="1"/>
  <c r="A16" i="82"/>
  <c r="N16" i="82" s="1"/>
  <c r="K15" i="82"/>
  <c r="L15" i="82" s="1"/>
  <c r="A15" i="82"/>
  <c r="N15" i="82" s="1"/>
  <c r="K14" i="82"/>
  <c r="L14" i="82" s="1"/>
  <c r="A14" i="82"/>
  <c r="N14" i="82" s="1"/>
  <c r="K13" i="82"/>
  <c r="L13" i="82" s="1"/>
  <c r="A13" i="82"/>
  <c r="N13" i="82" s="1"/>
  <c r="K12" i="82"/>
  <c r="L12" i="82" s="1"/>
  <c r="A12" i="82"/>
  <c r="N12" i="82" s="1"/>
  <c r="K11" i="82"/>
  <c r="L11" i="82" s="1"/>
  <c r="A11" i="82"/>
  <c r="N11" i="82" s="1"/>
  <c r="K10" i="82"/>
  <c r="L10" i="82" s="1"/>
  <c r="A10" i="82"/>
  <c r="N10" i="82" s="1"/>
  <c r="K9" i="82"/>
  <c r="L9" i="82" s="1"/>
  <c r="A9" i="82"/>
  <c r="N9" i="82" s="1"/>
  <c r="K8" i="82"/>
  <c r="L8" i="82" s="1"/>
  <c r="A8" i="82"/>
  <c r="N8" i="82" s="1"/>
  <c r="K7" i="82"/>
  <c r="L7" i="82" s="1"/>
  <c r="A7" i="82"/>
  <c r="N7" i="82" s="1"/>
  <c r="K6" i="82"/>
  <c r="L6" i="82" s="1"/>
  <c r="A6" i="82"/>
  <c r="N6" i="82" s="1"/>
  <c r="K5" i="82"/>
  <c r="L5" i="82" s="1"/>
  <c r="A5" i="82"/>
  <c r="N5" i="82" s="1"/>
  <c r="K4" i="82"/>
  <c r="L4" i="82" s="1"/>
  <c r="A4" i="82"/>
  <c r="N4" i="82" s="1"/>
  <c r="K3" i="82"/>
  <c r="L3" i="82" s="1"/>
  <c r="A3" i="82"/>
  <c r="N3" i="82" s="1"/>
  <c r="I1" i="82"/>
  <c r="H1" i="82"/>
  <c r="G1" i="82"/>
  <c r="F1" i="82"/>
  <c r="E1" i="82"/>
  <c r="D1" i="82"/>
  <c r="C1" i="82"/>
  <c r="B1" i="82"/>
  <c r="K62" i="81"/>
  <c r="L62" i="81" s="1"/>
  <c r="A62" i="81"/>
  <c r="N62" i="81" s="1"/>
  <c r="K61" i="81"/>
  <c r="L61" i="81" s="1"/>
  <c r="A61" i="81"/>
  <c r="N61" i="81" s="1"/>
  <c r="K60" i="81"/>
  <c r="L60" i="81" s="1"/>
  <c r="A60" i="81"/>
  <c r="N60" i="81" s="1"/>
  <c r="K59" i="81"/>
  <c r="L59" i="81" s="1"/>
  <c r="A59" i="81"/>
  <c r="N59" i="81" s="1"/>
  <c r="K58" i="81"/>
  <c r="L58" i="81" s="1"/>
  <c r="A58" i="81"/>
  <c r="N58" i="81" s="1"/>
  <c r="K57" i="81"/>
  <c r="L57" i="81" s="1"/>
  <c r="A57" i="81"/>
  <c r="N57" i="81" s="1"/>
  <c r="K56" i="81"/>
  <c r="L56" i="81" s="1"/>
  <c r="A56" i="81"/>
  <c r="N56" i="81" s="1"/>
  <c r="K55" i="81"/>
  <c r="L55" i="81" s="1"/>
  <c r="A55" i="81"/>
  <c r="N55" i="81" s="1"/>
  <c r="K54" i="81"/>
  <c r="L54" i="81" s="1"/>
  <c r="A54" i="81"/>
  <c r="N54" i="81" s="1"/>
  <c r="K53" i="81"/>
  <c r="L53" i="81" s="1"/>
  <c r="A53" i="81"/>
  <c r="N53" i="81" s="1"/>
  <c r="K52" i="81"/>
  <c r="L52" i="81" s="1"/>
  <c r="A52" i="81"/>
  <c r="N52" i="81" s="1"/>
  <c r="K51" i="81"/>
  <c r="L51" i="81" s="1"/>
  <c r="A51" i="81"/>
  <c r="N51" i="81" s="1"/>
  <c r="K50" i="81"/>
  <c r="L50" i="81" s="1"/>
  <c r="A50" i="81"/>
  <c r="N50" i="81" s="1"/>
  <c r="K49" i="81"/>
  <c r="L49" i="81" s="1"/>
  <c r="A49" i="81"/>
  <c r="N49" i="81" s="1"/>
  <c r="K48" i="81"/>
  <c r="L48" i="81" s="1"/>
  <c r="A48" i="81"/>
  <c r="N48" i="81" s="1"/>
  <c r="K47" i="81"/>
  <c r="L47" i="81" s="1"/>
  <c r="A47" i="81"/>
  <c r="N47" i="81" s="1"/>
  <c r="K46" i="81"/>
  <c r="L46" i="81" s="1"/>
  <c r="A46" i="81"/>
  <c r="N46" i="81" s="1"/>
  <c r="K45" i="81"/>
  <c r="L45" i="81" s="1"/>
  <c r="A45" i="81"/>
  <c r="N45" i="81" s="1"/>
  <c r="K44" i="81"/>
  <c r="L44" i="81" s="1"/>
  <c r="A44" i="81"/>
  <c r="N44" i="81" s="1"/>
  <c r="K43" i="81"/>
  <c r="L43" i="81" s="1"/>
  <c r="A43" i="81"/>
  <c r="N43" i="81" s="1"/>
  <c r="K42" i="81"/>
  <c r="L42" i="81" s="1"/>
  <c r="A42" i="81"/>
  <c r="N42" i="81" s="1"/>
  <c r="K41" i="81"/>
  <c r="L41" i="81" s="1"/>
  <c r="A41" i="81"/>
  <c r="N41" i="81" s="1"/>
  <c r="K40" i="81"/>
  <c r="L40" i="81" s="1"/>
  <c r="A40" i="81"/>
  <c r="N40" i="81" s="1"/>
  <c r="K39" i="81"/>
  <c r="L39" i="81" s="1"/>
  <c r="A39" i="81"/>
  <c r="N39" i="81" s="1"/>
  <c r="K38" i="81"/>
  <c r="L38" i="81" s="1"/>
  <c r="A38" i="81"/>
  <c r="N38" i="81" s="1"/>
  <c r="K37" i="81"/>
  <c r="L37" i="81" s="1"/>
  <c r="A37" i="81"/>
  <c r="N37" i="81" s="1"/>
  <c r="K36" i="81"/>
  <c r="L36" i="81" s="1"/>
  <c r="A36" i="81"/>
  <c r="N36" i="81" s="1"/>
  <c r="K35" i="81"/>
  <c r="L35" i="81" s="1"/>
  <c r="A35" i="81"/>
  <c r="N35" i="81" s="1"/>
  <c r="K34" i="81"/>
  <c r="L34" i="81" s="1"/>
  <c r="A34" i="81"/>
  <c r="N34" i="81" s="1"/>
  <c r="K33" i="81"/>
  <c r="L33" i="81" s="1"/>
  <c r="A33" i="81"/>
  <c r="N33" i="81" s="1"/>
  <c r="K32" i="81"/>
  <c r="L32" i="81" s="1"/>
  <c r="A32" i="81"/>
  <c r="N32" i="81" s="1"/>
  <c r="K31" i="81"/>
  <c r="L31" i="81" s="1"/>
  <c r="A31" i="81"/>
  <c r="N31" i="81" s="1"/>
  <c r="K30" i="81"/>
  <c r="L30" i="81" s="1"/>
  <c r="A30" i="81"/>
  <c r="N30" i="81" s="1"/>
  <c r="K29" i="81"/>
  <c r="L29" i="81" s="1"/>
  <c r="A29" i="81"/>
  <c r="N29" i="81" s="1"/>
  <c r="K28" i="81"/>
  <c r="L28" i="81" s="1"/>
  <c r="A28" i="81"/>
  <c r="N28" i="81" s="1"/>
  <c r="K27" i="81"/>
  <c r="L27" i="81" s="1"/>
  <c r="A27" i="81"/>
  <c r="N27" i="81" s="1"/>
  <c r="K26" i="81"/>
  <c r="L26" i="81" s="1"/>
  <c r="A26" i="81"/>
  <c r="N26" i="81" s="1"/>
  <c r="K25" i="81"/>
  <c r="L25" i="81" s="1"/>
  <c r="A25" i="81"/>
  <c r="N25" i="81" s="1"/>
  <c r="K24" i="81"/>
  <c r="L24" i="81" s="1"/>
  <c r="A24" i="81"/>
  <c r="N24" i="81" s="1"/>
  <c r="K23" i="81"/>
  <c r="L23" i="81" s="1"/>
  <c r="A23" i="81"/>
  <c r="N23" i="81" s="1"/>
  <c r="K22" i="81"/>
  <c r="L22" i="81" s="1"/>
  <c r="A22" i="81"/>
  <c r="N22" i="81" s="1"/>
  <c r="K21" i="81"/>
  <c r="L21" i="81" s="1"/>
  <c r="A21" i="81"/>
  <c r="N21" i="81" s="1"/>
  <c r="K20" i="81"/>
  <c r="L20" i="81" s="1"/>
  <c r="A20" i="81"/>
  <c r="N20" i="81" s="1"/>
  <c r="K19" i="81"/>
  <c r="L19" i="81" s="1"/>
  <c r="A19" i="81"/>
  <c r="N19" i="81" s="1"/>
  <c r="K18" i="81"/>
  <c r="L18" i="81" s="1"/>
  <c r="A18" i="81"/>
  <c r="N18" i="81" s="1"/>
  <c r="K17" i="81"/>
  <c r="L17" i="81" s="1"/>
  <c r="A17" i="81"/>
  <c r="N17" i="81" s="1"/>
  <c r="K16" i="81"/>
  <c r="L16" i="81" s="1"/>
  <c r="A16" i="81"/>
  <c r="N16" i="81" s="1"/>
  <c r="K15" i="81"/>
  <c r="L15" i="81" s="1"/>
  <c r="A15" i="81"/>
  <c r="N15" i="81" s="1"/>
  <c r="K14" i="81"/>
  <c r="L14" i="81" s="1"/>
  <c r="A14" i="81"/>
  <c r="N14" i="81" s="1"/>
  <c r="K13" i="81"/>
  <c r="L13" i="81" s="1"/>
  <c r="A13" i="81"/>
  <c r="N13" i="81" s="1"/>
  <c r="K12" i="81"/>
  <c r="L12" i="81" s="1"/>
  <c r="A12" i="81"/>
  <c r="N12" i="81" s="1"/>
  <c r="K11" i="81"/>
  <c r="L11" i="81" s="1"/>
  <c r="A11" i="81"/>
  <c r="N11" i="81" s="1"/>
  <c r="K10" i="81"/>
  <c r="L10" i="81" s="1"/>
  <c r="A10" i="81"/>
  <c r="N10" i="81" s="1"/>
  <c r="K9" i="81"/>
  <c r="L9" i="81" s="1"/>
  <c r="A9" i="81"/>
  <c r="N9" i="81" s="1"/>
  <c r="K8" i="81"/>
  <c r="L8" i="81" s="1"/>
  <c r="A8" i="81"/>
  <c r="N8" i="81" s="1"/>
  <c r="K7" i="81"/>
  <c r="L7" i="81" s="1"/>
  <c r="A7" i="81"/>
  <c r="N7" i="81" s="1"/>
  <c r="K6" i="81"/>
  <c r="L6" i="81" s="1"/>
  <c r="A6" i="81"/>
  <c r="N6" i="81" s="1"/>
  <c r="K5" i="81"/>
  <c r="L5" i="81" s="1"/>
  <c r="A5" i="81"/>
  <c r="N5" i="81" s="1"/>
  <c r="K4" i="81"/>
  <c r="L4" i="81" s="1"/>
  <c r="A4" i="81"/>
  <c r="N4" i="81" s="1"/>
  <c r="K3" i="81"/>
  <c r="L3" i="81" s="1"/>
  <c r="A3" i="81"/>
  <c r="N3" i="81" s="1"/>
  <c r="I1" i="81"/>
  <c r="H1" i="81"/>
  <c r="G1" i="81"/>
  <c r="F1" i="81"/>
  <c r="E1" i="81"/>
  <c r="D1" i="81"/>
  <c r="C1" i="81"/>
  <c r="B1" i="81"/>
  <c r="K62" i="80"/>
  <c r="L62" i="80" s="1"/>
  <c r="A62" i="80"/>
  <c r="N62" i="80" s="1"/>
  <c r="K61" i="80"/>
  <c r="L61" i="80" s="1"/>
  <c r="A61" i="80"/>
  <c r="N61" i="80" s="1"/>
  <c r="K60" i="80"/>
  <c r="L60" i="80" s="1"/>
  <c r="A60" i="80"/>
  <c r="N60" i="80" s="1"/>
  <c r="K59" i="80"/>
  <c r="L59" i="80" s="1"/>
  <c r="A59" i="80"/>
  <c r="N59" i="80" s="1"/>
  <c r="K58" i="80"/>
  <c r="L58" i="80" s="1"/>
  <c r="A58" i="80"/>
  <c r="N58" i="80" s="1"/>
  <c r="K57" i="80"/>
  <c r="L57" i="80" s="1"/>
  <c r="A57" i="80"/>
  <c r="N57" i="80" s="1"/>
  <c r="K56" i="80"/>
  <c r="L56" i="80" s="1"/>
  <c r="A56" i="80"/>
  <c r="N56" i="80" s="1"/>
  <c r="K55" i="80"/>
  <c r="L55" i="80" s="1"/>
  <c r="A55" i="80"/>
  <c r="N55" i="80" s="1"/>
  <c r="O55" i="80" s="1"/>
  <c r="K54" i="80"/>
  <c r="L54" i="80" s="1"/>
  <c r="A54" i="80"/>
  <c r="N54" i="80" s="1"/>
  <c r="K53" i="80"/>
  <c r="L53" i="80" s="1"/>
  <c r="A53" i="80"/>
  <c r="N53" i="80" s="1"/>
  <c r="K52" i="80"/>
  <c r="L52" i="80" s="1"/>
  <c r="A52" i="80"/>
  <c r="N52" i="80" s="1"/>
  <c r="K51" i="80"/>
  <c r="L51" i="80" s="1"/>
  <c r="A51" i="80"/>
  <c r="N51" i="80" s="1"/>
  <c r="K50" i="80"/>
  <c r="L50" i="80" s="1"/>
  <c r="A50" i="80"/>
  <c r="N50" i="80" s="1"/>
  <c r="K49" i="80"/>
  <c r="L49" i="80" s="1"/>
  <c r="A49" i="80"/>
  <c r="N49" i="80" s="1"/>
  <c r="K48" i="80"/>
  <c r="L48" i="80" s="1"/>
  <c r="A48" i="80"/>
  <c r="N48" i="80" s="1"/>
  <c r="K47" i="80"/>
  <c r="L47" i="80" s="1"/>
  <c r="A47" i="80"/>
  <c r="N47" i="80" s="1"/>
  <c r="K46" i="80"/>
  <c r="L46" i="80" s="1"/>
  <c r="A46" i="80"/>
  <c r="N46" i="80" s="1"/>
  <c r="K45" i="80"/>
  <c r="L45" i="80" s="1"/>
  <c r="A45" i="80"/>
  <c r="N45" i="80" s="1"/>
  <c r="K44" i="80"/>
  <c r="L44" i="80" s="1"/>
  <c r="A44" i="80"/>
  <c r="N44" i="80" s="1"/>
  <c r="K43" i="80"/>
  <c r="L43" i="80" s="1"/>
  <c r="A43" i="80"/>
  <c r="N43" i="80" s="1"/>
  <c r="K42" i="80"/>
  <c r="L42" i="80" s="1"/>
  <c r="A42" i="80"/>
  <c r="N42" i="80" s="1"/>
  <c r="K41" i="80"/>
  <c r="L41" i="80" s="1"/>
  <c r="A41" i="80"/>
  <c r="N41" i="80" s="1"/>
  <c r="K40" i="80"/>
  <c r="L40" i="80" s="1"/>
  <c r="A40" i="80"/>
  <c r="N40" i="80" s="1"/>
  <c r="K39" i="80"/>
  <c r="L39" i="80" s="1"/>
  <c r="A39" i="80"/>
  <c r="N39" i="80" s="1"/>
  <c r="K38" i="80"/>
  <c r="L38" i="80" s="1"/>
  <c r="A38" i="80"/>
  <c r="N38" i="80" s="1"/>
  <c r="K37" i="80"/>
  <c r="L37" i="80" s="1"/>
  <c r="A37" i="80"/>
  <c r="N37" i="80" s="1"/>
  <c r="K36" i="80"/>
  <c r="L36" i="80" s="1"/>
  <c r="A36" i="80"/>
  <c r="N36" i="80" s="1"/>
  <c r="K35" i="80"/>
  <c r="L35" i="80" s="1"/>
  <c r="A35" i="80"/>
  <c r="N35" i="80" s="1"/>
  <c r="K34" i="80"/>
  <c r="L34" i="80" s="1"/>
  <c r="A34" i="80"/>
  <c r="N34" i="80" s="1"/>
  <c r="K33" i="80"/>
  <c r="L33" i="80" s="1"/>
  <c r="A33" i="80"/>
  <c r="N33" i="80" s="1"/>
  <c r="K32" i="80"/>
  <c r="L32" i="80" s="1"/>
  <c r="A32" i="80"/>
  <c r="N32" i="80" s="1"/>
  <c r="K31" i="80"/>
  <c r="L31" i="80" s="1"/>
  <c r="A31" i="80"/>
  <c r="N31" i="80" s="1"/>
  <c r="K30" i="80"/>
  <c r="L30" i="80" s="1"/>
  <c r="A30" i="80"/>
  <c r="N30" i="80" s="1"/>
  <c r="K29" i="80"/>
  <c r="L29" i="80" s="1"/>
  <c r="M29" i="80" s="1"/>
  <c r="A29" i="80"/>
  <c r="N29" i="80" s="1"/>
  <c r="K28" i="80"/>
  <c r="L28" i="80" s="1"/>
  <c r="A28" i="80"/>
  <c r="N28" i="80" s="1"/>
  <c r="K27" i="80"/>
  <c r="L27" i="80" s="1"/>
  <c r="A27" i="80"/>
  <c r="N27" i="80" s="1"/>
  <c r="K26" i="80"/>
  <c r="L26" i="80" s="1"/>
  <c r="A26" i="80"/>
  <c r="N26" i="80" s="1"/>
  <c r="K25" i="80"/>
  <c r="L25" i="80" s="1"/>
  <c r="A25" i="80"/>
  <c r="N25" i="80" s="1"/>
  <c r="K24" i="80"/>
  <c r="L24" i="80" s="1"/>
  <c r="A24" i="80"/>
  <c r="N24" i="80" s="1"/>
  <c r="K23" i="80"/>
  <c r="L23" i="80" s="1"/>
  <c r="A23" i="80"/>
  <c r="N23" i="80" s="1"/>
  <c r="K22" i="80"/>
  <c r="L22" i="80" s="1"/>
  <c r="A22" i="80"/>
  <c r="N22" i="80" s="1"/>
  <c r="K21" i="80"/>
  <c r="L21" i="80" s="1"/>
  <c r="A21" i="80"/>
  <c r="N21" i="80" s="1"/>
  <c r="K20" i="80"/>
  <c r="L20" i="80" s="1"/>
  <c r="A20" i="80"/>
  <c r="N20" i="80" s="1"/>
  <c r="K19" i="80"/>
  <c r="L19" i="80" s="1"/>
  <c r="A19" i="80"/>
  <c r="N19" i="80" s="1"/>
  <c r="K18" i="80"/>
  <c r="L18" i="80" s="1"/>
  <c r="A18" i="80"/>
  <c r="N18" i="80" s="1"/>
  <c r="K17" i="80"/>
  <c r="L17" i="80" s="1"/>
  <c r="A17" i="80"/>
  <c r="N17" i="80" s="1"/>
  <c r="K16" i="80"/>
  <c r="L16" i="80" s="1"/>
  <c r="A16" i="80"/>
  <c r="N16" i="80" s="1"/>
  <c r="K15" i="80"/>
  <c r="L15" i="80" s="1"/>
  <c r="A15" i="80"/>
  <c r="N15" i="80" s="1"/>
  <c r="O15" i="80" s="1"/>
  <c r="K14" i="80"/>
  <c r="L14" i="80" s="1"/>
  <c r="A14" i="80"/>
  <c r="N14" i="80" s="1"/>
  <c r="K13" i="80"/>
  <c r="L13" i="80" s="1"/>
  <c r="A13" i="80"/>
  <c r="N13" i="80" s="1"/>
  <c r="K12" i="80"/>
  <c r="L12" i="80" s="1"/>
  <c r="A12" i="80"/>
  <c r="N12" i="80" s="1"/>
  <c r="K11" i="80"/>
  <c r="L11" i="80" s="1"/>
  <c r="A11" i="80"/>
  <c r="N11" i="80" s="1"/>
  <c r="K10" i="80"/>
  <c r="L10" i="80" s="1"/>
  <c r="A10" i="80"/>
  <c r="N10" i="80" s="1"/>
  <c r="K9" i="80"/>
  <c r="L9" i="80" s="1"/>
  <c r="A9" i="80"/>
  <c r="N9" i="80" s="1"/>
  <c r="K8" i="80"/>
  <c r="L8" i="80" s="1"/>
  <c r="A8" i="80"/>
  <c r="N8" i="80" s="1"/>
  <c r="K7" i="80"/>
  <c r="L7" i="80" s="1"/>
  <c r="A7" i="80"/>
  <c r="N7" i="80" s="1"/>
  <c r="K6" i="80"/>
  <c r="L6" i="80" s="1"/>
  <c r="A6" i="80"/>
  <c r="N6" i="80" s="1"/>
  <c r="K5" i="80"/>
  <c r="L5" i="80" s="1"/>
  <c r="A5" i="80"/>
  <c r="N5" i="80" s="1"/>
  <c r="O5" i="80" s="1"/>
  <c r="K4" i="80"/>
  <c r="L4" i="80" s="1"/>
  <c r="A4" i="80"/>
  <c r="N4" i="80" s="1"/>
  <c r="K3" i="80"/>
  <c r="L3" i="80" s="1"/>
  <c r="A3" i="80"/>
  <c r="N3" i="80" s="1"/>
  <c r="I1" i="80"/>
  <c r="H1" i="80"/>
  <c r="G1" i="80"/>
  <c r="F1" i="80"/>
  <c r="E1" i="80"/>
  <c r="D1" i="80"/>
  <c r="C1" i="80"/>
  <c r="B1" i="80"/>
  <c r="K62" i="79"/>
  <c r="L62" i="79" s="1"/>
  <c r="A62" i="79"/>
  <c r="N62" i="79" s="1"/>
  <c r="K61" i="79"/>
  <c r="L61" i="79" s="1"/>
  <c r="A61" i="79"/>
  <c r="N61" i="79" s="1"/>
  <c r="K60" i="79"/>
  <c r="L60" i="79" s="1"/>
  <c r="A60" i="79"/>
  <c r="N60" i="79" s="1"/>
  <c r="K59" i="79"/>
  <c r="L59" i="79" s="1"/>
  <c r="A59" i="79"/>
  <c r="N59" i="79" s="1"/>
  <c r="K58" i="79"/>
  <c r="L58" i="79" s="1"/>
  <c r="A58" i="79"/>
  <c r="N58" i="79" s="1"/>
  <c r="K57" i="79"/>
  <c r="L57" i="79" s="1"/>
  <c r="A57" i="79"/>
  <c r="N57" i="79" s="1"/>
  <c r="K56" i="79"/>
  <c r="L56" i="79" s="1"/>
  <c r="A56" i="79"/>
  <c r="N56" i="79" s="1"/>
  <c r="K55" i="79"/>
  <c r="L55" i="79" s="1"/>
  <c r="A55" i="79"/>
  <c r="N55" i="79" s="1"/>
  <c r="K54" i="79"/>
  <c r="L54" i="79" s="1"/>
  <c r="A54" i="79"/>
  <c r="N54" i="79" s="1"/>
  <c r="K53" i="79"/>
  <c r="L53" i="79" s="1"/>
  <c r="A53" i="79"/>
  <c r="N53" i="79" s="1"/>
  <c r="K52" i="79"/>
  <c r="L52" i="79" s="1"/>
  <c r="A52" i="79"/>
  <c r="N52" i="79" s="1"/>
  <c r="K51" i="79"/>
  <c r="L51" i="79" s="1"/>
  <c r="A51" i="79"/>
  <c r="N51" i="79" s="1"/>
  <c r="K50" i="79"/>
  <c r="L50" i="79" s="1"/>
  <c r="A50" i="79"/>
  <c r="N50" i="79" s="1"/>
  <c r="K49" i="79"/>
  <c r="L49" i="79" s="1"/>
  <c r="A49" i="79"/>
  <c r="N49" i="79" s="1"/>
  <c r="K48" i="79"/>
  <c r="L48" i="79" s="1"/>
  <c r="A48" i="79"/>
  <c r="N48" i="79" s="1"/>
  <c r="K47" i="79"/>
  <c r="L47" i="79" s="1"/>
  <c r="A47" i="79"/>
  <c r="N47" i="79" s="1"/>
  <c r="K46" i="79"/>
  <c r="L46" i="79" s="1"/>
  <c r="A46" i="79"/>
  <c r="N46" i="79" s="1"/>
  <c r="K45" i="79"/>
  <c r="L45" i="79" s="1"/>
  <c r="A45" i="79"/>
  <c r="N45" i="79" s="1"/>
  <c r="K44" i="79"/>
  <c r="L44" i="79" s="1"/>
  <c r="A44" i="79"/>
  <c r="N44" i="79" s="1"/>
  <c r="K43" i="79"/>
  <c r="L43" i="79" s="1"/>
  <c r="A43" i="79"/>
  <c r="N43" i="79" s="1"/>
  <c r="K42" i="79"/>
  <c r="L42" i="79" s="1"/>
  <c r="A42" i="79"/>
  <c r="N42" i="79" s="1"/>
  <c r="K41" i="79"/>
  <c r="L41" i="79" s="1"/>
  <c r="A41" i="79"/>
  <c r="N41" i="79" s="1"/>
  <c r="K40" i="79"/>
  <c r="L40" i="79" s="1"/>
  <c r="A40" i="79"/>
  <c r="N40" i="79" s="1"/>
  <c r="K39" i="79"/>
  <c r="L39" i="79" s="1"/>
  <c r="A39" i="79"/>
  <c r="N39" i="79" s="1"/>
  <c r="K38" i="79"/>
  <c r="L38" i="79" s="1"/>
  <c r="A38" i="79"/>
  <c r="N38" i="79" s="1"/>
  <c r="K37" i="79"/>
  <c r="L37" i="79" s="1"/>
  <c r="A37" i="79"/>
  <c r="N37" i="79" s="1"/>
  <c r="K36" i="79"/>
  <c r="L36" i="79" s="1"/>
  <c r="A36" i="79"/>
  <c r="N36" i="79" s="1"/>
  <c r="K35" i="79"/>
  <c r="L35" i="79" s="1"/>
  <c r="A35" i="79"/>
  <c r="N35" i="79" s="1"/>
  <c r="K34" i="79"/>
  <c r="L34" i="79" s="1"/>
  <c r="A34" i="79"/>
  <c r="N34" i="79" s="1"/>
  <c r="K33" i="79"/>
  <c r="L33" i="79" s="1"/>
  <c r="A33" i="79"/>
  <c r="N33" i="79" s="1"/>
  <c r="K32" i="79"/>
  <c r="L32" i="79" s="1"/>
  <c r="A32" i="79"/>
  <c r="N32" i="79" s="1"/>
  <c r="K31" i="79"/>
  <c r="L31" i="79" s="1"/>
  <c r="A31" i="79"/>
  <c r="N31" i="79" s="1"/>
  <c r="K30" i="79"/>
  <c r="L30" i="79" s="1"/>
  <c r="A30" i="79"/>
  <c r="N30" i="79" s="1"/>
  <c r="K29" i="79"/>
  <c r="L29" i="79" s="1"/>
  <c r="A29" i="79"/>
  <c r="N29" i="79" s="1"/>
  <c r="K28" i="79"/>
  <c r="L28" i="79" s="1"/>
  <c r="A28" i="79"/>
  <c r="N28" i="79" s="1"/>
  <c r="K27" i="79"/>
  <c r="L27" i="79" s="1"/>
  <c r="A27" i="79"/>
  <c r="N27" i="79" s="1"/>
  <c r="K26" i="79"/>
  <c r="L26" i="79" s="1"/>
  <c r="A26" i="79"/>
  <c r="N26" i="79" s="1"/>
  <c r="K25" i="79"/>
  <c r="L25" i="79" s="1"/>
  <c r="A25" i="79"/>
  <c r="N25" i="79" s="1"/>
  <c r="K24" i="79"/>
  <c r="L24" i="79" s="1"/>
  <c r="A24" i="79"/>
  <c r="N24" i="79" s="1"/>
  <c r="K23" i="79"/>
  <c r="L23" i="79" s="1"/>
  <c r="A23" i="79"/>
  <c r="N23" i="79" s="1"/>
  <c r="K22" i="79"/>
  <c r="L22" i="79" s="1"/>
  <c r="A22" i="79"/>
  <c r="N22" i="79" s="1"/>
  <c r="K21" i="79"/>
  <c r="L21" i="79" s="1"/>
  <c r="A21" i="79"/>
  <c r="N21" i="79" s="1"/>
  <c r="K20" i="79"/>
  <c r="L20" i="79" s="1"/>
  <c r="A20" i="79"/>
  <c r="N20" i="79" s="1"/>
  <c r="K19" i="79"/>
  <c r="L19" i="79" s="1"/>
  <c r="A19" i="79"/>
  <c r="N19" i="79" s="1"/>
  <c r="K18" i="79"/>
  <c r="L18" i="79" s="1"/>
  <c r="A18" i="79"/>
  <c r="N18" i="79" s="1"/>
  <c r="K17" i="79"/>
  <c r="L17" i="79" s="1"/>
  <c r="A17" i="79"/>
  <c r="N17" i="79" s="1"/>
  <c r="K16" i="79"/>
  <c r="L16" i="79" s="1"/>
  <c r="A16" i="79"/>
  <c r="N16" i="79" s="1"/>
  <c r="K15" i="79"/>
  <c r="L15" i="79" s="1"/>
  <c r="A15" i="79"/>
  <c r="N15" i="79" s="1"/>
  <c r="K14" i="79"/>
  <c r="L14" i="79" s="1"/>
  <c r="A14" i="79"/>
  <c r="N14" i="79" s="1"/>
  <c r="K13" i="79"/>
  <c r="L13" i="79" s="1"/>
  <c r="A13" i="79"/>
  <c r="N13" i="79" s="1"/>
  <c r="K12" i="79"/>
  <c r="L12" i="79" s="1"/>
  <c r="A12" i="79"/>
  <c r="N12" i="79" s="1"/>
  <c r="K11" i="79"/>
  <c r="L11" i="79" s="1"/>
  <c r="A11" i="79"/>
  <c r="N11" i="79" s="1"/>
  <c r="K10" i="79"/>
  <c r="L10" i="79" s="1"/>
  <c r="A10" i="79"/>
  <c r="N10" i="79" s="1"/>
  <c r="K9" i="79"/>
  <c r="L9" i="79" s="1"/>
  <c r="A9" i="79"/>
  <c r="N9" i="79" s="1"/>
  <c r="K8" i="79"/>
  <c r="L8" i="79" s="1"/>
  <c r="A8" i="79"/>
  <c r="N8" i="79" s="1"/>
  <c r="K7" i="79"/>
  <c r="L7" i="79" s="1"/>
  <c r="A7" i="79"/>
  <c r="N7" i="79" s="1"/>
  <c r="K6" i="79"/>
  <c r="L6" i="79" s="1"/>
  <c r="A6" i="79"/>
  <c r="N6" i="79" s="1"/>
  <c r="K5" i="79"/>
  <c r="L5" i="79" s="1"/>
  <c r="A5" i="79"/>
  <c r="N5" i="79" s="1"/>
  <c r="K4" i="79"/>
  <c r="L4" i="79" s="1"/>
  <c r="A4" i="79"/>
  <c r="N4" i="79" s="1"/>
  <c r="K3" i="79"/>
  <c r="L3" i="79" s="1"/>
  <c r="A3" i="79"/>
  <c r="N3" i="79" s="1"/>
  <c r="I1" i="79"/>
  <c r="H1" i="79"/>
  <c r="G1" i="79"/>
  <c r="F1" i="79"/>
  <c r="E1" i="79"/>
  <c r="D1" i="79"/>
  <c r="C1" i="79"/>
  <c r="B1" i="79"/>
  <c r="K62" i="78"/>
  <c r="L62" i="78" s="1"/>
  <c r="A62" i="78"/>
  <c r="N62" i="78" s="1"/>
  <c r="K61" i="78"/>
  <c r="L61" i="78" s="1"/>
  <c r="A61" i="78"/>
  <c r="N61" i="78" s="1"/>
  <c r="K60" i="78"/>
  <c r="L60" i="78" s="1"/>
  <c r="A60" i="78"/>
  <c r="N60" i="78" s="1"/>
  <c r="K59" i="78"/>
  <c r="L59" i="78" s="1"/>
  <c r="A59" i="78"/>
  <c r="N59" i="78" s="1"/>
  <c r="K58" i="78"/>
  <c r="L58" i="78" s="1"/>
  <c r="A58" i="78"/>
  <c r="N58" i="78" s="1"/>
  <c r="K57" i="78"/>
  <c r="L57" i="78" s="1"/>
  <c r="A57" i="78"/>
  <c r="N57" i="78" s="1"/>
  <c r="K56" i="78"/>
  <c r="L56" i="78" s="1"/>
  <c r="A56" i="78"/>
  <c r="N56" i="78" s="1"/>
  <c r="K55" i="78"/>
  <c r="L55" i="78" s="1"/>
  <c r="A55" i="78"/>
  <c r="N55" i="78" s="1"/>
  <c r="K54" i="78"/>
  <c r="L54" i="78" s="1"/>
  <c r="A54" i="78"/>
  <c r="N54" i="78" s="1"/>
  <c r="K53" i="78"/>
  <c r="L53" i="78" s="1"/>
  <c r="A53" i="78"/>
  <c r="N53" i="78" s="1"/>
  <c r="K52" i="78"/>
  <c r="L52" i="78" s="1"/>
  <c r="A52" i="78"/>
  <c r="N52" i="78" s="1"/>
  <c r="K51" i="78"/>
  <c r="L51" i="78" s="1"/>
  <c r="A51" i="78"/>
  <c r="N51" i="78" s="1"/>
  <c r="K50" i="78"/>
  <c r="L50" i="78" s="1"/>
  <c r="A50" i="78"/>
  <c r="N50" i="78" s="1"/>
  <c r="K49" i="78"/>
  <c r="L49" i="78" s="1"/>
  <c r="A49" i="78"/>
  <c r="N49" i="78" s="1"/>
  <c r="K48" i="78"/>
  <c r="L48" i="78" s="1"/>
  <c r="A48" i="78"/>
  <c r="N48" i="78" s="1"/>
  <c r="K47" i="78"/>
  <c r="L47" i="78" s="1"/>
  <c r="A47" i="78"/>
  <c r="N47" i="78" s="1"/>
  <c r="K46" i="78"/>
  <c r="L46" i="78" s="1"/>
  <c r="A46" i="78"/>
  <c r="N46" i="78" s="1"/>
  <c r="K45" i="78"/>
  <c r="L45" i="78" s="1"/>
  <c r="A45" i="78"/>
  <c r="N45" i="78" s="1"/>
  <c r="K44" i="78"/>
  <c r="L44" i="78" s="1"/>
  <c r="A44" i="78"/>
  <c r="N44" i="78" s="1"/>
  <c r="K43" i="78"/>
  <c r="L43" i="78" s="1"/>
  <c r="A43" i="78"/>
  <c r="N43" i="78" s="1"/>
  <c r="K42" i="78"/>
  <c r="L42" i="78" s="1"/>
  <c r="A42" i="78"/>
  <c r="N42" i="78" s="1"/>
  <c r="K41" i="78"/>
  <c r="L41" i="78" s="1"/>
  <c r="A41" i="78"/>
  <c r="N41" i="78" s="1"/>
  <c r="K40" i="78"/>
  <c r="L40" i="78" s="1"/>
  <c r="A40" i="78"/>
  <c r="N40" i="78" s="1"/>
  <c r="K39" i="78"/>
  <c r="L39" i="78" s="1"/>
  <c r="A39" i="78"/>
  <c r="N39" i="78" s="1"/>
  <c r="K38" i="78"/>
  <c r="L38" i="78" s="1"/>
  <c r="A38" i="78"/>
  <c r="N38" i="78" s="1"/>
  <c r="K37" i="78"/>
  <c r="L37" i="78" s="1"/>
  <c r="A37" i="78"/>
  <c r="N37" i="78" s="1"/>
  <c r="K36" i="78"/>
  <c r="L36" i="78" s="1"/>
  <c r="A36" i="78"/>
  <c r="N36" i="78" s="1"/>
  <c r="K35" i="78"/>
  <c r="L35" i="78" s="1"/>
  <c r="A35" i="78"/>
  <c r="N35" i="78" s="1"/>
  <c r="K34" i="78"/>
  <c r="L34" i="78" s="1"/>
  <c r="A34" i="78"/>
  <c r="N34" i="78" s="1"/>
  <c r="K33" i="78"/>
  <c r="L33" i="78" s="1"/>
  <c r="A33" i="78"/>
  <c r="N33" i="78" s="1"/>
  <c r="K32" i="78"/>
  <c r="L32" i="78" s="1"/>
  <c r="A32" i="78"/>
  <c r="N32" i="78" s="1"/>
  <c r="K31" i="78"/>
  <c r="L31" i="78" s="1"/>
  <c r="A31" i="78"/>
  <c r="N31" i="78" s="1"/>
  <c r="K30" i="78"/>
  <c r="L30" i="78" s="1"/>
  <c r="A30" i="78"/>
  <c r="N30" i="78" s="1"/>
  <c r="K29" i="78"/>
  <c r="L29" i="78" s="1"/>
  <c r="A29" i="78"/>
  <c r="N29" i="78" s="1"/>
  <c r="K28" i="78"/>
  <c r="L28" i="78" s="1"/>
  <c r="A28" i="78"/>
  <c r="N28" i="78" s="1"/>
  <c r="K27" i="78"/>
  <c r="L27" i="78" s="1"/>
  <c r="A27" i="78"/>
  <c r="N27" i="78" s="1"/>
  <c r="K26" i="78"/>
  <c r="L26" i="78" s="1"/>
  <c r="A26" i="78"/>
  <c r="N26" i="78" s="1"/>
  <c r="K25" i="78"/>
  <c r="L25" i="78" s="1"/>
  <c r="A25" i="78"/>
  <c r="N25" i="78" s="1"/>
  <c r="K24" i="78"/>
  <c r="L24" i="78" s="1"/>
  <c r="A24" i="78"/>
  <c r="N24" i="78" s="1"/>
  <c r="K23" i="78"/>
  <c r="L23" i="78" s="1"/>
  <c r="A23" i="78"/>
  <c r="N23" i="78" s="1"/>
  <c r="K22" i="78"/>
  <c r="L22" i="78" s="1"/>
  <c r="A22" i="78"/>
  <c r="N22" i="78" s="1"/>
  <c r="K21" i="78"/>
  <c r="L21" i="78" s="1"/>
  <c r="A21" i="78"/>
  <c r="N21" i="78" s="1"/>
  <c r="K20" i="78"/>
  <c r="L20" i="78" s="1"/>
  <c r="A20" i="78"/>
  <c r="N20" i="78" s="1"/>
  <c r="K19" i="78"/>
  <c r="L19" i="78" s="1"/>
  <c r="A19" i="78"/>
  <c r="N19" i="78" s="1"/>
  <c r="K18" i="78"/>
  <c r="L18" i="78" s="1"/>
  <c r="A18" i="78"/>
  <c r="N18" i="78" s="1"/>
  <c r="K17" i="78"/>
  <c r="L17" i="78" s="1"/>
  <c r="A17" i="78"/>
  <c r="N17" i="78" s="1"/>
  <c r="K16" i="78"/>
  <c r="L16" i="78" s="1"/>
  <c r="A16" i="78"/>
  <c r="N16" i="78" s="1"/>
  <c r="K15" i="78"/>
  <c r="L15" i="78" s="1"/>
  <c r="A15" i="78"/>
  <c r="N15" i="78" s="1"/>
  <c r="K14" i="78"/>
  <c r="L14" i="78" s="1"/>
  <c r="A14" i="78"/>
  <c r="N14" i="78" s="1"/>
  <c r="K13" i="78"/>
  <c r="L13" i="78" s="1"/>
  <c r="A13" i="78"/>
  <c r="N13" i="78" s="1"/>
  <c r="K12" i="78"/>
  <c r="L12" i="78" s="1"/>
  <c r="A12" i="78"/>
  <c r="N12" i="78" s="1"/>
  <c r="K11" i="78"/>
  <c r="L11" i="78" s="1"/>
  <c r="A11" i="78"/>
  <c r="N11" i="78" s="1"/>
  <c r="K10" i="78"/>
  <c r="L10" i="78" s="1"/>
  <c r="A10" i="78"/>
  <c r="N10" i="78" s="1"/>
  <c r="K9" i="78"/>
  <c r="L9" i="78" s="1"/>
  <c r="A9" i="78"/>
  <c r="N9" i="78" s="1"/>
  <c r="K8" i="78"/>
  <c r="L8" i="78" s="1"/>
  <c r="A8" i="78"/>
  <c r="N8" i="78" s="1"/>
  <c r="K7" i="78"/>
  <c r="L7" i="78" s="1"/>
  <c r="A7" i="78"/>
  <c r="N7" i="78" s="1"/>
  <c r="K6" i="78"/>
  <c r="L6" i="78" s="1"/>
  <c r="A6" i="78"/>
  <c r="N6" i="78" s="1"/>
  <c r="K5" i="78"/>
  <c r="L5" i="78" s="1"/>
  <c r="A5" i="78"/>
  <c r="N5" i="78" s="1"/>
  <c r="K4" i="78"/>
  <c r="L4" i="78" s="1"/>
  <c r="A4" i="78"/>
  <c r="N4" i="78" s="1"/>
  <c r="K3" i="78"/>
  <c r="L3" i="78" s="1"/>
  <c r="A3" i="78"/>
  <c r="N3" i="78" s="1"/>
  <c r="I1" i="78"/>
  <c r="H1" i="78"/>
  <c r="G1" i="78"/>
  <c r="F1" i="78"/>
  <c r="E1" i="78"/>
  <c r="D1" i="78"/>
  <c r="C1" i="78"/>
  <c r="B1" i="78"/>
  <c r="K62" i="77"/>
  <c r="L62" i="77" s="1"/>
  <c r="A62" i="77"/>
  <c r="N62" i="77" s="1"/>
  <c r="K61" i="77"/>
  <c r="L61" i="77" s="1"/>
  <c r="A61" i="77"/>
  <c r="N61" i="77" s="1"/>
  <c r="K60" i="77"/>
  <c r="L60" i="77" s="1"/>
  <c r="A60" i="77"/>
  <c r="N60" i="77" s="1"/>
  <c r="K59" i="77"/>
  <c r="L59" i="77" s="1"/>
  <c r="A59" i="77"/>
  <c r="N59" i="77" s="1"/>
  <c r="K58" i="77"/>
  <c r="L58" i="77" s="1"/>
  <c r="A58" i="77"/>
  <c r="N58" i="77" s="1"/>
  <c r="K57" i="77"/>
  <c r="L57" i="77" s="1"/>
  <c r="A57" i="77"/>
  <c r="N57" i="77" s="1"/>
  <c r="K56" i="77"/>
  <c r="L56" i="77" s="1"/>
  <c r="A56" i="77"/>
  <c r="N56" i="77" s="1"/>
  <c r="K55" i="77"/>
  <c r="L55" i="77" s="1"/>
  <c r="A55" i="77"/>
  <c r="N55" i="77" s="1"/>
  <c r="K54" i="77"/>
  <c r="L54" i="77" s="1"/>
  <c r="A54" i="77"/>
  <c r="N54" i="77" s="1"/>
  <c r="K53" i="77"/>
  <c r="L53" i="77" s="1"/>
  <c r="A53" i="77"/>
  <c r="N53" i="77" s="1"/>
  <c r="K52" i="77"/>
  <c r="L52" i="77" s="1"/>
  <c r="A52" i="77"/>
  <c r="N52" i="77" s="1"/>
  <c r="K51" i="77"/>
  <c r="L51" i="77" s="1"/>
  <c r="A51" i="77"/>
  <c r="N51" i="77" s="1"/>
  <c r="K50" i="77"/>
  <c r="L50" i="77" s="1"/>
  <c r="A50" i="77"/>
  <c r="N50" i="77" s="1"/>
  <c r="K49" i="77"/>
  <c r="L49" i="77" s="1"/>
  <c r="A49" i="77"/>
  <c r="N49" i="77" s="1"/>
  <c r="K48" i="77"/>
  <c r="L48" i="77" s="1"/>
  <c r="A48" i="77"/>
  <c r="N48" i="77" s="1"/>
  <c r="K47" i="77"/>
  <c r="L47" i="77" s="1"/>
  <c r="A47" i="77"/>
  <c r="N47" i="77" s="1"/>
  <c r="K46" i="77"/>
  <c r="L46" i="77" s="1"/>
  <c r="A46" i="77"/>
  <c r="N46" i="77" s="1"/>
  <c r="K45" i="77"/>
  <c r="L45" i="77" s="1"/>
  <c r="A45" i="77"/>
  <c r="N45" i="77" s="1"/>
  <c r="K44" i="77"/>
  <c r="L44" i="77" s="1"/>
  <c r="A44" i="77"/>
  <c r="N44" i="77" s="1"/>
  <c r="K43" i="77"/>
  <c r="L43" i="77" s="1"/>
  <c r="A43" i="77"/>
  <c r="N43" i="77" s="1"/>
  <c r="K42" i="77"/>
  <c r="L42" i="77" s="1"/>
  <c r="A42" i="77"/>
  <c r="N42" i="77" s="1"/>
  <c r="K41" i="77"/>
  <c r="L41" i="77" s="1"/>
  <c r="A41" i="77"/>
  <c r="N41" i="77" s="1"/>
  <c r="K40" i="77"/>
  <c r="L40" i="77" s="1"/>
  <c r="A40" i="77"/>
  <c r="N40" i="77" s="1"/>
  <c r="K39" i="77"/>
  <c r="L39" i="77" s="1"/>
  <c r="A39" i="77"/>
  <c r="N39" i="77" s="1"/>
  <c r="K38" i="77"/>
  <c r="L38" i="77" s="1"/>
  <c r="A38" i="77"/>
  <c r="N38" i="77" s="1"/>
  <c r="K37" i="77"/>
  <c r="L37" i="77" s="1"/>
  <c r="A37" i="77"/>
  <c r="N37" i="77" s="1"/>
  <c r="K36" i="77"/>
  <c r="L36" i="77" s="1"/>
  <c r="A36" i="77"/>
  <c r="N36" i="77" s="1"/>
  <c r="K35" i="77"/>
  <c r="L35" i="77" s="1"/>
  <c r="A35" i="77"/>
  <c r="N35" i="77" s="1"/>
  <c r="K34" i="77"/>
  <c r="L34" i="77" s="1"/>
  <c r="A34" i="77"/>
  <c r="N34" i="77" s="1"/>
  <c r="K33" i="77"/>
  <c r="L33" i="77" s="1"/>
  <c r="A33" i="77"/>
  <c r="N33" i="77" s="1"/>
  <c r="K32" i="77"/>
  <c r="L32" i="77" s="1"/>
  <c r="A32" i="77"/>
  <c r="N32" i="77" s="1"/>
  <c r="K31" i="77"/>
  <c r="L31" i="77" s="1"/>
  <c r="A31" i="77"/>
  <c r="N31" i="77" s="1"/>
  <c r="K30" i="77"/>
  <c r="L30" i="77" s="1"/>
  <c r="A30" i="77"/>
  <c r="N30" i="77" s="1"/>
  <c r="K29" i="77"/>
  <c r="L29" i="77" s="1"/>
  <c r="A29" i="77"/>
  <c r="N29" i="77" s="1"/>
  <c r="K28" i="77"/>
  <c r="L28" i="77" s="1"/>
  <c r="A28" i="77"/>
  <c r="N28" i="77" s="1"/>
  <c r="K27" i="77"/>
  <c r="L27" i="77" s="1"/>
  <c r="A27" i="77"/>
  <c r="N27" i="77" s="1"/>
  <c r="K26" i="77"/>
  <c r="L26" i="77" s="1"/>
  <c r="A26" i="77"/>
  <c r="N26" i="77" s="1"/>
  <c r="K25" i="77"/>
  <c r="L25" i="77" s="1"/>
  <c r="A25" i="77"/>
  <c r="N25" i="77" s="1"/>
  <c r="K24" i="77"/>
  <c r="L24" i="77" s="1"/>
  <c r="A24" i="77"/>
  <c r="N24" i="77" s="1"/>
  <c r="K23" i="77"/>
  <c r="L23" i="77" s="1"/>
  <c r="A23" i="77"/>
  <c r="N23" i="77" s="1"/>
  <c r="K22" i="77"/>
  <c r="L22" i="77" s="1"/>
  <c r="A22" i="77"/>
  <c r="N22" i="77" s="1"/>
  <c r="K21" i="77"/>
  <c r="L21" i="77" s="1"/>
  <c r="A21" i="77"/>
  <c r="N21" i="77" s="1"/>
  <c r="K20" i="77"/>
  <c r="L20" i="77" s="1"/>
  <c r="A20" i="77"/>
  <c r="N20" i="77" s="1"/>
  <c r="K19" i="77"/>
  <c r="L19" i="77" s="1"/>
  <c r="A19" i="77"/>
  <c r="N19" i="77" s="1"/>
  <c r="K18" i="77"/>
  <c r="L18" i="77" s="1"/>
  <c r="A18" i="77"/>
  <c r="N18" i="77" s="1"/>
  <c r="K17" i="77"/>
  <c r="L17" i="77" s="1"/>
  <c r="A17" i="77"/>
  <c r="N17" i="77" s="1"/>
  <c r="K16" i="77"/>
  <c r="L16" i="77" s="1"/>
  <c r="A16" i="77"/>
  <c r="N16" i="77" s="1"/>
  <c r="K15" i="77"/>
  <c r="L15" i="77" s="1"/>
  <c r="A15" i="77"/>
  <c r="N15" i="77" s="1"/>
  <c r="K14" i="77"/>
  <c r="L14" i="77" s="1"/>
  <c r="A14" i="77"/>
  <c r="N14" i="77" s="1"/>
  <c r="K13" i="77"/>
  <c r="L13" i="77" s="1"/>
  <c r="A13" i="77"/>
  <c r="N13" i="77" s="1"/>
  <c r="K12" i="77"/>
  <c r="L12" i="77" s="1"/>
  <c r="A12" i="77"/>
  <c r="N12" i="77" s="1"/>
  <c r="K11" i="77"/>
  <c r="L11" i="77" s="1"/>
  <c r="A11" i="77"/>
  <c r="N11" i="77" s="1"/>
  <c r="K10" i="77"/>
  <c r="L10" i="77" s="1"/>
  <c r="A10" i="77"/>
  <c r="N10" i="77" s="1"/>
  <c r="K9" i="77"/>
  <c r="L9" i="77" s="1"/>
  <c r="A9" i="77"/>
  <c r="N9" i="77" s="1"/>
  <c r="K8" i="77"/>
  <c r="L8" i="77" s="1"/>
  <c r="A8" i="77"/>
  <c r="N8" i="77" s="1"/>
  <c r="K7" i="77"/>
  <c r="L7" i="77" s="1"/>
  <c r="A7" i="77"/>
  <c r="N7" i="77" s="1"/>
  <c r="K6" i="77"/>
  <c r="L6" i="77" s="1"/>
  <c r="A6" i="77"/>
  <c r="N6" i="77" s="1"/>
  <c r="K5" i="77"/>
  <c r="L5" i="77" s="1"/>
  <c r="A5" i="77"/>
  <c r="N5" i="77" s="1"/>
  <c r="K4" i="77"/>
  <c r="L4" i="77" s="1"/>
  <c r="A4" i="77"/>
  <c r="N4" i="77" s="1"/>
  <c r="K3" i="77"/>
  <c r="L3" i="77" s="1"/>
  <c r="A3" i="77"/>
  <c r="N3" i="77" s="1"/>
  <c r="I1" i="77"/>
  <c r="H1" i="77"/>
  <c r="G1" i="77"/>
  <c r="F1" i="77"/>
  <c r="E1" i="77"/>
  <c r="D1" i="77"/>
  <c r="C1" i="77"/>
  <c r="B1" i="77"/>
  <c r="K62" i="76"/>
  <c r="L62" i="76" s="1"/>
  <c r="A62" i="76"/>
  <c r="N62" i="76" s="1"/>
  <c r="K61" i="76"/>
  <c r="L61" i="76" s="1"/>
  <c r="A61" i="76"/>
  <c r="N61" i="76" s="1"/>
  <c r="K60" i="76"/>
  <c r="L60" i="76" s="1"/>
  <c r="A60" i="76"/>
  <c r="N60" i="76" s="1"/>
  <c r="K59" i="76"/>
  <c r="L59" i="76" s="1"/>
  <c r="A59" i="76"/>
  <c r="N59" i="76" s="1"/>
  <c r="K58" i="76"/>
  <c r="L58" i="76" s="1"/>
  <c r="A58" i="76"/>
  <c r="N58" i="76" s="1"/>
  <c r="K57" i="76"/>
  <c r="L57" i="76" s="1"/>
  <c r="A57" i="76"/>
  <c r="N57" i="76" s="1"/>
  <c r="K56" i="76"/>
  <c r="L56" i="76" s="1"/>
  <c r="A56" i="76"/>
  <c r="N56" i="76" s="1"/>
  <c r="K55" i="76"/>
  <c r="L55" i="76" s="1"/>
  <c r="A55" i="76"/>
  <c r="N55" i="76" s="1"/>
  <c r="K54" i="76"/>
  <c r="L54" i="76" s="1"/>
  <c r="A54" i="76"/>
  <c r="N54" i="76" s="1"/>
  <c r="K53" i="76"/>
  <c r="L53" i="76" s="1"/>
  <c r="A53" i="76"/>
  <c r="N53" i="76" s="1"/>
  <c r="K52" i="76"/>
  <c r="L52" i="76" s="1"/>
  <c r="A52" i="76"/>
  <c r="N52" i="76" s="1"/>
  <c r="K51" i="76"/>
  <c r="L51" i="76" s="1"/>
  <c r="A51" i="76"/>
  <c r="N51" i="76" s="1"/>
  <c r="K50" i="76"/>
  <c r="L50" i="76" s="1"/>
  <c r="A50" i="76"/>
  <c r="N50" i="76" s="1"/>
  <c r="K49" i="76"/>
  <c r="L49" i="76" s="1"/>
  <c r="A49" i="76"/>
  <c r="N49" i="76" s="1"/>
  <c r="K48" i="76"/>
  <c r="L48" i="76" s="1"/>
  <c r="A48" i="76"/>
  <c r="N48" i="76" s="1"/>
  <c r="K47" i="76"/>
  <c r="L47" i="76" s="1"/>
  <c r="A47" i="76"/>
  <c r="N47" i="76" s="1"/>
  <c r="K46" i="76"/>
  <c r="L46" i="76" s="1"/>
  <c r="A46" i="76"/>
  <c r="N46" i="76" s="1"/>
  <c r="K45" i="76"/>
  <c r="L45" i="76" s="1"/>
  <c r="A45" i="76"/>
  <c r="N45" i="76" s="1"/>
  <c r="K44" i="76"/>
  <c r="L44" i="76" s="1"/>
  <c r="A44" i="76"/>
  <c r="N44" i="76" s="1"/>
  <c r="K43" i="76"/>
  <c r="L43" i="76" s="1"/>
  <c r="A43" i="76"/>
  <c r="N43" i="76" s="1"/>
  <c r="K42" i="76"/>
  <c r="L42" i="76" s="1"/>
  <c r="A42" i="76"/>
  <c r="N42" i="76" s="1"/>
  <c r="K41" i="76"/>
  <c r="L41" i="76" s="1"/>
  <c r="A41" i="76"/>
  <c r="N41" i="76" s="1"/>
  <c r="K40" i="76"/>
  <c r="L40" i="76" s="1"/>
  <c r="A40" i="76"/>
  <c r="N40" i="76" s="1"/>
  <c r="K39" i="76"/>
  <c r="L39" i="76" s="1"/>
  <c r="A39" i="76"/>
  <c r="N39" i="76" s="1"/>
  <c r="K38" i="76"/>
  <c r="L38" i="76" s="1"/>
  <c r="A38" i="76"/>
  <c r="N38" i="76" s="1"/>
  <c r="K37" i="76"/>
  <c r="L37" i="76" s="1"/>
  <c r="A37" i="76"/>
  <c r="N37" i="76" s="1"/>
  <c r="K36" i="76"/>
  <c r="L36" i="76" s="1"/>
  <c r="A36" i="76"/>
  <c r="N36" i="76" s="1"/>
  <c r="K35" i="76"/>
  <c r="L35" i="76" s="1"/>
  <c r="A35" i="76"/>
  <c r="N35" i="76" s="1"/>
  <c r="K34" i="76"/>
  <c r="L34" i="76" s="1"/>
  <c r="A34" i="76"/>
  <c r="N34" i="76" s="1"/>
  <c r="K33" i="76"/>
  <c r="L33" i="76" s="1"/>
  <c r="A33" i="76"/>
  <c r="N33" i="76" s="1"/>
  <c r="K32" i="76"/>
  <c r="L32" i="76" s="1"/>
  <c r="A32" i="76"/>
  <c r="N32" i="76" s="1"/>
  <c r="K31" i="76"/>
  <c r="L31" i="76" s="1"/>
  <c r="A31" i="76"/>
  <c r="N31" i="76" s="1"/>
  <c r="K30" i="76"/>
  <c r="L30" i="76" s="1"/>
  <c r="A30" i="76"/>
  <c r="N30" i="76" s="1"/>
  <c r="K29" i="76"/>
  <c r="L29" i="76" s="1"/>
  <c r="A29" i="76"/>
  <c r="N29" i="76" s="1"/>
  <c r="K28" i="76"/>
  <c r="L28" i="76" s="1"/>
  <c r="A28" i="76"/>
  <c r="N28" i="76" s="1"/>
  <c r="K27" i="76"/>
  <c r="L27" i="76" s="1"/>
  <c r="A27" i="76"/>
  <c r="N27" i="76" s="1"/>
  <c r="K26" i="76"/>
  <c r="L26" i="76" s="1"/>
  <c r="A26" i="76"/>
  <c r="N26" i="76" s="1"/>
  <c r="K25" i="76"/>
  <c r="L25" i="76" s="1"/>
  <c r="A25" i="76"/>
  <c r="N25" i="76" s="1"/>
  <c r="K24" i="76"/>
  <c r="L24" i="76" s="1"/>
  <c r="A24" i="76"/>
  <c r="N24" i="76" s="1"/>
  <c r="K23" i="76"/>
  <c r="L23" i="76" s="1"/>
  <c r="A23" i="76"/>
  <c r="N23" i="76" s="1"/>
  <c r="K22" i="76"/>
  <c r="L22" i="76" s="1"/>
  <c r="A22" i="76"/>
  <c r="N22" i="76" s="1"/>
  <c r="K21" i="76"/>
  <c r="L21" i="76" s="1"/>
  <c r="A21" i="76"/>
  <c r="N21" i="76" s="1"/>
  <c r="K20" i="76"/>
  <c r="L20" i="76" s="1"/>
  <c r="A20" i="76"/>
  <c r="N20" i="76" s="1"/>
  <c r="K19" i="76"/>
  <c r="L19" i="76" s="1"/>
  <c r="A19" i="76"/>
  <c r="N19" i="76" s="1"/>
  <c r="K18" i="76"/>
  <c r="L18" i="76" s="1"/>
  <c r="A18" i="76"/>
  <c r="N18" i="76" s="1"/>
  <c r="K17" i="76"/>
  <c r="L17" i="76" s="1"/>
  <c r="A17" i="76"/>
  <c r="N17" i="76" s="1"/>
  <c r="K16" i="76"/>
  <c r="L16" i="76" s="1"/>
  <c r="A16" i="76"/>
  <c r="N16" i="76" s="1"/>
  <c r="K15" i="76"/>
  <c r="L15" i="76" s="1"/>
  <c r="A15" i="76"/>
  <c r="N15" i="76" s="1"/>
  <c r="K14" i="76"/>
  <c r="L14" i="76" s="1"/>
  <c r="A14" i="76"/>
  <c r="N14" i="76" s="1"/>
  <c r="K13" i="76"/>
  <c r="L13" i="76" s="1"/>
  <c r="A13" i="76"/>
  <c r="N13" i="76" s="1"/>
  <c r="K12" i="76"/>
  <c r="L12" i="76" s="1"/>
  <c r="A12" i="76"/>
  <c r="N12" i="76" s="1"/>
  <c r="K11" i="76"/>
  <c r="L11" i="76" s="1"/>
  <c r="A11" i="76"/>
  <c r="N11" i="76" s="1"/>
  <c r="K10" i="76"/>
  <c r="L10" i="76" s="1"/>
  <c r="A10" i="76"/>
  <c r="N10" i="76" s="1"/>
  <c r="K9" i="76"/>
  <c r="L9" i="76" s="1"/>
  <c r="A9" i="76"/>
  <c r="N9" i="76" s="1"/>
  <c r="K8" i="76"/>
  <c r="L8" i="76" s="1"/>
  <c r="A8" i="76"/>
  <c r="N8" i="76" s="1"/>
  <c r="K7" i="76"/>
  <c r="L7" i="76" s="1"/>
  <c r="A7" i="76"/>
  <c r="N7" i="76" s="1"/>
  <c r="K6" i="76"/>
  <c r="L6" i="76" s="1"/>
  <c r="A6" i="76"/>
  <c r="N6" i="76" s="1"/>
  <c r="K5" i="76"/>
  <c r="L5" i="76" s="1"/>
  <c r="A5" i="76"/>
  <c r="N5" i="76" s="1"/>
  <c r="K4" i="76"/>
  <c r="L4" i="76" s="1"/>
  <c r="A4" i="76"/>
  <c r="N4" i="76" s="1"/>
  <c r="K3" i="76"/>
  <c r="L3" i="76" s="1"/>
  <c r="A3" i="76"/>
  <c r="N3" i="76" s="1"/>
  <c r="I1" i="76"/>
  <c r="H1" i="76"/>
  <c r="G1" i="76"/>
  <c r="F1" i="76"/>
  <c r="E1" i="76"/>
  <c r="D1" i="76"/>
  <c r="C1" i="76"/>
  <c r="B1" i="76"/>
  <c r="K62" i="75"/>
  <c r="L62" i="75" s="1"/>
  <c r="A62" i="75"/>
  <c r="N62" i="75" s="1"/>
  <c r="K61" i="75"/>
  <c r="L61" i="75" s="1"/>
  <c r="A61" i="75"/>
  <c r="N61" i="75" s="1"/>
  <c r="K60" i="75"/>
  <c r="L60" i="75" s="1"/>
  <c r="A60" i="75"/>
  <c r="N60" i="75" s="1"/>
  <c r="K59" i="75"/>
  <c r="L59" i="75" s="1"/>
  <c r="A59" i="75"/>
  <c r="N59" i="75" s="1"/>
  <c r="K58" i="75"/>
  <c r="L58" i="75" s="1"/>
  <c r="A58" i="75"/>
  <c r="N58" i="75" s="1"/>
  <c r="K57" i="75"/>
  <c r="L57" i="75" s="1"/>
  <c r="A57" i="75"/>
  <c r="N57" i="75" s="1"/>
  <c r="K56" i="75"/>
  <c r="L56" i="75" s="1"/>
  <c r="A56" i="75"/>
  <c r="N56" i="75" s="1"/>
  <c r="K55" i="75"/>
  <c r="L55" i="75" s="1"/>
  <c r="A55" i="75"/>
  <c r="N55" i="75" s="1"/>
  <c r="K54" i="75"/>
  <c r="L54" i="75" s="1"/>
  <c r="A54" i="75"/>
  <c r="N54" i="75" s="1"/>
  <c r="K53" i="75"/>
  <c r="L53" i="75" s="1"/>
  <c r="A53" i="75"/>
  <c r="N53" i="75" s="1"/>
  <c r="K52" i="75"/>
  <c r="L52" i="75" s="1"/>
  <c r="A52" i="75"/>
  <c r="N52" i="75" s="1"/>
  <c r="K51" i="75"/>
  <c r="L51" i="75" s="1"/>
  <c r="A51" i="75"/>
  <c r="N51" i="75" s="1"/>
  <c r="K50" i="75"/>
  <c r="L50" i="75" s="1"/>
  <c r="A50" i="75"/>
  <c r="N50" i="75" s="1"/>
  <c r="K49" i="75"/>
  <c r="L49" i="75" s="1"/>
  <c r="A49" i="75"/>
  <c r="N49" i="75" s="1"/>
  <c r="K48" i="75"/>
  <c r="L48" i="75" s="1"/>
  <c r="A48" i="75"/>
  <c r="N48" i="75" s="1"/>
  <c r="K47" i="75"/>
  <c r="L47" i="75" s="1"/>
  <c r="A47" i="75"/>
  <c r="N47" i="75" s="1"/>
  <c r="K46" i="75"/>
  <c r="L46" i="75" s="1"/>
  <c r="A46" i="75"/>
  <c r="N46" i="75" s="1"/>
  <c r="K45" i="75"/>
  <c r="L45" i="75" s="1"/>
  <c r="A45" i="75"/>
  <c r="N45" i="75" s="1"/>
  <c r="K44" i="75"/>
  <c r="L44" i="75" s="1"/>
  <c r="A44" i="75"/>
  <c r="N44" i="75" s="1"/>
  <c r="K43" i="75"/>
  <c r="L43" i="75" s="1"/>
  <c r="A43" i="75"/>
  <c r="N43" i="75" s="1"/>
  <c r="K42" i="75"/>
  <c r="L42" i="75" s="1"/>
  <c r="A42" i="75"/>
  <c r="N42" i="75" s="1"/>
  <c r="K41" i="75"/>
  <c r="L41" i="75" s="1"/>
  <c r="A41" i="75"/>
  <c r="N41" i="75" s="1"/>
  <c r="K40" i="75"/>
  <c r="L40" i="75" s="1"/>
  <c r="A40" i="75"/>
  <c r="N40" i="75" s="1"/>
  <c r="K39" i="75"/>
  <c r="L39" i="75" s="1"/>
  <c r="A39" i="75"/>
  <c r="N39" i="75" s="1"/>
  <c r="K38" i="75"/>
  <c r="L38" i="75" s="1"/>
  <c r="A38" i="75"/>
  <c r="N38" i="75" s="1"/>
  <c r="O38" i="75" s="1"/>
  <c r="K37" i="75"/>
  <c r="L37" i="75" s="1"/>
  <c r="A37" i="75"/>
  <c r="N37" i="75" s="1"/>
  <c r="K36" i="75"/>
  <c r="L36" i="75" s="1"/>
  <c r="A36" i="75"/>
  <c r="N36" i="75" s="1"/>
  <c r="K35" i="75"/>
  <c r="L35" i="75" s="1"/>
  <c r="A35" i="75"/>
  <c r="N35" i="75" s="1"/>
  <c r="K34" i="75"/>
  <c r="L34" i="75" s="1"/>
  <c r="A34" i="75"/>
  <c r="N34" i="75" s="1"/>
  <c r="K33" i="75"/>
  <c r="L33" i="75" s="1"/>
  <c r="A33" i="75"/>
  <c r="N33" i="75" s="1"/>
  <c r="K32" i="75"/>
  <c r="L32" i="75" s="1"/>
  <c r="A32" i="75"/>
  <c r="N32" i="75" s="1"/>
  <c r="K31" i="75"/>
  <c r="L31" i="75" s="1"/>
  <c r="A31" i="75"/>
  <c r="N31" i="75" s="1"/>
  <c r="K30" i="75"/>
  <c r="L30" i="75" s="1"/>
  <c r="A30" i="75"/>
  <c r="N30" i="75" s="1"/>
  <c r="K29" i="75"/>
  <c r="L29" i="75" s="1"/>
  <c r="A29" i="75"/>
  <c r="N29" i="75" s="1"/>
  <c r="K28" i="75"/>
  <c r="L28" i="75" s="1"/>
  <c r="A28" i="75"/>
  <c r="N28" i="75" s="1"/>
  <c r="K27" i="75"/>
  <c r="L27" i="75" s="1"/>
  <c r="A27" i="75"/>
  <c r="N27" i="75" s="1"/>
  <c r="K26" i="75"/>
  <c r="L26" i="75" s="1"/>
  <c r="A26" i="75"/>
  <c r="N26" i="75" s="1"/>
  <c r="K25" i="75"/>
  <c r="L25" i="75" s="1"/>
  <c r="A25" i="75"/>
  <c r="N25" i="75" s="1"/>
  <c r="K24" i="75"/>
  <c r="L24" i="75" s="1"/>
  <c r="A24" i="75"/>
  <c r="N24" i="75" s="1"/>
  <c r="K23" i="75"/>
  <c r="L23" i="75" s="1"/>
  <c r="A23" i="75"/>
  <c r="N23" i="75" s="1"/>
  <c r="O23" i="75" s="1"/>
  <c r="K22" i="75"/>
  <c r="L22" i="75" s="1"/>
  <c r="A22" i="75"/>
  <c r="N22" i="75" s="1"/>
  <c r="K21" i="75"/>
  <c r="L21" i="75" s="1"/>
  <c r="A21" i="75"/>
  <c r="N21" i="75" s="1"/>
  <c r="K20" i="75"/>
  <c r="L20" i="75" s="1"/>
  <c r="A20" i="75"/>
  <c r="N20" i="75" s="1"/>
  <c r="K19" i="75"/>
  <c r="L19" i="75" s="1"/>
  <c r="A19" i="75"/>
  <c r="N19" i="75" s="1"/>
  <c r="O19" i="75" s="1"/>
  <c r="K18" i="75"/>
  <c r="L18" i="75" s="1"/>
  <c r="A18" i="75"/>
  <c r="N18" i="75" s="1"/>
  <c r="K17" i="75"/>
  <c r="L17" i="75" s="1"/>
  <c r="A17" i="75"/>
  <c r="N17" i="75" s="1"/>
  <c r="K16" i="75"/>
  <c r="L16" i="75" s="1"/>
  <c r="A16" i="75"/>
  <c r="N16" i="75" s="1"/>
  <c r="K15" i="75"/>
  <c r="L15" i="75" s="1"/>
  <c r="A15" i="75"/>
  <c r="N15" i="75" s="1"/>
  <c r="K14" i="75"/>
  <c r="L14" i="75" s="1"/>
  <c r="A14" i="75"/>
  <c r="N14" i="75" s="1"/>
  <c r="K13" i="75"/>
  <c r="L13" i="75" s="1"/>
  <c r="A13" i="75"/>
  <c r="N13" i="75" s="1"/>
  <c r="K12" i="75"/>
  <c r="L12" i="75" s="1"/>
  <c r="A12" i="75"/>
  <c r="N12" i="75" s="1"/>
  <c r="K11" i="75"/>
  <c r="L11" i="75" s="1"/>
  <c r="A11" i="75"/>
  <c r="N11" i="75" s="1"/>
  <c r="K10" i="75"/>
  <c r="L10" i="75" s="1"/>
  <c r="A10" i="75"/>
  <c r="N10" i="75" s="1"/>
  <c r="K9" i="75"/>
  <c r="L9" i="75" s="1"/>
  <c r="A9" i="75"/>
  <c r="N9" i="75" s="1"/>
  <c r="K8" i="75"/>
  <c r="L8" i="75" s="1"/>
  <c r="A8" i="75"/>
  <c r="N8" i="75" s="1"/>
  <c r="K7" i="75"/>
  <c r="L7" i="75" s="1"/>
  <c r="A7" i="75"/>
  <c r="N7" i="75" s="1"/>
  <c r="K6" i="75"/>
  <c r="L6" i="75" s="1"/>
  <c r="A6" i="75"/>
  <c r="N6" i="75" s="1"/>
  <c r="K5" i="75"/>
  <c r="L5" i="75" s="1"/>
  <c r="A5" i="75"/>
  <c r="N5" i="75" s="1"/>
  <c r="K4" i="75"/>
  <c r="L4" i="75" s="1"/>
  <c r="A4" i="75"/>
  <c r="N4" i="75" s="1"/>
  <c r="K3" i="75"/>
  <c r="L3" i="75" s="1"/>
  <c r="A3" i="75"/>
  <c r="N3" i="75" s="1"/>
  <c r="I1" i="75"/>
  <c r="H1" i="75"/>
  <c r="G1" i="75"/>
  <c r="F1" i="75"/>
  <c r="E1" i="75"/>
  <c r="D1" i="75"/>
  <c r="C1" i="75"/>
  <c r="B1" i="75"/>
  <c r="A4" i="22"/>
  <c r="N4" i="22" s="1"/>
  <c r="A5" i="22"/>
  <c r="N5" i="22" s="1"/>
  <c r="A6" i="22"/>
  <c r="N6" i="22" s="1"/>
  <c r="A7" i="22"/>
  <c r="N7" i="22" s="1"/>
  <c r="A8" i="22"/>
  <c r="N8" i="22" s="1"/>
  <c r="A9" i="22"/>
  <c r="N9" i="22" s="1"/>
  <c r="A10" i="22"/>
  <c r="N10" i="22" s="1"/>
  <c r="A11" i="22"/>
  <c r="N11" i="22" s="1"/>
  <c r="A12" i="22"/>
  <c r="N12" i="22" s="1"/>
  <c r="A13" i="22"/>
  <c r="N13" i="22" s="1"/>
  <c r="A14" i="22"/>
  <c r="N14" i="22" s="1"/>
  <c r="A15" i="22"/>
  <c r="N15" i="22" s="1"/>
  <c r="A16" i="22"/>
  <c r="N16" i="22" s="1"/>
  <c r="A17" i="22"/>
  <c r="N17" i="22" s="1"/>
  <c r="A18" i="22"/>
  <c r="N18" i="22" s="1"/>
  <c r="A19" i="22"/>
  <c r="N19" i="22" s="1"/>
  <c r="A20" i="22"/>
  <c r="N20" i="22" s="1"/>
  <c r="A21" i="22"/>
  <c r="N21" i="22" s="1"/>
  <c r="A22" i="22"/>
  <c r="N22" i="22" s="1"/>
  <c r="A23" i="22"/>
  <c r="N23" i="22" s="1"/>
  <c r="A24" i="22"/>
  <c r="N24" i="22" s="1"/>
  <c r="A25" i="22"/>
  <c r="N25" i="22" s="1"/>
  <c r="A26" i="22"/>
  <c r="N26" i="22" s="1"/>
  <c r="A27" i="22"/>
  <c r="N27" i="22" s="1"/>
  <c r="A28" i="22"/>
  <c r="N28" i="22" s="1"/>
  <c r="A29" i="22"/>
  <c r="N29" i="22" s="1"/>
  <c r="A30" i="22"/>
  <c r="N30" i="22" s="1"/>
  <c r="A31" i="22"/>
  <c r="N31" i="22" s="1"/>
  <c r="A32" i="22"/>
  <c r="N32" i="22" s="1"/>
  <c r="A33" i="22"/>
  <c r="N33" i="22" s="1"/>
  <c r="A34" i="22"/>
  <c r="N34" i="22" s="1"/>
  <c r="A35" i="22"/>
  <c r="N35" i="22" s="1"/>
  <c r="A36" i="22"/>
  <c r="N36" i="22" s="1"/>
  <c r="A37" i="22"/>
  <c r="N37" i="22" s="1"/>
  <c r="A38" i="22"/>
  <c r="N38" i="22" s="1"/>
  <c r="A39" i="22"/>
  <c r="N39" i="22" s="1"/>
  <c r="A40" i="22"/>
  <c r="N40" i="22" s="1"/>
  <c r="A41" i="22"/>
  <c r="N41" i="22" s="1"/>
  <c r="A42" i="22"/>
  <c r="N42" i="22" s="1"/>
  <c r="A43" i="22"/>
  <c r="N43" i="22" s="1"/>
  <c r="A44" i="22"/>
  <c r="N44" i="22" s="1"/>
  <c r="A45" i="22"/>
  <c r="N45" i="22" s="1"/>
  <c r="A46" i="22"/>
  <c r="N46" i="22" s="1"/>
  <c r="A47" i="22"/>
  <c r="N47" i="22" s="1"/>
  <c r="A48" i="22"/>
  <c r="N48" i="22" s="1"/>
  <c r="A49" i="22"/>
  <c r="N49" i="22" s="1"/>
  <c r="A50" i="22"/>
  <c r="N50" i="22" s="1"/>
  <c r="A51" i="22"/>
  <c r="N51" i="22" s="1"/>
  <c r="A52" i="22"/>
  <c r="N52" i="22" s="1"/>
  <c r="A53" i="22"/>
  <c r="N53" i="22" s="1"/>
  <c r="A54" i="22"/>
  <c r="N54" i="22" s="1"/>
  <c r="A55" i="22"/>
  <c r="N55" i="22" s="1"/>
  <c r="A56" i="22"/>
  <c r="N56" i="22" s="1"/>
  <c r="A57" i="22"/>
  <c r="N57" i="22" s="1"/>
  <c r="A58" i="22"/>
  <c r="N58" i="22" s="1"/>
  <c r="A59" i="22"/>
  <c r="N59" i="22" s="1"/>
  <c r="A60" i="22"/>
  <c r="N60" i="22" s="1"/>
  <c r="A61" i="22"/>
  <c r="N61" i="22" s="1"/>
  <c r="A62" i="22"/>
  <c r="N62" i="22" s="1"/>
  <c r="A3" i="22"/>
  <c r="N3" i="22" s="1"/>
  <c r="M31" i="88" l="1"/>
  <c r="M24" i="88"/>
  <c r="M28" i="88"/>
  <c r="M38" i="82"/>
  <c r="O60" i="83"/>
  <c r="O10" i="86"/>
  <c r="M38" i="86"/>
  <c r="P38" i="86" s="1"/>
  <c r="M42" i="86"/>
  <c r="O60" i="82"/>
  <c r="M39" i="83"/>
  <c r="O50" i="83"/>
  <c r="O60" i="86"/>
  <c r="M38" i="88"/>
  <c r="O60" i="88"/>
  <c r="M49" i="75"/>
  <c r="M36" i="80"/>
  <c r="O33" i="83"/>
  <c r="M40" i="83"/>
  <c r="O40" i="86"/>
  <c r="O50" i="86"/>
  <c r="O50" i="88"/>
  <c r="O30" i="83"/>
  <c r="O20" i="84"/>
  <c r="M40" i="86"/>
  <c r="M39" i="88"/>
  <c r="O20" i="83"/>
  <c r="O30" i="86"/>
  <c r="O33" i="86"/>
  <c r="O10" i="88"/>
  <c r="O40" i="88"/>
  <c r="O20" i="80"/>
  <c r="O10" i="83"/>
  <c r="M34" i="83"/>
  <c r="M41" i="83"/>
  <c r="O20" i="86"/>
  <c r="M33" i="86"/>
  <c r="M37" i="86"/>
  <c r="M41" i="86"/>
  <c r="O33" i="88"/>
  <c r="M40" i="88"/>
  <c r="O30" i="88"/>
  <c r="O44" i="80"/>
  <c r="O30" i="78"/>
  <c r="O60" i="78"/>
  <c r="O15" i="75"/>
  <c r="O35" i="78"/>
  <c r="O20" i="85"/>
  <c r="M33" i="85"/>
  <c r="M37" i="85"/>
  <c r="M34" i="85"/>
  <c r="O60" i="85"/>
  <c r="O13" i="88"/>
  <c r="O35" i="91"/>
  <c r="O30" i="75"/>
  <c r="O60" i="75"/>
  <c r="M42" i="78"/>
  <c r="O30" i="85"/>
  <c r="M41" i="85"/>
  <c r="O20" i="92"/>
  <c r="M38" i="85"/>
  <c r="M42" i="85"/>
  <c r="O50" i="85"/>
  <c r="O20" i="75"/>
  <c r="M35" i="85"/>
  <c r="O50" i="75"/>
  <c r="O10" i="85"/>
  <c r="M39" i="85"/>
  <c r="O40" i="75"/>
  <c r="M36" i="85"/>
  <c r="O40" i="85"/>
  <c r="M34" i="91"/>
  <c r="M14" i="92"/>
  <c r="O10" i="75"/>
  <c r="O33" i="75"/>
  <c r="O33" i="85"/>
  <c r="M40" i="85"/>
  <c r="M38" i="92"/>
  <c r="O60" i="92"/>
  <c r="M39" i="79"/>
  <c r="O10" i="92"/>
  <c r="M40" i="92"/>
  <c r="M33" i="92"/>
  <c r="M41" i="92"/>
  <c r="O30" i="90"/>
  <c r="O10" i="78"/>
  <c r="O50" i="78"/>
  <c r="M35" i="78"/>
  <c r="O40" i="78"/>
  <c r="O33" i="78"/>
  <c r="O20" i="78"/>
  <c r="O32" i="76"/>
  <c r="M55" i="76"/>
  <c r="O14" i="77"/>
  <c r="O26" i="77"/>
  <c r="O43" i="77"/>
  <c r="O51" i="77"/>
  <c r="O4" i="79"/>
  <c r="O43" i="79"/>
  <c r="O20" i="81"/>
  <c r="O24" i="81"/>
  <c r="O28" i="81"/>
  <c r="M42" i="81"/>
  <c r="O53" i="81"/>
  <c r="O60" i="81"/>
  <c r="O3" i="82"/>
  <c r="M10" i="82"/>
  <c r="O47" i="82"/>
  <c r="O61" i="82"/>
  <c r="O12" i="83"/>
  <c r="O25" i="76"/>
  <c r="M11" i="76"/>
  <c r="P11" i="76" s="1"/>
  <c r="M7" i="76"/>
  <c r="M40" i="76"/>
  <c r="M26" i="75"/>
  <c r="O39" i="78"/>
  <c r="O43" i="78"/>
  <c r="O50" i="79"/>
  <c r="O61" i="79"/>
  <c r="O35" i="81"/>
  <c r="O22" i="82"/>
  <c r="M8" i="83"/>
  <c r="O36" i="83"/>
  <c r="P36" i="83" s="1"/>
  <c r="O57" i="83"/>
  <c r="M30" i="85"/>
  <c r="O42" i="85"/>
  <c r="O45" i="85"/>
  <c r="O4" i="86"/>
  <c r="O11" i="86"/>
  <c r="O36" i="86"/>
  <c r="O44" i="86"/>
  <c r="M57" i="86"/>
  <c r="O61" i="86"/>
  <c r="O15" i="87"/>
  <c r="O22" i="87"/>
  <c r="O37" i="87"/>
  <c r="O47" i="87"/>
  <c r="O51" i="87"/>
  <c r="M58" i="87"/>
  <c r="O25" i="90"/>
  <c r="O22" i="77"/>
  <c r="O44" i="76"/>
  <c r="O18" i="76"/>
  <c r="O7" i="77"/>
  <c r="M13" i="84"/>
  <c r="O48" i="76"/>
  <c r="O4" i="75"/>
  <c r="O8" i="75"/>
  <c r="O12" i="75"/>
  <c r="M15" i="75"/>
  <c r="O31" i="75"/>
  <c r="O46" i="75"/>
  <c r="O54" i="75"/>
  <c r="M5" i="80"/>
  <c r="P5" i="80" s="1"/>
  <c r="M8" i="80"/>
  <c r="M12" i="80"/>
  <c r="O19" i="80"/>
  <c r="O23" i="80"/>
  <c r="O37" i="80"/>
  <c r="M48" i="80"/>
  <c r="O36" i="88"/>
  <c r="O58" i="88"/>
  <c r="O16" i="75"/>
  <c r="O24" i="75"/>
  <c r="O42" i="75"/>
  <c r="O58" i="75"/>
  <c r="O45" i="80"/>
  <c r="O59" i="80"/>
  <c r="M16" i="75"/>
  <c r="O32" i="75"/>
  <c r="O43" i="75"/>
  <c r="M6" i="80"/>
  <c r="O49" i="80"/>
  <c r="O18" i="88"/>
  <c r="O26" i="88"/>
  <c r="O13" i="75"/>
  <c r="O21" i="75"/>
  <c r="O36" i="75"/>
  <c r="O3" i="80"/>
  <c r="M24" i="80"/>
  <c r="O27" i="80"/>
  <c r="O8" i="88"/>
  <c r="M17" i="75"/>
  <c r="O44" i="75"/>
  <c r="O48" i="75"/>
  <c r="O56" i="75"/>
  <c r="M3" i="80"/>
  <c r="M7" i="80"/>
  <c r="M10" i="80"/>
  <c r="O25" i="80"/>
  <c r="O35" i="80"/>
  <c r="O39" i="80"/>
  <c r="O57" i="80"/>
  <c r="O38" i="88"/>
  <c r="O48" i="88"/>
  <c r="O56" i="88"/>
  <c r="O6" i="75"/>
  <c r="M10" i="75"/>
  <c r="O14" i="75"/>
  <c r="O18" i="75"/>
  <c r="O22" i="75"/>
  <c r="M25" i="75"/>
  <c r="O37" i="75"/>
  <c r="O41" i="75"/>
  <c r="O7" i="80"/>
  <c r="O11" i="80"/>
  <c r="M25" i="80"/>
  <c r="P25" i="80" s="1"/>
  <c r="O47" i="80"/>
  <c r="O11" i="75"/>
  <c r="O26" i="75"/>
  <c r="O34" i="75"/>
  <c r="O53" i="75"/>
  <c r="M11" i="80"/>
  <c r="O43" i="80"/>
  <c r="O6" i="88"/>
  <c r="O16" i="88"/>
  <c r="O28" i="88"/>
  <c r="O46" i="88"/>
  <c r="O42" i="91"/>
  <c r="M22" i="92"/>
  <c r="O11" i="76"/>
  <c r="O15" i="76"/>
  <c r="O22" i="76"/>
  <c r="O33" i="76"/>
  <c r="O37" i="76"/>
  <c r="O52" i="76"/>
  <c r="O4" i="77"/>
  <c r="O41" i="77"/>
  <c r="O44" i="77"/>
  <c r="O59" i="77"/>
  <c r="O18" i="78"/>
  <c r="P18" i="78" s="1"/>
  <c r="M21" i="78"/>
  <c r="P21" i="78" s="1"/>
  <c r="O32" i="78"/>
  <c r="O58" i="78"/>
  <c r="O13" i="81"/>
  <c r="O32" i="81"/>
  <c r="M7" i="82"/>
  <c r="O11" i="82"/>
  <c r="O19" i="82"/>
  <c r="M29" i="82"/>
  <c r="P29" i="82" s="1"/>
  <c r="D29" i="82" s="1"/>
  <c r="O51" i="82"/>
  <c r="O5" i="83"/>
  <c r="O48" i="83"/>
  <c r="O58" i="83"/>
  <c r="O9" i="84"/>
  <c r="O35" i="85"/>
  <c r="O51" i="86"/>
  <c r="O11" i="91"/>
  <c r="O12" i="92"/>
  <c r="M56" i="92"/>
  <c r="O5" i="76"/>
  <c r="M8" i="76"/>
  <c r="O12" i="76"/>
  <c r="M33" i="76"/>
  <c r="O45" i="76"/>
  <c r="O11" i="77"/>
  <c r="O19" i="77"/>
  <c r="O23" i="77"/>
  <c r="O31" i="77"/>
  <c r="O34" i="77"/>
  <c r="O56" i="77"/>
  <c r="M18" i="78"/>
  <c r="O22" i="78"/>
  <c r="O25" i="78"/>
  <c r="M32" i="78"/>
  <c r="O62" i="78"/>
  <c r="O10" i="81"/>
  <c r="M39" i="81"/>
  <c r="O54" i="81"/>
  <c r="O7" i="82"/>
  <c r="M11" i="82"/>
  <c r="M26" i="82"/>
  <c r="O37" i="82"/>
  <c r="O62" i="82"/>
  <c r="O13" i="83"/>
  <c r="M27" i="83"/>
  <c r="O55" i="83"/>
  <c r="O62" i="83"/>
  <c r="O41" i="86"/>
  <c r="P41" i="86" s="1"/>
  <c r="M5" i="76"/>
  <c r="M12" i="76"/>
  <c r="M49" i="76"/>
  <c r="O53" i="76"/>
  <c r="O57" i="76"/>
  <c r="O49" i="77"/>
  <c r="O15" i="78"/>
  <c r="O19" i="78"/>
  <c r="O29" i="78"/>
  <c r="O55" i="78"/>
  <c r="O14" i="81"/>
  <c r="O33" i="81"/>
  <c r="O40" i="81"/>
  <c r="O44" i="81"/>
  <c r="O50" i="81"/>
  <c r="O12" i="82"/>
  <c r="O16" i="82"/>
  <c r="M30" i="82"/>
  <c r="O41" i="82"/>
  <c r="O52" i="82"/>
  <c r="O56" i="82"/>
  <c r="M24" i="83"/>
  <c r="O38" i="83"/>
  <c r="O45" i="83"/>
  <c r="O52" i="83"/>
  <c r="O31" i="84"/>
  <c r="O5" i="85"/>
  <c r="O55" i="85"/>
  <c r="O12" i="90"/>
  <c r="O28" i="92"/>
  <c r="M57" i="92"/>
  <c r="M60" i="91"/>
  <c r="O8" i="92"/>
  <c r="M18" i="92"/>
  <c r="O27" i="76"/>
  <c r="O42" i="76"/>
  <c r="O16" i="77"/>
  <c r="O24" i="77"/>
  <c r="O8" i="78"/>
  <c r="O12" i="78"/>
  <c r="M19" i="78"/>
  <c r="O23" i="78"/>
  <c r="M26" i="78"/>
  <c r="O48" i="78"/>
  <c r="O59" i="78"/>
  <c r="O22" i="81"/>
  <c r="O30" i="81"/>
  <c r="M33" i="81"/>
  <c r="M40" i="81"/>
  <c r="P40" i="81" s="1"/>
  <c r="O48" i="81"/>
  <c r="O62" i="81"/>
  <c r="M8" i="82"/>
  <c r="M12" i="82"/>
  <c r="M23" i="82"/>
  <c r="M27" i="82"/>
  <c r="O28" i="83"/>
  <c r="O35" i="83"/>
  <c r="O42" i="83"/>
  <c r="O34" i="86"/>
  <c r="O15" i="85"/>
  <c r="M54" i="92"/>
  <c r="O3" i="76"/>
  <c r="M6" i="76"/>
  <c r="O35" i="76"/>
  <c r="O62" i="76"/>
  <c r="O9" i="77"/>
  <c r="M32" i="77"/>
  <c r="O39" i="77"/>
  <c r="O46" i="77"/>
  <c r="O61" i="77"/>
  <c r="O45" i="78"/>
  <c r="O4" i="81"/>
  <c r="O8" i="81"/>
  <c r="O18" i="81"/>
  <c r="M37" i="81"/>
  <c r="O58" i="81"/>
  <c r="M5" i="82"/>
  <c r="O9" i="82"/>
  <c r="O17" i="82"/>
  <c r="O27" i="82"/>
  <c r="O31" i="82"/>
  <c r="M45" i="82"/>
  <c r="O57" i="82"/>
  <c r="O59" i="82"/>
  <c r="O18" i="83"/>
  <c r="O25" i="83"/>
  <c r="O53" i="83"/>
  <c r="O51" i="84"/>
  <c r="O21" i="86"/>
  <c r="O24" i="86"/>
  <c r="M46" i="86"/>
  <c r="M58" i="92"/>
  <c r="O47" i="76"/>
  <c r="M54" i="76"/>
  <c r="O21" i="77"/>
  <c r="O54" i="77"/>
  <c r="O9" i="78"/>
  <c r="M16" i="78"/>
  <c r="O34" i="78"/>
  <c r="O38" i="78"/>
  <c r="O42" i="78"/>
  <c r="O49" i="78"/>
  <c r="O52" i="78"/>
  <c r="M34" i="81"/>
  <c r="O38" i="81"/>
  <c r="M41" i="81"/>
  <c r="O6" i="82"/>
  <c r="M9" i="82"/>
  <c r="O21" i="82"/>
  <c r="M24" i="82"/>
  <c r="O39" i="82"/>
  <c r="O46" i="82"/>
  <c r="O49" i="82"/>
  <c r="O22" i="83"/>
  <c r="O32" i="83"/>
  <c r="O4" i="84"/>
  <c r="O25" i="85"/>
  <c r="O14" i="86"/>
  <c r="O31" i="86"/>
  <c r="O43" i="86"/>
  <c r="O41" i="91"/>
  <c r="O51" i="91"/>
  <c r="M17" i="92"/>
  <c r="M21" i="92"/>
  <c r="M62" i="92"/>
  <c r="O17" i="76"/>
  <c r="O50" i="76"/>
  <c r="M58" i="76"/>
  <c r="O6" i="77"/>
  <c r="O29" i="77"/>
  <c r="O36" i="77"/>
  <c r="O5" i="78"/>
  <c r="O7" i="76"/>
  <c r="M47" i="76"/>
  <c r="O55" i="76"/>
  <c r="M29" i="77"/>
  <c r="O13" i="78"/>
  <c r="M24" i="78"/>
  <c r="O28" i="78"/>
  <c r="O53" i="78"/>
  <c r="O34" i="81"/>
  <c r="M3" i="82"/>
  <c r="M6" i="82"/>
  <c r="O36" i="82"/>
  <c r="O43" i="82"/>
  <c r="O8" i="83"/>
  <c r="P8" i="83" s="1"/>
  <c r="O15" i="83"/>
  <c r="O26" i="83"/>
  <c r="M32" i="83"/>
  <c r="O54" i="86"/>
  <c r="O7" i="90"/>
  <c r="O14" i="91"/>
  <c r="O18" i="92"/>
  <c r="O52" i="92"/>
  <c r="O37" i="77"/>
  <c r="O3" i="78"/>
  <c r="O14" i="78"/>
  <c r="O54" i="78"/>
  <c r="M15" i="79"/>
  <c r="O19" i="79"/>
  <c r="M22" i="79"/>
  <c r="M29" i="79"/>
  <c r="M36" i="79"/>
  <c r="O40" i="79"/>
  <c r="M50" i="79"/>
  <c r="O53" i="79"/>
  <c r="O4" i="82"/>
  <c r="O44" i="82"/>
  <c r="O37" i="83"/>
  <c r="O9" i="85"/>
  <c r="O31" i="85"/>
  <c r="O54" i="85"/>
  <c r="O8" i="86"/>
  <c r="O26" i="86"/>
  <c r="O58" i="86"/>
  <c r="O5" i="87"/>
  <c r="O12" i="87"/>
  <c r="O19" i="87"/>
  <c r="O55" i="87"/>
  <c r="O59" i="87"/>
  <c r="O3" i="88"/>
  <c r="O9" i="88"/>
  <c r="O25" i="88"/>
  <c r="O32" i="88"/>
  <c r="O54" i="88"/>
  <c r="O31" i="91"/>
  <c r="O53" i="91"/>
  <c r="O61" i="91"/>
  <c r="M23" i="75"/>
  <c r="O8" i="76"/>
  <c r="O5" i="75"/>
  <c r="O39" i="75"/>
  <c r="O26" i="76"/>
  <c r="O27" i="77"/>
  <c r="O36" i="78"/>
  <c r="O15" i="79"/>
  <c r="O30" i="79"/>
  <c r="O44" i="79"/>
  <c r="O51" i="79"/>
  <c r="O54" i="79"/>
  <c r="O6" i="80"/>
  <c r="O16" i="80"/>
  <c r="O56" i="80"/>
  <c r="O25" i="81"/>
  <c r="M5" i="83"/>
  <c r="M9" i="83"/>
  <c r="O38" i="84"/>
  <c r="O22" i="85"/>
  <c r="O39" i="85"/>
  <c r="P39" i="85" s="1"/>
  <c r="O16" i="86"/>
  <c r="O48" i="86"/>
  <c r="O27" i="87"/>
  <c r="M37" i="87"/>
  <c r="O52" i="87"/>
  <c r="O14" i="88"/>
  <c r="M32" i="88"/>
  <c r="O62" i="88"/>
  <c r="O15" i="90"/>
  <c r="O19" i="90"/>
  <c r="O61" i="90"/>
  <c r="O5" i="91"/>
  <c r="O43" i="91"/>
  <c r="O27" i="75"/>
  <c r="O9" i="75"/>
  <c r="M24" i="75"/>
  <c r="P24" i="75" s="1"/>
  <c r="O35" i="75"/>
  <c r="O38" i="76"/>
  <c r="O45" i="77"/>
  <c r="O44" i="78"/>
  <c r="O9" i="79"/>
  <c r="O20" i="79"/>
  <c r="O33" i="79"/>
  <c r="M37" i="79"/>
  <c r="M40" i="79"/>
  <c r="O53" i="80"/>
  <c r="O34" i="82"/>
  <c r="O17" i="83"/>
  <c r="O27" i="83"/>
  <c r="M28" i="85"/>
  <c r="O32" i="85"/>
  <c r="O62" i="85"/>
  <c r="M12" i="86"/>
  <c r="M34" i="87"/>
  <c r="O41" i="87"/>
  <c r="M48" i="87"/>
  <c r="O4" i="88"/>
  <c r="O22" i="88"/>
  <c r="O29" i="88"/>
  <c r="O44" i="88"/>
  <c r="O55" i="88"/>
  <c r="O59" i="88"/>
  <c r="O48" i="90"/>
  <c r="O51" i="90"/>
  <c r="O58" i="90"/>
  <c r="O12" i="91"/>
  <c r="O24" i="91"/>
  <c r="O6" i="92"/>
  <c r="O17" i="75"/>
  <c r="O25" i="75"/>
  <c r="P25" i="75" s="1"/>
  <c r="M28" i="75"/>
  <c r="M32" i="75"/>
  <c r="O13" i="76"/>
  <c r="O19" i="76"/>
  <c r="O23" i="76"/>
  <c r="O8" i="77"/>
  <c r="O12" i="77"/>
  <c r="O42" i="77"/>
  <c r="O57" i="77"/>
  <c r="O6" i="79"/>
  <c r="O31" i="79"/>
  <c r="O34" i="79"/>
  <c r="O41" i="79"/>
  <c r="O48" i="79"/>
  <c r="O55" i="79"/>
  <c r="O46" i="80"/>
  <c r="O55" i="81"/>
  <c r="M6" i="83"/>
  <c r="M10" i="83"/>
  <c r="O28" i="84"/>
  <c r="M5" i="85"/>
  <c r="O19" i="85"/>
  <c r="O59" i="85"/>
  <c r="M5" i="86"/>
  <c r="O13" i="86"/>
  <c r="M20" i="86"/>
  <c r="O38" i="86"/>
  <c r="O42" i="86"/>
  <c r="O46" i="86"/>
  <c r="O56" i="86"/>
  <c r="M6" i="87"/>
  <c r="M13" i="87"/>
  <c r="O35" i="87"/>
  <c r="O15" i="88"/>
  <c r="O5" i="90"/>
  <c r="O55" i="90"/>
  <c r="O32" i="91"/>
  <c r="O62" i="91"/>
  <c r="O3" i="75"/>
  <c r="O29" i="75"/>
  <c r="O58" i="76"/>
  <c r="O4" i="78"/>
  <c r="O27" i="78"/>
  <c r="O56" i="78"/>
  <c r="O10" i="79"/>
  <c r="O21" i="79"/>
  <c r="M38" i="79"/>
  <c r="O15" i="81"/>
  <c r="O45" i="81"/>
  <c r="O24" i="82"/>
  <c r="O3" i="83"/>
  <c r="O7" i="83"/>
  <c r="O29" i="85"/>
  <c r="O52" i="85"/>
  <c r="O6" i="86"/>
  <c r="M13" i="86"/>
  <c r="O28" i="86"/>
  <c r="O3" i="87"/>
  <c r="O7" i="87"/>
  <c r="O17" i="87"/>
  <c r="O21" i="87"/>
  <c r="O31" i="87"/>
  <c r="O42" i="87"/>
  <c r="O45" i="87"/>
  <c r="O57" i="87"/>
  <c r="O61" i="87"/>
  <c r="O19" i="88"/>
  <c r="O23" i="88"/>
  <c r="M30" i="88"/>
  <c r="O34" i="88"/>
  <c r="O45" i="88"/>
  <c r="O45" i="90"/>
  <c r="O21" i="91"/>
  <c r="O14" i="79"/>
  <c r="O24" i="79"/>
  <c r="O60" i="79"/>
  <c r="O56" i="81"/>
  <c r="M3" i="83"/>
  <c r="P3" i="83" s="1"/>
  <c r="M7" i="83"/>
  <c r="M11" i="83"/>
  <c r="O57" i="86"/>
  <c r="O25" i="87"/>
  <c r="O32" i="87"/>
  <c r="O53" i="87"/>
  <c r="O12" i="88"/>
  <c r="M23" i="88"/>
  <c r="O49" i="88"/>
  <c r="O52" i="88"/>
  <c r="O35" i="90"/>
  <c r="O59" i="75"/>
  <c r="O14" i="76"/>
  <c r="O24" i="76"/>
  <c r="O28" i="76"/>
  <c r="O17" i="77"/>
  <c r="O24" i="78"/>
  <c r="P24" i="78" s="1"/>
  <c r="O7" i="75"/>
  <c r="O49" i="75"/>
  <c r="M17" i="76"/>
  <c r="P17" i="76" s="1"/>
  <c r="O3" i="77"/>
  <c r="O47" i="77"/>
  <c r="O17" i="78"/>
  <c r="O11" i="79"/>
  <c r="O39" i="79"/>
  <c r="O26" i="80"/>
  <c r="O36" i="80"/>
  <c r="O5" i="81"/>
  <c r="O14" i="82"/>
  <c r="O54" i="82"/>
  <c r="O47" i="83"/>
  <c r="O12" i="84"/>
  <c r="O52" i="84"/>
  <c r="O12" i="85"/>
  <c r="O49" i="85"/>
  <c r="O53" i="85"/>
  <c r="M14" i="86"/>
  <c r="O18" i="86"/>
  <c r="O11" i="87"/>
  <c r="O43" i="87"/>
  <c r="O62" i="87"/>
  <c r="O24" i="88"/>
  <c r="P24" i="88" s="1"/>
  <c r="O35" i="88"/>
  <c r="O39" i="88"/>
  <c r="O42" i="88"/>
  <c r="O53" i="88"/>
  <c r="O22" i="91"/>
  <c r="O52" i="91"/>
  <c r="O23" i="85"/>
  <c r="O7" i="85"/>
  <c r="O29" i="90"/>
  <c r="O22" i="90"/>
  <c r="O15" i="91"/>
  <c r="M38" i="91"/>
  <c r="O54" i="91"/>
  <c r="O3" i="90"/>
  <c r="O38" i="90"/>
  <c r="O40" i="91"/>
  <c r="O17" i="90"/>
  <c r="O55" i="91"/>
  <c r="O47" i="75"/>
  <c r="M50" i="75"/>
  <c r="O4" i="76"/>
  <c r="O21" i="76"/>
  <c r="O51" i="76"/>
  <c r="O32" i="77"/>
  <c r="P32" i="77" s="1"/>
  <c r="M39" i="77"/>
  <c r="O53" i="77"/>
  <c r="O7" i="78"/>
  <c r="O21" i="78"/>
  <c r="O46" i="78"/>
  <c r="O13" i="79"/>
  <c r="O16" i="79"/>
  <c r="O26" i="79"/>
  <c r="O36" i="79"/>
  <c r="M33" i="80"/>
  <c r="M40" i="80"/>
  <c r="O50" i="80"/>
  <c r="O16" i="81"/>
  <c r="M26" i="81"/>
  <c r="M16" i="82"/>
  <c r="M5" i="84"/>
  <c r="O19" i="84"/>
  <c r="M25" i="84"/>
  <c r="O29" i="84"/>
  <c r="O36" i="84"/>
  <c r="O49" i="84"/>
  <c r="O58" i="84"/>
  <c r="M6" i="85"/>
  <c r="M10" i="85"/>
  <c r="O14" i="85"/>
  <c r="O27" i="85"/>
  <c r="O6" i="90"/>
  <c r="O9" i="90"/>
  <c r="O16" i="90"/>
  <c r="O41" i="90"/>
  <c r="O39" i="91"/>
  <c r="O49" i="91"/>
  <c r="O51" i="75"/>
  <c r="O55" i="75"/>
  <c r="O61" i="75"/>
  <c r="O31" i="76"/>
  <c r="M41" i="76"/>
  <c r="M51" i="76"/>
  <c r="O59" i="76"/>
  <c r="O40" i="77"/>
  <c r="O60" i="77"/>
  <c r="O11" i="78"/>
  <c r="O37" i="78"/>
  <c r="O57" i="78"/>
  <c r="M26" i="79"/>
  <c r="O58" i="79"/>
  <c r="O20" i="82"/>
  <c r="O6" i="84"/>
  <c r="O16" i="84"/>
  <c r="O26" i="84"/>
  <c r="M29" i="84"/>
  <c r="O46" i="84"/>
  <c r="M11" i="85"/>
  <c r="O57" i="85"/>
  <c r="M3" i="86"/>
  <c r="M6" i="86"/>
  <c r="O22" i="86"/>
  <c r="O52" i="86"/>
  <c r="O13" i="90"/>
  <c r="O26" i="90"/>
  <c r="O36" i="90"/>
  <c r="O62" i="90"/>
  <c r="O25" i="91"/>
  <c r="O29" i="91"/>
  <c r="M35" i="91"/>
  <c r="P35" i="91" s="1"/>
  <c r="M42" i="91"/>
  <c r="O59" i="91"/>
  <c r="O34" i="76"/>
  <c r="O41" i="76"/>
  <c r="P41" i="76" s="1"/>
  <c r="O49" i="76"/>
  <c r="O56" i="76"/>
  <c r="O13" i="77"/>
  <c r="O20" i="77"/>
  <c r="O30" i="77"/>
  <c r="O50" i="77"/>
  <c r="O47" i="78"/>
  <c r="M30" i="79"/>
  <c r="O46" i="79"/>
  <c r="O49" i="79"/>
  <c r="O21" i="80"/>
  <c r="M34" i="80"/>
  <c r="O60" i="80"/>
  <c r="O4" i="83"/>
  <c r="O44" i="83"/>
  <c r="O39" i="84"/>
  <c r="O43" i="84"/>
  <c r="O56" i="84"/>
  <c r="O59" i="84"/>
  <c r="M3" i="85"/>
  <c r="O11" i="85"/>
  <c r="O47" i="85"/>
  <c r="O3" i="86"/>
  <c r="O7" i="86"/>
  <c r="M26" i="86"/>
  <c r="O32" i="86"/>
  <c r="O47" i="86"/>
  <c r="O23" i="90"/>
  <c r="O32" i="90"/>
  <c r="O39" i="90"/>
  <c r="O42" i="90"/>
  <c r="O49" i="90"/>
  <c r="O52" i="90"/>
  <c r="O56" i="90"/>
  <c r="O59" i="90"/>
  <c r="O9" i="91"/>
  <c r="M29" i="91"/>
  <c r="O47" i="91"/>
  <c r="O52" i="75"/>
  <c r="O62" i="75"/>
  <c r="M34" i="76"/>
  <c r="M38" i="76"/>
  <c r="O60" i="76"/>
  <c r="O10" i="77"/>
  <c r="O33" i="77"/>
  <c r="O31" i="78"/>
  <c r="O41" i="78"/>
  <c r="O61" i="78"/>
  <c r="O8" i="79"/>
  <c r="M14" i="79"/>
  <c r="O23" i="79"/>
  <c r="O59" i="79"/>
  <c r="M21" i="80"/>
  <c r="O51" i="80"/>
  <c r="M33" i="82"/>
  <c r="O13" i="84"/>
  <c r="O23" i="84"/>
  <c r="M37" i="84"/>
  <c r="M7" i="85"/>
  <c r="O37" i="85"/>
  <c r="O44" i="85"/>
  <c r="M7" i="86"/>
  <c r="O17" i="86"/>
  <c r="O27" i="86"/>
  <c r="O37" i="86"/>
  <c r="P37" i="86" s="1"/>
  <c r="O53" i="86"/>
  <c r="O62" i="86"/>
  <c r="O27" i="90"/>
  <c r="O46" i="90"/>
  <c r="O3" i="91"/>
  <c r="O19" i="91"/>
  <c r="O23" i="91"/>
  <c r="O30" i="91"/>
  <c r="O33" i="91"/>
  <c r="O50" i="91"/>
  <c r="O60" i="91"/>
  <c r="O45" i="75"/>
  <c r="O9" i="76"/>
  <c r="O29" i="76"/>
  <c r="O39" i="76"/>
  <c r="M42" i="76"/>
  <c r="O46" i="76"/>
  <c r="O55" i="77"/>
  <c r="O26" i="78"/>
  <c r="O51" i="78"/>
  <c r="O28" i="79"/>
  <c r="M38" i="80"/>
  <c r="O61" i="80"/>
  <c r="M10" i="84"/>
  <c r="O24" i="84"/>
  <c r="M27" i="84"/>
  <c r="O34" i="84"/>
  <c r="O44" i="84"/>
  <c r="O60" i="84"/>
  <c r="O4" i="85"/>
  <c r="O17" i="85"/>
  <c r="O61" i="85"/>
  <c r="M56" i="86"/>
  <c r="O21" i="90"/>
  <c r="O37" i="90"/>
  <c r="O43" i="90"/>
  <c r="O53" i="90"/>
  <c r="O57" i="90"/>
  <c r="M33" i="91"/>
  <c r="O37" i="91"/>
  <c r="M40" i="91"/>
  <c r="O44" i="91"/>
  <c r="O57" i="91"/>
  <c r="M39" i="76"/>
  <c r="O43" i="76"/>
  <c r="M46" i="76"/>
  <c r="O61" i="76"/>
  <c r="O18" i="77"/>
  <c r="O28" i="77"/>
  <c r="O38" i="77"/>
  <c r="O48" i="77"/>
  <c r="O62" i="77"/>
  <c r="O16" i="78"/>
  <c r="O5" i="79"/>
  <c r="O18" i="79"/>
  <c r="M24" i="79"/>
  <c r="P24" i="79" s="1"/>
  <c r="M28" i="79"/>
  <c r="M31" i="79"/>
  <c r="O56" i="79"/>
  <c r="O10" i="80"/>
  <c r="P10" i="80" s="1"/>
  <c r="M35" i="80"/>
  <c r="O46" i="81"/>
  <c r="O30" i="82"/>
  <c r="O11" i="84"/>
  <c r="O14" i="84"/>
  <c r="O21" i="84"/>
  <c r="M34" i="84"/>
  <c r="O41" i="84"/>
  <c r="O54" i="84"/>
  <c r="M4" i="85"/>
  <c r="O21" i="85"/>
  <c r="O34" i="85"/>
  <c r="M4" i="86"/>
  <c r="M8" i="86"/>
  <c r="M11" i="86"/>
  <c r="M3" i="88"/>
  <c r="P3" i="88" s="1"/>
  <c r="M6" i="88"/>
  <c r="O11" i="90"/>
  <c r="O14" i="90"/>
  <c r="O18" i="90"/>
  <c r="O28" i="90"/>
  <c r="O31" i="90"/>
  <c r="O47" i="90"/>
  <c r="O4" i="91"/>
  <c r="O10" i="91"/>
  <c r="O20" i="91"/>
  <c r="O27" i="91"/>
  <c r="O34" i="91"/>
  <c r="P34" i="91" s="1"/>
  <c r="O57" i="75"/>
  <c r="O6" i="76"/>
  <c r="P6" i="76" s="1"/>
  <c r="O10" i="76"/>
  <c r="O16" i="76"/>
  <c r="O20" i="76"/>
  <c r="M23" i="76"/>
  <c r="O30" i="76"/>
  <c r="O36" i="76"/>
  <c r="O40" i="76"/>
  <c r="P40" i="76" s="1"/>
  <c r="O54" i="76"/>
  <c r="P54" i="76" s="1"/>
  <c r="O5" i="77"/>
  <c r="O15" i="77"/>
  <c r="O25" i="77"/>
  <c r="O35" i="77"/>
  <c r="O52" i="77"/>
  <c r="O58" i="77"/>
  <c r="O6" i="78"/>
  <c r="O25" i="79"/>
  <c r="O29" i="79"/>
  <c r="O35" i="79"/>
  <c r="O38" i="79"/>
  <c r="O45" i="79"/>
  <c r="O4" i="80"/>
  <c r="O13" i="80"/>
  <c r="M39" i="80"/>
  <c r="M29" i="81"/>
  <c r="M15" i="82"/>
  <c r="O28" i="82"/>
  <c r="O38" i="82"/>
  <c r="P38" i="82" s="1"/>
  <c r="O8" i="84"/>
  <c r="O18" i="84"/>
  <c r="O48" i="84"/>
  <c r="O61" i="84"/>
  <c r="O12" i="86"/>
  <c r="O8" i="90"/>
  <c r="O54" i="90"/>
  <c r="O7" i="91"/>
  <c r="O17" i="91"/>
  <c r="O45" i="91"/>
  <c r="O29" i="80"/>
  <c r="P29" i="80" s="1"/>
  <c r="P40" i="83"/>
  <c r="B40" i="83" s="1"/>
  <c r="O23" i="82"/>
  <c r="P23" i="82" s="1"/>
  <c r="O26" i="82"/>
  <c r="O28" i="75"/>
  <c r="O13" i="91"/>
  <c r="O14" i="80"/>
  <c r="O7" i="84"/>
  <c r="O24" i="85"/>
  <c r="O36" i="92"/>
  <c r="O30" i="80"/>
  <c r="O21" i="81"/>
  <c r="O34" i="83"/>
  <c r="O17" i="88"/>
  <c r="O9" i="81"/>
  <c r="O15" i="82"/>
  <c r="O18" i="87"/>
  <c r="O5" i="88"/>
  <c r="M5" i="92"/>
  <c r="M8" i="92"/>
  <c r="M24" i="92"/>
  <c r="M30" i="92"/>
  <c r="O24" i="90"/>
  <c r="O21" i="83"/>
  <c r="O6" i="87"/>
  <c r="O22" i="79"/>
  <c r="O12" i="80"/>
  <c r="P12" i="80" s="1"/>
  <c r="O38" i="85"/>
  <c r="P38" i="85" s="1"/>
  <c r="M17" i="80"/>
  <c r="O6" i="81"/>
  <c r="O48" i="85"/>
  <c r="O5" i="86"/>
  <c r="O4" i="92"/>
  <c r="M7" i="92"/>
  <c r="O11" i="92"/>
  <c r="O14" i="92"/>
  <c r="O51" i="92"/>
  <c r="O5" i="92"/>
  <c r="O27" i="92"/>
  <c r="O43" i="92"/>
  <c r="M49" i="92"/>
  <c r="M46" i="92"/>
  <c r="O3" i="92"/>
  <c r="O9" i="92"/>
  <c r="O31" i="92"/>
  <c r="O47" i="92"/>
  <c r="M3" i="92"/>
  <c r="M9" i="92"/>
  <c r="O15" i="92"/>
  <c r="O44" i="92"/>
  <c r="M50" i="92"/>
  <c r="M6" i="92"/>
  <c r="O19" i="92"/>
  <c r="M25" i="92"/>
  <c r="O35" i="92"/>
  <c r="M32" i="92"/>
  <c r="M48" i="92"/>
  <c r="M4" i="92"/>
  <c r="O7" i="92"/>
  <c r="M10" i="92"/>
  <c r="O23" i="92"/>
  <c r="O39" i="92"/>
  <c r="O59" i="92"/>
  <c r="O21" i="92"/>
  <c r="M27" i="92"/>
  <c r="M35" i="92"/>
  <c r="M43" i="92"/>
  <c r="M51" i="92"/>
  <c r="M60" i="92"/>
  <c r="M61" i="92"/>
  <c r="M12" i="92"/>
  <c r="O22" i="92"/>
  <c r="M26" i="92"/>
  <c r="O30" i="92"/>
  <c r="M34" i="92"/>
  <c r="O38" i="92"/>
  <c r="P38" i="92" s="1"/>
  <c r="M42" i="92"/>
  <c r="O46" i="92"/>
  <c r="O54" i="92"/>
  <c r="M59" i="92"/>
  <c r="M15" i="92"/>
  <c r="O26" i="92"/>
  <c r="O29" i="92"/>
  <c r="O34" i="92"/>
  <c r="O37" i="92"/>
  <c r="O42" i="92"/>
  <c r="O45" i="92"/>
  <c r="O53" i="92"/>
  <c r="O62" i="92"/>
  <c r="M13" i="92"/>
  <c r="M16" i="92"/>
  <c r="M23" i="92"/>
  <c r="O24" i="92"/>
  <c r="M31" i="92"/>
  <c r="O32" i="92"/>
  <c r="M39" i="92"/>
  <c r="O40" i="92"/>
  <c r="P40" i="92" s="1"/>
  <c r="M47" i="92"/>
  <c r="O48" i="92"/>
  <c r="O49" i="92"/>
  <c r="O50" i="92"/>
  <c r="M55" i="92"/>
  <c r="O61" i="92"/>
  <c r="O13" i="92"/>
  <c r="O16" i="92"/>
  <c r="M19" i="92"/>
  <c r="O25" i="92"/>
  <c r="O33" i="92"/>
  <c r="O41" i="92"/>
  <c r="O55" i="92"/>
  <c r="O56" i="92"/>
  <c r="O57" i="92"/>
  <c r="P57" i="92" s="1"/>
  <c r="O58" i="92"/>
  <c r="M20" i="92"/>
  <c r="M11" i="92"/>
  <c r="O17" i="92"/>
  <c r="M28" i="92"/>
  <c r="M29" i="92"/>
  <c r="M36" i="92"/>
  <c r="M37" i="92"/>
  <c r="M44" i="92"/>
  <c r="M45" i="92"/>
  <c r="M52" i="92"/>
  <c r="M53" i="92"/>
  <c r="O47" i="88"/>
  <c r="O31" i="88"/>
  <c r="P31" i="88" s="1"/>
  <c r="O7" i="88"/>
  <c r="M7" i="88"/>
  <c r="P7" i="88" s="1"/>
  <c r="M4" i="88"/>
  <c r="P4" i="88" s="1"/>
  <c r="M9" i="88"/>
  <c r="P9" i="88" s="1"/>
  <c r="F9" i="88" s="1"/>
  <c r="M11" i="88"/>
  <c r="O61" i="88"/>
  <c r="O37" i="88"/>
  <c r="O21" i="88"/>
  <c r="M5" i="88"/>
  <c r="M8" i="88"/>
  <c r="P8" i="88" s="1"/>
  <c r="O51" i="88"/>
  <c r="O43" i="88"/>
  <c r="O27" i="88"/>
  <c r="O11" i="88"/>
  <c r="M12" i="88"/>
  <c r="O57" i="88"/>
  <c r="O41" i="88"/>
  <c r="O10" i="87"/>
  <c r="M39" i="87"/>
  <c r="O29" i="87"/>
  <c r="O13" i="87"/>
  <c r="O26" i="87"/>
  <c r="O60" i="87"/>
  <c r="O44" i="87"/>
  <c r="O36" i="87"/>
  <c r="O28" i="87"/>
  <c r="O20" i="87"/>
  <c r="O4" i="87"/>
  <c r="O49" i="87"/>
  <c r="O33" i="87"/>
  <c r="O9" i="87"/>
  <c r="O50" i="87"/>
  <c r="O56" i="87"/>
  <c r="O48" i="87"/>
  <c r="O40" i="87"/>
  <c r="O24" i="87"/>
  <c r="O16" i="87"/>
  <c r="O8" i="87"/>
  <c r="O34" i="87"/>
  <c r="O39" i="87"/>
  <c r="O23" i="87"/>
  <c r="O58" i="87"/>
  <c r="O54" i="87"/>
  <c r="O46" i="87"/>
  <c r="O38" i="87"/>
  <c r="O30" i="87"/>
  <c r="O14" i="87"/>
  <c r="M29" i="86"/>
  <c r="O59" i="86"/>
  <c r="O35" i="86"/>
  <c r="P35" i="86" s="1"/>
  <c r="O19" i="86"/>
  <c r="M24" i="86"/>
  <c r="O49" i="86"/>
  <c r="O25" i="86"/>
  <c r="O9" i="86"/>
  <c r="M30" i="86"/>
  <c r="M25" i="86"/>
  <c r="O55" i="86"/>
  <c r="O39" i="86"/>
  <c r="P39" i="86" s="1"/>
  <c r="O23" i="86"/>
  <c r="O15" i="86"/>
  <c r="M23" i="86"/>
  <c r="M28" i="86"/>
  <c r="M31" i="86"/>
  <c r="P31" i="86" s="1"/>
  <c r="O45" i="86"/>
  <c r="O29" i="86"/>
  <c r="M15" i="85"/>
  <c r="O28" i="85"/>
  <c r="P28" i="85" s="1"/>
  <c r="O46" i="85"/>
  <c r="M16" i="85"/>
  <c r="O16" i="85"/>
  <c r="O8" i="85"/>
  <c r="O36" i="85"/>
  <c r="P36" i="85" s="1"/>
  <c r="O13" i="85"/>
  <c r="O26" i="85"/>
  <c r="O51" i="85"/>
  <c r="O43" i="85"/>
  <c r="M13" i="85"/>
  <c r="O18" i="85"/>
  <c r="O58" i="85"/>
  <c r="M14" i="85"/>
  <c r="M18" i="85"/>
  <c r="O41" i="85"/>
  <c r="P41" i="85" s="1"/>
  <c r="O6" i="85"/>
  <c r="M19" i="85"/>
  <c r="O56" i="85"/>
  <c r="M60" i="85"/>
  <c r="O3" i="85"/>
  <c r="M39" i="84"/>
  <c r="O62" i="84"/>
  <c r="O30" i="84"/>
  <c r="O22" i="84"/>
  <c r="O53" i="84"/>
  <c r="O45" i="84"/>
  <c r="O37" i="84"/>
  <c r="O5" i="84"/>
  <c r="M8" i="84"/>
  <c r="M42" i="84"/>
  <c r="O35" i="84"/>
  <c r="O27" i="84"/>
  <c r="M3" i="84"/>
  <c r="M11" i="84"/>
  <c r="M35" i="84"/>
  <c r="M40" i="84"/>
  <c r="O3" i="84"/>
  <c r="O50" i="84"/>
  <c r="O42" i="84"/>
  <c r="O10" i="84"/>
  <c r="M6" i="84"/>
  <c r="M38" i="84"/>
  <c r="P38" i="84" s="1"/>
  <c r="O57" i="84"/>
  <c r="O33" i="84"/>
  <c r="O25" i="84"/>
  <c r="O17" i="84"/>
  <c r="M9" i="84"/>
  <c r="P9" i="84" s="1"/>
  <c r="M33" i="84"/>
  <c r="O40" i="84"/>
  <c r="O32" i="84"/>
  <c r="M4" i="84"/>
  <c r="M7" i="84"/>
  <c r="M36" i="84"/>
  <c r="P36" i="84" s="1"/>
  <c r="M41" i="84"/>
  <c r="O55" i="84"/>
  <c r="O47" i="84"/>
  <c r="O15" i="84"/>
  <c r="M29" i="83"/>
  <c r="O59" i="83"/>
  <c r="O51" i="83"/>
  <c r="O43" i="83"/>
  <c r="O19" i="83"/>
  <c r="O11" i="83"/>
  <c r="M30" i="83"/>
  <c r="O49" i="83"/>
  <c r="O41" i="83"/>
  <c r="P41" i="83" s="1"/>
  <c r="O9" i="83"/>
  <c r="P9" i="83" s="1"/>
  <c r="M25" i="83"/>
  <c r="P25" i="83" s="1"/>
  <c r="O56" i="83"/>
  <c r="O24" i="83"/>
  <c r="P24" i="83" s="1"/>
  <c r="O16" i="83"/>
  <c r="O39" i="83"/>
  <c r="P39" i="83" s="1"/>
  <c r="O31" i="83"/>
  <c r="O23" i="83"/>
  <c r="M23" i="83"/>
  <c r="O54" i="83"/>
  <c r="O46" i="83"/>
  <c r="O14" i="83"/>
  <c r="O6" i="83"/>
  <c r="M26" i="83"/>
  <c r="O61" i="83"/>
  <c r="O29" i="83"/>
  <c r="M53" i="82"/>
  <c r="O53" i="82"/>
  <c r="O45" i="82"/>
  <c r="O13" i="82"/>
  <c r="O5" i="82"/>
  <c r="M18" i="82"/>
  <c r="O35" i="82"/>
  <c r="M13" i="82"/>
  <c r="O58" i="82"/>
  <c r="O50" i="82"/>
  <c r="O42" i="82"/>
  <c r="O18" i="82"/>
  <c r="O10" i="82"/>
  <c r="M21" i="82"/>
  <c r="M34" i="82"/>
  <c r="M37" i="82"/>
  <c r="M39" i="82"/>
  <c r="P39" i="82" s="1"/>
  <c r="O33" i="82"/>
  <c r="P33" i="82" s="1"/>
  <c r="O25" i="82"/>
  <c r="P25" i="82" s="1"/>
  <c r="M14" i="82"/>
  <c r="P14" i="82" s="1"/>
  <c r="M17" i="82"/>
  <c r="P17" i="82" s="1"/>
  <c r="M19" i="82"/>
  <c r="O48" i="82"/>
  <c r="O40" i="82"/>
  <c r="O32" i="82"/>
  <c r="O8" i="82"/>
  <c r="P7" i="82"/>
  <c r="F7" i="82" s="1"/>
  <c r="M22" i="82"/>
  <c r="O55" i="82"/>
  <c r="M23" i="81"/>
  <c r="M32" i="81"/>
  <c r="O47" i="81"/>
  <c r="O39" i="81"/>
  <c r="O31" i="81"/>
  <c r="O23" i="81"/>
  <c r="O7" i="81"/>
  <c r="M24" i="81"/>
  <c r="P24" i="81" s="1"/>
  <c r="O61" i="81"/>
  <c r="O37" i="81"/>
  <c r="O29" i="81"/>
  <c r="O52" i="81"/>
  <c r="O36" i="81"/>
  <c r="O12" i="81"/>
  <c r="O59" i="81"/>
  <c r="O51" i="81"/>
  <c r="O43" i="81"/>
  <c r="O27" i="81"/>
  <c r="O19" i="81"/>
  <c r="O11" i="81"/>
  <c r="M10" i="81"/>
  <c r="O42" i="81"/>
  <c r="P42" i="81" s="1"/>
  <c r="O26" i="81"/>
  <c r="M25" i="81"/>
  <c r="M31" i="81"/>
  <c r="O3" i="81"/>
  <c r="O57" i="81"/>
  <c r="O49" i="81"/>
  <c r="O41" i="81"/>
  <c r="O17" i="81"/>
  <c r="O52" i="80"/>
  <c r="O58" i="80"/>
  <c r="O42" i="80"/>
  <c r="O34" i="80"/>
  <c r="O18" i="80"/>
  <c r="O41" i="80"/>
  <c r="O33" i="80"/>
  <c r="O17" i="80"/>
  <c r="O9" i="80"/>
  <c r="O28" i="80"/>
  <c r="O48" i="80"/>
  <c r="O40" i="80"/>
  <c r="O32" i="80"/>
  <c r="O24" i="80"/>
  <c r="O8" i="80"/>
  <c r="O31" i="80"/>
  <c r="O62" i="80"/>
  <c r="O54" i="80"/>
  <c r="O38" i="80"/>
  <c r="O22" i="80"/>
  <c r="O52" i="79"/>
  <c r="O12" i="79"/>
  <c r="M11" i="79"/>
  <c r="O27" i="79"/>
  <c r="M8" i="79"/>
  <c r="O42" i="79"/>
  <c r="O57" i="79"/>
  <c r="O17" i="79"/>
  <c r="O37" i="79"/>
  <c r="M6" i="79"/>
  <c r="M9" i="79"/>
  <c r="P9" i="79" s="1"/>
  <c r="O32" i="79"/>
  <c r="O47" i="79"/>
  <c r="O7" i="79"/>
  <c r="M7" i="79"/>
  <c r="M12" i="79"/>
  <c r="O3" i="79"/>
  <c r="O62" i="79"/>
  <c r="O58" i="91"/>
  <c r="O26" i="91"/>
  <c r="O18" i="91"/>
  <c r="M21" i="91"/>
  <c r="O56" i="91"/>
  <c r="O48" i="91"/>
  <c r="O16" i="91"/>
  <c r="O8" i="91"/>
  <c r="O28" i="91"/>
  <c r="O46" i="91"/>
  <c r="O38" i="91"/>
  <c r="O6" i="91"/>
  <c r="O36" i="91"/>
  <c r="O60" i="90"/>
  <c r="O44" i="90"/>
  <c r="O20" i="90"/>
  <c r="O4" i="90"/>
  <c r="O50" i="90"/>
  <c r="O34" i="90"/>
  <c r="O10" i="90"/>
  <c r="O33" i="90"/>
  <c r="O40" i="90"/>
  <c r="M3" i="78"/>
  <c r="M6" i="78"/>
  <c r="M4" i="78"/>
  <c r="M50" i="78"/>
  <c r="M10" i="78"/>
  <c r="P10" i="78" s="1"/>
  <c r="M11" i="78"/>
  <c r="P11" i="78" s="1"/>
  <c r="M15" i="77"/>
  <c r="M32" i="76"/>
  <c r="M24" i="76"/>
  <c r="P24" i="76" s="1"/>
  <c r="M25" i="76"/>
  <c r="M31" i="76"/>
  <c r="P31" i="76" s="1"/>
  <c r="M6" i="75"/>
  <c r="P6" i="75" s="1"/>
  <c r="M9" i="75"/>
  <c r="M58" i="75"/>
  <c r="P58" i="75" s="1"/>
  <c r="M41" i="75"/>
  <c r="M33" i="75"/>
  <c r="M7" i="75"/>
  <c r="M36" i="75"/>
  <c r="M42" i="75"/>
  <c r="P42" i="75" s="1"/>
  <c r="M5" i="75"/>
  <c r="P5" i="75" s="1"/>
  <c r="M40" i="75"/>
  <c r="P40" i="75" s="1"/>
  <c r="M57" i="75"/>
  <c r="M3" i="75"/>
  <c r="M8" i="75"/>
  <c r="M34" i="75"/>
  <c r="M4" i="90"/>
  <c r="M11" i="90"/>
  <c r="P11" i="90" s="1"/>
  <c r="M19" i="90"/>
  <c r="M21" i="90"/>
  <c r="M37" i="90"/>
  <c r="M27" i="90"/>
  <c r="M48" i="90"/>
  <c r="M60" i="90"/>
  <c r="M58" i="90"/>
  <c r="P58" i="90" s="1"/>
  <c r="M44" i="90"/>
  <c r="M52" i="90"/>
  <c r="M23" i="90"/>
  <c r="M39" i="90"/>
  <c r="P39" i="90" s="1"/>
  <c r="M15" i="90"/>
  <c r="M55" i="90"/>
  <c r="P55" i="90" s="1"/>
  <c r="M31" i="90"/>
  <c r="M41" i="90"/>
  <c r="M45" i="90"/>
  <c r="M8" i="90"/>
  <c r="M16" i="90"/>
  <c r="M18" i="90"/>
  <c r="M30" i="90"/>
  <c r="M6" i="90"/>
  <c r="M14" i="90"/>
  <c r="M35" i="90"/>
  <c r="M56" i="90"/>
  <c r="M10" i="90"/>
  <c r="M12" i="90"/>
  <c r="P12" i="90" s="1"/>
  <c r="M20" i="90"/>
  <c r="M28" i="90"/>
  <c r="M38" i="90"/>
  <c r="M43" i="90"/>
  <c r="M3" i="90"/>
  <c r="M5" i="90"/>
  <c r="P5" i="90" s="1"/>
  <c r="M22" i="90"/>
  <c r="M26" i="90"/>
  <c r="P26" i="90" s="1"/>
  <c r="M36" i="90"/>
  <c r="M49" i="90"/>
  <c r="M13" i="90"/>
  <c r="M29" i="90"/>
  <c r="M7" i="90"/>
  <c r="M9" i="90"/>
  <c r="P9" i="90" s="1"/>
  <c r="M17" i="90"/>
  <c r="M24" i="90"/>
  <c r="M48" i="91"/>
  <c r="M25" i="90"/>
  <c r="M33" i="90"/>
  <c r="M34" i="90"/>
  <c r="M19" i="91"/>
  <c r="M32" i="91"/>
  <c r="M22" i="91"/>
  <c r="M46" i="90"/>
  <c r="M51" i="90"/>
  <c r="M3" i="91"/>
  <c r="M5" i="91"/>
  <c r="M32" i="90"/>
  <c r="M47" i="90"/>
  <c r="M14" i="91"/>
  <c r="M50" i="90"/>
  <c r="M7" i="91"/>
  <c r="M44" i="91"/>
  <c r="M54" i="91"/>
  <c r="M56" i="91"/>
  <c r="M58" i="91"/>
  <c r="M23" i="91"/>
  <c r="M42" i="90"/>
  <c r="M17" i="91"/>
  <c r="M59" i="90"/>
  <c r="M40" i="90"/>
  <c r="M57" i="90"/>
  <c r="M13" i="91"/>
  <c r="M4" i="91"/>
  <c r="M8" i="91"/>
  <c r="M20" i="91"/>
  <c r="P20" i="91" s="1"/>
  <c r="M50" i="91"/>
  <c r="M53" i="90"/>
  <c r="P53" i="90" s="1"/>
  <c r="M11" i="91"/>
  <c r="M18" i="91"/>
  <c r="M24" i="91"/>
  <c r="M54" i="90"/>
  <c r="M62" i="90"/>
  <c r="M6" i="91"/>
  <c r="M30" i="91"/>
  <c r="M51" i="91"/>
  <c r="M53" i="91"/>
  <c r="M61" i="90"/>
  <c r="M10" i="91"/>
  <c r="M15" i="91"/>
  <c r="P15" i="91" s="1"/>
  <c r="M43" i="91"/>
  <c r="P43" i="91" s="1"/>
  <c r="M52" i="91"/>
  <c r="M61" i="91"/>
  <c r="M41" i="91"/>
  <c r="M59" i="91"/>
  <c r="M39" i="91"/>
  <c r="M49" i="91"/>
  <c r="M25" i="91"/>
  <c r="M27" i="91"/>
  <c r="M47" i="91"/>
  <c r="M57" i="91"/>
  <c r="M9" i="91"/>
  <c r="M12" i="91"/>
  <c r="M16" i="91"/>
  <c r="M26" i="91"/>
  <c r="M28" i="91"/>
  <c r="M37" i="91"/>
  <c r="M46" i="91"/>
  <c r="M55" i="91"/>
  <c r="M31" i="91"/>
  <c r="M36" i="91"/>
  <c r="M45" i="91"/>
  <c r="M62" i="91"/>
  <c r="M40" i="82"/>
  <c r="M41" i="82"/>
  <c r="M52" i="82"/>
  <c r="M62" i="82"/>
  <c r="M14" i="83"/>
  <c r="M21" i="83"/>
  <c r="M55" i="83"/>
  <c r="P55" i="83" s="1"/>
  <c r="M42" i="82"/>
  <c r="M51" i="82"/>
  <c r="M13" i="83"/>
  <c r="M17" i="83"/>
  <c r="M43" i="83"/>
  <c r="M46" i="83"/>
  <c r="M48" i="83"/>
  <c r="M15" i="83"/>
  <c r="P15" i="83" s="1"/>
  <c r="M48" i="82"/>
  <c r="M49" i="82"/>
  <c r="M58" i="82"/>
  <c r="M61" i="82"/>
  <c r="P61" i="82" s="1"/>
  <c r="M22" i="83"/>
  <c r="M62" i="83"/>
  <c r="P62" i="83" s="1"/>
  <c r="M50" i="82"/>
  <c r="M57" i="82"/>
  <c r="M16" i="83"/>
  <c r="M50" i="83"/>
  <c r="P50" i="83" s="1"/>
  <c r="M53" i="83"/>
  <c r="M44" i="84"/>
  <c r="M18" i="83"/>
  <c r="P18" i="83" s="1"/>
  <c r="M32" i="82"/>
  <c r="M36" i="82"/>
  <c r="M46" i="82"/>
  <c r="M47" i="82"/>
  <c r="P47" i="82" s="1"/>
  <c r="M56" i="82"/>
  <c r="P56" i="82" s="1"/>
  <c r="M60" i="82"/>
  <c r="P60" i="82" s="1"/>
  <c r="M47" i="83"/>
  <c r="M56" i="83"/>
  <c r="M43" i="82"/>
  <c r="M20" i="82"/>
  <c r="M31" i="82"/>
  <c r="M35" i="82"/>
  <c r="M19" i="83"/>
  <c r="P27" i="83"/>
  <c r="M54" i="83"/>
  <c r="M52" i="84"/>
  <c r="P52" i="84" s="1"/>
  <c r="M4" i="82"/>
  <c r="P4" i="82" s="1"/>
  <c r="M28" i="82"/>
  <c r="M44" i="82"/>
  <c r="M54" i="82"/>
  <c r="M55" i="82"/>
  <c r="M59" i="82"/>
  <c r="M44" i="83"/>
  <c r="M37" i="83"/>
  <c r="M61" i="83"/>
  <c r="M24" i="84"/>
  <c r="M28" i="84"/>
  <c r="M31" i="83"/>
  <c r="M52" i="83"/>
  <c r="M60" i="83"/>
  <c r="P60" i="83" s="1"/>
  <c r="M14" i="84"/>
  <c r="M17" i="84"/>
  <c r="M19" i="84"/>
  <c r="M26" i="84"/>
  <c r="M30" i="84"/>
  <c r="M56" i="84"/>
  <c r="M4" i="83"/>
  <c r="M12" i="83"/>
  <c r="P12" i="83" s="1"/>
  <c r="M20" i="83"/>
  <c r="P20" i="83" s="1"/>
  <c r="M28" i="83"/>
  <c r="M35" i="83"/>
  <c r="P35" i="83" s="1"/>
  <c r="M38" i="83"/>
  <c r="M42" i="83"/>
  <c r="M45" i="83"/>
  <c r="M49" i="83"/>
  <c r="M58" i="83"/>
  <c r="M59" i="83"/>
  <c r="M21" i="84"/>
  <c r="M23" i="84"/>
  <c r="P29" i="84"/>
  <c r="M49" i="84"/>
  <c r="M51" i="84"/>
  <c r="M57" i="83"/>
  <c r="M32" i="84"/>
  <c r="M43" i="84"/>
  <c r="M59" i="84"/>
  <c r="M61" i="84"/>
  <c r="M53" i="84"/>
  <c r="M55" i="84"/>
  <c r="M57" i="84"/>
  <c r="M12" i="84"/>
  <c r="M16" i="84"/>
  <c r="M20" i="84"/>
  <c r="M31" i="84"/>
  <c r="P31" i="84" s="1"/>
  <c r="M62" i="84"/>
  <c r="M33" i="83"/>
  <c r="M51" i="83"/>
  <c r="M15" i="84"/>
  <c r="M18" i="84"/>
  <c r="M22" i="84"/>
  <c r="M46" i="84"/>
  <c r="P46" i="84" s="1"/>
  <c r="M48" i="84"/>
  <c r="M50" i="84"/>
  <c r="M24" i="85"/>
  <c r="M27" i="85"/>
  <c r="M45" i="84"/>
  <c r="M54" i="84"/>
  <c r="M21" i="85"/>
  <c r="M22" i="85"/>
  <c r="P42" i="85"/>
  <c r="M45" i="85"/>
  <c r="M51" i="85"/>
  <c r="M23" i="85"/>
  <c r="M26" i="85"/>
  <c r="M47" i="84"/>
  <c r="M58" i="84"/>
  <c r="M20" i="85"/>
  <c r="M55" i="85"/>
  <c r="M47" i="85"/>
  <c r="P47" i="85" s="1"/>
  <c r="M44" i="85"/>
  <c r="M43" i="85"/>
  <c r="M32" i="85"/>
  <c r="M29" i="85"/>
  <c r="M9" i="85"/>
  <c r="M12" i="85"/>
  <c r="P12" i="85" s="1"/>
  <c r="M60" i="84"/>
  <c r="P60" i="84" s="1"/>
  <c r="P4" i="85"/>
  <c r="M17" i="85"/>
  <c r="M31" i="85"/>
  <c r="M50" i="85"/>
  <c r="M8" i="85"/>
  <c r="M52" i="85"/>
  <c r="M59" i="85"/>
  <c r="M49" i="85"/>
  <c r="M22" i="86"/>
  <c r="M44" i="86"/>
  <c r="M50" i="86"/>
  <c r="P50" i="86" s="1"/>
  <c r="M19" i="86"/>
  <c r="M52" i="86"/>
  <c r="M46" i="85"/>
  <c r="M48" i="85"/>
  <c r="M58" i="85"/>
  <c r="M62" i="85"/>
  <c r="P62" i="85" s="1"/>
  <c r="P14" i="86"/>
  <c r="M16" i="86"/>
  <c r="M21" i="86"/>
  <c r="P33" i="86"/>
  <c r="M25" i="85"/>
  <c r="P25" i="85" s="1"/>
  <c r="M57" i="85"/>
  <c r="M15" i="86"/>
  <c r="M61" i="85"/>
  <c r="M53" i="85"/>
  <c r="M54" i="85"/>
  <c r="M56" i="85"/>
  <c r="P35" i="85"/>
  <c r="M18" i="86"/>
  <c r="P18" i="86" s="1"/>
  <c r="M43" i="86"/>
  <c r="M49" i="86"/>
  <c r="M5" i="87"/>
  <c r="M3" i="87"/>
  <c r="M14" i="87"/>
  <c r="M11" i="87"/>
  <c r="M62" i="86"/>
  <c r="M48" i="86"/>
  <c r="M55" i="86"/>
  <c r="M10" i="86"/>
  <c r="M27" i="86"/>
  <c r="M36" i="86"/>
  <c r="M47" i="86"/>
  <c r="M54" i="86"/>
  <c r="M60" i="86"/>
  <c r="P60" i="86" s="1"/>
  <c r="M12" i="87"/>
  <c r="M59" i="86"/>
  <c r="M34" i="86"/>
  <c r="M9" i="86"/>
  <c r="P9" i="86" s="1"/>
  <c r="M17" i="86"/>
  <c r="P17" i="86" s="1"/>
  <c r="M32" i="86"/>
  <c r="M45" i="86"/>
  <c r="M53" i="86"/>
  <c r="M58" i="86"/>
  <c r="M15" i="87"/>
  <c r="M51" i="86"/>
  <c r="M53" i="87"/>
  <c r="M61" i="87"/>
  <c r="M60" i="87"/>
  <c r="M50" i="87"/>
  <c r="M38" i="87"/>
  <c r="M30" i="87"/>
  <c r="M22" i="87"/>
  <c r="M45" i="87"/>
  <c r="M17" i="87"/>
  <c r="P17" i="87" s="1"/>
  <c r="M19" i="87"/>
  <c r="M21" i="87"/>
  <c r="M23" i="87"/>
  <c r="M31" i="87"/>
  <c r="M42" i="87"/>
  <c r="M26" i="87"/>
  <c r="M29" i="87"/>
  <c r="M49" i="87"/>
  <c r="M51" i="87"/>
  <c r="M43" i="87"/>
  <c r="M56" i="87"/>
  <c r="M59" i="87"/>
  <c r="M61" i="86"/>
  <c r="M20" i="87"/>
  <c r="M27" i="87"/>
  <c r="M35" i="87"/>
  <c r="M40" i="87"/>
  <c r="M10" i="87"/>
  <c r="M16" i="87"/>
  <c r="M24" i="87"/>
  <c r="M32" i="87"/>
  <c r="M4" i="87"/>
  <c r="M9" i="87"/>
  <c r="M18" i="87"/>
  <c r="M28" i="87"/>
  <c r="M36" i="87"/>
  <c r="P36" i="87" s="1"/>
  <c r="M41" i="87"/>
  <c r="M44" i="87"/>
  <c r="M47" i="87"/>
  <c r="M52" i="87"/>
  <c r="M57" i="87"/>
  <c r="M7" i="87"/>
  <c r="P7" i="87" s="1"/>
  <c r="M8" i="87"/>
  <c r="M25" i="87"/>
  <c r="M33" i="87"/>
  <c r="M22" i="88"/>
  <c r="P22" i="88" s="1"/>
  <c r="M18" i="88"/>
  <c r="P18" i="88" s="1"/>
  <c r="P38" i="88"/>
  <c r="M54" i="87"/>
  <c r="M15" i="88"/>
  <c r="M46" i="87"/>
  <c r="M14" i="88"/>
  <c r="M55" i="87"/>
  <c r="M62" i="87"/>
  <c r="M16" i="88"/>
  <c r="M13" i="88"/>
  <c r="M34" i="88"/>
  <c r="M35" i="88"/>
  <c r="M36" i="88"/>
  <c r="M44" i="88"/>
  <c r="M57" i="88"/>
  <c r="M33" i="88"/>
  <c r="M41" i="88"/>
  <c r="M53" i="88"/>
  <c r="M51" i="88"/>
  <c r="M60" i="88"/>
  <c r="M55" i="88"/>
  <c r="M43" i="88"/>
  <c r="M45" i="88"/>
  <c r="M47" i="88"/>
  <c r="M49" i="88"/>
  <c r="M19" i="88"/>
  <c r="P19" i="88" s="1"/>
  <c r="M25" i="88"/>
  <c r="P25" i="88" s="1"/>
  <c r="M37" i="88"/>
  <c r="M61" i="88"/>
  <c r="M20" i="88"/>
  <c r="P20" i="88" s="1"/>
  <c r="M26" i="88"/>
  <c r="M42" i="88"/>
  <c r="P42" i="88" s="1"/>
  <c r="M50" i="88"/>
  <c r="M52" i="88"/>
  <c r="M59" i="88"/>
  <c r="M10" i="88"/>
  <c r="P10" i="88" s="1"/>
  <c r="M17" i="88"/>
  <c r="M21" i="88"/>
  <c r="M27" i="88"/>
  <c r="M29" i="88"/>
  <c r="M48" i="88"/>
  <c r="M54" i="88"/>
  <c r="M62" i="88"/>
  <c r="M46" i="88"/>
  <c r="M56" i="88"/>
  <c r="M58" i="88"/>
  <c r="M13" i="78"/>
  <c r="M47" i="78"/>
  <c r="P47" i="78" s="1"/>
  <c r="M51" i="78"/>
  <c r="M55" i="78"/>
  <c r="M45" i="78"/>
  <c r="P45" i="78" s="1"/>
  <c r="M37" i="78"/>
  <c r="M29" i="78"/>
  <c r="M59" i="78"/>
  <c r="M54" i="78"/>
  <c r="M52" i="78"/>
  <c r="P52" i="78" s="1"/>
  <c r="M44" i="78"/>
  <c r="M36" i="78"/>
  <c r="M5" i="78"/>
  <c r="M9" i="78"/>
  <c r="P9" i="78" s="1"/>
  <c r="M20" i="78"/>
  <c r="M62" i="78"/>
  <c r="M61" i="78"/>
  <c r="M38" i="78"/>
  <c r="M40" i="78"/>
  <c r="M49" i="78"/>
  <c r="P49" i="78" s="1"/>
  <c r="M23" i="78"/>
  <c r="M27" i="78"/>
  <c r="M30" i="78"/>
  <c r="M31" i="78"/>
  <c r="M17" i="78"/>
  <c r="M14" i="78"/>
  <c r="M25" i="78"/>
  <c r="M28" i="78"/>
  <c r="P28" i="78" s="1"/>
  <c r="M53" i="78"/>
  <c r="M22" i="78"/>
  <c r="P22" i="78" s="1"/>
  <c r="M7" i="78"/>
  <c r="M34" i="78"/>
  <c r="M41" i="78"/>
  <c r="P41" i="78" s="1"/>
  <c r="M46" i="78"/>
  <c r="M48" i="78"/>
  <c r="M39" i="78"/>
  <c r="M43" i="78"/>
  <c r="P43" i="78" s="1"/>
  <c r="M58" i="78"/>
  <c r="M60" i="78"/>
  <c r="P60" i="78" s="1"/>
  <c r="M57" i="78"/>
  <c r="M8" i="78"/>
  <c r="M12" i="78"/>
  <c r="M15" i="78"/>
  <c r="P15" i="78" s="1"/>
  <c r="P19" i="78"/>
  <c r="M33" i="78"/>
  <c r="M13" i="79"/>
  <c r="M51" i="79"/>
  <c r="M10" i="79"/>
  <c r="M19" i="79"/>
  <c r="M16" i="79"/>
  <c r="M18" i="79"/>
  <c r="M46" i="79"/>
  <c r="M52" i="79"/>
  <c r="M21" i="79"/>
  <c r="M56" i="78"/>
  <c r="M3" i="79"/>
  <c r="M4" i="79"/>
  <c r="M5" i="79"/>
  <c r="P5" i="79" s="1"/>
  <c r="M56" i="79"/>
  <c r="M20" i="79"/>
  <c r="P20" i="79" s="1"/>
  <c r="M45" i="79"/>
  <c r="M59" i="79"/>
  <c r="M41" i="79"/>
  <c r="M58" i="79"/>
  <c r="M61" i="79"/>
  <c r="M32" i="79"/>
  <c r="M49" i="79"/>
  <c r="M27" i="79"/>
  <c r="M33" i="79"/>
  <c r="M42" i="79"/>
  <c r="M43" i="79"/>
  <c r="M44" i="79"/>
  <c r="P44" i="79" s="1"/>
  <c r="M47" i="79"/>
  <c r="M48" i="79"/>
  <c r="M17" i="79"/>
  <c r="M23" i="79"/>
  <c r="M25" i="79"/>
  <c r="M54" i="79"/>
  <c r="M57" i="79"/>
  <c r="M60" i="79"/>
  <c r="M34" i="79"/>
  <c r="P34" i="79" s="1"/>
  <c r="M35" i="79"/>
  <c r="M53" i="79"/>
  <c r="P53" i="79" s="1"/>
  <c r="M4" i="81"/>
  <c r="M49" i="81"/>
  <c r="M62" i="79"/>
  <c r="M16" i="80"/>
  <c r="M31" i="80"/>
  <c r="M4" i="80"/>
  <c r="P11" i="80"/>
  <c r="M20" i="80"/>
  <c r="M28" i="80"/>
  <c r="M53" i="80"/>
  <c r="M15" i="80"/>
  <c r="P15" i="80" s="1"/>
  <c r="M27" i="80"/>
  <c r="P27" i="80" s="1"/>
  <c r="M49" i="80"/>
  <c r="P49" i="80" s="1"/>
  <c r="M59" i="80"/>
  <c r="P7" i="80"/>
  <c r="M26" i="80"/>
  <c r="P26" i="80" s="1"/>
  <c r="M47" i="80"/>
  <c r="M51" i="80"/>
  <c r="P51" i="80" s="1"/>
  <c r="M55" i="79"/>
  <c r="M9" i="80"/>
  <c r="M13" i="80"/>
  <c r="M14" i="80"/>
  <c r="P14" i="80" s="1"/>
  <c r="M18" i="80"/>
  <c r="M19" i="80"/>
  <c r="P19" i="80" s="1"/>
  <c r="M23" i="80"/>
  <c r="P23" i="80" s="1"/>
  <c r="M32" i="80"/>
  <c r="M45" i="80"/>
  <c r="M58" i="80"/>
  <c r="M52" i="80"/>
  <c r="M54" i="80"/>
  <c r="M57" i="80"/>
  <c r="M9" i="81"/>
  <c r="P9" i="81" s="1"/>
  <c r="M11" i="81"/>
  <c r="M55" i="80"/>
  <c r="M56" i="80"/>
  <c r="M37" i="80"/>
  <c r="M41" i="80"/>
  <c r="M22" i="80"/>
  <c r="M42" i="80"/>
  <c r="M46" i="80"/>
  <c r="M61" i="80"/>
  <c r="M30" i="80"/>
  <c r="M43" i="80"/>
  <c r="P43" i="80" s="1"/>
  <c r="M44" i="80"/>
  <c r="P44" i="80" s="1"/>
  <c r="M8" i="81"/>
  <c r="M58" i="81"/>
  <c r="M13" i="81"/>
  <c r="M15" i="81"/>
  <c r="M17" i="81"/>
  <c r="M19" i="81"/>
  <c r="M21" i="81"/>
  <c r="M46" i="81"/>
  <c r="P46" i="81" s="1"/>
  <c r="M60" i="80"/>
  <c r="M62" i="80"/>
  <c r="M6" i="81"/>
  <c r="M7" i="81"/>
  <c r="M12" i="81"/>
  <c r="M59" i="81"/>
  <c r="M3" i="81"/>
  <c r="M5" i="81"/>
  <c r="M16" i="81"/>
  <c r="M57" i="81"/>
  <c r="M50" i="80"/>
  <c r="M14" i="81"/>
  <c r="M18" i="81"/>
  <c r="M48" i="81"/>
  <c r="M51" i="81"/>
  <c r="M44" i="81"/>
  <c r="M47" i="81"/>
  <c r="M61" i="81"/>
  <c r="M54" i="81"/>
  <c r="P54" i="81" s="1"/>
  <c r="M43" i="81"/>
  <c r="M50" i="81"/>
  <c r="P50" i="81" s="1"/>
  <c r="M56" i="81"/>
  <c r="M60" i="81"/>
  <c r="M22" i="81"/>
  <c r="P22" i="81" s="1"/>
  <c r="M30" i="81"/>
  <c r="M38" i="81"/>
  <c r="M53" i="81"/>
  <c r="M20" i="81"/>
  <c r="P20" i="81" s="1"/>
  <c r="M28" i="81"/>
  <c r="P28" i="81" s="1"/>
  <c r="M36" i="81"/>
  <c r="M52" i="81"/>
  <c r="M55" i="81"/>
  <c r="M27" i="81"/>
  <c r="M35" i="81"/>
  <c r="M45" i="81"/>
  <c r="M62" i="81"/>
  <c r="M15" i="76"/>
  <c r="P15" i="76" s="1"/>
  <c r="M27" i="76"/>
  <c r="M50" i="76"/>
  <c r="P50" i="76" s="1"/>
  <c r="M24" i="77"/>
  <c r="P24" i="77" s="1"/>
  <c r="M14" i="76"/>
  <c r="M16" i="76"/>
  <c r="M3" i="76"/>
  <c r="P3" i="76" s="1"/>
  <c r="M9" i="76"/>
  <c r="M18" i="76"/>
  <c r="M28" i="76"/>
  <c r="M29" i="76"/>
  <c r="P29" i="76" s="1"/>
  <c r="M30" i="76"/>
  <c r="M43" i="76"/>
  <c r="P47" i="76"/>
  <c r="M56" i="76"/>
  <c r="M19" i="76"/>
  <c r="P19" i="76" s="1"/>
  <c r="M45" i="76"/>
  <c r="M60" i="77"/>
  <c r="M13" i="76"/>
  <c r="M44" i="76"/>
  <c r="P44" i="76" s="1"/>
  <c r="M21" i="77"/>
  <c r="M17" i="77"/>
  <c r="M12" i="77"/>
  <c r="M6" i="77"/>
  <c r="M5" i="77"/>
  <c r="M18" i="77"/>
  <c r="M9" i="77"/>
  <c r="M16" i="77"/>
  <c r="P16" i="77" s="1"/>
  <c r="M10" i="76"/>
  <c r="M20" i="76"/>
  <c r="P20" i="76" s="1"/>
  <c r="M21" i="76"/>
  <c r="M22" i="76"/>
  <c r="P33" i="76"/>
  <c r="M35" i="76"/>
  <c r="M48" i="76"/>
  <c r="M52" i="77"/>
  <c r="M52" i="76"/>
  <c r="M60" i="76"/>
  <c r="M57" i="76"/>
  <c r="P57" i="76" s="1"/>
  <c r="M4" i="76"/>
  <c r="M13" i="77"/>
  <c r="M47" i="77"/>
  <c r="P47" i="77" s="1"/>
  <c r="P8" i="76"/>
  <c r="M26" i="76"/>
  <c r="M36" i="76"/>
  <c r="M37" i="76"/>
  <c r="M33" i="77"/>
  <c r="M53" i="76"/>
  <c r="M61" i="76"/>
  <c r="M62" i="76"/>
  <c r="M3" i="77"/>
  <c r="M10" i="77"/>
  <c r="M23" i="77"/>
  <c r="P23" i="77" s="1"/>
  <c r="M25" i="77"/>
  <c r="M31" i="77"/>
  <c r="M36" i="77"/>
  <c r="M41" i="77"/>
  <c r="M49" i="77"/>
  <c r="M57" i="77"/>
  <c r="P55" i="76"/>
  <c r="M8" i="77"/>
  <c r="M26" i="77"/>
  <c r="M37" i="77"/>
  <c r="M42" i="77"/>
  <c r="M50" i="77"/>
  <c r="M58" i="77"/>
  <c r="M59" i="76"/>
  <c r="M7" i="77"/>
  <c r="M11" i="77"/>
  <c r="M40" i="77"/>
  <c r="M48" i="77"/>
  <c r="M56" i="77"/>
  <c r="P56" i="77" s="1"/>
  <c r="M45" i="77"/>
  <c r="M4" i="77"/>
  <c r="M14" i="77"/>
  <c r="M19" i="77"/>
  <c r="M34" i="77"/>
  <c r="P34" i="77" s="1"/>
  <c r="M38" i="77"/>
  <c r="M51" i="77"/>
  <c r="M59" i="77"/>
  <c r="M28" i="77"/>
  <c r="M30" i="77"/>
  <c r="M43" i="77"/>
  <c r="M53" i="77"/>
  <c r="M61" i="77"/>
  <c r="M44" i="77"/>
  <c r="M46" i="77"/>
  <c r="M20" i="77"/>
  <c r="M22" i="77"/>
  <c r="M35" i="77"/>
  <c r="M55" i="77"/>
  <c r="M27" i="77"/>
  <c r="M54" i="77"/>
  <c r="M62" i="77"/>
  <c r="P15" i="75"/>
  <c r="M14" i="75"/>
  <c r="M19" i="75"/>
  <c r="P19" i="75" s="1"/>
  <c r="M52" i="75"/>
  <c r="M20" i="75"/>
  <c r="M29" i="75"/>
  <c r="M35" i="75"/>
  <c r="M45" i="75"/>
  <c r="M51" i="75"/>
  <c r="M61" i="75"/>
  <c r="P61" i="75" s="1"/>
  <c r="M31" i="75"/>
  <c r="M38" i="75"/>
  <c r="M47" i="75"/>
  <c r="M54" i="75"/>
  <c r="P54" i="75" s="1"/>
  <c r="M12" i="75"/>
  <c r="P12" i="75" s="1"/>
  <c r="M44" i="75"/>
  <c r="P44" i="75" s="1"/>
  <c r="M56" i="75"/>
  <c r="M60" i="75"/>
  <c r="P60" i="75" s="1"/>
  <c r="M22" i="75"/>
  <c r="M27" i="75"/>
  <c r="M37" i="75"/>
  <c r="M43" i="75"/>
  <c r="P50" i="75"/>
  <c r="M53" i="75"/>
  <c r="M59" i="75"/>
  <c r="M4" i="75"/>
  <c r="M18" i="75"/>
  <c r="M21" i="75"/>
  <c r="M48" i="75"/>
  <c r="M11" i="75"/>
  <c r="M13" i="75"/>
  <c r="P23" i="75"/>
  <c r="M30" i="75"/>
  <c r="M39" i="75"/>
  <c r="M46" i="75"/>
  <c r="M55" i="75"/>
  <c r="M62" i="75"/>
  <c r="P6" i="77" l="1"/>
  <c r="P53" i="84"/>
  <c r="P22" i="79"/>
  <c r="P39" i="80"/>
  <c r="P4" i="86"/>
  <c r="F4" i="86" s="1"/>
  <c r="P56" i="86"/>
  <c r="P16" i="82"/>
  <c r="P39" i="79"/>
  <c r="B39" i="79" s="1"/>
  <c r="P17" i="77"/>
  <c r="P37" i="83"/>
  <c r="P26" i="81"/>
  <c r="P20" i="80"/>
  <c r="P48" i="84"/>
  <c r="G48" i="84" s="1"/>
  <c r="P11" i="77"/>
  <c r="P35" i="81"/>
  <c r="P38" i="81"/>
  <c r="D38" i="81" s="1"/>
  <c r="P12" i="87"/>
  <c r="P20" i="85"/>
  <c r="P20" i="84"/>
  <c r="P50" i="91"/>
  <c r="P59" i="80"/>
  <c r="P33" i="88"/>
  <c r="P20" i="75"/>
  <c r="P8" i="81"/>
  <c r="G8" i="81" s="1"/>
  <c r="P26" i="76"/>
  <c r="P13" i="78"/>
  <c r="P18" i="75"/>
  <c r="P29" i="78"/>
  <c r="P35" i="82"/>
  <c r="C35" i="82" s="1"/>
  <c r="P31" i="87"/>
  <c r="P23" i="76"/>
  <c r="P32" i="88"/>
  <c r="I32" i="88" s="1"/>
  <c r="P35" i="80"/>
  <c r="P35" i="78"/>
  <c r="P58" i="84"/>
  <c r="P56" i="90"/>
  <c r="P41" i="81"/>
  <c r="C41" i="81" s="1"/>
  <c r="P45" i="82"/>
  <c r="P21" i="79"/>
  <c r="P44" i="88"/>
  <c r="G44" i="88" s="1"/>
  <c r="P62" i="90"/>
  <c r="P3" i="90"/>
  <c r="P21" i="76"/>
  <c r="P12" i="77"/>
  <c r="P21" i="86"/>
  <c r="E21" i="86" s="1"/>
  <c r="P37" i="79"/>
  <c r="P37" i="87"/>
  <c r="C37" i="87" s="1"/>
  <c r="P49" i="79"/>
  <c r="D49" i="79" s="1"/>
  <c r="P46" i="79"/>
  <c r="P31" i="82"/>
  <c r="P26" i="82"/>
  <c r="P34" i="88"/>
  <c r="P48" i="80"/>
  <c r="G48" i="80" s="1"/>
  <c r="P19" i="85"/>
  <c r="P26" i="88"/>
  <c r="P17" i="75"/>
  <c r="B17" i="75" s="1"/>
  <c r="P39" i="75"/>
  <c r="P35" i="76"/>
  <c r="P28" i="76"/>
  <c r="P37" i="80"/>
  <c r="P30" i="75"/>
  <c r="B30" i="75" s="1"/>
  <c r="P14" i="75"/>
  <c r="H14" i="75" s="1"/>
  <c r="P45" i="76"/>
  <c r="P18" i="76"/>
  <c r="H18" i="76" s="1"/>
  <c r="P45" i="80"/>
  <c r="P12" i="78"/>
  <c r="P50" i="85"/>
  <c r="P25" i="76"/>
  <c r="G7" i="82"/>
  <c r="P10" i="86"/>
  <c r="E10" i="86" s="1"/>
  <c r="P19" i="79"/>
  <c r="P22" i="87"/>
  <c r="P45" i="85"/>
  <c r="P12" i="76"/>
  <c r="P46" i="76"/>
  <c r="P7" i="83"/>
  <c r="B7" i="83" s="1"/>
  <c r="P38" i="80"/>
  <c r="H38" i="80" s="1"/>
  <c r="P6" i="87"/>
  <c r="I6" i="87" s="1"/>
  <c r="P29" i="77"/>
  <c r="P32" i="78"/>
  <c r="H32" i="78" s="1"/>
  <c r="P28" i="88"/>
  <c r="P40" i="88"/>
  <c r="P10" i="83"/>
  <c r="D10" i="83" s="1"/>
  <c r="P42" i="86"/>
  <c r="I42" i="86" s="1"/>
  <c r="P60" i="81"/>
  <c r="F60" i="81" s="1"/>
  <c r="P9" i="85"/>
  <c r="D9" i="85" s="1"/>
  <c r="P14" i="84"/>
  <c r="P22" i="83"/>
  <c r="P6" i="78"/>
  <c r="H6" i="78" s="1"/>
  <c r="P12" i="92"/>
  <c r="G12" i="92" s="1"/>
  <c r="P16" i="79"/>
  <c r="P62" i="87"/>
  <c r="H62" i="87" s="1"/>
  <c r="P25" i="91"/>
  <c r="P37" i="82"/>
  <c r="P30" i="82"/>
  <c r="P13" i="84"/>
  <c r="P48" i="81"/>
  <c r="C48" i="81" s="1"/>
  <c r="P16" i="80"/>
  <c r="P23" i="78"/>
  <c r="P55" i="88"/>
  <c r="E55" i="88" s="1"/>
  <c r="P47" i="87"/>
  <c r="P42" i="87"/>
  <c r="I42" i="87" s="1"/>
  <c r="P55" i="86"/>
  <c r="P38" i="90"/>
  <c r="P37" i="84"/>
  <c r="G37" i="84" s="1"/>
  <c r="P55" i="78"/>
  <c r="P36" i="88"/>
  <c r="P56" i="84"/>
  <c r="E56" i="84" s="1"/>
  <c r="P51" i="82"/>
  <c r="P15" i="90"/>
  <c r="P10" i="92"/>
  <c r="P14" i="92"/>
  <c r="P38" i="79"/>
  <c r="D38" i="79" s="1"/>
  <c r="P16" i="78"/>
  <c r="P40" i="78"/>
  <c r="P53" i="86"/>
  <c r="C53" i="86" s="1"/>
  <c r="P52" i="92"/>
  <c r="F52" i="92" s="1"/>
  <c r="P10" i="87"/>
  <c r="P62" i="84"/>
  <c r="P24" i="84"/>
  <c r="B7" i="82"/>
  <c r="P31" i="91"/>
  <c r="H31" i="91" s="1"/>
  <c r="P51" i="91"/>
  <c r="P22" i="82"/>
  <c r="P6" i="85"/>
  <c r="P24" i="86"/>
  <c r="P29" i="79"/>
  <c r="P11" i="86"/>
  <c r="P36" i="80"/>
  <c r="H36" i="80" s="1"/>
  <c r="P35" i="75"/>
  <c r="P32" i="86"/>
  <c r="P20" i="82"/>
  <c r="H20" i="82" s="1"/>
  <c r="P12" i="86"/>
  <c r="E12" i="86" s="1"/>
  <c r="P9" i="80"/>
  <c r="I9" i="80" s="1"/>
  <c r="P27" i="82"/>
  <c r="P7" i="76"/>
  <c r="G7" i="76" s="1"/>
  <c r="P42" i="78"/>
  <c r="D42" i="78" s="1"/>
  <c r="P17" i="88"/>
  <c r="P12" i="79"/>
  <c r="P39" i="84"/>
  <c r="E39" i="84" s="1"/>
  <c r="P12" i="88"/>
  <c r="P60" i="92"/>
  <c r="P30" i="76"/>
  <c r="P48" i="82"/>
  <c r="P36" i="90"/>
  <c r="I36" i="90" s="1"/>
  <c r="P33" i="80"/>
  <c r="P50" i="79"/>
  <c r="P47" i="81"/>
  <c r="P24" i="90"/>
  <c r="I24" i="90" s="1"/>
  <c r="P5" i="82"/>
  <c r="P20" i="92"/>
  <c r="P49" i="75"/>
  <c r="C49" i="75" s="1"/>
  <c r="P6" i="83"/>
  <c r="F6" i="83" s="1"/>
  <c r="P4" i="78"/>
  <c r="P59" i="86"/>
  <c r="P41" i="92"/>
  <c r="D41" i="92" s="1"/>
  <c r="P56" i="87"/>
  <c r="E56" i="87" s="1"/>
  <c r="P23" i="87"/>
  <c r="P21" i="82"/>
  <c r="P6" i="92"/>
  <c r="P50" i="87"/>
  <c r="H50" i="87" s="1"/>
  <c r="P57" i="88"/>
  <c r="P14" i="79"/>
  <c r="P34" i="81"/>
  <c r="P12" i="82"/>
  <c r="P6" i="80"/>
  <c r="P33" i="85"/>
  <c r="H33" i="85" s="1"/>
  <c r="P18" i="85"/>
  <c r="P16" i="85"/>
  <c r="C16" i="85" s="1"/>
  <c r="P28" i="79"/>
  <c r="I28" i="79" s="1"/>
  <c r="P7" i="91"/>
  <c r="P60" i="85"/>
  <c r="H60" i="85" s="1"/>
  <c r="P25" i="77"/>
  <c r="G25" i="77" s="1"/>
  <c r="P9" i="76"/>
  <c r="C9" i="76" s="1"/>
  <c r="P31" i="79"/>
  <c r="D31" i="79" s="1"/>
  <c r="P6" i="86"/>
  <c r="P30" i="85"/>
  <c r="P4" i="83"/>
  <c r="P26" i="86"/>
  <c r="C26" i="86" s="1"/>
  <c r="P43" i="76"/>
  <c r="P21" i="81"/>
  <c r="D21" i="81" s="1"/>
  <c r="P10" i="91"/>
  <c r="C10" i="91" s="1"/>
  <c r="P3" i="91"/>
  <c r="H3" i="91" s="1"/>
  <c r="P40" i="80"/>
  <c r="P17" i="83"/>
  <c r="P29" i="81"/>
  <c r="P40" i="91"/>
  <c r="B40" i="91" s="1"/>
  <c r="P7" i="85"/>
  <c r="E7" i="85" s="1"/>
  <c r="P38" i="76"/>
  <c r="E38" i="76" s="1"/>
  <c r="P32" i="83"/>
  <c r="P6" i="82"/>
  <c r="P49" i="76"/>
  <c r="B49" i="76" s="1"/>
  <c r="P5" i="83"/>
  <c r="I5" i="83" s="1"/>
  <c r="P32" i="75"/>
  <c r="P3" i="82"/>
  <c r="D3" i="82" s="1"/>
  <c r="P10" i="75"/>
  <c r="F10" i="75" s="1"/>
  <c r="P30" i="88"/>
  <c r="I30" i="88" s="1"/>
  <c r="P61" i="83"/>
  <c r="H61" i="83" s="1"/>
  <c r="P5" i="91"/>
  <c r="P8" i="75"/>
  <c r="P32" i="76"/>
  <c r="P24" i="80"/>
  <c r="F24" i="80" s="1"/>
  <c r="P39" i="81"/>
  <c r="F39" i="81" s="1"/>
  <c r="P39" i="92"/>
  <c r="H39" i="92" s="1"/>
  <c r="P22" i="92"/>
  <c r="P14" i="78"/>
  <c r="P45" i="84"/>
  <c r="P58" i="83"/>
  <c r="P25" i="90"/>
  <c r="E25" i="90" s="1"/>
  <c r="P41" i="75"/>
  <c r="P30" i="80"/>
  <c r="P59" i="75"/>
  <c r="P44" i="78"/>
  <c r="I44" i="78" s="1"/>
  <c r="P57" i="83"/>
  <c r="F57" i="83" s="1"/>
  <c r="P32" i="81"/>
  <c r="P52" i="80"/>
  <c r="P45" i="75"/>
  <c r="I45" i="75" s="1"/>
  <c r="P59" i="81"/>
  <c r="P15" i="88"/>
  <c r="P52" i="88"/>
  <c r="E52" i="88" s="1"/>
  <c r="P29" i="75"/>
  <c r="D29" i="75" s="1"/>
  <c r="P37" i="77"/>
  <c r="B37" i="77" s="1"/>
  <c r="P62" i="78"/>
  <c r="F62" i="78" s="1"/>
  <c r="P40" i="87"/>
  <c r="P33" i="83"/>
  <c r="D33" i="83" s="1"/>
  <c r="P44" i="91"/>
  <c r="P13" i="87"/>
  <c r="P39" i="88"/>
  <c r="C39" i="88" s="1"/>
  <c r="P48" i="87"/>
  <c r="F48" i="87" s="1"/>
  <c r="P8" i="86"/>
  <c r="P20" i="86"/>
  <c r="E20" i="86" s="1"/>
  <c r="P30" i="86"/>
  <c r="P40" i="86"/>
  <c r="C40" i="86" s="1"/>
  <c r="P56" i="75"/>
  <c r="P53" i="80"/>
  <c r="P50" i="84"/>
  <c r="G50" i="84" s="1"/>
  <c r="P19" i="83"/>
  <c r="E19" i="83" s="1"/>
  <c r="P41" i="82"/>
  <c r="D41" i="82" s="1"/>
  <c r="P59" i="90"/>
  <c r="C59" i="90" s="1"/>
  <c r="P11" i="83"/>
  <c r="P26" i="78"/>
  <c r="D26" i="78" s="1"/>
  <c r="P36" i="79"/>
  <c r="P27" i="76"/>
  <c r="P34" i="78"/>
  <c r="P23" i="79"/>
  <c r="I23" i="79" s="1"/>
  <c r="P4" i="79"/>
  <c r="F4" i="79" s="1"/>
  <c r="P36" i="78"/>
  <c r="H36" i="78" s="1"/>
  <c r="P59" i="88"/>
  <c r="P59" i="84"/>
  <c r="D59" i="84" s="1"/>
  <c r="P21" i="84"/>
  <c r="P36" i="75"/>
  <c r="P37" i="81"/>
  <c r="P5" i="84"/>
  <c r="I5" i="84" s="1"/>
  <c r="P56" i="92"/>
  <c r="D56" i="92" s="1"/>
  <c r="P31" i="90"/>
  <c r="I31" i="90" s="1"/>
  <c r="P7" i="75"/>
  <c r="C7" i="75" s="1"/>
  <c r="P13" i="77"/>
  <c r="E13" i="77" s="1"/>
  <c r="P56" i="80"/>
  <c r="P62" i="86"/>
  <c r="P62" i="82"/>
  <c r="E62" i="82" s="1"/>
  <c r="P49" i="91"/>
  <c r="P34" i="83"/>
  <c r="P15" i="81"/>
  <c r="I15" i="81" s="1"/>
  <c r="P46" i="80"/>
  <c r="P17" i="92"/>
  <c r="F17" i="92" s="1"/>
  <c r="P55" i="87"/>
  <c r="P4" i="87"/>
  <c r="P45" i="87"/>
  <c r="I45" i="87" s="1"/>
  <c r="P16" i="87"/>
  <c r="P34" i="87"/>
  <c r="P23" i="86"/>
  <c r="I23" i="86" s="1"/>
  <c r="P47" i="86"/>
  <c r="P5" i="86"/>
  <c r="B5" i="86" s="1"/>
  <c r="P46" i="86"/>
  <c r="P34" i="86"/>
  <c r="P37" i="85"/>
  <c r="I37" i="85" s="1"/>
  <c r="P5" i="85"/>
  <c r="P53" i="85"/>
  <c r="P27" i="85"/>
  <c r="F27" i="85" s="1"/>
  <c r="P26" i="84"/>
  <c r="P30" i="83"/>
  <c r="D30" i="83" s="1"/>
  <c r="P24" i="82"/>
  <c r="B24" i="82" s="1"/>
  <c r="D7" i="82"/>
  <c r="P35" i="84"/>
  <c r="H35" i="84" s="1"/>
  <c r="F12" i="80"/>
  <c r="G12" i="80"/>
  <c r="P27" i="88"/>
  <c r="P46" i="87"/>
  <c r="P28" i="82"/>
  <c r="B28" i="82" s="1"/>
  <c r="C7" i="82"/>
  <c r="P39" i="87"/>
  <c r="P57" i="86"/>
  <c r="G57" i="86" s="1"/>
  <c r="P15" i="79"/>
  <c r="D15" i="79" s="1"/>
  <c r="P16" i="92"/>
  <c r="P62" i="92"/>
  <c r="P32" i="82"/>
  <c r="P16" i="83"/>
  <c r="B16" i="83" s="1"/>
  <c r="E7" i="82"/>
  <c r="P54" i="92"/>
  <c r="D54" i="92" s="1"/>
  <c r="P29" i="87"/>
  <c r="B29" i="87" s="1"/>
  <c r="H7" i="82"/>
  <c r="P6" i="79"/>
  <c r="P30" i="79"/>
  <c r="F30" i="79" s="1"/>
  <c r="P19" i="81"/>
  <c r="I7" i="82"/>
  <c r="P34" i="76"/>
  <c r="F34" i="76" s="1"/>
  <c r="P51" i="76"/>
  <c r="P23" i="88"/>
  <c r="I23" i="88" s="1"/>
  <c r="P18" i="92"/>
  <c r="P33" i="91"/>
  <c r="G33" i="91" s="1"/>
  <c r="P26" i="79"/>
  <c r="P11" i="82"/>
  <c r="F11" i="82" s="1"/>
  <c r="P5" i="88"/>
  <c r="I5" i="88" s="1"/>
  <c r="P34" i="80"/>
  <c r="P9" i="82"/>
  <c r="P3" i="80"/>
  <c r="H3" i="80" s="1"/>
  <c r="P16" i="75"/>
  <c r="H16" i="75" s="1"/>
  <c r="P33" i="75"/>
  <c r="B33" i="75" s="1"/>
  <c r="P10" i="85"/>
  <c r="B10" i="85" s="1"/>
  <c r="P42" i="80"/>
  <c r="I12" i="80"/>
  <c r="P44" i="92"/>
  <c r="C44" i="92" s="1"/>
  <c r="P54" i="80"/>
  <c r="H12" i="80"/>
  <c r="P35" i="88"/>
  <c r="E35" i="88" s="1"/>
  <c r="H9" i="88"/>
  <c r="P19" i="86"/>
  <c r="B19" i="86" s="1"/>
  <c r="P10" i="82"/>
  <c r="B12" i="80"/>
  <c r="C9" i="88"/>
  <c r="P34" i="85"/>
  <c r="C12" i="80"/>
  <c r="P44" i="86"/>
  <c r="P59" i="82"/>
  <c r="P10" i="81"/>
  <c r="P46" i="92"/>
  <c r="P39" i="76"/>
  <c r="C39" i="76" s="1"/>
  <c r="P7" i="86"/>
  <c r="C7" i="86" s="1"/>
  <c r="P11" i="85"/>
  <c r="P33" i="81"/>
  <c r="D33" i="81" s="1"/>
  <c r="P19" i="82"/>
  <c r="P6" i="88"/>
  <c r="E6" i="88" s="1"/>
  <c r="P40" i="85"/>
  <c r="H40" i="85" s="1"/>
  <c r="E12" i="80"/>
  <c r="P17" i="80"/>
  <c r="F17" i="80" s="1"/>
  <c r="P8" i="84"/>
  <c r="P55" i="81"/>
  <c r="D12" i="80"/>
  <c r="P33" i="92"/>
  <c r="C33" i="92" s="1"/>
  <c r="P43" i="88"/>
  <c r="F43" i="88" s="1"/>
  <c r="P26" i="85"/>
  <c r="E26" i="85" s="1"/>
  <c r="C41" i="86"/>
  <c r="D41" i="86"/>
  <c r="P47" i="83"/>
  <c r="E47" i="83" s="1"/>
  <c r="P21" i="90"/>
  <c r="P7" i="84"/>
  <c r="D7" i="84" s="1"/>
  <c r="P16" i="81"/>
  <c r="P4" i="80"/>
  <c r="P27" i="86"/>
  <c r="D27" i="86" s="1"/>
  <c r="P5" i="87"/>
  <c r="P17" i="85"/>
  <c r="I17" i="85" s="1"/>
  <c r="P28" i="83"/>
  <c r="P44" i="82"/>
  <c r="I7" i="83"/>
  <c r="P58" i="82"/>
  <c r="P17" i="91"/>
  <c r="P9" i="75"/>
  <c r="P14" i="91"/>
  <c r="F14" i="91" s="1"/>
  <c r="P32" i="91"/>
  <c r="P50" i="78"/>
  <c r="P21" i="80"/>
  <c r="F21" i="80" s="1"/>
  <c r="P29" i="91"/>
  <c r="C29" i="91" s="1"/>
  <c r="P17" i="78"/>
  <c r="F17" i="78" s="1"/>
  <c r="P22" i="85"/>
  <c r="P6" i="84"/>
  <c r="P60" i="91"/>
  <c r="P58" i="76"/>
  <c r="B58" i="76" s="1"/>
  <c r="P13" i="86"/>
  <c r="D13" i="86" s="1"/>
  <c r="P26" i="75"/>
  <c r="P21" i="85"/>
  <c r="D21" i="85" s="1"/>
  <c r="P14" i="90"/>
  <c r="P32" i="85"/>
  <c r="P49" i="84"/>
  <c r="P45" i="83"/>
  <c r="H7" i="83"/>
  <c r="P24" i="91"/>
  <c r="H24" i="91" s="1"/>
  <c r="P42" i="84"/>
  <c r="C42" i="84" s="1"/>
  <c r="P29" i="88"/>
  <c r="H29" i="88" s="1"/>
  <c r="P11" i="87"/>
  <c r="F11" i="87" s="1"/>
  <c r="P36" i="82"/>
  <c r="P54" i="91"/>
  <c r="P49" i="90"/>
  <c r="E49" i="90" s="1"/>
  <c r="P11" i="79"/>
  <c r="I11" i="79" s="1"/>
  <c r="P30" i="84"/>
  <c r="P55" i="82"/>
  <c r="I55" i="82" s="1"/>
  <c r="P56" i="83"/>
  <c r="E56" i="83" s="1"/>
  <c r="P43" i="83"/>
  <c r="P27" i="84"/>
  <c r="H27" i="84" s="1"/>
  <c r="P15" i="82"/>
  <c r="F15" i="82" s="1"/>
  <c r="P34" i="84"/>
  <c r="P14" i="85"/>
  <c r="E14" i="85" s="1"/>
  <c r="P28" i="86"/>
  <c r="G28" i="86" s="1"/>
  <c r="P3" i="78"/>
  <c r="P15" i="85"/>
  <c r="G15" i="85" s="1"/>
  <c r="P5" i="76"/>
  <c r="E5" i="76" s="1"/>
  <c r="P8" i="80"/>
  <c r="D8" i="80" s="1"/>
  <c r="P58" i="87"/>
  <c r="P57" i="75"/>
  <c r="D57" i="75" s="1"/>
  <c r="P53" i="82"/>
  <c r="P51" i="92"/>
  <c r="F51" i="92" s="1"/>
  <c r="P10" i="79"/>
  <c r="P33" i="79"/>
  <c r="P40" i="79"/>
  <c r="B40" i="79" s="1"/>
  <c r="P61" i="79"/>
  <c r="P19" i="91"/>
  <c r="P42" i="91"/>
  <c r="P28" i="91"/>
  <c r="G28" i="91" s="1"/>
  <c r="P38" i="91"/>
  <c r="B38" i="91" s="1"/>
  <c r="P41" i="91"/>
  <c r="F41" i="91" s="1"/>
  <c r="P11" i="91"/>
  <c r="I11" i="91" s="1"/>
  <c r="P8" i="92"/>
  <c r="I8" i="92" s="1"/>
  <c r="P36" i="92"/>
  <c r="C36" i="92" s="1"/>
  <c r="P28" i="92"/>
  <c r="D28" i="92" s="1"/>
  <c r="P50" i="92"/>
  <c r="E50" i="92" s="1"/>
  <c r="P23" i="92"/>
  <c r="D23" i="92" s="1"/>
  <c r="P54" i="78"/>
  <c r="P20" i="78"/>
  <c r="I20" i="78" s="1"/>
  <c r="P7" i="78"/>
  <c r="F7" i="78" s="1"/>
  <c r="P37" i="78"/>
  <c r="G37" i="78" s="1"/>
  <c r="P31" i="78"/>
  <c r="H31" i="78" s="1"/>
  <c r="P39" i="77"/>
  <c r="P10" i="77"/>
  <c r="F10" i="77" s="1"/>
  <c r="P9" i="77"/>
  <c r="P36" i="77"/>
  <c r="P4" i="75"/>
  <c r="H4" i="75" s="1"/>
  <c r="P11" i="75"/>
  <c r="P3" i="75"/>
  <c r="D3" i="75" s="1"/>
  <c r="C17" i="82"/>
  <c r="E17" i="82"/>
  <c r="F17" i="82"/>
  <c r="P31" i="77"/>
  <c r="P53" i="76"/>
  <c r="P22" i="86"/>
  <c r="P19" i="84"/>
  <c r="G19" i="84" s="1"/>
  <c r="C40" i="83"/>
  <c r="P61" i="91"/>
  <c r="P48" i="91"/>
  <c r="F48" i="91" s="1"/>
  <c r="P37" i="90"/>
  <c r="I37" i="90" s="1"/>
  <c r="P21" i="91"/>
  <c r="P31" i="81"/>
  <c r="G31" i="81" s="1"/>
  <c r="P29" i="83"/>
  <c r="P4" i="84"/>
  <c r="G4" i="84" s="1"/>
  <c r="P3" i="85"/>
  <c r="P43" i="75"/>
  <c r="P5" i="77"/>
  <c r="P36" i="81"/>
  <c r="G36" i="81" s="1"/>
  <c r="P48" i="85"/>
  <c r="D40" i="83"/>
  <c r="P23" i="90"/>
  <c r="P13" i="81"/>
  <c r="H13" i="81" s="1"/>
  <c r="P38" i="87"/>
  <c r="P55" i="85"/>
  <c r="F40" i="83"/>
  <c r="P52" i="82"/>
  <c r="D52" i="82" s="1"/>
  <c r="P8" i="82"/>
  <c r="P26" i="83"/>
  <c r="D26" i="83" s="1"/>
  <c r="P58" i="92"/>
  <c r="C58" i="92" s="1"/>
  <c r="P42" i="76"/>
  <c r="B42" i="76" s="1"/>
  <c r="P56" i="79"/>
  <c r="E56" i="79" s="1"/>
  <c r="P53" i="78"/>
  <c r="P27" i="87"/>
  <c r="I27" i="87" s="1"/>
  <c r="P49" i="87"/>
  <c r="B49" i="87" s="1"/>
  <c r="P49" i="85"/>
  <c r="C49" i="85" s="1"/>
  <c r="H40" i="83"/>
  <c r="P21" i="92"/>
  <c r="G21" i="92" s="1"/>
  <c r="P28" i="75"/>
  <c r="I28" i="75" s="1"/>
  <c r="P61" i="88"/>
  <c r="G61" i="88" s="1"/>
  <c r="E40" i="83"/>
  <c r="P35" i="90"/>
  <c r="I35" i="90" s="1"/>
  <c r="P25" i="81"/>
  <c r="D25" i="81" s="1"/>
  <c r="P13" i="82"/>
  <c r="P10" i="76"/>
  <c r="P54" i="85"/>
  <c r="H54" i="85" s="1"/>
  <c r="G40" i="83"/>
  <c r="P57" i="91"/>
  <c r="B57" i="91" s="1"/>
  <c r="P34" i="75"/>
  <c r="P34" i="82"/>
  <c r="P59" i="79"/>
  <c r="P45" i="77"/>
  <c r="I45" i="77" s="1"/>
  <c r="I40" i="83"/>
  <c r="P48" i="83"/>
  <c r="P21" i="83"/>
  <c r="P48" i="90"/>
  <c r="P25" i="84"/>
  <c r="E37" i="87"/>
  <c r="P4" i="91"/>
  <c r="I41" i="86"/>
  <c r="P37" i="88"/>
  <c r="I37" i="88" s="1"/>
  <c r="P57" i="85"/>
  <c r="P31" i="83"/>
  <c r="H31" i="83" s="1"/>
  <c r="I37" i="87"/>
  <c r="P8" i="79"/>
  <c r="B8" i="79" s="1"/>
  <c r="P22" i="84"/>
  <c r="F29" i="82"/>
  <c r="P30" i="91"/>
  <c r="P16" i="76"/>
  <c r="P52" i="86"/>
  <c r="P32" i="80"/>
  <c r="C32" i="80" s="1"/>
  <c r="P51" i="78"/>
  <c r="B51" i="78" s="1"/>
  <c r="P8" i="87"/>
  <c r="P28" i="87"/>
  <c r="E41" i="86"/>
  <c r="P43" i="84"/>
  <c r="P22" i="90"/>
  <c r="F22" i="90" s="1"/>
  <c r="P8" i="90"/>
  <c r="H8" i="90" s="1"/>
  <c r="P52" i="90"/>
  <c r="H52" i="90" s="1"/>
  <c r="P34" i="92"/>
  <c r="C34" i="92" s="1"/>
  <c r="P33" i="84"/>
  <c r="P19" i="92"/>
  <c r="H19" i="92" s="1"/>
  <c r="P30" i="92"/>
  <c r="E30" i="92" s="1"/>
  <c r="P61" i="81"/>
  <c r="P20" i="90"/>
  <c r="B20" i="90" s="1"/>
  <c r="P7" i="79"/>
  <c r="G7" i="79" s="1"/>
  <c r="P31" i="92"/>
  <c r="B31" i="92" s="1"/>
  <c r="P42" i="92"/>
  <c r="C42" i="92" s="1"/>
  <c r="P3" i="86"/>
  <c r="P49" i="81"/>
  <c r="P42" i="79"/>
  <c r="P41" i="84"/>
  <c r="P43" i="90"/>
  <c r="I43" i="90" s="1"/>
  <c r="F3" i="88"/>
  <c r="D3" i="88"/>
  <c r="B3" i="88"/>
  <c r="C3" i="88"/>
  <c r="H3" i="88"/>
  <c r="I3" i="88"/>
  <c r="G3" i="88"/>
  <c r="E3" i="88"/>
  <c r="H10" i="80"/>
  <c r="I10" i="80"/>
  <c r="G10" i="80"/>
  <c r="B10" i="80"/>
  <c r="C10" i="80"/>
  <c r="F10" i="80"/>
  <c r="E10" i="80"/>
  <c r="D10" i="80"/>
  <c r="P23" i="84"/>
  <c r="D37" i="87"/>
  <c r="P15" i="77"/>
  <c r="I15" i="77" s="1"/>
  <c r="P6" i="91"/>
  <c r="E6" i="91" s="1"/>
  <c r="P32" i="92"/>
  <c r="D32" i="92" s="1"/>
  <c r="D9" i="88"/>
  <c r="P33" i="87"/>
  <c r="F41" i="86"/>
  <c r="F37" i="87"/>
  <c r="P34" i="90"/>
  <c r="G34" i="90" s="1"/>
  <c r="P44" i="90"/>
  <c r="P24" i="92"/>
  <c r="C24" i="92" s="1"/>
  <c r="P51" i="81"/>
  <c r="P41" i="80"/>
  <c r="P51" i="88"/>
  <c r="E9" i="88"/>
  <c r="P26" i="87"/>
  <c r="C26" i="87" s="1"/>
  <c r="H41" i="86"/>
  <c r="G37" i="87"/>
  <c r="P11" i="84"/>
  <c r="C11" i="84" s="1"/>
  <c r="P13" i="80"/>
  <c r="P31" i="80"/>
  <c r="P21" i="88"/>
  <c r="H21" i="88" s="1"/>
  <c r="G9" i="88"/>
  <c r="G41" i="86"/>
  <c r="P44" i="85"/>
  <c r="E44" i="85" s="1"/>
  <c r="B33" i="85"/>
  <c r="P51" i="83"/>
  <c r="F51" i="83" s="1"/>
  <c r="H37" i="87"/>
  <c r="P40" i="82"/>
  <c r="C40" i="82" s="1"/>
  <c r="P37" i="91"/>
  <c r="C37" i="91" s="1"/>
  <c r="P60" i="90"/>
  <c r="D60" i="90" s="1"/>
  <c r="P11" i="92"/>
  <c r="C11" i="92" s="1"/>
  <c r="F33" i="85"/>
  <c r="C3" i="82"/>
  <c r="P10" i="84"/>
  <c r="F10" i="84" s="1"/>
  <c r="P28" i="80"/>
  <c r="I9" i="88"/>
  <c r="P61" i="85"/>
  <c r="B41" i="86"/>
  <c r="D33" i="85"/>
  <c r="B37" i="87"/>
  <c r="P46" i="90"/>
  <c r="P18" i="77"/>
  <c r="D18" i="77" s="1"/>
  <c r="P47" i="79"/>
  <c r="P3" i="79"/>
  <c r="B9" i="88"/>
  <c r="E33" i="85"/>
  <c r="P44" i="84"/>
  <c r="D44" i="84" s="1"/>
  <c r="P16" i="91"/>
  <c r="C16" i="91" s="1"/>
  <c r="I10" i="78"/>
  <c r="H10" i="78"/>
  <c r="P36" i="91"/>
  <c r="D36" i="91" s="1"/>
  <c r="P26" i="92"/>
  <c r="F26" i="92" s="1"/>
  <c r="P18" i="80"/>
  <c r="C28" i="79"/>
  <c r="P13" i="92"/>
  <c r="D13" i="92" s="1"/>
  <c r="P53" i="92"/>
  <c r="I53" i="92" s="1"/>
  <c r="P59" i="92"/>
  <c r="I59" i="92" s="1"/>
  <c r="P25" i="86"/>
  <c r="C25" i="86" s="1"/>
  <c r="E35" i="86"/>
  <c r="F35" i="86"/>
  <c r="B35" i="86"/>
  <c r="D24" i="80"/>
  <c r="H26" i="82"/>
  <c r="E26" i="82"/>
  <c r="G26" i="82"/>
  <c r="F26" i="82"/>
  <c r="D26" i="82"/>
  <c r="C26" i="82"/>
  <c r="I26" i="82"/>
  <c r="B26" i="82"/>
  <c r="I14" i="82"/>
  <c r="G14" i="82"/>
  <c r="C14" i="82"/>
  <c r="G23" i="82"/>
  <c r="E23" i="82"/>
  <c r="B23" i="82"/>
  <c r="D23" i="82"/>
  <c r="C23" i="82"/>
  <c r="I23" i="82"/>
  <c r="H23" i="82"/>
  <c r="F23" i="82"/>
  <c r="B29" i="80"/>
  <c r="H29" i="80"/>
  <c r="F29" i="80"/>
  <c r="E29" i="80"/>
  <c r="G29" i="80"/>
  <c r="D29" i="80"/>
  <c r="C29" i="80"/>
  <c r="I29" i="80"/>
  <c r="P14" i="83"/>
  <c r="P7" i="92"/>
  <c r="G7" i="92" s="1"/>
  <c r="P23" i="81"/>
  <c r="D23" i="81" s="1"/>
  <c r="P15" i="92"/>
  <c r="B15" i="92" s="1"/>
  <c r="P14" i="87"/>
  <c r="P9" i="87"/>
  <c r="E9" i="87" s="1"/>
  <c r="P23" i="83"/>
  <c r="F23" i="83" s="1"/>
  <c r="P35" i="92"/>
  <c r="H35" i="92" s="1"/>
  <c r="P18" i="82"/>
  <c r="F18" i="82" s="1"/>
  <c r="P13" i="85"/>
  <c r="H13" i="85" s="1"/>
  <c r="P29" i="86"/>
  <c r="P40" i="84"/>
  <c r="C40" i="84" s="1"/>
  <c r="P3" i="84"/>
  <c r="P49" i="92"/>
  <c r="H49" i="92" s="1"/>
  <c r="P5" i="92"/>
  <c r="P47" i="84"/>
  <c r="D47" i="84" s="1"/>
  <c r="P58" i="85"/>
  <c r="D58" i="85" s="1"/>
  <c r="P48" i="92"/>
  <c r="E48" i="92" s="1"/>
  <c r="P43" i="92"/>
  <c r="E43" i="92" s="1"/>
  <c r="P9" i="92"/>
  <c r="P3" i="92"/>
  <c r="P25" i="92"/>
  <c r="H25" i="92" s="1"/>
  <c r="P47" i="92"/>
  <c r="B47" i="92" s="1"/>
  <c r="P27" i="92"/>
  <c r="E27" i="92" s="1"/>
  <c r="P4" i="92"/>
  <c r="F39" i="92"/>
  <c r="B39" i="92"/>
  <c r="E20" i="92"/>
  <c r="D20" i="92"/>
  <c r="I20" i="92"/>
  <c r="H20" i="92"/>
  <c r="G20" i="92"/>
  <c r="F20" i="92"/>
  <c r="C20" i="92"/>
  <c r="B20" i="92"/>
  <c r="H44" i="92"/>
  <c r="B57" i="92"/>
  <c r="I57" i="92"/>
  <c r="H57" i="92"/>
  <c r="F57" i="92"/>
  <c r="E57" i="92"/>
  <c r="D57" i="92"/>
  <c r="C57" i="92"/>
  <c r="G57" i="92"/>
  <c r="B21" i="92"/>
  <c r="D21" i="92"/>
  <c r="C21" i="92"/>
  <c r="H46" i="92"/>
  <c r="P61" i="92"/>
  <c r="P45" i="92"/>
  <c r="F54" i="92"/>
  <c r="E54" i="92"/>
  <c r="I6" i="92"/>
  <c r="F6" i="92"/>
  <c r="C14" i="92"/>
  <c r="D14" i="92"/>
  <c r="I41" i="92"/>
  <c r="H41" i="92"/>
  <c r="G41" i="92"/>
  <c r="P37" i="92"/>
  <c r="P55" i="92"/>
  <c r="I17" i="92"/>
  <c r="G38" i="92"/>
  <c r="F38" i="92"/>
  <c r="E38" i="92"/>
  <c r="C38" i="92"/>
  <c r="B38" i="92"/>
  <c r="I38" i="92"/>
  <c r="H38" i="92"/>
  <c r="D38" i="92"/>
  <c r="G10" i="92"/>
  <c r="F10" i="92"/>
  <c r="E10" i="92"/>
  <c r="D10" i="92"/>
  <c r="C10" i="92"/>
  <c r="B10" i="92"/>
  <c r="I10" i="92"/>
  <c r="H10" i="92"/>
  <c r="P29" i="92"/>
  <c r="I12" i="92"/>
  <c r="C12" i="92"/>
  <c r="B58" i="92"/>
  <c r="I58" i="92"/>
  <c r="G58" i="92"/>
  <c r="H58" i="92"/>
  <c r="E58" i="92"/>
  <c r="G16" i="92"/>
  <c r="I40" i="92"/>
  <c r="H40" i="92"/>
  <c r="G40" i="92"/>
  <c r="E40" i="92"/>
  <c r="D40" i="92"/>
  <c r="C40" i="92"/>
  <c r="B40" i="92"/>
  <c r="F40" i="92"/>
  <c r="G62" i="92"/>
  <c r="F62" i="92"/>
  <c r="E62" i="92"/>
  <c r="C62" i="92"/>
  <c r="B62" i="92"/>
  <c r="I62" i="92"/>
  <c r="H62" i="92"/>
  <c r="D62" i="92"/>
  <c r="G4" i="88"/>
  <c r="F4" i="88"/>
  <c r="E4" i="88"/>
  <c r="D4" i="88"/>
  <c r="C4" i="88"/>
  <c r="B4" i="88"/>
  <c r="H4" i="88"/>
  <c r="I4" i="88"/>
  <c r="P11" i="88"/>
  <c r="P60" i="87"/>
  <c r="F60" i="87" s="1"/>
  <c r="C35" i="86"/>
  <c r="I35" i="86"/>
  <c r="G35" i="86"/>
  <c r="H35" i="86"/>
  <c r="D35" i="86"/>
  <c r="P15" i="86"/>
  <c r="C15" i="86" s="1"/>
  <c r="E10" i="85"/>
  <c r="P8" i="85"/>
  <c r="H10" i="85"/>
  <c r="C10" i="85"/>
  <c r="I10" i="85"/>
  <c r="F10" i="85"/>
  <c r="G10" i="85"/>
  <c r="D10" i="85"/>
  <c r="C33" i="85"/>
  <c r="G33" i="85"/>
  <c r="I33" i="85"/>
  <c r="F6" i="84"/>
  <c r="E6" i="84"/>
  <c r="I6" i="84"/>
  <c r="D6" i="84"/>
  <c r="H6" i="84"/>
  <c r="G6" i="84"/>
  <c r="C6" i="84"/>
  <c r="B6" i="84"/>
  <c r="G10" i="84"/>
  <c r="D10" i="84"/>
  <c r="B39" i="83"/>
  <c r="I39" i="83"/>
  <c r="G39" i="83"/>
  <c r="E39" i="83"/>
  <c r="H39" i="83"/>
  <c r="F39" i="83"/>
  <c r="C39" i="83"/>
  <c r="D39" i="83"/>
  <c r="D25" i="83"/>
  <c r="E25" i="83"/>
  <c r="B25" i="83"/>
  <c r="I25" i="83"/>
  <c r="H25" i="83"/>
  <c r="G25" i="83"/>
  <c r="F25" i="83"/>
  <c r="C25" i="83"/>
  <c r="F5" i="83"/>
  <c r="P49" i="83"/>
  <c r="E49" i="83" s="1"/>
  <c r="B5" i="83"/>
  <c r="I30" i="83"/>
  <c r="C5" i="83"/>
  <c r="D21" i="82"/>
  <c r="B21" i="82"/>
  <c r="E21" i="82"/>
  <c r="C21" i="82"/>
  <c r="H21" i="82"/>
  <c r="I21" i="82"/>
  <c r="G21" i="82"/>
  <c r="F21" i="82"/>
  <c r="D25" i="82"/>
  <c r="G25" i="82"/>
  <c r="H25" i="82"/>
  <c r="F25" i="82"/>
  <c r="E25" i="82"/>
  <c r="C25" i="82"/>
  <c r="B25" i="82"/>
  <c r="I25" i="82"/>
  <c r="D17" i="82"/>
  <c r="B14" i="82"/>
  <c r="G29" i="82"/>
  <c r="I29" i="82"/>
  <c r="G17" i="82"/>
  <c r="D14" i="82"/>
  <c r="H29" i="82"/>
  <c r="I17" i="82"/>
  <c r="E14" i="82"/>
  <c r="C29" i="82"/>
  <c r="H17" i="82"/>
  <c r="F14" i="82"/>
  <c r="E29" i="82"/>
  <c r="B17" i="82"/>
  <c r="H14" i="82"/>
  <c r="B29" i="82"/>
  <c r="G40" i="80"/>
  <c r="E40" i="80"/>
  <c r="D6" i="78"/>
  <c r="P27" i="78"/>
  <c r="E27" i="78" s="1"/>
  <c r="P48" i="78"/>
  <c r="P38" i="78"/>
  <c r="B38" i="78" s="1"/>
  <c r="E10" i="78"/>
  <c r="G10" i="78"/>
  <c r="B10" i="78"/>
  <c r="C10" i="78"/>
  <c r="D10" i="78"/>
  <c r="F10" i="78"/>
  <c r="P57" i="78"/>
  <c r="P7" i="77"/>
  <c r="H7" i="77" s="1"/>
  <c r="P41" i="77"/>
  <c r="C41" i="77" s="1"/>
  <c r="P42" i="77"/>
  <c r="F42" i="77" s="1"/>
  <c r="P30" i="77"/>
  <c r="C30" i="77" s="1"/>
  <c r="P59" i="76"/>
  <c r="H59" i="76" s="1"/>
  <c r="P60" i="76"/>
  <c r="P4" i="76"/>
  <c r="I4" i="76" s="1"/>
  <c r="H8" i="75"/>
  <c r="D8" i="75"/>
  <c r="P21" i="75"/>
  <c r="H21" i="75" s="1"/>
  <c r="P31" i="75"/>
  <c r="B31" i="75" s="1"/>
  <c r="P13" i="75"/>
  <c r="F13" i="75" s="1"/>
  <c r="P53" i="75"/>
  <c r="E53" i="75" s="1"/>
  <c r="P48" i="75"/>
  <c r="E48" i="75" s="1"/>
  <c r="C50" i="91"/>
  <c r="B50" i="91"/>
  <c r="I50" i="91"/>
  <c r="G50" i="91"/>
  <c r="E50" i="91"/>
  <c r="F50" i="91"/>
  <c r="H50" i="91"/>
  <c r="D50" i="91"/>
  <c r="C40" i="91"/>
  <c r="G37" i="91"/>
  <c r="B10" i="91"/>
  <c r="I4" i="91"/>
  <c r="D28" i="91"/>
  <c r="F28" i="91"/>
  <c r="G62" i="90"/>
  <c r="F62" i="90"/>
  <c r="E62" i="90"/>
  <c r="D62" i="90"/>
  <c r="I62" i="90"/>
  <c r="H62" i="90"/>
  <c r="C62" i="90"/>
  <c r="B62" i="90"/>
  <c r="H59" i="90"/>
  <c r="B5" i="90"/>
  <c r="I5" i="90"/>
  <c r="E5" i="90"/>
  <c r="H5" i="90"/>
  <c r="G5" i="90"/>
  <c r="F5" i="90"/>
  <c r="D5" i="90"/>
  <c r="C5" i="90"/>
  <c r="F9" i="90"/>
  <c r="E9" i="90"/>
  <c r="D9" i="90"/>
  <c r="C9" i="90"/>
  <c r="I9" i="90"/>
  <c r="B9" i="90"/>
  <c r="H9" i="90"/>
  <c r="G9" i="90"/>
  <c r="H3" i="90"/>
  <c r="G3" i="90"/>
  <c r="F3" i="90"/>
  <c r="C3" i="90"/>
  <c r="E3" i="90"/>
  <c r="D3" i="90"/>
  <c r="B3" i="90"/>
  <c r="I3" i="90"/>
  <c r="G12" i="90"/>
  <c r="E12" i="90"/>
  <c r="D12" i="90"/>
  <c r="C12" i="90"/>
  <c r="I12" i="90"/>
  <c r="B12" i="90"/>
  <c r="H12" i="90"/>
  <c r="F12" i="90"/>
  <c r="G25" i="90"/>
  <c r="E31" i="90"/>
  <c r="P39" i="91"/>
  <c r="P62" i="91"/>
  <c r="P22" i="91"/>
  <c r="E20" i="91"/>
  <c r="D20" i="91"/>
  <c r="I20" i="91"/>
  <c r="G20" i="91"/>
  <c r="H20" i="91"/>
  <c r="F20" i="91"/>
  <c r="C20" i="91"/>
  <c r="B20" i="91"/>
  <c r="P45" i="91"/>
  <c r="F53" i="90"/>
  <c r="D53" i="90"/>
  <c r="C53" i="90"/>
  <c r="B53" i="90"/>
  <c r="I53" i="90"/>
  <c r="H53" i="90"/>
  <c r="G53" i="90"/>
  <c r="E53" i="90"/>
  <c r="C7" i="91"/>
  <c r="B7" i="91"/>
  <c r="I7" i="91"/>
  <c r="H7" i="91"/>
  <c r="G7" i="91"/>
  <c r="E7" i="91"/>
  <c r="F7" i="91"/>
  <c r="D7" i="91"/>
  <c r="P57" i="90"/>
  <c r="G3" i="91"/>
  <c r="E3" i="91"/>
  <c r="D3" i="91"/>
  <c r="I3" i="91"/>
  <c r="C3" i="91"/>
  <c r="C39" i="90"/>
  <c r="B39" i="90"/>
  <c r="I39" i="90"/>
  <c r="H39" i="90"/>
  <c r="F39" i="90"/>
  <c r="G39" i="90"/>
  <c r="E39" i="90"/>
  <c r="D39" i="90"/>
  <c r="P33" i="90"/>
  <c r="P45" i="90"/>
  <c r="G54" i="91"/>
  <c r="F54" i="91"/>
  <c r="E54" i="91"/>
  <c r="C54" i="91"/>
  <c r="I54" i="91"/>
  <c r="H54" i="91"/>
  <c r="D54" i="91"/>
  <c r="B54" i="91"/>
  <c r="E44" i="91"/>
  <c r="D44" i="91"/>
  <c r="C44" i="91"/>
  <c r="I44" i="91"/>
  <c r="G44" i="91"/>
  <c r="H44" i="91"/>
  <c r="F44" i="91"/>
  <c r="B44" i="91"/>
  <c r="P56" i="91"/>
  <c r="P55" i="91"/>
  <c r="E14" i="91"/>
  <c r="G30" i="91"/>
  <c r="F30" i="91"/>
  <c r="C30" i="91"/>
  <c r="I30" i="91"/>
  <c r="H30" i="91"/>
  <c r="E30" i="91"/>
  <c r="D30" i="91"/>
  <c r="B30" i="91"/>
  <c r="P47" i="90"/>
  <c r="P8" i="91"/>
  <c r="P18" i="91"/>
  <c r="P41" i="90"/>
  <c r="P54" i="90"/>
  <c r="P51" i="90"/>
  <c r="P42" i="90"/>
  <c r="P18" i="90"/>
  <c r="H15" i="91"/>
  <c r="G15" i="91"/>
  <c r="B15" i="91"/>
  <c r="E15" i="91"/>
  <c r="D15" i="91"/>
  <c r="C15" i="91"/>
  <c r="I15" i="91"/>
  <c r="F15" i="91"/>
  <c r="C60" i="91"/>
  <c r="F60" i="91"/>
  <c r="I42" i="91"/>
  <c r="P46" i="91"/>
  <c r="C38" i="91"/>
  <c r="I24" i="91"/>
  <c r="C24" i="91"/>
  <c r="P53" i="91"/>
  <c r="E11" i="91"/>
  <c r="C11" i="91"/>
  <c r="P26" i="91"/>
  <c r="P61" i="90"/>
  <c r="P47" i="91"/>
  <c r="F60" i="90"/>
  <c r="P16" i="90"/>
  <c r="P7" i="90"/>
  <c r="F21" i="91"/>
  <c r="E21" i="91"/>
  <c r="B21" i="91"/>
  <c r="H21" i="91"/>
  <c r="I21" i="91"/>
  <c r="G21" i="91"/>
  <c r="D21" i="91"/>
  <c r="C21" i="91"/>
  <c r="P13" i="91"/>
  <c r="I38" i="90"/>
  <c r="F38" i="90"/>
  <c r="F61" i="91"/>
  <c r="E61" i="91"/>
  <c r="D61" i="91"/>
  <c r="B61" i="91"/>
  <c r="H61" i="91"/>
  <c r="I61" i="91"/>
  <c r="G61" i="91"/>
  <c r="C61" i="91"/>
  <c r="D51" i="91"/>
  <c r="C51" i="91"/>
  <c r="B51" i="91"/>
  <c r="H51" i="91"/>
  <c r="F51" i="91"/>
  <c r="E51" i="91"/>
  <c r="I51" i="91"/>
  <c r="G51" i="91"/>
  <c r="D19" i="91"/>
  <c r="C19" i="91"/>
  <c r="H19" i="91"/>
  <c r="F19" i="91"/>
  <c r="I19" i="91"/>
  <c r="G19" i="91"/>
  <c r="E19" i="91"/>
  <c r="B19" i="91"/>
  <c r="D43" i="91"/>
  <c r="C43" i="91"/>
  <c r="B43" i="91"/>
  <c r="H43" i="91"/>
  <c r="F43" i="91"/>
  <c r="G43" i="91"/>
  <c r="E43" i="91"/>
  <c r="I43" i="91"/>
  <c r="P59" i="91"/>
  <c r="I56" i="90"/>
  <c r="G56" i="90"/>
  <c r="F56" i="90"/>
  <c r="H56" i="90"/>
  <c r="E56" i="90"/>
  <c r="D56" i="90"/>
  <c r="C56" i="90"/>
  <c r="B56" i="90"/>
  <c r="I32" i="91"/>
  <c r="H32" i="91"/>
  <c r="E32" i="91"/>
  <c r="C32" i="91"/>
  <c r="G32" i="91"/>
  <c r="F32" i="91"/>
  <c r="D32" i="91"/>
  <c r="B32" i="91"/>
  <c r="B36" i="90"/>
  <c r="P58" i="91"/>
  <c r="F11" i="90"/>
  <c r="B11" i="90"/>
  <c r="I11" i="90"/>
  <c r="E11" i="90"/>
  <c r="H11" i="90"/>
  <c r="G11" i="90"/>
  <c r="D11" i="90"/>
  <c r="C11" i="90"/>
  <c r="P50" i="90"/>
  <c r="P10" i="90"/>
  <c r="G35" i="90"/>
  <c r="D35" i="90"/>
  <c r="C35" i="90"/>
  <c r="H35" i="90"/>
  <c r="I48" i="91"/>
  <c r="H55" i="90"/>
  <c r="F55" i="90"/>
  <c r="E55" i="90"/>
  <c r="I55" i="90"/>
  <c r="G55" i="90"/>
  <c r="D55" i="90"/>
  <c r="C55" i="90"/>
  <c r="B55" i="90"/>
  <c r="I49" i="90"/>
  <c r="F44" i="90"/>
  <c r="D44" i="90"/>
  <c r="P27" i="90"/>
  <c r="F26" i="90"/>
  <c r="E26" i="90"/>
  <c r="D26" i="90"/>
  <c r="B26" i="90"/>
  <c r="H26" i="90"/>
  <c r="I26" i="90"/>
  <c r="G26" i="90"/>
  <c r="C26" i="90"/>
  <c r="I5" i="91"/>
  <c r="H5" i="91"/>
  <c r="G5" i="91"/>
  <c r="F5" i="91"/>
  <c r="E5" i="91"/>
  <c r="C5" i="91"/>
  <c r="D5" i="91"/>
  <c r="B5" i="91"/>
  <c r="P9" i="91"/>
  <c r="P23" i="91"/>
  <c r="H21" i="90"/>
  <c r="E21" i="90"/>
  <c r="D21" i="90"/>
  <c r="I21" i="90"/>
  <c r="C21" i="90"/>
  <c r="B21" i="90"/>
  <c r="G21" i="90"/>
  <c r="F21" i="90"/>
  <c r="P19" i="90"/>
  <c r="P32" i="90"/>
  <c r="P40" i="90"/>
  <c r="C58" i="90"/>
  <c r="I58" i="90"/>
  <c r="H58" i="90"/>
  <c r="G58" i="90"/>
  <c r="F58" i="90"/>
  <c r="D58" i="90"/>
  <c r="E58" i="90"/>
  <c r="B58" i="90"/>
  <c r="P4" i="90"/>
  <c r="G31" i="91"/>
  <c r="D31" i="91"/>
  <c r="B31" i="91"/>
  <c r="F31" i="91"/>
  <c r="E31" i="91"/>
  <c r="C31" i="91"/>
  <c r="C23" i="90"/>
  <c r="B23" i="90"/>
  <c r="I23" i="90"/>
  <c r="F23" i="90"/>
  <c r="H23" i="90"/>
  <c r="G23" i="90"/>
  <c r="E23" i="90"/>
  <c r="D23" i="90"/>
  <c r="I41" i="91"/>
  <c r="H41" i="91"/>
  <c r="G41" i="91"/>
  <c r="E41" i="91"/>
  <c r="C34" i="91"/>
  <c r="B34" i="91"/>
  <c r="I34" i="91"/>
  <c r="G34" i="91"/>
  <c r="E34" i="91"/>
  <c r="F34" i="91"/>
  <c r="D34" i="91"/>
  <c r="H34" i="91"/>
  <c r="P12" i="91"/>
  <c r="D35" i="91"/>
  <c r="C35" i="91"/>
  <c r="B35" i="91"/>
  <c r="H35" i="91"/>
  <c r="F35" i="91"/>
  <c r="I35" i="91"/>
  <c r="G35" i="91"/>
  <c r="E35" i="91"/>
  <c r="P27" i="91"/>
  <c r="P52" i="91"/>
  <c r="P29" i="90"/>
  <c r="P13" i="90"/>
  <c r="P30" i="90"/>
  <c r="P28" i="90"/>
  <c r="P17" i="90"/>
  <c r="P6" i="90"/>
  <c r="F19" i="88"/>
  <c r="D19" i="88"/>
  <c r="B19" i="88"/>
  <c r="E19" i="88"/>
  <c r="C19" i="88"/>
  <c r="H19" i="88"/>
  <c r="I19" i="88"/>
  <c r="G19" i="88"/>
  <c r="D45" i="83"/>
  <c r="B45" i="83"/>
  <c r="E45" i="83"/>
  <c r="I45" i="83"/>
  <c r="H12" i="83"/>
  <c r="G12" i="83"/>
  <c r="E12" i="83"/>
  <c r="D12" i="83"/>
  <c r="C12" i="83"/>
  <c r="B12" i="83"/>
  <c r="I12" i="83"/>
  <c r="F12" i="83"/>
  <c r="D28" i="82"/>
  <c r="E52" i="82"/>
  <c r="C46" i="84"/>
  <c r="B46" i="84"/>
  <c r="I46" i="84"/>
  <c r="H46" i="84"/>
  <c r="G46" i="84"/>
  <c r="F46" i="84"/>
  <c r="E46" i="84"/>
  <c r="D46" i="84"/>
  <c r="C21" i="84"/>
  <c r="B21" i="84"/>
  <c r="I21" i="84"/>
  <c r="H21" i="84"/>
  <c r="G21" i="84"/>
  <c r="F21" i="84"/>
  <c r="E21" i="84"/>
  <c r="D21" i="84"/>
  <c r="D4" i="82"/>
  <c r="B4" i="82"/>
  <c r="I4" i="82"/>
  <c r="H4" i="82"/>
  <c r="G4" i="82"/>
  <c r="C4" i="82"/>
  <c r="F4" i="82"/>
  <c r="E4" i="82"/>
  <c r="D20" i="82"/>
  <c r="G20" i="82"/>
  <c r="I20" i="82"/>
  <c r="E20" i="82"/>
  <c r="D47" i="83"/>
  <c r="H47" i="82"/>
  <c r="G47" i="82"/>
  <c r="E47" i="82"/>
  <c r="C47" i="82"/>
  <c r="B47" i="82"/>
  <c r="D47" i="82"/>
  <c r="I47" i="82"/>
  <c r="F47" i="82"/>
  <c r="G20" i="88"/>
  <c r="E20" i="88"/>
  <c r="C20" i="88"/>
  <c r="I20" i="88"/>
  <c r="H20" i="88"/>
  <c r="D20" i="88"/>
  <c r="F20" i="88"/>
  <c r="B20" i="88"/>
  <c r="H10" i="86"/>
  <c r="E52" i="86"/>
  <c r="C52" i="86"/>
  <c r="I52" i="86"/>
  <c r="G52" i="86"/>
  <c r="F52" i="86"/>
  <c r="D52" i="86"/>
  <c r="B52" i="86"/>
  <c r="H52" i="86"/>
  <c r="C19" i="86"/>
  <c r="H26" i="85"/>
  <c r="E33" i="83"/>
  <c r="E31" i="84"/>
  <c r="D31" i="84"/>
  <c r="C31" i="84"/>
  <c r="B31" i="84"/>
  <c r="I31" i="84"/>
  <c r="H31" i="84"/>
  <c r="G31" i="84"/>
  <c r="F31" i="84"/>
  <c r="H4" i="83"/>
  <c r="G4" i="83"/>
  <c r="E4" i="83"/>
  <c r="D4" i="83"/>
  <c r="C4" i="83"/>
  <c r="B4" i="83"/>
  <c r="I4" i="83"/>
  <c r="F4" i="83"/>
  <c r="I22" i="88"/>
  <c r="G22" i="88"/>
  <c r="E22" i="88"/>
  <c r="H22" i="88"/>
  <c r="F22" i="88"/>
  <c r="D22" i="88"/>
  <c r="C22" i="88"/>
  <c r="B22" i="88"/>
  <c r="B32" i="86"/>
  <c r="I32" i="86"/>
  <c r="C32" i="86"/>
  <c r="H32" i="86"/>
  <c r="G32" i="86"/>
  <c r="F32" i="86"/>
  <c r="E32" i="86"/>
  <c r="D32" i="86"/>
  <c r="D59" i="86"/>
  <c r="B59" i="86"/>
  <c r="I59" i="86"/>
  <c r="H59" i="86"/>
  <c r="G59" i="86"/>
  <c r="E59" i="86"/>
  <c r="F59" i="86"/>
  <c r="C59" i="86"/>
  <c r="B22" i="84"/>
  <c r="I22" i="84"/>
  <c r="E22" i="84"/>
  <c r="D35" i="83"/>
  <c r="B35" i="83"/>
  <c r="H35" i="83"/>
  <c r="F35" i="83"/>
  <c r="E35" i="83"/>
  <c r="I35" i="83"/>
  <c r="G35" i="83"/>
  <c r="C35" i="83"/>
  <c r="F37" i="88"/>
  <c r="F9" i="85"/>
  <c r="E44" i="82"/>
  <c r="D44" i="82"/>
  <c r="B44" i="82"/>
  <c r="H44" i="82"/>
  <c r="G44" i="82"/>
  <c r="I44" i="82"/>
  <c r="F44" i="82"/>
  <c r="C44" i="82"/>
  <c r="H32" i="82"/>
  <c r="I32" i="82"/>
  <c r="G32" i="82"/>
  <c r="B32" i="82"/>
  <c r="F37" i="83"/>
  <c r="D37" i="83"/>
  <c r="B37" i="83"/>
  <c r="I37" i="83"/>
  <c r="H37" i="83"/>
  <c r="E37" i="83"/>
  <c r="C37" i="83"/>
  <c r="G37" i="83"/>
  <c r="D17" i="88"/>
  <c r="B17" i="88"/>
  <c r="H17" i="88"/>
  <c r="I17" i="88"/>
  <c r="G17" i="88"/>
  <c r="F17" i="88"/>
  <c r="C17" i="88"/>
  <c r="E17" i="88"/>
  <c r="D25" i="88"/>
  <c r="B25" i="88"/>
  <c r="H25" i="88"/>
  <c r="G25" i="88"/>
  <c r="I25" i="88"/>
  <c r="F25" i="88"/>
  <c r="E25" i="88"/>
  <c r="C25" i="88"/>
  <c r="E42" i="88"/>
  <c r="D42" i="88"/>
  <c r="C42" i="88"/>
  <c r="B42" i="88"/>
  <c r="I42" i="88"/>
  <c r="H42" i="88"/>
  <c r="G42" i="88"/>
  <c r="F42" i="88"/>
  <c r="D26" i="87"/>
  <c r="C9" i="86"/>
  <c r="B9" i="86"/>
  <c r="I9" i="86"/>
  <c r="H9" i="86"/>
  <c r="G9" i="86"/>
  <c r="F9" i="86"/>
  <c r="E9" i="86"/>
  <c r="D9" i="86"/>
  <c r="I58" i="83"/>
  <c r="G58" i="83"/>
  <c r="F58" i="83"/>
  <c r="B58" i="83"/>
  <c r="E60" i="82"/>
  <c r="D60" i="82"/>
  <c r="B60" i="82"/>
  <c r="I60" i="82"/>
  <c r="H60" i="82"/>
  <c r="G60" i="82"/>
  <c r="F60" i="82"/>
  <c r="C60" i="82"/>
  <c r="C29" i="88"/>
  <c r="I29" i="88"/>
  <c r="E29" i="88"/>
  <c r="B29" i="88"/>
  <c r="I40" i="87"/>
  <c r="H40" i="87"/>
  <c r="F40" i="87"/>
  <c r="E40" i="87"/>
  <c r="G62" i="86"/>
  <c r="E62" i="86"/>
  <c r="C62" i="86"/>
  <c r="I62" i="86"/>
  <c r="H62" i="86"/>
  <c r="D62" i="86"/>
  <c r="F62" i="86"/>
  <c r="B62" i="86"/>
  <c r="D50" i="84"/>
  <c r="C50" i="84"/>
  <c r="I50" i="84"/>
  <c r="H50" i="84"/>
  <c r="H20" i="83"/>
  <c r="G20" i="83"/>
  <c r="E20" i="83"/>
  <c r="D20" i="83"/>
  <c r="C20" i="83"/>
  <c r="B20" i="83"/>
  <c r="I20" i="83"/>
  <c r="F20" i="83"/>
  <c r="D55" i="88"/>
  <c r="B55" i="88"/>
  <c r="G55" i="88"/>
  <c r="F55" i="88"/>
  <c r="B8" i="88"/>
  <c r="I8" i="88"/>
  <c r="H8" i="88"/>
  <c r="G8" i="88"/>
  <c r="F8" i="88"/>
  <c r="D8" i="88"/>
  <c r="E8" i="88"/>
  <c r="C8" i="88"/>
  <c r="B36" i="84"/>
  <c r="I36" i="84"/>
  <c r="H36" i="84"/>
  <c r="G36" i="84"/>
  <c r="F36" i="84"/>
  <c r="E36" i="84"/>
  <c r="D36" i="84"/>
  <c r="C36" i="84"/>
  <c r="G60" i="83"/>
  <c r="F60" i="83"/>
  <c r="E60" i="83"/>
  <c r="C60" i="83"/>
  <c r="I60" i="83"/>
  <c r="D60" i="83"/>
  <c r="B60" i="83"/>
  <c r="H60" i="83"/>
  <c r="B29" i="83"/>
  <c r="I29" i="83"/>
  <c r="G29" i="83"/>
  <c r="F29" i="83"/>
  <c r="E29" i="83"/>
  <c r="D29" i="83"/>
  <c r="H29" i="83"/>
  <c r="C29" i="83"/>
  <c r="B51" i="83"/>
  <c r="F52" i="88"/>
  <c r="D52" i="88"/>
  <c r="I52" i="88"/>
  <c r="G52" i="88"/>
  <c r="P60" i="88"/>
  <c r="P58" i="88"/>
  <c r="P47" i="88"/>
  <c r="E18" i="88"/>
  <c r="C18" i="88"/>
  <c r="I18" i="88"/>
  <c r="G18" i="88"/>
  <c r="F18" i="88"/>
  <c r="D18" i="88"/>
  <c r="B18" i="88"/>
  <c r="H18" i="88"/>
  <c r="H22" i="87"/>
  <c r="P25" i="87"/>
  <c r="P20" i="87"/>
  <c r="P35" i="87"/>
  <c r="H12" i="87"/>
  <c r="G12" i="87"/>
  <c r="F12" i="87"/>
  <c r="D12" i="87"/>
  <c r="I12" i="87"/>
  <c r="E12" i="87"/>
  <c r="C12" i="87"/>
  <c r="B12" i="87"/>
  <c r="P52" i="87"/>
  <c r="P45" i="86"/>
  <c r="H21" i="86"/>
  <c r="D40" i="86"/>
  <c r="H14" i="86"/>
  <c r="I14" i="86"/>
  <c r="G14" i="86"/>
  <c r="F14" i="86"/>
  <c r="E14" i="86"/>
  <c r="D14" i="86"/>
  <c r="C14" i="86"/>
  <c r="B14" i="86"/>
  <c r="P59" i="85"/>
  <c r="B20" i="85"/>
  <c r="G20" i="85"/>
  <c r="F20" i="85"/>
  <c r="I20" i="85"/>
  <c r="H20" i="85"/>
  <c r="C20" i="85"/>
  <c r="E20" i="85"/>
  <c r="D20" i="85"/>
  <c r="G41" i="84"/>
  <c r="F41" i="84"/>
  <c r="E41" i="84"/>
  <c r="D41" i="84"/>
  <c r="C41" i="84"/>
  <c r="B41" i="84"/>
  <c r="I41" i="84"/>
  <c r="H41" i="84"/>
  <c r="P12" i="84"/>
  <c r="D38" i="84"/>
  <c r="C38" i="84"/>
  <c r="B38" i="84"/>
  <c r="I38" i="84"/>
  <c r="H38" i="84"/>
  <c r="G38" i="84"/>
  <c r="F38" i="84"/>
  <c r="E38" i="84"/>
  <c r="P59" i="83"/>
  <c r="B39" i="84"/>
  <c r="I39" i="84"/>
  <c r="G39" i="84"/>
  <c r="F39" i="84"/>
  <c r="C56" i="84"/>
  <c r="B56" i="84"/>
  <c r="H56" i="84"/>
  <c r="G56" i="84"/>
  <c r="P16" i="84"/>
  <c r="P44" i="83"/>
  <c r="P32" i="84"/>
  <c r="P46" i="83"/>
  <c r="P42" i="83"/>
  <c r="P50" i="82"/>
  <c r="D24" i="83"/>
  <c r="C24" i="83"/>
  <c r="I24" i="83"/>
  <c r="H24" i="83"/>
  <c r="G24" i="83"/>
  <c r="F24" i="83"/>
  <c r="E24" i="83"/>
  <c r="B24" i="83"/>
  <c r="F30" i="82"/>
  <c r="D30" i="82"/>
  <c r="I30" i="82"/>
  <c r="E30" i="82"/>
  <c r="C30" i="82"/>
  <c r="B30" i="82"/>
  <c r="H30" i="82"/>
  <c r="G30" i="82"/>
  <c r="E17" i="83"/>
  <c r="D17" i="83"/>
  <c r="B17" i="83"/>
  <c r="I17" i="83"/>
  <c r="H17" i="83"/>
  <c r="G17" i="83"/>
  <c r="C17" i="83"/>
  <c r="F17" i="83"/>
  <c r="I33" i="82"/>
  <c r="G33" i="82"/>
  <c r="E33" i="82"/>
  <c r="D33" i="82"/>
  <c r="H33" i="82"/>
  <c r="F33" i="82"/>
  <c r="C33" i="82"/>
  <c r="B33" i="82"/>
  <c r="F45" i="82"/>
  <c r="E45" i="82"/>
  <c r="C45" i="82"/>
  <c r="I45" i="82"/>
  <c r="H45" i="82"/>
  <c r="G45" i="82"/>
  <c r="D45" i="82"/>
  <c r="B45" i="82"/>
  <c r="C24" i="88"/>
  <c r="I24" i="88"/>
  <c r="G24" i="88"/>
  <c r="F24" i="88"/>
  <c r="H24" i="88"/>
  <c r="E24" i="88"/>
  <c r="D24" i="88"/>
  <c r="B24" i="88"/>
  <c r="F27" i="88"/>
  <c r="D27" i="88"/>
  <c r="B27" i="88"/>
  <c r="I27" i="88"/>
  <c r="H27" i="88"/>
  <c r="G27" i="88"/>
  <c r="E27" i="88"/>
  <c r="C27" i="88"/>
  <c r="I13" i="87"/>
  <c r="H13" i="87"/>
  <c r="G13" i="87"/>
  <c r="E13" i="87"/>
  <c r="B13" i="87"/>
  <c r="F13" i="87"/>
  <c r="D13" i="87"/>
  <c r="C13" i="87"/>
  <c r="I11" i="85"/>
  <c r="F11" i="85"/>
  <c r="E11" i="85"/>
  <c r="C11" i="85"/>
  <c r="B11" i="85"/>
  <c r="G11" i="85"/>
  <c r="H11" i="85"/>
  <c r="D11" i="85"/>
  <c r="H47" i="86"/>
  <c r="D47" i="86"/>
  <c r="B47" i="86"/>
  <c r="C47" i="86"/>
  <c r="D8" i="86"/>
  <c r="E62" i="85"/>
  <c r="D62" i="85"/>
  <c r="C62" i="85"/>
  <c r="B62" i="85"/>
  <c r="I62" i="85"/>
  <c r="H62" i="85"/>
  <c r="G62" i="85"/>
  <c r="F62" i="85"/>
  <c r="D7" i="85"/>
  <c r="C7" i="85"/>
  <c r="H7" i="85"/>
  <c r="F7" i="85"/>
  <c r="D14" i="84"/>
  <c r="C14" i="84"/>
  <c r="B14" i="84"/>
  <c r="H14" i="84"/>
  <c r="G14" i="84"/>
  <c r="F14" i="84"/>
  <c r="E14" i="84"/>
  <c r="I14" i="84"/>
  <c r="D59" i="88"/>
  <c r="H59" i="88"/>
  <c r="C59" i="88"/>
  <c r="B59" i="88"/>
  <c r="E55" i="87"/>
  <c r="D55" i="87"/>
  <c r="B55" i="87"/>
  <c r="I55" i="87"/>
  <c r="H55" i="87"/>
  <c r="G55" i="87"/>
  <c r="F55" i="87"/>
  <c r="C55" i="87"/>
  <c r="I31" i="86"/>
  <c r="H31" i="86"/>
  <c r="G31" i="86"/>
  <c r="F31" i="86"/>
  <c r="E31" i="86"/>
  <c r="D31" i="86"/>
  <c r="C31" i="86"/>
  <c r="B31" i="86"/>
  <c r="C17" i="86"/>
  <c r="B17" i="86"/>
  <c r="I17" i="86"/>
  <c r="H17" i="86"/>
  <c r="G17" i="86"/>
  <c r="F17" i="86"/>
  <c r="E17" i="86"/>
  <c r="D17" i="86"/>
  <c r="P24" i="85"/>
  <c r="I56" i="82"/>
  <c r="H56" i="82"/>
  <c r="F56" i="82"/>
  <c r="D56" i="82"/>
  <c r="C56" i="82"/>
  <c r="G56" i="82"/>
  <c r="E56" i="82"/>
  <c r="B56" i="82"/>
  <c r="G46" i="86"/>
  <c r="E46" i="86"/>
  <c r="I46" i="86"/>
  <c r="F46" i="86"/>
  <c r="H46" i="86"/>
  <c r="D46" i="86"/>
  <c r="C46" i="86"/>
  <c r="B46" i="86"/>
  <c r="H55" i="86"/>
  <c r="F55" i="86"/>
  <c r="I55" i="86"/>
  <c r="G55" i="86"/>
  <c r="D55" i="86"/>
  <c r="C55" i="86"/>
  <c r="B55" i="86"/>
  <c r="E55" i="86"/>
  <c r="F13" i="86"/>
  <c r="E13" i="86"/>
  <c r="C13" i="86"/>
  <c r="B13" i="86"/>
  <c r="I11" i="86"/>
  <c r="H11" i="86"/>
  <c r="C11" i="86"/>
  <c r="B11" i="86"/>
  <c r="D20" i="86"/>
  <c r="F55" i="85"/>
  <c r="E55" i="85"/>
  <c r="C55" i="85"/>
  <c r="B55" i="85"/>
  <c r="I55" i="85"/>
  <c r="H55" i="85"/>
  <c r="G55" i="85"/>
  <c r="D55" i="85"/>
  <c r="H6" i="86"/>
  <c r="G6" i="86"/>
  <c r="C6" i="86"/>
  <c r="I6" i="86"/>
  <c r="H41" i="85"/>
  <c r="G41" i="85"/>
  <c r="E41" i="85"/>
  <c r="D41" i="85"/>
  <c r="C41" i="85"/>
  <c r="I41" i="85"/>
  <c r="F41" i="85"/>
  <c r="B41" i="85"/>
  <c r="G33" i="84"/>
  <c r="E33" i="84"/>
  <c r="D33" i="84"/>
  <c r="C33" i="84"/>
  <c r="I19" i="85"/>
  <c r="F19" i="85"/>
  <c r="E19" i="85"/>
  <c r="C19" i="85"/>
  <c r="H19" i="85"/>
  <c r="G19" i="85"/>
  <c r="D19" i="85"/>
  <c r="B19" i="85"/>
  <c r="I53" i="85"/>
  <c r="I42" i="85"/>
  <c r="H42" i="85"/>
  <c r="F42" i="85"/>
  <c r="E42" i="85"/>
  <c r="D42" i="85"/>
  <c r="C42" i="85"/>
  <c r="B42" i="85"/>
  <c r="G42" i="85"/>
  <c r="D34" i="86"/>
  <c r="C34" i="86"/>
  <c r="I34" i="86"/>
  <c r="H34" i="86"/>
  <c r="G34" i="86"/>
  <c r="F34" i="86"/>
  <c r="E34" i="86"/>
  <c r="B34" i="86"/>
  <c r="H37" i="84"/>
  <c r="B55" i="83"/>
  <c r="I55" i="83"/>
  <c r="H55" i="83"/>
  <c r="F55" i="83"/>
  <c r="D55" i="83"/>
  <c r="G55" i="83"/>
  <c r="E55" i="83"/>
  <c r="C55" i="83"/>
  <c r="I14" i="85"/>
  <c r="H14" i="85"/>
  <c r="C14" i="85"/>
  <c r="G14" i="85"/>
  <c r="P18" i="84"/>
  <c r="D30" i="84"/>
  <c r="C30" i="84"/>
  <c r="B30" i="84"/>
  <c r="I30" i="84"/>
  <c r="H30" i="84"/>
  <c r="G30" i="84"/>
  <c r="F30" i="84"/>
  <c r="E30" i="84"/>
  <c r="B45" i="84"/>
  <c r="I45" i="84"/>
  <c r="H45" i="84"/>
  <c r="G45" i="84"/>
  <c r="F45" i="84"/>
  <c r="E45" i="84"/>
  <c r="D45" i="84"/>
  <c r="C45" i="84"/>
  <c r="B41" i="83"/>
  <c r="H41" i="83"/>
  <c r="F41" i="83"/>
  <c r="I41" i="83"/>
  <c r="E41" i="83"/>
  <c r="D41" i="83"/>
  <c r="C41" i="83"/>
  <c r="G41" i="83"/>
  <c r="G27" i="83"/>
  <c r="F27" i="83"/>
  <c r="D27" i="83"/>
  <c r="C27" i="83"/>
  <c r="B27" i="83"/>
  <c r="I27" i="83"/>
  <c r="H27" i="83"/>
  <c r="E27" i="83"/>
  <c r="P46" i="82"/>
  <c r="P54" i="84"/>
  <c r="F18" i="83"/>
  <c r="E18" i="83"/>
  <c r="C18" i="83"/>
  <c r="B18" i="83"/>
  <c r="I18" i="83"/>
  <c r="H18" i="83"/>
  <c r="G18" i="83"/>
  <c r="D18" i="83"/>
  <c r="C15" i="83"/>
  <c r="B15" i="83"/>
  <c r="H15" i="83"/>
  <c r="G15" i="83"/>
  <c r="F15" i="83"/>
  <c r="E15" i="83"/>
  <c r="I15" i="83"/>
  <c r="D15" i="83"/>
  <c r="G41" i="82"/>
  <c r="P43" i="82"/>
  <c r="E26" i="88"/>
  <c r="C26" i="88"/>
  <c r="I26" i="88"/>
  <c r="H26" i="88"/>
  <c r="G26" i="88"/>
  <c r="F26" i="88"/>
  <c r="D26" i="88"/>
  <c r="B26" i="88"/>
  <c r="C46" i="87"/>
  <c r="F46" i="87"/>
  <c r="H46" i="87"/>
  <c r="G46" i="87"/>
  <c r="G48" i="85"/>
  <c r="F48" i="85"/>
  <c r="D48" i="85"/>
  <c r="C48" i="85"/>
  <c r="B48" i="85"/>
  <c r="I48" i="85"/>
  <c r="H48" i="85"/>
  <c r="E48" i="85"/>
  <c r="B53" i="84"/>
  <c r="F53" i="84"/>
  <c r="E53" i="84"/>
  <c r="D53" i="84"/>
  <c r="C53" i="84"/>
  <c r="I53" i="84"/>
  <c r="H53" i="84"/>
  <c r="G53" i="84"/>
  <c r="I52" i="84"/>
  <c r="C52" i="84"/>
  <c r="B52" i="84"/>
  <c r="H52" i="84"/>
  <c r="G52" i="84"/>
  <c r="F52" i="84"/>
  <c r="E52" i="84"/>
  <c r="D52" i="84"/>
  <c r="G11" i="83"/>
  <c r="F11" i="83"/>
  <c r="I11" i="83"/>
  <c r="H11" i="83"/>
  <c r="C56" i="83"/>
  <c r="B56" i="83"/>
  <c r="B31" i="88"/>
  <c r="H31" i="88"/>
  <c r="F31" i="88"/>
  <c r="E31" i="88"/>
  <c r="I31" i="88"/>
  <c r="G31" i="88"/>
  <c r="D31" i="88"/>
  <c r="C31" i="88"/>
  <c r="I15" i="88"/>
  <c r="H15" i="88"/>
  <c r="G15" i="88"/>
  <c r="F15" i="88"/>
  <c r="E15" i="88"/>
  <c r="C15" i="88"/>
  <c r="D15" i="88"/>
  <c r="B15" i="88"/>
  <c r="G29" i="87"/>
  <c r="F29" i="87"/>
  <c r="D29" i="87"/>
  <c r="C29" i="87"/>
  <c r="E58" i="84"/>
  <c r="C58" i="84"/>
  <c r="F58" i="84"/>
  <c r="D58" i="84"/>
  <c r="B58" i="84"/>
  <c r="I58" i="84"/>
  <c r="H58" i="84"/>
  <c r="G58" i="84"/>
  <c r="F8" i="85"/>
  <c r="C8" i="85"/>
  <c r="B8" i="85"/>
  <c r="D8" i="85"/>
  <c r="I8" i="85"/>
  <c r="H8" i="85"/>
  <c r="G8" i="85"/>
  <c r="E8" i="85"/>
  <c r="F8" i="84"/>
  <c r="E8" i="84"/>
  <c r="D8" i="84"/>
  <c r="B8" i="84"/>
  <c r="I8" i="84"/>
  <c r="H8" i="84"/>
  <c r="G8" i="84"/>
  <c r="C8" i="84"/>
  <c r="F42" i="84"/>
  <c r="H28" i="83"/>
  <c r="G28" i="83"/>
  <c r="E28" i="83"/>
  <c r="D28" i="83"/>
  <c r="C28" i="83"/>
  <c r="B28" i="83"/>
  <c r="I28" i="83"/>
  <c r="F28" i="83"/>
  <c r="G38" i="82"/>
  <c r="F38" i="82"/>
  <c r="D38" i="82"/>
  <c r="B38" i="82"/>
  <c r="I38" i="82"/>
  <c r="C38" i="82"/>
  <c r="H38" i="82"/>
  <c r="E38" i="82"/>
  <c r="P54" i="88"/>
  <c r="E34" i="88"/>
  <c r="D34" i="88"/>
  <c r="C34" i="88"/>
  <c r="I34" i="88"/>
  <c r="H34" i="88"/>
  <c r="G34" i="88"/>
  <c r="F34" i="88"/>
  <c r="B34" i="88"/>
  <c r="B50" i="87"/>
  <c r="P19" i="87"/>
  <c r="P32" i="87"/>
  <c r="B45" i="87"/>
  <c r="C45" i="87"/>
  <c r="F45" i="87"/>
  <c r="E45" i="87"/>
  <c r="D45" i="87"/>
  <c r="H58" i="87"/>
  <c r="G58" i="87"/>
  <c r="I58" i="87"/>
  <c r="F58" i="87"/>
  <c r="E58" i="87"/>
  <c r="D58" i="87"/>
  <c r="C58" i="87"/>
  <c r="B58" i="87"/>
  <c r="P15" i="87"/>
  <c r="C7" i="87"/>
  <c r="B7" i="87"/>
  <c r="I7" i="87"/>
  <c r="G7" i="87"/>
  <c r="D7" i="87"/>
  <c r="H7" i="87"/>
  <c r="F7" i="87"/>
  <c r="E7" i="87"/>
  <c r="B44" i="88"/>
  <c r="C5" i="88"/>
  <c r="G28" i="88"/>
  <c r="E28" i="88"/>
  <c r="C28" i="88"/>
  <c r="B28" i="88"/>
  <c r="I28" i="88"/>
  <c r="H28" i="88"/>
  <c r="F28" i="88"/>
  <c r="D28" i="88"/>
  <c r="P14" i="88"/>
  <c r="E17" i="87"/>
  <c r="D17" i="87"/>
  <c r="C17" i="87"/>
  <c r="B17" i="87"/>
  <c r="I17" i="87"/>
  <c r="H17" i="87"/>
  <c r="F17" i="87"/>
  <c r="G17" i="87"/>
  <c r="E27" i="87"/>
  <c r="D27" i="87"/>
  <c r="B27" i="87"/>
  <c r="P43" i="87"/>
  <c r="C6" i="87"/>
  <c r="P59" i="87"/>
  <c r="P61" i="86"/>
  <c r="B42" i="86"/>
  <c r="H42" i="86"/>
  <c r="G42" i="86"/>
  <c r="F42" i="86"/>
  <c r="E42" i="86"/>
  <c r="C4" i="86"/>
  <c r="B4" i="86"/>
  <c r="I4" i="86"/>
  <c r="H4" i="86"/>
  <c r="G4" i="86"/>
  <c r="F7" i="86"/>
  <c r="P16" i="86"/>
  <c r="I27" i="85"/>
  <c r="B27" i="85"/>
  <c r="G27" i="85"/>
  <c r="C60" i="85"/>
  <c r="B60" i="85"/>
  <c r="I60" i="85"/>
  <c r="E60" i="85"/>
  <c r="D60" i="85"/>
  <c r="G25" i="84"/>
  <c r="F25" i="84"/>
  <c r="E25" i="84"/>
  <c r="D25" i="84"/>
  <c r="C25" i="84"/>
  <c r="B25" i="84"/>
  <c r="I25" i="84"/>
  <c r="H25" i="84"/>
  <c r="P52" i="85"/>
  <c r="P31" i="85"/>
  <c r="C50" i="83"/>
  <c r="I50" i="83"/>
  <c r="G50" i="83"/>
  <c r="B50" i="83"/>
  <c r="H50" i="83"/>
  <c r="F50" i="83"/>
  <c r="E50" i="83"/>
  <c r="D50" i="83"/>
  <c r="I35" i="84"/>
  <c r="E35" i="84"/>
  <c r="D35" i="84"/>
  <c r="C35" i="84"/>
  <c r="B35" i="84"/>
  <c r="G9" i="84"/>
  <c r="F9" i="84"/>
  <c r="E9" i="84"/>
  <c r="C9" i="84"/>
  <c r="B9" i="84"/>
  <c r="I9" i="84"/>
  <c r="H9" i="84"/>
  <c r="D9" i="84"/>
  <c r="C29" i="84"/>
  <c r="B29" i="84"/>
  <c r="I29" i="84"/>
  <c r="H29" i="84"/>
  <c r="G29" i="84"/>
  <c r="F29" i="84"/>
  <c r="E29" i="84"/>
  <c r="D29" i="84"/>
  <c r="B22" i="83"/>
  <c r="E22" i="83"/>
  <c r="D22" i="83"/>
  <c r="C22" i="83"/>
  <c r="H34" i="84"/>
  <c r="D34" i="84"/>
  <c r="C34" i="84"/>
  <c r="I34" i="84"/>
  <c r="E7" i="84"/>
  <c r="H7" i="84"/>
  <c r="G7" i="84"/>
  <c r="B7" i="84"/>
  <c r="D35" i="82"/>
  <c r="F35" i="82"/>
  <c r="H35" i="82"/>
  <c r="E35" i="82"/>
  <c r="B35" i="82"/>
  <c r="G34" i="83"/>
  <c r="P13" i="83"/>
  <c r="P53" i="83"/>
  <c r="B5" i="82"/>
  <c r="H16" i="82"/>
  <c r="C16" i="82"/>
  <c r="B16" i="82"/>
  <c r="I16" i="82"/>
  <c r="D16" i="82"/>
  <c r="G16" i="82"/>
  <c r="F16" i="82"/>
  <c r="E16" i="82"/>
  <c r="G36" i="88"/>
  <c r="F36" i="88"/>
  <c r="E36" i="88"/>
  <c r="C36" i="88"/>
  <c r="B36" i="88"/>
  <c r="I36" i="88"/>
  <c r="H36" i="88"/>
  <c r="D36" i="88"/>
  <c r="H38" i="86"/>
  <c r="G38" i="86"/>
  <c r="F38" i="86"/>
  <c r="D38" i="86"/>
  <c r="I38" i="86"/>
  <c r="E38" i="86"/>
  <c r="B38" i="86"/>
  <c r="C38" i="86"/>
  <c r="D49" i="85"/>
  <c r="I62" i="84"/>
  <c r="F62" i="84"/>
  <c r="B62" i="84"/>
  <c r="D62" i="84"/>
  <c r="H62" i="84"/>
  <c r="G62" i="84"/>
  <c r="E62" i="84"/>
  <c r="C62" i="84"/>
  <c r="H43" i="84"/>
  <c r="D43" i="84"/>
  <c r="C43" i="84"/>
  <c r="B43" i="84"/>
  <c r="I43" i="84"/>
  <c r="G43" i="84"/>
  <c r="F43" i="84"/>
  <c r="E43" i="84"/>
  <c r="P16" i="88"/>
  <c r="B43" i="88"/>
  <c r="I51" i="88"/>
  <c r="E51" i="88"/>
  <c r="H51" i="88"/>
  <c r="G51" i="88"/>
  <c r="F51" i="88"/>
  <c r="D51" i="88"/>
  <c r="C51" i="88"/>
  <c r="B51" i="88"/>
  <c r="P48" i="88"/>
  <c r="H36" i="87"/>
  <c r="G36" i="87"/>
  <c r="F36" i="87"/>
  <c r="E36" i="87"/>
  <c r="D36" i="87"/>
  <c r="C36" i="87"/>
  <c r="B36" i="87"/>
  <c r="I36" i="87"/>
  <c r="P57" i="87"/>
  <c r="P24" i="87"/>
  <c r="C39" i="87"/>
  <c r="B39" i="87"/>
  <c r="I39" i="87"/>
  <c r="H39" i="87"/>
  <c r="G39" i="87"/>
  <c r="F39" i="87"/>
  <c r="E39" i="87"/>
  <c r="D39" i="87"/>
  <c r="G5" i="87"/>
  <c r="E5" i="87"/>
  <c r="D5" i="87"/>
  <c r="B5" i="87"/>
  <c r="I53" i="86"/>
  <c r="H53" i="86"/>
  <c r="G53" i="86"/>
  <c r="E53" i="86"/>
  <c r="B53" i="86"/>
  <c r="F47" i="85"/>
  <c r="E47" i="85"/>
  <c r="C47" i="85"/>
  <c r="B47" i="85"/>
  <c r="I47" i="85"/>
  <c r="H47" i="85"/>
  <c r="G47" i="85"/>
  <c r="D47" i="85"/>
  <c r="C5" i="86"/>
  <c r="C33" i="86"/>
  <c r="B33" i="86"/>
  <c r="G33" i="86"/>
  <c r="F33" i="86"/>
  <c r="E33" i="86"/>
  <c r="D33" i="86"/>
  <c r="I33" i="86"/>
  <c r="H33" i="86"/>
  <c r="P58" i="86"/>
  <c r="P51" i="85"/>
  <c r="G25" i="85"/>
  <c r="D25" i="85"/>
  <c r="C25" i="85"/>
  <c r="B25" i="85"/>
  <c r="H25" i="85"/>
  <c r="F25" i="85"/>
  <c r="I25" i="85"/>
  <c r="E25" i="85"/>
  <c r="B12" i="85"/>
  <c r="G12" i="85"/>
  <c r="F12" i="85"/>
  <c r="C12" i="85"/>
  <c r="D12" i="85"/>
  <c r="I12" i="85"/>
  <c r="H12" i="85"/>
  <c r="E12" i="85"/>
  <c r="P17" i="84"/>
  <c r="D45" i="85"/>
  <c r="C45" i="85"/>
  <c r="I45" i="85"/>
  <c r="H45" i="85"/>
  <c r="G45" i="85"/>
  <c r="F45" i="85"/>
  <c r="E45" i="85"/>
  <c r="B45" i="85"/>
  <c r="I50" i="85"/>
  <c r="H50" i="85"/>
  <c r="F50" i="85"/>
  <c r="E50" i="85"/>
  <c r="D50" i="85"/>
  <c r="G50" i="85"/>
  <c r="C50" i="85"/>
  <c r="B50" i="85"/>
  <c r="I22" i="85"/>
  <c r="P29" i="85"/>
  <c r="C37" i="85"/>
  <c r="F37" i="85"/>
  <c r="E37" i="85"/>
  <c r="B37" i="85"/>
  <c r="D37" i="85"/>
  <c r="H26" i="84"/>
  <c r="D26" i="84"/>
  <c r="C26" i="84"/>
  <c r="I26" i="84"/>
  <c r="F16" i="85"/>
  <c r="P15" i="84"/>
  <c r="G31" i="82"/>
  <c r="E31" i="82"/>
  <c r="B31" i="82"/>
  <c r="C31" i="82"/>
  <c r="D31" i="82"/>
  <c r="I31" i="82"/>
  <c r="H31" i="82"/>
  <c r="F31" i="82"/>
  <c r="D8" i="83"/>
  <c r="C8" i="83"/>
  <c r="I8" i="83"/>
  <c r="H8" i="83"/>
  <c r="G8" i="83"/>
  <c r="F8" i="83"/>
  <c r="E8" i="83"/>
  <c r="B8" i="83"/>
  <c r="I62" i="83"/>
  <c r="H62" i="83"/>
  <c r="G62" i="83"/>
  <c r="E62" i="83"/>
  <c r="C62" i="83"/>
  <c r="F62" i="83"/>
  <c r="B62" i="83"/>
  <c r="D62" i="83"/>
  <c r="E9" i="83"/>
  <c r="D9" i="83"/>
  <c r="B9" i="83"/>
  <c r="I9" i="83"/>
  <c r="H9" i="83"/>
  <c r="G9" i="83"/>
  <c r="C9" i="83"/>
  <c r="F9" i="83"/>
  <c r="P54" i="82"/>
  <c r="H8" i="82"/>
  <c r="F8" i="82"/>
  <c r="E8" i="82"/>
  <c r="D8" i="82"/>
  <c r="C8" i="82"/>
  <c r="G8" i="82"/>
  <c r="B8" i="82"/>
  <c r="I8" i="82"/>
  <c r="G57" i="88"/>
  <c r="E57" i="88"/>
  <c r="C57" i="88"/>
  <c r="I57" i="88"/>
  <c r="H57" i="88"/>
  <c r="F57" i="88"/>
  <c r="D57" i="88"/>
  <c r="B57" i="88"/>
  <c r="I38" i="88"/>
  <c r="H38" i="88"/>
  <c r="G38" i="88"/>
  <c r="E38" i="88"/>
  <c r="D38" i="88"/>
  <c r="F38" i="88"/>
  <c r="C38" i="88"/>
  <c r="B38" i="88"/>
  <c r="E33" i="87"/>
  <c r="D33" i="87"/>
  <c r="C33" i="87"/>
  <c r="B33" i="87"/>
  <c r="I33" i="87"/>
  <c r="H33" i="87"/>
  <c r="G33" i="87"/>
  <c r="F33" i="87"/>
  <c r="P21" i="87"/>
  <c r="I56" i="86"/>
  <c r="G56" i="86"/>
  <c r="E56" i="86"/>
  <c r="D56" i="86"/>
  <c r="C56" i="86"/>
  <c r="B56" i="86"/>
  <c r="H56" i="86"/>
  <c r="F56" i="86"/>
  <c r="D18" i="86"/>
  <c r="C18" i="86"/>
  <c r="G18" i="86"/>
  <c r="F18" i="86"/>
  <c r="E18" i="86"/>
  <c r="B18" i="86"/>
  <c r="I18" i="86"/>
  <c r="H18" i="86"/>
  <c r="G59" i="84"/>
  <c r="F49" i="84"/>
  <c r="C49" i="84"/>
  <c r="B49" i="84"/>
  <c r="I49" i="84"/>
  <c r="H49" i="84"/>
  <c r="G49" i="84"/>
  <c r="E49" i="84"/>
  <c r="D49" i="84"/>
  <c r="D33" i="88"/>
  <c r="B33" i="88"/>
  <c r="H33" i="88"/>
  <c r="G33" i="88"/>
  <c r="I33" i="88"/>
  <c r="F33" i="88"/>
  <c r="E33" i="88"/>
  <c r="C33" i="88"/>
  <c r="D62" i="87"/>
  <c r="C62" i="87"/>
  <c r="B62" i="87"/>
  <c r="I62" i="87"/>
  <c r="F62" i="87"/>
  <c r="E62" i="87"/>
  <c r="H4" i="87"/>
  <c r="G4" i="87"/>
  <c r="F4" i="87"/>
  <c r="D4" i="87"/>
  <c r="I4" i="87"/>
  <c r="E4" i="87"/>
  <c r="B4" i="87"/>
  <c r="C4" i="87"/>
  <c r="C23" i="86"/>
  <c r="B23" i="86"/>
  <c r="F23" i="86"/>
  <c r="F39" i="85"/>
  <c r="E39" i="85"/>
  <c r="C39" i="85"/>
  <c r="B39" i="85"/>
  <c r="I39" i="85"/>
  <c r="H39" i="85"/>
  <c r="G39" i="85"/>
  <c r="D39" i="85"/>
  <c r="C50" i="86"/>
  <c r="I50" i="86"/>
  <c r="H50" i="86"/>
  <c r="F50" i="86"/>
  <c r="E50" i="86"/>
  <c r="D50" i="86"/>
  <c r="B50" i="86"/>
  <c r="G50" i="86"/>
  <c r="H57" i="85"/>
  <c r="G57" i="85"/>
  <c r="E57" i="85"/>
  <c r="D57" i="85"/>
  <c r="C57" i="85"/>
  <c r="I57" i="85"/>
  <c r="F57" i="85"/>
  <c r="B57" i="85"/>
  <c r="I48" i="83"/>
  <c r="G48" i="83"/>
  <c r="E48" i="83"/>
  <c r="H48" i="83"/>
  <c r="D48" i="83"/>
  <c r="C48" i="83"/>
  <c r="B48" i="83"/>
  <c r="F48" i="83"/>
  <c r="B26" i="83"/>
  <c r="G26" i="83"/>
  <c r="P56" i="88"/>
  <c r="P62" i="88"/>
  <c r="D10" i="88"/>
  <c r="C10" i="88"/>
  <c r="B10" i="88"/>
  <c r="I10" i="88"/>
  <c r="H10" i="88"/>
  <c r="F10" i="88"/>
  <c r="G10" i="88"/>
  <c r="E10" i="88"/>
  <c r="B39" i="88"/>
  <c r="I39" i="88"/>
  <c r="H39" i="88"/>
  <c r="F39" i="88"/>
  <c r="E39" i="88"/>
  <c r="D39" i="88"/>
  <c r="C40" i="88"/>
  <c r="B40" i="88"/>
  <c r="I40" i="88"/>
  <c r="G40" i="88"/>
  <c r="F40" i="88"/>
  <c r="D40" i="88"/>
  <c r="H40" i="88"/>
  <c r="E40" i="88"/>
  <c r="P53" i="88"/>
  <c r="P49" i="88"/>
  <c r="P46" i="88"/>
  <c r="P13" i="88"/>
  <c r="P54" i="87"/>
  <c r="P18" i="87"/>
  <c r="C31" i="87"/>
  <c r="B31" i="87"/>
  <c r="I31" i="87"/>
  <c r="H31" i="87"/>
  <c r="G31" i="87"/>
  <c r="F31" i="87"/>
  <c r="E31" i="87"/>
  <c r="D31" i="87"/>
  <c r="P3" i="87"/>
  <c r="P53" i="87"/>
  <c r="P61" i="87"/>
  <c r="F28" i="86"/>
  <c r="H28" i="86"/>
  <c r="P36" i="86"/>
  <c r="P51" i="86"/>
  <c r="P54" i="86"/>
  <c r="I35" i="85"/>
  <c r="G35" i="85"/>
  <c r="F35" i="85"/>
  <c r="E35" i="85"/>
  <c r="D35" i="85"/>
  <c r="C35" i="85"/>
  <c r="H35" i="85"/>
  <c r="B35" i="85"/>
  <c r="B44" i="85"/>
  <c r="H44" i="85"/>
  <c r="G44" i="85"/>
  <c r="F44" i="85"/>
  <c r="I44" i="85"/>
  <c r="G30" i="86"/>
  <c r="C30" i="86"/>
  <c r="I30" i="86"/>
  <c r="F30" i="86"/>
  <c r="B4" i="85"/>
  <c r="G4" i="85"/>
  <c r="F4" i="85"/>
  <c r="C4" i="85"/>
  <c r="E4" i="85"/>
  <c r="D4" i="85"/>
  <c r="I4" i="85"/>
  <c r="H4" i="85"/>
  <c r="P23" i="85"/>
  <c r="P46" i="85"/>
  <c r="C21" i="85"/>
  <c r="H21" i="85"/>
  <c r="G21" i="85"/>
  <c r="E21" i="85"/>
  <c r="F21" i="85"/>
  <c r="E15" i="85"/>
  <c r="B15" i="85"/>
  <c r="D15" i="85"/>
  <c r="D30" i="85"/>
  <c r="I30" i="85"/>
  <c r="H30" i="85"/>
  <c r="G30" i="85"/>
  <c r="F30" i="85"/>
  <c r="C30" i="85"/>
  <c r="B30" i="85"/>
  <c r="E30" i="85"/>
  <c r="H18" i="85"/>
  <c r="B18" i="85"/>
  <c r="G18" i="85"/>
  <c r="F18" i="85"/>
  <c r="F24" i="84"/>
  <c r="B24" i="84"/>
  <c r="I24" i="84"/>
  <c r="G24" i="84"/>
  <c r="P52" i="83"/>
  <c r="P28" i="84"/>
  <c r="G61" i="83"/>
  <c r="B13" i="84"/>
  <c r="I13" i="84"/>
  <c r="F13" i="84"/>
  <c r="E13" i="84"/>
  <c r="F61" i="82"/>
  <c r="E61" i="82"/>
  <c r="C61" i="82"/>
  <c r="B61" i="82"/>
  <c r="I61" i="82"/>
  <c r="H61" i="82"/>
  <c r="D61" i="82"/>
  <c r="G61" i="82"/>
  <c r="C27" i="82"/>
  <c r="I27" i="82"/>
  <c r="F27" i="82"/>
  <c r="B27" i="82"/>
  <c r="D27" i="82"/>
  <c r="H27" i="82"/>
  <c r="G27" i="82"/>
  <c r="E27" i="82"/>
  <c r="P38" i="83"/>
  <c r="I48" i="82"/>
  <c r="H48" i="82"/>
  <c r="D48" i="82"/>
  <c r="C48" i="82"/>
  <c r="G62" i="82"/>
  <c r="F62" i="82"/>
  <c r="D62" i="82"/>
  <c r="C62" i="82"/>
  <c r="B62" i="82"/>
  <c r="I62" i="82"/>
  <c r="H62" i="82"/>
  <c r="B34" i="82"/>
  <c r="H34" i="82"/>
  <c r="F34" i="82"/>
  <c r="E34" i="82"/>
  <c r="I34" i="82"/>
  <c r="G34" i="82"/>
  <c r="D34" i="82"/>
  <c r="C34" i="82"/>
  <c r="I9" i="82"/>
  <c r="H9" i="82"/>
  <c r="G9" i="82"/>
  <c r="F9" i="82"/>
  <c r="E9" i="82"/>
  <c r="D9" i="82"/>
  <c r="C9" i="82"/>
  <c r="B9" i="82"/>
  <c r="F6" i="82"/>
  <c r="I6" i="82"/>
  <c r="H6" i="82"/>
  <c r="G6" i="82"/>
  <c r="E6" i="82"/>
  <c r="D6" i="82"/>
  <c r="C6" i="82"/>
  <c r="B6" i="82"/>
  <c r="F32" i="88"/>
  <c r="H28" i="87"/>
  <c r="G28" i="87"/>
  <c r="F28" i="87"/>
  <c r="E28" i="87"/>
  <c r="D28" i="87"/>
  <c r="C28" i="87"/>
  <c r="B28" i="87"/>
  <c r="I28" i="87"/>
  <c r="B36" i="85"/>
  <c r="H36" i="85"/>
  <c r="G36" i="85"/>
  <c r="F36" i="85"/>
  <c r="I36" i="85"/>
  <c r="D36" i="85"/>
  <c r="C36" i="85"/>
  <c r="E36" i="85"/>
  <c r="D59" i="82"/>
  <c r="H39" i="82"/>
  <c r="G39" i="82"/>
  <c r="E39" i="82"/>
  <c r="C39" i="82"/>
  <c r="B39" i="82"/>
  <c r="F39" i="82"/>
  <c r="D39" i="82"/>
  <c r="I39" i="82"/>
  <c r="E36" i="83"/>
  <c r="C36" i="83"/>
  <c r="I36" i="83"/>
  <c r="H36" i="83"/>
  <c r="G36" i="83"/>
  <c r="F36" i="83"/>
  <c r="D36" i="83"/>
  <c r="B36" i="83"/>
  <c r="G37" i="86"/>
  <c r="F37" i="86"/>
  <c r="E37" i="86"/>
  <c r="B37" i="86"/>
  <c r="I37" i="86"/>
  <c r="H37" i="86"/>
  <c r="D37" i="86"/>
  <c r="C37" i="86"/>
  <c r="E27" i="86"/>
  <c r="I27" i="86"/>
  <c r="G27" i="86"/>
  <c r="E60" i="86"/>
  <c r="C60" i="86"/>
  <c r="I60" i="86"/>
  <c r="F60" i="86"/>
  <c r="D60" i="86"/>
  <c r="B60" i="86"/>
  <c r="H60" i="86"/>
  <c r="G60" i="86"/>
  <c r="B47" i="84"/>
  <c r="I47" i="84"/>
  <c r="D61" i="85"/>
  <c r="C61" i="85"/>
  <c r="B61" i="85"/>
  <c r="I61" i="85"/>
  <c r="H61" i="85"/>
  <c r="G61" i="85"/>
  <c r="F61" i="85"/>
  <c r="E61" i="85"/>
  <c r="E48" i="84"/>
  <c r="I48" i="84"/>
  <c r="H48" i="84"/>
  <c r="F48" i="84"/>
  <c r="D48" i="84"/>
  <c r="C48" i="84"/>
  <c r="B48" i="84"/>
  <c r="E54" i="85"/>
  <c r="D54" i="85"/>
  <c r="B54" i="85"/>
  <c r="I54" i="85"/>
  <c r="F54" i="85"/>
  <c r="P41" i="88"/>
  <c r="P50" i="88"/>
  <c r="P45" i="88"/>
  <c r="I7" i="88"/>
  <c r="H7" i="88"/>
  <c r="G7" i="88"/>
  <c r="F7" i="88"/>
  <c r="E7" i="88"/>
  <c r="C7" i="88"/>
  <c r="D7" i="88"/>
  <c r="B7" i="88"/>
  <c r="P30" i="87"/>
  <c r="P41" i="87"/>
  <c r="P44" i="87"/>
  <c r="P51" i="87"/>
  <c r="B14" i="87"/>
  <c r="I14" i="87"/>
  <c r="H14" i="87"/>
  <c r="F14" i="87"/>
  <c r="C14" i="87"/>
  <c r="G14" i="87"/>
  <c r="E14" i="87"/>
  <c r="D14" i="87"/>
  <c r="P43" i="86"/>
  <c r="P49" i="86"/>
  <c r="B57" i="86"/>
  <c r="I57" i="86"/>
  <c r="C57" i="86"/>
  <c r="I39" i="86"/>
  <c r="H39" i="86"/>
  <c r="G39" i="86"/>
  <c r="E39" i="86"/>
  <c r="F39" i="86"/>
  <c r="D39" i="86"/>
  <c r="C39" i="86"/>
  <c r="B39" i="86"/>
  <c r="H34" i="85"/>
  <c r="F34" i="85"/>
  <c r="E34" i="85"/>
  <c r="D34" i="85"/>
  <c r="G34" i="85"/>
  <c r="C34" i="85"/>
  <c r="B34" i="85"/>
  <c r="I34" i="85"/>
  <c r="P43" i="85"/>
  <c r="B28" i="85"/>
  <c r="G28" i="85"/>
  <c r="F28" i="85"/>
  <c r="E28" i="85"/>
  <c r="D28" i="85"/>
  <c r="I28" i="85"/>
  <c r="H28" i="85"/>
  <c r="C28" i="85"/>
  <c r="H22" i="86"/>
  <c r="G22" i="86"/>
  <c r="I22" i="86"/>
  <c r="F22" i="86"/>
  <c r="E22" i="86"/>
  <c r="D22" i="86"/>
  <c r="C22" i="86"/>
  <c r="B22" i="86"/>
  <c r="P48" i="86"/>
  <c r="G60" i="84"/>
  <c r="D60" i="84"/>
  <c r="C60" i="84"/>
  <c r="I60" i="84"/>
  <c r="H60" i="84"/>
  <c r="F60" i="84"/>
  <c r="E60" i="84"/>
  <c r="B60" i="84"/>
  <c r="P56" i="85"/>
  <c r="D38" i="85"/>
  <c r="B38" i="85"/>
  <c r="I38" i="85"/>
  <c r="H38" i="85"/>
  <c r="G38" i="85"/>
  <c r="F38" i="85"/>
  <c r="E38" i="85"/>
  <c r="C38" i="85"/>
  <c r="B20" i="84"/>
  <c r="I20" i="84"/>
  <c r="H20" i="84"/>
  <c r="G20" i="84"/>
  <c r="F20" i="84"/>
  <c r="E20" i="84"/>
  <c r="D20" i="84"/>
  <c r="C20" i="84"/>
  <c r="P55" i="84"/>
  <c r="P51" i="84"/>
  <c r="P57" i="84"/>
  <c r="G6" i="83"/>
  <c r="P61" i="84"/>
  <c r="B14" i="83"/>
  <c r="I14" i="83"/>
  <c r="D14" i="83"/>
  <c r="H14" i="83"/>
  <c r="C14" i="83"/>
  <c r="P54" i="83"/>
  <c r="P49" i="82"/>
  <c r="P42" i="82"/>
  <c r="F53" i="82"/>
  <c r="E53" i="82"/>
  <c r="C53" i="82"/>
  <c r="I53" i="82"/>
  <c r="H53" i="82"/>
  <c r="G53" i="82"/>
  <c r="D53" i="82"/>
  <c r="B53" i="82"/>
  <c r="G3" i="84"/>
  <c r="E3" i="84"/>
  <c r="C3" i="84"/>
  <c r="F3" i="84"/>
  <c r="B3" i="84"/>
  <c r="G3" i="83"/>
  <c r="F3" i="83"/>
  <c r="D3" i="83"/>
  <c r="C3" i="83"/>
  <c r="B3" i="83"/>
  <c r="I3" i="83"/>
  <c r="H3" i="83"/>
  <c r="E3" i="83"/>
  <c r="E13" i="82"/>
  <c r="B13" i="82"/>
  <c r="I13" i="82"/>
  <c r="H13" i="82"/>
  <c r="G13" i="82"/>
  <c r="F13" i="82"/>
  <c r="D13" i="82"/>
  <c r="C13" i="82"/>
  <c r="F22" i="82"/>
  <c r="D22" i="82"/>
  <c r="I22" i="82"/>
  <c r="G22" i="82"/>
  <c r="E22" i="82"/>
  <c r="C22" i="82"/>
  <c r="B22" i="82"/>
  <c r="H22" i="82"/>
  <c r="P57" i="82"/>
  <c r="E31" i="80"/>
  <c r="C31" i="80"/>
  <c r="E30" i="80"/>
  <c r="D30" i="80"/>
  <c r="B30" i="80"/>
  <c r="I30" i="80"/>
  <c r="G30" i="80"/>
  <c r="C30" i="80"/>
  <c r="H30" i="80"/>
  <c r="F30" i="80"/>
  <c r="E14" i="80"/>
  <c r="B14" i="80"/>
  <c r="I14" i="80"/>
  <c r="H14" i="80"/>
  <c r="G14" i="80"/>
  <c r="D14" i="80"/>
  <c r="F14" i="80"/>
  <c r="C14" i="80"/>
  <c r="B28" i="80"/>
  <c r="H28" i="80"/>
  <c r="G28" i="80"/>
  <c r="F28" i="80"/>
  <c r="E28" i="80"/>
  <c r="E15" i="78"/>
  <c r="D15" i="78"/>
  <c r="B15" i="78"/>
  <c r="I15" i="78"/>
  <c r="H15" i="78"/>
  <c r="G15" i="78"/>
  <c r="C15" i="78"/>
  <c r="F15" i="78"/>
  <c r="C20" i="80"/>
  <c r="H20" i="80"/>
  <c r="I20" i="80"/>
  <c r="F20" i="80"/>
  <c r="D20" i="80"/>
  <c r="G20" i="80"/>
  <c r="E20" i="80"/>
  <c r="B20" i="80"/>
  <c r="I3" i="79"/>
  <c r="C3" i="79"/>
  <c r="F3" i="79"/>
  <c r="D3" i="79"/>
  <c r="C13" i="78"/>
  <c r="B13" i="78"/>
  <c r="H13" i="78"/>
  <c r="I13" i="78"/>
  <c r="G13" i="78"/>
  <c r="F13" i="78"/>
  <c r="E13" i="78"/>
  <c r="D13" i="78"/>
  <c r="G45" i="80"/>
  <c r="E45" i="80"/>
  <c r="F45" i="80"/>
  <c r="D45" i="80"/>
  <c r="B45" i="80"/>
  <c r="I45" i="80"/>
  <c r="H45" i="80"/>
  <c r="C45" i="80"/>
  <c r="D59" i="81"/>
  <c r="C59" i="81"/>
  <c r="B59" i="81"/>
  <c r="I59" i="81"/>
  <c r="H59" i="81"/>
  <c r="G59" i="81"/>
  <c r="F59" i="81"/>
  <c r="E59" i="81"/>
  <c r="F19" i="81"/>
  <c r="G53" i="80"/>
  <c r="E53" i="80"/>
  <c r="I53" i="80"/>
  <c r="H53" i="80"/>
  <c r="D53" i="80"/>
  <c r="C53" i="80"/>
  <c r="B53" i="80"/>
  <c r="F53" i="80"/>
  <c r="E19" i="79"/>
  <c r="C19" i="79"/>
  <c r="I19" i="79"/>
  <c r="H19" i="79"/>
  <c r="G19" i="79"/>
  <c r="F19" i="79"/>
  <c r="D19" i="79"/>
  <c r="B19" i="79"/>
  <c r="I34" i="78"/>
  <c r="H34" i="78"/>
  <c r="G34" i="78"/>
  <c r="E34" i="78"/>
  <c r="C34" i="78"/>
  <c r="B34" i="78"/>
  <c r="D34" i="78"/>
  <c r="F34" i="78"/>
  <c r="E7" i="78"/>
  <c r="D7" i="78"/>
  <c r="B7" i="78"/>
  <c r="C7" i="78"/>
  <c r="I7" i="78"/>
  <c r="G7" i="78"/>
  <c r="H7" i="78"/>
  <c r="F20" i="79"/>
  <c r="D20" i="79"/>
  <c r="G20" i="79"/>
  <c r="E20" i="79"/>
  <c r="C20" i="79"/>
  <c r="B20" i="79"/>
  <c r="I20" i="79"/>
  <c r="H20" i="79"/>
  <c r="E23" i="78"/>
  <c r="D23" i="78"/>
  <c r="B23" i="78"/>
  <c r="H23" i="78"/>
  <c r="F23" i="78"/>
  <c r="C23" i="78"/>
  <c r="I23" i="78"/>
  <c r="G23" i="78"/>
  <c r="D53" i="79"/>
  <c r="B53" i="79"/>
  <c r="I53" i="79"/>
  <c r="H53" i="79"/>
  <c r="G53" i="79"/>
  <c r="F53" i="79"/>
  <c r="E53" i="79"/>
  <c r="C53" i="79"/>
  <c r="H16" i="79"/>
  <c r="B16" i="79"/>
  <c r="I16" i="79"/>
  <c r="G16" i="79"/>
  <c r="F16" i="79"/>
  <c r="D16" i="79"/>
  <c r="C16" i="79"/>
  <c r="E16" i="79"/>
  <c r="D14" i="78"/>
  <c r="E20" i="81"/>
  <c r="D20" i="81"/>
  <c r="C20" i="81"/>
  <c r="B20" i="81"/>
  <c r="H20" i="81"/>
  <c r="G20" i="81"/>
  <c r="F20" i="81"/>
  <c r="I20" i="81"/>
  <c r="H41" i="80"/>
  <c r="F41" i="80"/>
  <c r="E41" i="80"/>
  <c r="D41" i="80"/>
  <c r="G9" i="78"/>
  <c r="F9" i="78"/>
  <c r="D9" i="78"/>
  <c r="I9" i="78"/>
  <c r="H9" i="78"/>
  <c r="E9" i="78"/>
  <c r="C9" i="78"/>
  <c r="B9" i="78"/>
  <c r="B27" i="80"/>
  <c r="I27" i="80"/>
  <c r="G27" i="80"/>
  <c r="H27" i="80"/>
  <c r="E27" i="80"/>
  <c r="C27" i="80"/>
  <c r="F27" i="80"/>
  <c r="D27" i="80"/>
  <c r="B12" i="78"/>
  <c r="I12" i="78"/>
  <c r="G12" i="78"/>
  <c r="E12" i="78"/>
  <c r="H12" i="78"/>
  <c r="F12" i="78"/>
  <c r="D12" i="78"/>
  <c r="C12" i="78"/>
  <c r="C43" i="80"/>
  <c r="F43" i="80"/>
  <c r="E43" i="80"/>
  <c r="B43" i="80"/>
  <c r="I43" i="80"/>
  <c r="H43" i="80"/>
  <c r="G43" i="80"/>
  <c r="D43" i="80"/>
  <c r="B9" i="81"/>
  <c r="H9" i="81"/>
  <c r="G9" i="81"/>
  <c r="F9" i="81"/>
  <c r="D9" i="81"/>
  <c r="E9" i="81"/>
  <c r="C9" i="81"/>
  <c r="I9" i="81"/>
  <c r="B19" i="80"/>
  <c r="G19" i="80"/>
  <c r="F19" i="80"/>
  <c r="E19" i="80"/>
  <c r="D19" i="80"/>
  <c r="I19" i="80"/>
  <c r="H19" i="80"/>
  <c r="C19" i="80"/>
  <c r="D10" i="79"/>
  <c r="B10" i="79"/>
  <c r="I10" i="79"/>
  <c r="H10" i="79"/>
  <c r="G10" i="79"/>
  <c r="F10" i="79"/>
  <c r="E10" i="79"/>
  <c r="C10" i="79"/>
  <c r="D22" i="78"/>
  <c r="C22" i="78"/>
  <c r="I22" i="78"/>
  <c r="G22" i="78"/>
  <c r="E22" i="78"/>
  <c r="B22" i="78"/>
  <c r="H22" i="78"/>
  <c r="F22" i="78"/>
  <c r="I26" i="80"/>
  <c r="H26" i="80"/>
  <c r="F26" i="80"/>
  <c r="C26" i="80"/>
  <c r="B26" i="80"/>
  <c r="E26" i="80"/>
  <c r="G26" i="80"/>
  <c r="D26" i="80"/>
  <c r="D35" i="81"/>
  <c r="C35" i="81"/>
  <c r="B35" i="81"/>
  <c r="I35" i="81"/>
  <c r="G35" i="81"/>
  <c r="H35" i="81"/>
  <c r="E35" i="81"/>
  <c r="F35" i="81"/>
  <c r="B24" i="79"/>
  <c r="H24" i="79"/>
  <c r="I24" i="79"/>
  <c r="G24" i="79"/>
  <c r="F24" i="79"/>
  <c r="E24" i="79"/>
  <c r="D24" i="79"/>
  <c r="C24" i="79"/>
  <c r="P45" i="81"/>
  <c r="H55" i="81"/>
  <c r="G55" i="81"/>
  <c r="F55" i="81"/>
  <c r="E55" i="81"/>
  <c r="D55" i="81"/>
  <c r="C55" i="81"/>
  <c r="B55" i="81"/>
  <c r="I55" i="81"/>
  <c r="D8" i="81"/>
  <c r="P60" i="80"/>
  <c r="P47" i="80"/>
  <c r="P11" i="81"/>
  <c r="G44" i="79"/>
  <c r="F44" i="79"/>
  <c r="E44" i="79"/>
  <c r="D44" i="79"/>
  <c r="I44" i="79"/>
  <c r="C44" i="79"/>
  <c r="B44" i="79"/>
  <c r="H44" i="79"/>
  <c r="P62" i="79"/>
  <c r="P25" i="79"/>
  <c r="P17" i="79"/>
  <c r="P52" i="79"/>
  <c r="I19" i="78"/>
  <c r="H19" i="78"/>
  <c r="F19" i="78"/>
  <c r="B19" i="78"/>
  <c r="E19" i="78"/>
  <c r="G19" i="78"/>
  <c r="D19" i="78"/>
  <c r="C19" i="78"/>
  <c r="D45" i="78"/>
  <c r="C45" i="78"/>
  <c r="B45" i="78"/>
  <c r="I45" i="78"/>
  <c r="H45" i="78"/>
  <c r="F45" i="78"/>
  <c r="E45" i="78"/>
  <c r="G45" i="78"/>
  <c r="F32" i="78"/>
  <c r="I53" i="78"/>
  <c r="D53" i="78"/>
  <c r="C53" i="78"/>
  <c r="B53" i="78"/>
  <c r="H53" i="78"/>
  <c r="F53" i="78"/>
  <c r="E53" i="78"/>
  <c r="G53" i="78"/>
  <c r="G48" i="78"/>
  <c r="F48" i="78"/>
  <c r="E48" i="78"/>
  <c r="D48" i="78"/>
  <c r="C48" i="78"/>
  <c r="I48" i="78"/>
  <c r="H48" i="78"/>
  <c r="B48" i="78"/>
  <c r="C52" i="78"/>
  <c r="B52" i="78"/>
  <c r="I52" i="78"/>
  <c r="H52" i="78"/>
  <c r="G52" i="78"/>
  <c r="E52" i="78"/>
  <c r="D52" i="78"/>
  <c r="F52" i="78"/>
  <c r="G46" i="81"/>
  <c r="F46" i="81"/>
  <c r="E46" i="81"/>
  <c r="D46" i="81"/>
  <c r="C46" i="81"/>
  <c r="B46" i="81"/>
  <c r="I46" i="81"/>
  <c r="H46" i="81"/>
  <c r="I48" i="80"/>
  <c r="G21" i="79"/>
  <c r="E21" i="79"/>
  <c r="B21" i="79"/>
  <c r="I21" i="79"/>
  <c r="H21" i="79"/>
  <c r="F21" i="79"/>
  <c r="C21" i="79"/>
  <c r="D21" i="79"/>
  <c r="H49" i="78"/>
  <c r="G49" i="78"/>
  <c r="F49" i="78"/>
  <c r="E49" i="78"/>
  <c r="D49" i="78"/>
  <c r="B49" i="78"/>
  <c r="I49" i="78"/>
  <c r="C49" i="78"/>
  <c r="P30" i="81"/>
  <c r="H47" i="81"/>
  <c r="G47" i="81"/>
  <c r="F47" i="81"/>
  <c r="E47" i="81"/>
  <c r="D47" i="81"/>
  <c r="C47" i="81"/>
  <c r="B47" i="81"/>
  <c r="I47" i="81"/>
  <c r="P17" i="81"/>
  <c r="I40" i="81"/>
  <c r="H40" i="81"/>
  <c r="G40" i="81"/>
  <c r="F40" i="81"/>
  <c r="D40" i="81"/>
  <c r="E40" i="81"/>
  <c r="B40" i="81"/>
  <c r="C40" i="81"/>
  <c r="P3" i="81"/>
  <c r="H54" i="80"/>
  <c r="F54" i="80"/>
  <c r="D54" i="80"/>
  <c r="C54" i="80"/>
  <c r="E54" i="80"/>
  <c r="B54" i="80"/>
  <c r="I54" i="80"/>
  <c r="G54" i="80"/>
  <c r="C34" i="81"/>
  <c r="B34" i="81"/>
  <c r="I34" i="81"/>
  <c r="H34" i="81"/>
  <c r="F34" i="81"/>
  <c r="G34" i="81"/>
  <c r="D34" i="81"/>
  <c r="E34" i="81"/>
  <c r="P62" i="80"/>
  <c r="P12" i="81"/>
  <c r="F15" i="80"/>
  <c r="C15" i="80"/>
  <c r="D15" i="80"/>
  <c r="B15" i="80"/>
  <c r="I15" i="80"/>
  <c r="H15" i="80"/>
  <c r="G15" i="80"/>
  <c r="E15" i="80"/>
  <c r="F23" i="80"/>
  <c r="E23" i="80"/>
  <c r="C23" i="80"/>
  <c r="I23" i="80"/>
  <c r="H23" i="80"/>
  <c r="D23" i="80"/>
  <c r="G23" i="80"/>
  <c r="B23" i="80"/>
  <c r="I7" i="80"/>
  <c r="H7" i="80"/>
  <c r="G7" i="80"/>
  <c r="E7" i="80"/>
  <c r="C7" i="80"/>
  <c r="B7" i="80"/>
  <c r="F7" i="80"/>
  <c r="D7" i="80"/>
  <c r="B36" i="80"/>
  <c r="I21" i="80"/>
  <c r="G21" i="80"/>
  <c r="B21" i="80"/>
  <c r="P27" i="81"/>
  <c r="I50" i="79"/>
  <c r="G50" i="79"/>
  <c r="F50" i="79"/>
  <c r="E50" i="79"/>
  <c r="D50" i="79"/>
  <c r="C50" i="79"/>
  <c r="B50" i="79"/>
  <c r="H50" i="79"/>
  <c r="H22" i="79"/>
  <c r="F22" i="79"/>
  <c r="I22" i="79"/>
  <c r="G22" i="79"/>
  <c r="E22" i="79"/>
  <c r="D22" i="79"/>
  <c r="C22" i="79"/>
  <c r="B22" i="79"/>
  <c r="E31" i="79"/>
  <c r="P51" i="79"/>
  <c r="E38" i="79"/>
  <c r="C60" i="78"/>
  <c r="H60" i="78"/>
  <c r="I60" i="78"/>
  <c r="G60" i="78"/>
  <c r="F60" i="78"/>
  <c r="E60" i="78"/>
  <c r="D60" i="78"/>
  <c r="B60" i="78"/>
  <c r="P30" i="78"/>
  <c r="B20" i="78"/>
  <c r="P39" i="78"/>
  <c r="P5" i="78"/>
  <c r="G54" i="81"/>
  <c r="F54" i="81"/>
  <c r="E54" i="81"/>
  <c r="D54" i="81"/>
  <c r="C54" i="81"/>
  <c r="B54" i="81"/>
  <c r="H54" i="81"/>
  <c r="I54" i="81"/>
  <c r="C61" i="79"/>
  <c r="I50" i="78"/>
  <c r="H50" i="78"/>
  <c r="G50" i="78"/>
  <c r="F50" i="78"/>
  <c r="E50" i="78"/>
  <c r="C50" i="78"/>
  <c r="B50" i="78"/>
  <c r="D50" i="78"/>
  <c r="E34" i="79"/>
  <c r="D34" i="79"/>
  <c r="C34" i="79"/>
  <c r="B34" i="79"/>
  <c r="I34" i="79"/>
  <c r="H34" i="79"/>
  <c r="G34" i="79"/>
  <c r="F34" i="79"/>
  <c r="E28" i="81"/>
  <c r="D28" i="81"/>
  <c r="C28" i="81"/>
  <c r="B28" i="81"/>
  <c r="H28" i="81"/>
  <c r="G28" i="81"/>
  <c r="F28" i="81"/>
  <c r="I28" i="81"/>
  <c r="D13" i="81"/>
  <c r="E51" i="80"/>
  <c r="C51" i="80"/>
  <c r="G51" i="80"/>
  <c r="F51" i="80"/>
  <c r="B51" i="80"/>
  <c r="I51" i="80"/>
  <c r="H51" i="80"/>
  <c r="D51" i="80"/>
  <c r="P5" i="81"/>
  <c r="I18" i="80"/>
  <c r="F18" i="80"/>
  <c r="H18" i="80"/>
  <c r="E18" i="80"/>
  <c r="C18" i="80"/>
  <c r="G18" i="80"/>
  <c r="D18" i="80"/>
  <c r="B18" i="80"/>
  <c r="D13" i="80"/>
  <c r="I13" i="80"/>
  <c r="C13" i="80"/>
  <c r="B13" i="80"/>
  <c r="H13" i="80"/>
  <c r="G13" i="80"/>
  <c r="F13" i="80"/>
  <c r="E13" i="80"/>
  <c r="G5" i="80"/>
  <c r="F5" i="80"/>
  <c r="E5" i="80"/>
  <c r="C5" i="80"/>
  <c r="B5" i="80"/>
  <c r="I5" i="80"/>
  <c r="H5" i="80"/>
  <c r="D5" i="80"/>
  <c r="P22" i="80"/>
  <c r="P43" i="81"/>
  <c r="B47" i="79"/>
  <c r="I47" i="79"/>
  <c r="F47" i="79"/>
  <c r="C47" i="79"/>
  <c r="E47" i="79"/>
  <c r="D47" i="79"/>
  <c r="H33" i="80"/>
  <c r="G33" i="80"/>
  <c r="E33" i="80"/>
  <c r="D33" i="80"/>
  <c r="C33" i="80"/>
  <c r="B33" i="80"/>
  <c r="I33" i="80"/>
  <c r="F33" i="80"/>
  <c r="P54" i="79"/>
  <c r="F12" i="79"/>
  <c r="E12" i="79"/>
  <c r="D12" i="79"/>
  <c r="C12" i="79"/>
  <c r="B12" i="79"/>
  <c r="G12" i="79"/>
  <c r="I12" i="79"/>
  <c r="H12" i="79"/>
  <c r="P27" i="79"/>
  <c r="P43" i="79"/>
  <c r="P35" i="79"/>
  <c r="P58" i="78"/>
  <c r="H41" i="78"/>
  <c r="G41" i="78"/>
  <c r="F41" i="78"/>
  <c r="E41" i="78"/>
  <c r="D41" i="78"/>
  <c r="B41" i="78"/>
  <c r="I41" i="78"/>
  <c r="C41" i="78"/>
  <c r="B54" i="78"/>
  <c r="G54" i="78"/>
  <c r="F54" i="78"/>
  <c r="E54" i="78"/>
  <c r="D54" i="78"/>
  <c r="C54" i="78"/>
  <c r="I54" i="78"/>
  <c r="H54" i="78"/>
  <c r="D29" i="78"/>
  <c r="C29" i="78"/>
  <c r="B29" i="78"/>
  <c r="H29" i="78"/>
  <c r="F29" i="78"/>
  <c r="I29" i="78"/>
  <c r="G29" i="78"/>
  <c r="E29" i="78"/>
  <c r="C9" i="79"/>
  <c r="I9" i="79"/>
  <c r="H9" i="79"/>
  <c r="G9" i="79"/>
  <c r="F9" i="79"/>
  <c r="E9" i="79"/>
  <c r="D9" i="79"/>
  <c r="B9" i="79"/>
  <c r="B35" i="78"/>
  <c r="I35" i="78"/>
  <c r="H35" i="78"/>
  <c r="G35" i="78"/>
  <c r="F35" i="78"/>
  <c r="D35" i="78"/>
  <c r="C35" i="78"/>
  <c r="E35" i="78"/>
  <c r="P59" i="78"/>
  <c r="C21" i="78"/>
  <c r="B21" i="78"/>
  <c r="H21" i="78"/>
  <c r="F21" i="78"/>
  <c r="I21" i="78"/>
  <c r="G21" i="78"/>
  <c r="E21" i="78"/>
  <c r="D21" i="78"/>
  <c r="B35" i="80"/>
  <c r="I35" i="80"/>
  <c r="G35" i="80"/>
  <c r="H35" i="80"/>
  <c r="F35" i="80"/>
  <c r="E35" i="80"/>
  <c r="D35" i="80"/>
  <c r="C35" i="80"/>
  <c r="G29" i="79"/>
  <c r="F29" i="79"/>
  <c r="E29" i="79"/>
  <c r="I29" i="79"/>
  <c r="H29" i="79"/>
  <c r="D29" i="79"/>
  <c r="C29" i="79"/>
  <c r="B29" i="79"/>
  <c r="G16" i="80"/>
  <c r="D16" i="80"/>
  <c r="I16" i="80"/>
  <c r="H16" i="80"/>
  <c r="E16" i="80"/>
  <c r="B16" i="80"/>
  <c r="F16" i="80"/>
  <c r="C16" i="80"/>
  <c r="D48" i="81"/>
  <c r="P14" i="81"/>
  <c r="H31" i="81"/>
  <c r="F56" i="80"/>
  <c r="B56" i="80"/>
  <c r="H56" i="80"/>
  <c r="E56" i="80"/>
  <c r="D56" i="80"/>
  <c r="I56" i="80"/>
  <c r="G56" i="80"/>
  <c r="C56" i="80"/>
  <c r="H46" i="80"/>
  <c r="F46" i="80"/>
  <c r="B46" i="80"/>
  <c r="I46" i="80"/>
  <c r="C46" i="80"/>
  <c r="I59" i="80"/>
  <c r="E59" i="80"/>
  <c r="C59" i="80"/>
  <c r="F59" i="80"/>
  <c r="D59" i="80"/>
  <c r="B59" i="80"/>
  <c r="G59" i="80"/>
  <c r="H59" i="80"/>
  <c r="P18" i="81"/>
  <c r="P58" i="80"/>
  <c r="C4" i="80"/>
  <c r="E17" i="80"/>
  <c r="C10" i="81"/>
  <c r="I10" i="81"/>
  <c r="H10" i="81"/>
  <c r="G10" i="81"/>
  <c r="E10" i="81"/>
  <c r="F10" i="81"/>
  <c r="D10" i="81"/>
  <c r="B10" i="81"/>
  <c r="I46" i="79"/>
  <c r="H46" i="79"/>
  <c r="G46" i="79"/>
  <c r="F46" i="79"/>
  <c r="B46" i="79"/>
  <c r="E46" i="79"/>
  <c r="C46" i="79"/>
  <c r="D46" i="79"/>
  <c r="P58" i="79"/>
  <c r="G5" i="79"/>
  <c r="E5" i="79"/>
  <c r="D5" i="79"/>
  <c r="C5" i="79"/>
  <c r="I5" i="79"/>
  <c r="H5" i="79"/>
  <c r="F5" i="79"/>
  <c r="B5" i="79"/>
  <c r="P13" i="79"/>
  <c r="D26" i="79"/>
  <c r="B26" i="79"/>
  <c r="H26" i="79"/>
  <c r="G26" i="79"/>
  <c r="F26" i="79"/>
  <c r="E26" i="79"/>
  <c r="C26" i="79"/>
  <c r="I26" i="79"/>
  <c r="P18" i="79"/>
  <c r="F47" i="78"/>
  <c r="E47" i="78"/>
  <c r="D47" i="78"/>
  <c r="C47" i="78"/>
  <c r="B47" i="78"/>
  <c r="H47" i="78"/>
  <c r="G47" i="78"/>
  <c r="I47" i="78"/>
  <c r="F26" i="78"/>
  <c r="B62" i="78"/>
  <c r="I62" i="78"/>
  <c r="G62" i="78"/>
  <c r="P33" i="78"/>
  <c r="P46" i="78"/>
  <c r="P61" i="78"/>
  <c r="D51" i="81"/>
  <c r="C51" i="81"/>
  <c r="B51" i="81"/>
  <c r="I51" i="81"/>
  <c r="H51" i="81"/>
  <c r="G51" i="81"/>
  <c r="F51" i="81"/>
  <c r="E51" i="81"/>
  <c r="D33" i="79"/>
  <c r="C33" i="79"/>
  <c r="B33" i="79"/>
  <c r="I33" i="79"/>
  <c r="H33" i="79"/>
  <c r="G33" i="79"/>
  <c r="F33" i="79"/>
  <c r="E33" i="79"/>
  <c r="E57" i="78"/>
  <c r="G57" i="78"/>
  <c r="F57" i="78"/>
  <c r="D57" i="78"/>
  <c r="C57" i="78"/>
  <c r="B57" i="78"/>
  <c r="I57" i="78"/>
  <c r="H57" i="78"/>
  <c r="D41" i="81"/>
  <c r="P58" i="81"/>
  <c r="F29" i="81"/>
  <c r="E29" i="81"/>
  <c r="D29" i="81"/>
  <c r="C29" i="81"/>
  <c r="I29" i="81"/>
  <c r="H29" i="81"/>
  <c r="G29" i="81"/>
  <c r="B29" i="81"/>
  <c r="I24" i="81"/>
  <c r="H24" i="81"/>
  <c r="G24" i="81"/>
  <c r="F24" i="81"/>
  <c r="D24" i="81"/>
  <c r="E24" i="81"/>
  <c r="B24" i="81"/>
  <c r="C24" i="81"/>
  <c r="P52" i="81"/>
  <c r="F52" i="80"/>
  <c r="D52" i="80"/>
  <c r="B52" i="80"/>
  <c r="G52" i="80"/>
  <c r="E52" i="80"/>
  <c r="P7" i="81"/>
  <c r="C49" i="80"/>
  <c r="I49" i="80"/>
  <c r="F49" i="80"/>
  <c r="E49" i="80"/>
  <c r="B49" i="80"/>
  <c r="H49" i="80"/>
  <c r="G49" i="80"/>
  <c r="D49" i="80"/>
  <c r="P55" i="80"/>
  <c r="G11" i="80"/>
  <c r="E11" i="80"/>
  <c r="D11" i="80"/>
  <c r="C11" i="80"/>
  <c r="H11" i="80"/>
  <c r="F11" i="80"/>
  <c r="B11" i="80"/>
  <c r="I11" i="80"/>
  <c r="P45" i="79"/>
  <c r="P41" i="79"/>
  <c r="B4" i="79"/>
  <c r="B43" i="78"/>
  <c r="I43" i="78"/>
  <c r="H43" i="78"/>
  <c r="G43" i="78"/>
  <c r="F43" i="78"/>
  <c r="D43" i="78"/>
  <c r="C43" i="78"/>
  <c r="E43" i="78"/>
  <c r="P25" i="78"/>
  <c r="C36" i="78"/>
  <c r="I36" i="78"/>
  <c r="F36" i="78"/>
  <c r="I4" i="78"/>
  <c r="H4" i="78"/>
  <c r="G4" i="78"/>
  <c r="F4" i="78"/>
  <c r="D4" i="78"/>
  <c r="E4" i="78"/>
  <c r="C4" i="78"/>
  <c r="B4" i="78"/>
  <c r="C50" i="81"/>
  <c r="B50" i="81"/>
  <c r="I50" i="81"/>
  <c r="H50" i="81"/>
  <c r="G50" i="81"/>
  <c r="F50" i="81"/>
  <c r="E50" i="81"/>
  <c r="D50" i="81"/>
  <c r="F44" i="80"/>
  <c r="D44" i="80"/>
  <c r="I44" i="80"/>
  <c r="G44" i="80"/>
  <c r="H44" i="80"/>
  <c r="E44" i="80"/>
  <c r="C44" i="80"/>
  <c r="B44" i="80"/>
  <c r="B42" i="80"/>
  <c r="C42" i="80"/>
  <c r="G22" i="81"/>
  <c r="F22" i="81"/>
  <c r="E22" i="81"/>
  <c r="D22" i="81"/>
  <c r="B22" i="81"/>
  <c r="I22" i="81"/>
  <c r="C22" i="81"/>
  <c r="H22" i="81"/>
  <c r="C42" i="81"/>
  <c r="B42" i="81"/>
  <c r="I42" i="81"/>
  <c r="H42" i="81"/>
  <c r="G42" i="81"/>
  <c r="F42" i="81"/>
  <c r="E42" i="81"/>
  <c r="D42" i="81"/>
  <c r="F61" i="81"/>
  <c r="E61" i="81"/>
  <c r="D61" i="81"/>
  <c r="C61" i="81"/>
  <c r="B61" i="81"/>
  <c r="I61" i="81"/>
  <c r="G61" i="81"/>
  <c r="H61" i="81"/>
  <c r="P56" i="81"/>
  <c r="P62" i="81"/>
  <c r="B49" i="81"/>
  <c r="I49" i="81"/>
  <c r="H49" i="81"/>
  <c r="G49" i="81"/>
  <c r="F49" i="81"/>
  <c r="E49" i="81"/>
  <c r="D49" i="81"/>
  <c r="C49" i="81"/>
  <c r="P53" i="81"/>
  <c r="C26" i="81"/>
  <c r="B26" i="81"/>
  <c r="I26" i="81"/>
  <c r="H26" i="81"/>
  <c r="F26" i="81"/>
  <c r="G26" i="81"/>
  <c r="D26" i="81"/>
  <c r="E26" i="81"/>
  <c r="P44" i="81"/>
  <c r="P57" i="80"/>
  <c r="C23" i="81"/>
  <c r="F39" i="80"/>
  <c r="E39" i="80"/>
  <c r="C39" i="80"/>
  <c r="H39" i="80"/>
  <c r="G39" i="80"/>
  <c r="D39" i="80"/>
  <c r="B39" i="80"/>
  <c r="I39" i="80"/>
  <c r="P60" i="79"/>
  <c r="P6" i="81"/>
  <c r="C42" i="79"/>
  <c r="B42" i="79"/>
  <c r="I42" i="79"/>
  <c r="H42" i="79"/>
  <c r="G42" i="79"/>
  <c r="H14" i="79"/>
  <c r="G14" i="79"/>
  <c r="F14" i="79"/>
  <c r="E14" i="79"/>
  <c r="D14" i="79"/>
  <c r="I14" i="79"/>
  <c r="C14" i="79"/>
  <c r="B14" i="79"/>
  <c r="I7" i="79"/>
  <c r="H7" i="79"/>
  <c r="B42" i="78"/>
  <c r="C28" i="78"/>
  <c r="B28" i="78"/>
  <c r="I28" i="78"/>
  <c r="G28" i="78"/>
  <c r="E28" i="78"/>
  <c r="D28" i="78"/>
  <c r="H28" i="78"/>
  <c r="F28" i="78"/>
  <c r="H18" i="78"/>
  <c r="G18" i="78"/>
  <c r="E18" i="78"/>
  <c r="D18" i="78"/>
  <c r="C18" i="78"/>
  <c r="B18" i="78"/>
  <c r="I18" i="78"/>
  <c r="F18" i="78"/>
  <c r="C55" i="78"/>
  <c r="I55" i="78"/>
  <c r="H55" i="78"/>
  <c r="G55" i="78"/>
  <c r="F55" i="78"/>
  <c r="E55" i="78"/>
  <c r="B55" i="78"/>
  <c r="D55" i="78"/>
  <c r="P56" i="78"/>
  <c r="D37" i="80"/>
  <c r="C37" i="80"/>
  <c r="I37" i="80"/>
  <c r="H37" i="80"/>
  <c r="G37" i="80"/>
  <c r="F37" i="80"/>
  <c r="E37" i="80"/>
  <c r="B37" i="80"/>
  <c r="G36" i="79"/>
  <c r="F36" i="79"/>
  <c r="E36" i="79"/>
  <c r="D36" i="79"/>
  <c r="I36" i="79"/>
  <c r="H36" i="79"/>
  <c r="C36" i="79"/>
  <c r="B36" i="79"/>
  <c r="G15" i="81"/>
  <c r="F15" i="81"/>
  <c r="D15" i="81"/>
  <c r="C38" i="81"/>
  <c r="P57" i="81"/>
  <c r="F37" i="81"/>
  <c r="E37" i="81"/>
  <c r="D37" i="81"/>
  <c r="C37" i="81"/>
  <c r="I37" i="81"/>
  <c r="H37" i="81"/>
  <c r="G37" i="81"/>
  <c r="B37" i="81"/>
  <c r="I34" i="80"/>
  <c r="H34" i="80"/>
  <c r="F34" i="80"/>
  <c r="B34" i="80"/>
  <c r="G34" i="80"/>
  <c r="E34" i="80"/>
  <c r="D34" i="80"/>
  <c r="C34" i="80"/>
  <c r="P50" i="80"/>
  <c r="P61" i="80"/>
  <c r="I32" i="81"/>
  <c r="H32" i="81"/>
  <c r="G32" i="81"/>
  <c r="F32" i="81"/>
  <c r="D32" i="81"/>
  <c r="E32" i="81"/>
  <c r="B32" i="81"/>
  <c r="C32" i="81"/>
  <c r="P4" i="81"/>
  <c r="H25" i="80"/>
  <c r="G25" i="80"/>
  <c r="E25" i="80"/>
  <c r="F25" i="80"/>
  <c r="D25" i="80"/>
  <c r="C25" i="80"/>
  <c r="I25" i="80"/>
  <c r="B25" i="80"/>
  <c r="P32" i="79"/>
  <c r="P55" i="79"/>
  <c r="P57" i="79"/>
  <c r="H37" i="79"/>
  <c r="G37" i="79"/>
  <c r="F37" i="79"/>
  <c r="E37" i="79"/>
  <c r="I37" i="79"/>
  <c r="D37" i="79"/>
  <c r="B37" i="79"/>
  <c r="C37" i="79"/>
  <c r="P48" i="79"/>
  <c r="F6" i="79"/>
  <c r="G40" i="78"/>
  <c r="F40" i="78"/>
  <c r="E40" i="78"/>
  <c r="D40" i="78"/>
  <c r="C40" i="78"/>
  <c r="I40" i="78"/>
  <c r="H40" i="78"/>
  <c r="B40" i="78"/>
  <c r="F24" i="78"/>
  <c r="E24" i="78"/>
  <c r="C24" i="78"/>
  <c r="I24" i="78"/>
  <c r="B24" i="78"/>
  <c r="H24" i="78"/>
  <c r="G24" i="78"/>
  <c r="D24" i="78"/>
  <c r="I11" i="78"/>
  <c r="H11" i="78"/>
  <c r="F11" i="78"/>
  <c r="D11" i="78"/>
  <c r="C11" i="78"/>
  <c r="B11" i="78"/>
  <c r="G11" i="78"/>
  <c r="E11" i="78"/>
  <c r="G27" i="78"/>
  <c r="C51" i="78"/>
  <c r="E51" i="78"/>
  <c r="F16" i="78"/>
  <c r="E16" i="78"/>
  <c r="C16" i="78"/>
  <c r="I16" i="78"/>
  <c r="H16" i="78"/>
  <c r="G16" i="78"/>
  <c r="D16" i="78"/>
  <c r="B16" i="78"/>
  <c r="P8" i="78"/>
  <c r="H3" i="78"/>
  <c r="G3" i="78"/>
  <c r="F3" i="78"/>
  <c r="C3" i="78"/>
  <c r="E3" i="78"/>
  <c r="D3" i="78"/>
  <c r="B3" i="78"/>
  <c r="I3" i="78"/>
  <c r="G11" i="77"/>
  <c r="E11" i="77"/>
  <c r="D11" i="77"/>
  <c r="C11" i="77"/>
  <c r="I11" i="77"/>
  <c r="H11" i="77"/>
  <c r="F11" i="77"/>
  <c r="B11" i="77"/>
  <c r="H47" i="77"/>
  <c r="G47" i="77"/>
  <c r="E47" i="77"/>
  <c r="D47" i="77"/>
  <c r="C47" i="77"/>
  <c r="B47" i="77"/>
  <c r="I47" i="77"/>
  <c r="F47" i="77"/>
  <c r="B6" i="77"/>
  <c r="H6" i="77"/>
  <c r="G6" i="77"/>
  <c r="F6" i="77"/>
  <c r="C6" i="77"/>
  <c r="I6" i="77"/>
  <c r="E6" i="77"/>
  <c r="D6" i="77"/>
  <c r="D43" i="76"/>
  <c r="C43" i="76"/>
  <c r="B43" i="76"/>
  <c r="I43" i="76"/>
  <c r="F43" i="76"/>
  <c r="G43" i="76"/>
  <c r="E43" i="76"/>
  <c r="H43" i="76"/>
  <c r="B57" i="76"/>
  <c r="H57" i="76"/>
  <c r="G57" i="76"/>
  <c r="I57" i="76"/>
  <c r="F57" i="76"/>
  <c r="E57" i="76"/>
  <c r="D57" i="76"/>
  <c r="C57" i="76"/>
  <c r="E9" i="76"/>
  <c r="H31" i="77"/>
  <c r="G31" i="77"/>
  <c r="E31" i="77"/>
  <c r="D31" i="77"/>
  <c r="I31" i="77"/>
  <c r="C31" i="77"/>
  <c r="B31" i="77"/>
  <c r="F31" i="77"/>
  <c r="C26" i="76"/>
  <c r="B26" i="76"/>
  <c r="I26" i="76"/>
  <c r="H26" i="76"/>
  <c r="G26" i="76"/>
  <c r="F26" i="76"/>
  <c r="E26" i="76"/>
  <c r="D26" i="76"/>
  <c r="E20" i="76"/>
  <c r="D20" i="76"/>
  <c r="C20" i="76"/>
  <c r="B20" i="76"/>
  <c r="F20" i="76"/>
  <c r="I20" i="76"/>
  <c r="H20" i="76"/>
  <c r="G20" i="76"/>
  <c r="C10" i="76"/>
  <c r="H10" i="76"/>
  <c r="D10" i="76"/>
  <c r="B10" i="76"/>
  <c r="I10" i="76"/>
  <c r="G10" i="76"/>
  <c r="F10" i="76"/>
  <c r="E10" i="76"/>
  <c r="E44" i="76"/>
  <c r="D44" i="76"/>
  <c r="C44" i="76"/>
  <c r="B44" i="76"/>
  <c r="F44" i="76"/>
  <c r="G44" i="76"/>
  <c r="I44" i="76"/>
  <c r="H44" i="76"/>
  <c r="D27" i="76"/>
  <c r="C27" i="76"/>
  <c r="B27" i="76"/>
  <c r="I27" i="76"/>
  <c r="H27" i="76"/>
  <c r="G27" i="76"/>
  <c r="F27" i="76"/>
  <c r="E27" i="76"/>
  <c r="F29" i="77"/>
  <c r="E29" i="77"/>
  <c r="C29" i="77"/>
  <c r="B29" i="77"/>
  <c r="H29" i="77"/>
  <c r="D29" i="77"/>
  <c r="I29" i="77"/>
  <c r="G29" i="77"/>
  <c r="C34" i="77"/>
  <c r="B34" i="77"/>
  <c r="H34" i="77"/>
  <c r="G34" i="77"/>
  <c r="D34" i="77"/>
  <c r="F34" i="77"/>
  <c r="E34" i="77"/>
  <c r="I34" i="77"/>
  <c r="B4" i="76"/>
  <c r="F4" i="76"/>
  <c r="D4" i="76"/>
  <c r="H23" i="76"/>
  <c r="G23" i="76"/>
  <c r="F23" i="76"/>
  <c r="E23" i="76"/>
  <c r="B23" i="76"/>
  <c r="C23" i="76"/>
  <c r="I23" i="76"/>
  <c r="D23" i="76"/>
  <c r="D59" i="76"/>
  <c r="B59" i="76"/>
  <c r="I59" i="76"/>
  <c r="C59" i="76"/>
  <c r="E59" i="76"/>
  <c r="G59" i="76"/>
  <c r="F59" i="76"/>
  <c r="P50" i="77"/>
  <c r="H47" i="76"/>
  <c r="G47" i="76"/>
  <c r="F47" i="76"/>
  <c r="E47" i="76"/>
  <c r="I47" i="76"/>
  <c r="D47" i="76"/>
  <c r="C47" i="76"/>
  <c r="B47" i="76"/>
  <c r="I40" i="76"/>
  <c r="H40" i="76"/>
  <c r="G40" i="76"/>
  <c r="F40" i="76"/>
  <c r="E40" i="76"/>
  <c r="D40" i="76"/>
  <c r="C40" i="76"/>
  <c r="B40" i="76"/>
  <c r="C42" i="76"/>
  <c r="H3" i="76"/>
  <c r="G3" i="76"/>
  <c r="F3" i="76"/>
  <c r="E3" i="76"/>
  <c r="D3" i="76"/>
  <c r="C3" i="76"/>
  <c r="B3" i="76"/>
  <c r="I3" i="76"/>
  <c r="D35" i="76"/>
  <c r="C35" i="76"/>
  <c r="B35" i="76"/>
  <c r="I35" i="76"/>
  <c r="H35" i="76"/>
  <c r="G35" i="76"/>
  <c r="F35" i="76"/>
  <c r="E35" i="76"/>
  <c r="P59" i="77"/>
  <c r="P53" i="77"/>
  <c r="P56" i="76"/>
  <c r="P44" i="77"/>
  <c r="P51" i="77"/>
  <c r="I5" i="77"/>
  <c r="G5" i="77"/>
  <c r="F5" i="77"/>
  <c r="E5" i="77"/>
  <c r="B5" i="77"/>
  <c r="H5" i="77"/>
  <c r="D5" i="77"/>
  <c r="C5" i="77"/>
  <c r="P26" i="77"/>
  <c r="P22" i="76"/>
  <c r="F21" i="76"/>
  <c r="E21" i="76"/>
  <c r="D21" i="76"/>
  <c r="C21" i="76"/>
  <c r="I21" i="76"/>
  <c r="H21" i="76"/>
  <c r="G21" i="76"/>
  <c r="B21" i="76"/>
  <c r="P8" i="77"/>
  <c r="P58" i="77"/>
  <c r="P14" i="76"/>
  <c r="P62" i="76"/>
  <c r="D39" i="76"/>
  <c r="B17" i="76"/>
  <c r="I17" i="76"/>
  <c r="H17" i="76"/>
  <c r="G17" i="76"/>
  <c r="F17" i="76"/>
  <c r="E17" i="76"/>
  <c r="D17" i="76"/>
  <c r="C17" i="76"/>
  <c r="E9" i="77"/>
  <c r="C9" i="77"/>
  <c r="B9" i="77"/>
  <c r="I9" i="77"/>
  <c r="G9" i="77"/>
  <c r="F9" i="77"/>
  <c r="H9" i="77"/>
  <c r="D9" i="77"/>
  <c r="I24" i="76"/>
  <c r="H24" i="76"/>
  <c r="G24" i="76"/>
  <c r="F24" i="76"/>
  <c r="B24" i="76"/>
  <c r="C24" i="76"/>
  <c r="E24" i="76"/>
  <c r="D24" i="76"/>
  <c r="G6" i="76"/>
  <c r="D6" i="76"/>
  <c r="B6" i="76"/>
  <c r="C6" i="76"/>
  <c r="I6" i="76"/>
  <c r="H6" i="76"/>
  <c r="F6" i="76"/>
  <c r="E6" i="76"/>
  <c r="F53" i="76"/>
  <c r="D53" i="76"/>
  <c r="C53" i="76"/>
  <c r="I53" i="76"/>
  <c r="H53" i="76"/>
  <c r="G53" i="76"/>
  <c r="E53" i="76"/>
  <c r="B53" i="76"/>
  <c r="P21" i="77"/>
  <c r="P49" i="77"/>
  <c r="P62" i="77"/>
  <c r="I37" i="77"/>
  <c r="P46" i="77"/>
  <c r="P38" i="77"/>
  <c r="P43" i="77"/>
  <c r="P14" i="77"/>
  <c r="I8" i="76"/>
  <c r="F8" i="76"/>
  <c r="C8" i="76"/>
  <c r="B8" i="76"/>
  <c r="D8" i="76"/>
  <c r="H8" i="76"/>
  <c r="G8" i="76"/>
  <c r="E8" i="76"/>
  <c r="E12" i="77"/>
  <c r="H12" i="77"/>
  <c r="G12" i="77"/>
  <c r="F12" i="77"/>
  <c r="C12" i="77"/>
  <c r="B12" i="77"/>
  <c r="I12" i="77"/>
  <c r="D12" i="77"/>
  <c r="E60" i="76"/>
  <c r="C60" i="76"/>
  <c r="B60" i="76"/>
  <c r="I60" i="76"/>
  <c r="H60" i="76"/>
  <c r="D60" i="76"/>
  <c r="I32" i="76"/>
  <c r="H32" i="76"/>
  <c r="G32" i="76"/>
  <c r="F32" i="76"/>
  <c r="E32" i="76"/>
  <c r="D32" i="76"/>
  <c r="C32" i="76"/>
  <c r="B32" i="76"/>
  <c r="B41" i="76"/>
  <c r="I41" i="76"/>
  <c r="H41" i="76"/>
  <c r="G41" i="76"/>
  <c r="F41" i="76"/>
  <c r="E41" i="76"/>
  <c r="D41" i="76"/>
  <c r="C41" i="76"/>
  <c r="I56" i="77"/>
  <c r="H56" i="77"/>
  <c r="G56" i="77"/>
  <c r="F56" i="77"/>
  <c r="E56" i="77"/>
  <c r="B56" i="77"/>
  <c r="D56" i="77"/>
  <c r="C56" i="77"/>
  <c r="D41" i="77"/>
  <c r="F29" i="76"/>
  <c r="E29" i="76"/>
  <c r="D29" i="76"/>
  <c r="C29" i="76"/>
  <c r="G29" i="76"/>
  <c r="B29" i="76"/>
  <c r="H29" i="76"/>
  <c r="I29" i="76"/>
  <c r="I16" i="77"/>
  <c r="D16" i="77"/>
  <c r="B16" i="77"/>
  <c r="H16" i="77"/>
  <c r="F16" i="77"/>
  <c r="E16" i="77"/>
  <c r="G16" i="77"/>
  <c r="C16" i="77"/>
  <c r="P48" i="77"/>
  <c r="P54" i="77"/>
  <c r="E36" i="77"/>
  <c r="D36" i="77"/>
  <c r="B36" i="77"/>
  <c r="I36" i="77"/>
  <c r="H36" i="77"/>
  <c r="G36" i="77"/>
  <c r="C36" i="77"/>
  <c r="F36" i="77"/>
  <c r="G13" i="77"/>
  <c r="H39" i="77"/>
  <c r="G39" i="77"/>
  <c r="E39" i="77"/>
  <c r="D39" i="77"/>
  <c r="I39" i="77"/>
  <c r="F39" i="77"/>
  <c r="B39" i="77"/>
  <c r="C39" i="77"/>
  <c r="I58" i="76"/>
  <c r="H58" i="76"/>
  <c r="E58" i="76"/>
  <c r="D58" i="76"/>
  <c r="C50" i="76"/>
  <c r="H50" i="76"/>
  <c r="B50" i="76"/>
  <c r="I50" i="76"/>
  <c r="D50" i="76"/>
  <c r="F50" i="76"/>
  <c r="E50" i="76"/>
  <c r="G50" i="76"/>
  <c r="D19" i="76"/>
  <c r="C19" i="76"/>
  <c r="B19" i="76"/>
  <c r="I19" i="76"/>
  <c r="E19" i="76"/>
  <c r="H19" i="76"/>
  <c r="F19" i="76"/>
  <c r="G19" i="76"/>
  <c r="G46" i="76"/>
  <c r="F46" i="76"/>
  <c r="E46" i="76"/>
  <c r="D46" i="76"/>
  <c r="H46" i="76"/>
  <c r="I46" i="76"/>
  <c r="C46" i="76"/>
  <c r="B46" i="76"/>
  <c r="H31" i="76"/>
  <c r="G31" i="76"/>
  <c r="F31" i="76"/>
  <c r="E31" i="76"/>
  <c r="I31" i="76"/>
  <c r="D31" i="76"/>
  <c r="C31" i="76"/>
  <c r="B31" i="76"/>
  <c r="P37" i="76"/>
  <c r="F38" i="76"/>
  <c r="B17" i="77"/>
  <c r="G17" i="77"/>
  <c r="F17" i="77"/>
  <c r="H17" i="77"/>
  <c r="E17" i="77"/>
  <c r="D17" i="77"/>
  <c r="I17" i="77"/>
  <c r="C17" i="77"/>
  <c r="H42" i="77"/>
  <c r="P33" i="77"/>
  <c r="I24" i="77"/>
  <c r="H24" i="77"/>
  <c r="F24" i="77"/>
  <c r="E24" i="77"/>
  <c r="B24" i="77"/>
  <c r="D24" i="77"/>
  <c r="C24" i="77"/>
  <c r="G24" i="77"/>
  <c r="F45" i="76"/>
  <c r="E45" i="76"/>
  <c r="D45" i="76"/>
  <c r="C45" i="76"/>
  <c r="G45" i="76"/>
  <c r="B45" i="76"/>
  <c r="I45" i="76"/>
  <c r="H45" i="76"/>
  <c r="P52" i="76"/>
  <c r="P35" i="77"/>
  <c r="P27" i="77"/>
  <c r="E28" i="76"/>
  <c r="D28" i="76"/>
  <c r="C28" i="76"/>
  <c r="B28" i="76"/>
  <c r="H28" i="76"/>
  <c r="G28" i="76"/>
  <c r="I28" i="76"/>
  <c r="F28" i="76"/>
  <c r="P36" i="76"/>
  <c r="I16" i="76"/>
  <c r="H16" i="76"/>
  <c r="G16" i="76"/>
  <c r="F16" i="76"/>
  <c r="E16" i="76"/>
  <c r="D16" i="76"/>
  <c r="C16" i="76"/>
  <c r="B16" i="76"/>
  <c r="G45" i="77"/>
  <c r="P55" i="77"/>
  <c r="H23" i="77"/>
  <c r="G23" i="77"/>
  <c r="E23" i="77"/>
  <c r="D23" i="77"/>
  <c r="B23" i="77"/>
  <c r="F23" i="77"/>
  <c r="C23" i="77"/>
  <c r="I23" i="77"/>
  <c r="P20" i="77"/>
  <c r="P4" i="77"/>
  <c r="F15" i="77"/>
  <c r="D15" i="77"/>
  <c r="P28" i="77"/>
  <c r="P52" i="77"/>
  <c r="G30" i="76"/>
  <c r="F30" i="76"/>
  <c r="E30" i="76"/>
  <c r="D30" i="76"/>
  <c r="H30" i="76"/>
  <c r="C30" i="76"/>
  <c r="I30" i="76"/>
  <c r="B30" i="76"/>
  <c r="B25" i="76"/>
  <c r="I25" i="76"/>
  <c r="H25" i="76"/>
  <c r="G25" i="76"/>
  <c r="C25" i="76"/>
  <c r="F25" i="76"/>
  <c r="E25" i="76"/>
  <c r="D25" i="76"/>
  <c r="H15" i="76"/>
  <c r="G15" i="76"/>
  <c r="F15" i="76"/>
  <c r="E15" i="76"/>
  <c r="I15" i="76"/>
  <c r="D15" i="76"/>
  <c r="C15" i="76"/>
  <c r="B15" i="76"/>
  <c r="G54" i="76"/>
  <c r="E54" i="76"/>
  <c r="D54" i="76"/>
  <c r="H54" i="76"/>
  <c r="F54" i="76"/>
  <c r="C54" i="76"/>
  <c r="B54" i="76"/>
  <c r="I54" i="76"/>
  <c r="E12" i="76"/>
  <c r="B12" i="76"/>
  <c r="D12" i="76"/>
  <c r="C12" i="76"/>
  <c r="I12" i="76"/>
  <c r="H12" i="76"/>
  <c r="G12" i="76"/>
  <c r="F12" i="76"/>
  <c r="D10" i="77"/>
  <c r="C10" i="77"/>
  <c r="B10" i="77"/>
  <c r="H10" i="77"/>
  <c r="G10" i="77"/>
  <c r="I10" i="77"/>
  <c r="E10" i="77"/>
  <c r="G49" i="76"/>
  <c r="H49" i="76"/>
  <c r="F49" i="76"/>
  <c r="E49" i="76"/>
  <c r="D49" i="76"/>
  <c r="I49" i="76"/>
  <c r="C49" i="76"/>
  <c r="P61" i="77"/>
  <c r="P22" i="77"/>
  <c r="P57" i="77"/>
  <c r="I32" i="77"/>
  <c r="H32" i="77"/>
  <c r="F32" i="77"/>
  <c r="E32" i="77"/>
  <c r="G32" i="77"/>
  <c r="C32" i="77"/>
  <c r="B32" i="77"/>
  <c r="D32" i="77"/>
  <c r="P40" i="77"/>
  <c r="H55" i="76"/>
  <c r="F55" i="76"/>
  <c r="E55" i="76"/>
  <c r="D55" i="76"/>
  <c r="C55" i="76"/>
  <c r="B55" i="76"/>
  <c r="G55" i="76"/>
  <c r="I55" i="76"/>
  <c r="C18" i="77"/>
  <c r="G18" i="77"/>
  <c r="F18" i="77"/>
  <c r="E18" i="77"/>
  <c r="P19" i="77"/>
  <c r="P48" i="76"/>
  <c r="P61" i="76"/>
  <c r="B33" i="76"/>
  <c r="I33" i="76"/>
  <c r="H33" i="76"/>
  <c r="G33" i="76"/>
  <c r="E33" i="76"/>
  <c r="D33" i="76"/>
  <c r="C33" i="76"/>
  <c r="F33" i="76"/>
  <c r="P3" i="77"/>
  <c r="P60" i="77"/>
  <c r="H7" i="76"/>
  <c r="E7" i="76"/>
  <c r="I7" i="76"/>
  <c r="F7" i="76"/>
  <c r="D7" i="76"/>
  <c r="C7" i="76"/>
  <c r="B7" i="76"/>
  <c r="P13" i="76"/>
  <c r="D51" i="76"/>
  <c r="I51" i="76"/>
  <c r="G51" i="76"/>
  <c r="F51" i="76"/>
  <c r="E51" i="76"/>
  <c r="C51" i="76"/>
  <c r="H51" i="76"/>
  <c r="B51" i="76"/>
  <c r="D11" i="76"/>
  <c r="I11" i="76"/>
  <c r="H11" i="76"/>
  <c r="G11" i="76"/>
  <c r="F11" i="76"/>
  <c r="E11" i="76"/>
  <c r="C11" i="76"/>
  <c r="B11" i="76"/>
  <c r="E44" i="75"/>
  <c r="D44" i="75"/>
  <c r="C44" i="75"/>
  <c r="B44" i="75"/>
  <c r="I44" i="75"/>
  <c r="H44" i="75"/>
  <c r="G44" i="75"/>
  <c r="F44" i="75"/>
  <c r="D19" i="75"/>
  <c r="C19" i="75"/>
  <c r="B19" i="75"/>
  <c r="I19" i="75"/>
  <c r="H19" i="75"/>
  <c r="G19" i="75"/>
  <c r="F19" i="75"/>
  <c r="E19" i="75"/>
  <c r="D43" i="75"/>
  <c r="C43" i="75"/>
  <c r="B43" i="75"/>
  <c r="I43" i="75"/>
  <c r="H43" i="75"/>
  <c r="G43" i="75"/>
  <c r="F43" i="75"/>
  <c r="E43" i="75"/>
  <c r="C18" i="75"/>
  <c r="B18" i="75"/>
  <c r="I18" i="75"/>
  <c r="H18" i="75"/>
  <c r="G18" i="75"/>
  <c r="F18" i="75"/>
  <c r="E18" i="75"/>
  <c r="D18" i="75"/>
  <c r="I11" i="75"/>
  <c r="B11" i="75"/>
  <c r="H11" i="75"/>
  <c r="G11" i="75"/>
  <c r="D11" i="75"/>
  <c r="F11" i="75"/>
  <c r="E11" i="75"/>
  <c r="C11" i="75"/>
  <c r="I4" i="75"/>
  <c r="E60" i="75"/>
  <c r="D60" i="75"/>
  <c r="C60" i="75"/>
  <c r="B60" i="75"/>
  <c r="I60" i="75"/>
  <c r="H60" i="75"/>
  <c r="G60" i="75"/>
  <c r="F60" i="75"/>
  <c r="E36" i="75"/>
  <c r="D36" i="75"/>
  <c r="C36" i="75"/>
  <c r="B36" i="75"/>
  <c r="I36" i="75"/>
  <c r="H36" i="75"/>
  <c r="G36" i="75"/>
  <c r="F36" i="75"/>
  <c r="B3" i="75"/>
  <c r="D59" i="75"/>
  <c r="C59" i="75"/>
  <c r="B59" i="75"/>
  <c r="I59" i="75"/>
  <c r="H59" i="75"/>
  <c r="G59" i="75"/>
  <c r="F59" i="75"/>
  <c r="E59" i="75"/>
  <c r="H9" i="75"/>
  <c r="G9" i="75"/>
  <c r="F9" i="75"/>
  <c r="E9" i="75"/>
  <c r="D9" i="75"/>
  <c r="B9" i="75"/>
  <c r="C9" i="75"/>
  <c r="I9" i="75"/>
  <c r="B45" i="75"/>
  <c r="B57" i="75"/>
  <c r="I57" i="75"/>
  <c r="H57" i="75"/>
  <c r="G57" i="75"/>
  <c r="F57" i="75"/>
  <c r="E57" i="75"/>
  <c r="C57" i="75"/>
  <c r="I56" i="75"/>
  <c r="H56" i="75"/>
  <c r="G56" i="75"/>
  <c r="F56" i="75"/>
  <c r="E56" i="75"/>
  <c r="D56" i="75"/>
  <c r="B56" i="75"/>
  <c r="C56" i="75"/>
  <c r="H30" i="75"/>
  <c r="I40" i="75"/>
  <c r="H40" i="75"/>
  <c r="G40" i="75"/>
  <c r="F40" i="75"/>
  <c r="E40" i="75"/>
  <c r="D40" i="75"/>
  <c r="B40" i="75"/>
  <c r="C40" i="75"/>
  <c r="B25" i="75"/>
  <c r="I25" i="75"/>
  <c r="H25" i="75"/>
  <c r="G25" i="75"/>
  <c r="F25" i="75"/>
  <c r="D25" i="75"/>
  <c r="C25" i="75"/>
  <c r="E25" i="75"/>
  <c r="E20" i="75"/>
  <c r="D20" i="75"/>
  <c r="C20" i="75"/>
  <c r="B20" i="75"/>
  <c r="I20" i="75"/>
  <c r="H20" i="75"/>
  <c r="G20" i="75"/>
  <c r="F20" i="75"/>
  <c r="C50" i="75"/>
  <c r="B50" i="75"/>
  <c r="I50" i="75"/>
  <c r="H50" i="75"/>
  <c r="G50" i="75"/>
  <c r="F50" i="75"/>
  <c r="E50" i="75"/>
  <c r="D50" i="75"/>
  <c r="P55" i="75"/>
  <c r="P37" i="75"/>
  <c r="P47" i="75"/>
  <c r="F7" i="75"/>
  <c r="E7" i="75"/>
  <c r="D7" i="75"/>
  <c r="B7" i="75"/>
  <c r="H7" i="75"/>
  <c r="I7" i="75"/>
  <c r="G7" i="75"/>
  <c r="P38" i="75"/>
  <c r="P51" i="75"/>
  <c r="I24" i="75"/>
  <c r="H24" i="75"/>
  <c r="G24" i="75"/>
  <c r="F24" i="75"/>
  <c r="E24" i="75"/>
  <c r="C24" i="75"/>
  <c r="D24" i="75"/>
  <c r="B24" i="75"/>
  <c r="C33" i="75"/>
  <c r="E13" i="75"/>
  <c r="H39" i="75"/>
  <c r="G39" i="75"/>
  <c r="F39" i="75"/>
  <c r="E39" i="75"/>
  <c r="D39" i="75"/>
  <c r="C39" i="75"/>
  <c r="I39" i="75"/>
  <c r="B39" i="75"/>
  <c r="G54" i="75"/>
  <c r="F54" i="75"/>
  <c r="E54" i="75"/>
  <c r="D54" i="75"/>
  <c r="C54" i="75"/>
  <c r="B54" i="75"/>
  <c r="H54" i="75"/>
  <c r="I54" i="75"/>
  <c r="C42" i="75"/>
  <c r="B42" i="75"/>
  <c r="I42" i="75"/>
  <c r="H42" i="75"/>
  <c r="G42" i="75"/>
  <c r="F42" i="75"/>
  <c r="E42" i="75"/>
  <c r="D42" i="75"/>
  <c r="B49" i="75"/>
  <c r="I49" i="75"/>
  <c r="H49" i="75"/>
  <c r="G49" i="75"/>
  <c r="F49" i="75"/>
  <c r="E49" i="75"/>
  <c r="D49" i="75"/>
  <c r="H23" i="75"/>
  <c r="G23" i="75"/>
  <c r="F23" i="75"/>
  <c r="E23" i="75"/>
  <c r="D23" i="75"/>
  <c r="C23" i="75"/>
  <c r="I23" i="75"/>
  <c r="B23" i="75"/>
  <c r="P46" i="75"/>
  <c r="P52" i="75"/>
  <c r="I14" i="75"/>
  <c r="D5" i="75"/>
  <c r="E5" i="75"/>
  <c r="C5" i="75"/>
  <c r="F5" i="75"/>
  <c r="B5" i="75"/>
  <c r="I5" i="75"/>
  <c r="H5" i="75"/>
  <c r="G5" i="75"/>
  <c r="E6" i="75"/>
  <c r="F6" i="75"/>
  <c r="D6" i="75"/>
  <c r="C6" i="75"/>
  <c r="B6" i="75"/>
  <c r="I6" i="75"/>
  <c r="G6" i="75"/>
  <c r="H6" i="75"/>
  <c r="F48" i="75"/>
  <c r="D35" i="75"/>
  <c r="C35" i="75"/>
  <c r="B35" i="75"/>
  <c r="I35" i="75"/>
  <c r="H35" i="75"/>
  <c r="G35" i="75"/>
  <c r="F35" i="75"/>
  <c r="E35" i="75"/>
  <c r="P27" i="75"/>
  <c r="E12" i="75"/>
  <c r="B12" i="75"/>
  <c r="G12" i="75"/>
  <c r="H12" i="75"/>
  <c r="F12" i="75"/>
  <c r="D12" i="75"/>
  <c r="C12" i="75"/>
  <c r="I12" i="75"/>
  <c r="D21" i="75"/>
  <c r="C21" i="75"/>
  <c r="I21" i="75"/>
  <c r="C26" i="75"/>
  <c r="B26" i="75"/>
  <c r="I26" i="75"/>
  <c r="H26" i="75"/>
  <c r="G26" i="75"/>
  <c r="F26" i="75"/>
  <c r="E26" i="75"/>
  <c r="D26" i="75"/>
  <c r="F61" i="75"/>
  <c r="E61" i="75"/>
  <c r="D61" i="75"/>
  <c r="C61" i="75"/>
  <c r="B61" i="75"/>
  <c r="I61" i="75"/>
  <c r="G61" i="75"/>
  <c r="H61" i="75"/>
  <c r="C34" i="75"/>
  <c r="B34" i="75"/>
  <c r="I34" i="75"/>
  <c r="H34" i="75"/>
  <c r="G34" i="75"/>
  <c r="F34" i="75"/>
  <c r="E34" i="75"/>
  <c r="D34" i="75"/>
  <c r="I32" i="75"/>
  <c r="H32" i="75"/>
  <c r="G32" i="75"/>
  <c r="F32" i="75"/>
  <c r="E32" i="75"/>
  <c r="D32" i="75"/>
  <c r="C32" i="75"/>
  <c r="B32" i="75"/>
  <c r="P22" i="75"/>
  <c r="E17" i="75"/>
  <c r="P62" i="75"/>
  <c r="B41" i="75"/>
  <c r="I41" i="75"/>
  <c r="H41" i="75"/>
  <c r="G41" i="75"/>
  <c r="F41" i="75"/>
  <c r="E41" i="75"/>
  <c r="C41" i="75"/>
  <c r="D41" i="75"/>
  <c r="C58" i="75"/>
  <c r="B58" i="75"/>
  <c r="I58" i="75"/>
  <c r="H58" i="75"/>
  <c r="G58" i="75"/>
  <c r="F58" i="75"/>
  <c r="E58" i="75"/>
  <c r="D58" i="75"/>
  <c r="H15" i="75"/>
  <c r="G15" i="75"/>
  <c r="E15" i="75"/>
  <c r="I15" i="75"/>
  <c r="F15" i="75"/>
  <c r="D15" i="75"/>
  <c r="C15" i="75"/>
  <c r="B15" i="75"/>
  <c r="K62" i="22"/>
  <c r="L62" i="22" s="1"/>
  <c r="K61" i="22"/>
  <c r="L61" i="22" s="1"/>
  <c r="K60" i="22"/>
  <c r="L60" i="22" s="1"/>
  <c r="K59" i="22"/>
  <c r="L59" i="22" s="1"/>
  <c r="K58" i="22"/>
  <c r="L58" i="22" s="1"/>
  <c r="K57" i="22"/>
  <c r="L57" i="22" s="1"/>
  <c r="K56" i="22"/>
  <c r="L56" i="22" s="1"/>
  <c r="K55" i="22"/>
  <c r="L55" i="22" s="1"/>
  <c r="K54" i="22"/>
  <c r="L54" i="22" s="1"/>
  <c r="K53" i="22"/>
  <c r="L53" i="22" s="1"/>
  <c r="K52" i="22"/>
  <c r="L52" i="22" s="1"/>
  <c r="K51" i="22"/>
  <c r="L51" i="22" s="1"/>
  <c r="K50" i="22"/>
  <c r="L50" i="22" s="1"/>
  <c r="K49" i="22"/>
  <c r="L49" i="22" s="1"/>
  <c r="K48" i="22"/>
  <c r="L48" i="22" s="1"/>
  <c r="K47" i="22"/>
  <c r="L47" i="22" s="1"/>
  <c r="K46" i="22"/>
  <c r="L46" i="22" s="1"/>
  <c r="K45" i="22"/>
  <c r="L45" i="22" s="1"/>
  <c r="K44" i="22"/>
  <c r="L44" i="22" s="1"/>
  <c r="K43" i="22"/>
  <c r="L43" i="22" s="1"/>
  <c r="K42" i="22"/>
  <c r="L42" i="22" s="1"/>
  <c r="K41" i="22"/>
  <c r="L41" i="22" s="1"/>
  <c r="K40" i="22"/>
  <c r="L40" i="22" s="1"/>
  <c r="K39" i="22"/>
  <c r="L39" i="22" s="1"/>
  <c r="K38" i="22"/>
  <c r="L38" i="22" s="1"/>
  <c r="K37" i="22"/>
  <c r="L37" i="22" s="1"/>
  <c r="K36" i="22"/>
  <c r="L36" i="22" s="1"/>
  <c r="K35" i="22"/>
  <c r="L35" i="22" s="1"/>
  <c r="K34" i="22"/>
  <c r="L34" i="22" s="1"/>
  <c r="K33" i="22"/>
  <c r="L33" i="22" s="1"/>
  <c r="K32" i="22"/>
  <c r="L32" i="22" s="1"/>
  <c r="K31" i="22"/>
  <c r="L31" i="22" s="1"/>
  <c r="K30" i="22"/>
  <c r="L30" i="22" s="1"/>
  <c r="K29" i="22"/>
  <c r="L29" i="22" s="1"/>
  <c r="K28" i="22"/>
  <c r="L28" i="22" s="1"/>
  <c r="K27" i="22"/>
  <c r="L27" i="22" s="1"/>
  <c r="K26" i="22"/>
  <c r="L26" i="22" s="1"/>
  <c r="K25" i="22"/>
  <c r="L25" i="22" s="1"/>
  <c r="K24" i="22"/>
  <c r="L24" i="22" s="1"/>
  <c r="K23" i="22"/>
  <c r="L23" i="22" s="1"/>
  <c r="K22" i="22"/>
  <c r="L22" i="22" s="1"/>
  <c r="K21" i="22"/>
  <c r="L21" i="22" s="1"/>
  <c r="K20" i="22"/>
  <c r="L20" i="22" s="1"/>
  <c r="K19" i="22"/>
  <c r="L19" i="22" s="1"/>
  <c r="K18" i="22"/>
  <c r="L18" i="22" s="1"/>
  <c r="K17" i="22"/>
  <c r="L17" i="22" s="1"/>
  <c r="K16" i="22"/>
  <c r="L16" i="22" s="1"/>
  <c r="K15" i="22"/>
  <c r="L15" i="22" s="1"/>
  <c r="K14" i="22"/>
  <c r="L14" i="22" s="1"/>
  <c r="K13" i="22"/>
  <c r="L13" i="22" s="1"/>
  <c r="K12" i="22"/>
  <c r="L12" i="22" s="1"/>
  <c r="K11" i="22"/>
  <c r="L11" i="22" s="1"/>
  <c r="K10" i="22"/>
  <c r="L10" i="22" s="1"/>
  <c r="K9" i="22"/>
  <c r="L9" i="22" s="1"/>
  <c r="K8" i="22"/>
  <c r="L8" i="22" s="1"/>
  <c r="K7" i="22"/>
  <c r="L7" i="22" s="1"/>
  <c r="K6" i="22"/>
  <c r="L6" i="22" s="1"/>
  <c r="K5" i="22"/>
  <c r="L5" i="22" s="1"/>
  <c r="K4" i="22"/>
  <c r="L4" i="22" s="1"/>
  <c r="K3" i="22"/>
  <c r="L3" i="22" s="1"/>
  <c r="I1" i="22"/>
  <c r="H1" i="22"/>
  <c r="G1" i="22"/>
  <c r="F1" i="22"/>
  <c r="E1" i="22"/>
  <c r="D1" i="22"/>
  <c r="C1" i="22"/>
  <c r="B1" i="22"/>
  <c r="B47" i="87" l="1"/>
  <c r="F47" i="87"/>
  <c r="I39" i="79"/>
  <c r="H39" i="79"/>
  <c r="G39" i="79"/>
  <c r="F39" i="79"/>
  <c r="D39" i="79"/>
  <c r="E39" i="79"/>
  <c r="I38" i="81"/>
  <c r="D51" i="78"/>
  <c r="G49" i="79"/>
  <c r="C32" i="88"/>
  <c r="B15" i="77"/>
  <c r="E18" i="76"/>
  <c r="F51" i="78"/>
  <c r="C38" i="78"/>
  <c r="I8" i="81"/>
  <c r="I49" i="79"/>
  <c r="C39" i="79"/>
  <c r="F22" i="87"/>
  <c r="E22" i="87"/>
  <c r="C22" i="87"/>
  <c r="I22" i="87"/>
  <c r="G38" i="81"/>
  <c r="F38" i="81"/>
  <c r="E38" i="81"/>
  <c r="G18" i="76"/>
  <c r="C44" i="88"/>
  <c r="D17" i="75"/>
  <c r="C17" i="75"/>
  <c r="H15" i="77"/>
  <c r="F18" i="76"/>
  <c r="I51" i="78"/>
  <c r="C49" i="79"/>
  <c r="G60" i="76"/>
  <c r="F60" i="76"/>
  <c r="E32" i="88"/>
  <c r="D32" i="88"/>
  <c r="B32" i="88"/>
  <c r="G32" i="88"/>
  <c r="H8" i="81"/>
  <c r="B22" i="87"/>
  <c r="H46" i="90"/>
  <c r="C46" i="90"/>
  <c r="F46" i="90"/>
  <c r="B38" i="81"/>
  <c r="G17" i="75"/>
  <c r="I7" i="77"/>
  <c r="C32" i="78"/>
  <c r="I32" i="78"/>
  <c r="D32" i="78"/>
  <c r="G32" i="78"/>
  <c r="C18" i="76"/>
  <c r="B18" i="76"/>
  <c r="F49" i="79"/>
  <c r="H49" i="79"/>
  <c r="E49" i="79"/>
  <c r="B49" i="79"/>
  <c r="F8" i="81"/>
  <c r="E8" i="81"/>
  <c r="C8" i="81"/>
  <c r="B8" i="81"/>
  <c r="F47" i="84"/>
  <c r="E47" i="84"/>
  <c r="C47" i="84"/>
  <c r="H47" i="84"/>
  <c r="E44" i="90"/>
  <c r="B44" i="90"/>
  <c r="C44" i="90"/>
  <c r="I44" i="90"/>
  <c r="H44" i="90"/>
  <c r="G44" i="90"/>
  <c r="G15" i="77"/>
  <c r="H17" i="75"/>
  <c r="I17" i="75"/>
  <c r="E15" i="77"/>
  <c r="I18" i="76"/>
  <c r="B32" i="78"/>
  <c r="D22" i="87"/>
  <c r="F29" i="86"/>
  <c r="G29" i="86"/>
  <c r="E29" i="86"/>
  <c r="G3" i="79"/>
  <c r="E3" i="79"/>
  <c r="B3" i="79"/>
  <c r="H3" i="79"/>
  <c r="I31" i="80"/>
  <c r="H31" i="80"/>
  <c r="G31" i="80"/>
  <c r="C41" i="80"/>
  <c r="B41" i="80"/>
  <c r="G41" i="80"/>
  <c r="I41" i="80"/>
  <c r="F42" i="79"/>
  <c r="E42" i="79"/>
  <c r="D42" i="79"/>
  <c r="D4" i="91"/>
  <c r="B4" i="91"/>
  <c r="D59" i="79"/>
  <c r="E59" i="79"/>
  <c r="G50" i="92"/>
  <c r="I50" i="92"/>
  <c r="F50" i="92"/>
  <c r="G42" i="91"/>
  <c r="E42" i="91"/>
  <c r="D42" i="91"/>
  <c r="H42" i="91"/>
  <c r="C42" i="91"/>
  <c r="B42" i="91"/>
  <c r="G34" i="84"/>
  <c r="F34" i="84"/>
  <c r="E34" i="84"/>
  <c r="B34" i="84"/>
  <c r="B49" i="90"/>
  <c r="H49" i="90"/>
  <c r="G49" i="90"/>
  <c r="F49" i="90"/>
  <c r="D49" i="90"/>
  <c r="C49" i="90"/>
  <c r="H45" i="83"/>
  <c r="C45" i="83"/>
  <c r="F45" i="83"/>
  <c r="G45" i="83"/>
  <c r="I60" i="91"/>
  <c r="G60" i="91"/>
  <c r="B60" i="91"/>
  <c r="H60" i="91"/>
  <c r="E60" i="91"/>
  <c r="D60" i="91"/>
  <c r="D14" i="91"/>
  <c r="C14" i="91"/>
  <c r="B14" i="91"/>
  <c r="G14" i="91"/>
  <c r="I14" i="91"/>
  <c r="H14" i="91"/>
  <c r="C5" i="87"/>
  <c r="I5" i="87"/>
  <c r="H5" i="87"/>
  <c r="F5" i="87"/>
  <c r="G46" i="92"/>
  <c r="F46" i="92"/>
  <c r="E46" i="92"/>
  <c r="C46" i="92"/>
  <c r="I46" i="92"/>
  <c r="D46" i="92"/>
  <c r="G10" i="82"/>
  <c r="H10" i="82"/>
  <c r="I42" i="80"/>
  <c r="E42" i="80"/>
  <c r="D19" i="81"/>
  <c r="G19" i="81"/>
  <c r="H19" i="81"/>
  <c r="F32" i="82"/>
  <c r="D32" i="82"/>
  <c r="C32" i="82"/>
  <c r="E32" i="82"/>
  <c r="E46" i="87"/>
  <c r="B46" i="87"/>
  <c r="I46" i="87"/>
  <c r="D46" i="87"/>
  <c r="G26" i="84"/>
  <c r="F26" i="84"/>
  <c r="E26" i="84"/>
  <c r="B26" i="84"/>
  <c r="F47" i="86"/>
  <c r="G47" i="86"/>
  <c r="E47" i="86"/>
  <c r="I47" i="86"/>
  <c r="G46" i="80"/>
  <c r="E46" i="80"/>
  <c r="D46" i="80"/>
  <c r="I59" i="88"/>
  <c r="G59" i="88"/>
  <c r="E59" i="88"/>
  <c r="F59" i="88"/>
  <c r="D11" i="83"/>
  <c r="C11" i="83"/>
  <c r="B11" i="83"/>
  <c r="E11" i="83"/>
  <c r="D30" i="86"/>
  <c r="E30" i="86"/>
  <c r="H30" i="86"/>
  <c r="B30" i="86"/>
  <c r="D40" i="87"/>
  <c r="C40" i="87"/>
  <c r="B40" i="87"/>
  <c r="G40" i="87"/>
  <c r="I52" i="80"/>
  <c r="C52" i="80"/>
  <c r="H52" i="80"/>
  <c r="E58" i="83"/>
  <c r="D58" i="83"/>
  <c r="C58" i="83"/>
  <c r="H58" i="83"/>
  <c r="G8" i="75"/>
  <c r="I8" i="75"/>
  <c r="F8" i="75"/>
  <c r="E8" i="75"/>
  <c r="C8" i="75"/>
  <c r="B8" i="75"/>
  <c r="C40" i="80"/>
  <c r="B40" i="80"/>
  <c r="I40" i="80"/>
  <c r="H40" i="80"/>
  <c r="F40" i="80"/>
  <c r="D40" i="80"/>
  <c r="F6" i="86"/>
  <c r="E6" i="86"/>
  <c r="D6" i="86"/>
  <c r="B6" i="86"/>
  <c r="E18" i="85"/>
  <c r="D18" i="85"/>
  <c r="C18" i="85"/>
  <c r="I18" i="85"/>
  <c r="E6" i="92"/>
  <c r="D6" i="92"/>
  <c r="C6" i="92"/>
  <c r="B6" i="92"/>
  <c r="H6" i="92"/>
  <c r="G6" i="92"/>
  <c r="B48" i="82"/>
  <c r="G48" i="82"/>
  <c r="E48" i="82"/>
  <c r="F48" i="82"/>
  <c r="G11" i="86"/>
  <c r="F11" i="86"/>
  <c r="D11" i="86"/>
  <c r="E11" i="86"/>
  <c r="E24" i="84"/>
  <c r="D24" i="84"/>
  <c r="C24" i="84"/>
  <c r="H24" i="84"/>
  <c r="I14" i="92"/>
  <c r="H14" i="92"/>
  <c r="G14" i="92"/>
  <c r="F14" i="92"/>
  <c r="B14" i="92"/>
  <c r="E14" i="92"/>
  <c r="H38" i="90"/>
  <c r="G38" i="90"/>
  <c r="D38" i="90"/>
  <c r="C38" i="90"/>
  <c r="E38" i="90"/>
  <c r="B38" i="90"/>
  <c r="H13" i="84"/>
  <c r="D13" i="84"/>
  <c r="C13" i="84"/>
  <c r="G13" i="84"/>
  <c r="I22" i="83"/>
  <c r="G22" i="83"/>
  <c r="F22" i="83"/>
  <c r="H22" i="83"/>
  <c r="F44" i="88"/>
  <c r="E44" i="88"/>
  <c r="D44" i="88"/>
  <c r="I44" i="88"/>
  <c r="F17" i="75"/>
  <c r="D18" i="76"/>
  <c r="C15" i="77"/>
  <c r="H38" i="81"/>
  <c r="E32" i="78"/>
  <c r="G47" i="84"/>
  <c r="H32" i="88"/>
  <c r="G49" i="83"/>
  <c r="H44" i="88"/>
  <c r="G22" i="87"/>
  <c r="F42" i="91"/>
  <c r="G29" i="91"/>
  <c r="E41" i="92"/>
  <c r="G39" i="92"/>
  <c r="F7" i="84"/>
  <c r="E29" i="87"/>
  <c r="G7" i="85"/>
  <c r="I56" i="84"/>
  <c r="H39" i="84"/>
  <c r="C52" i="88"/>
  <c r="H55" i="88"/>
  <c r="B50" i="84"/>
  <c r="G29" i="88"/>
  <c r="B20" i="82"/>
  <c r="F29" i="91"/>
  <c r="F16" i="91"/>
  <c r="F41" i="92"/>
  <c r="B21" i="85"/>
  <c r="C44" i="85"/>
  <c r="G39" i="88"/>
  <c r="G62" i="87"/>
  <c r="G37" i="85"/>
  <c r="D53" i="86"/>
  <c r="G35" i="82"/>
  <c r="I7" i="84"/>
  <c r="F35" i="84"/>
  <c r="F60" i="85"/>
  <c r="D4" i="86"/>
  <c r="C42" i="86"/>
  <c r="G45" i="87"/>
  <c r="H29" i="87"/>
  <c r="I7" i="85"/>
  <c r="D56" i="84"/>
  <c r="C39" i="84"/>
  <c r="H52" i="88"/>
  <c r="I55" i="88"/>
  <c r="E50" i="84"/>
  <c r="D29" i="88"/>
  <c r="F20" i="82"/>
  <c r="B41" i="92"/>
  <c r="E39" i="92"/>
  <c r="I21" i="85"/>
  <c r="D44" i="85"/>
  <c r="H37" i="85"/>
  <c r="F53" i="86"/>
  <c r="I35" i="82"/>
  <c r="C7" i="84"/>
  <c r="G35" i="84"/>
  <c r="G60" i="85"/>
  <c r="E4" i="86"/>
  <c r="D42" i="86"/>
  <c r="H45" i="87"/>
  <c r="I29" i="87"/>
  <c r="B7" i="85"/>
  <c r="F56" i="84"/>
  <c r="D39" i="84"/>
  <c r="B52" i="88"/>
  <c r="C55" i="88"/>
  <c r="F50" i="84"/>
  <c r="F29" i="88"/>
  <c r="F19" i="84"/>
  <c r="C20" i="82"/>
  <c r="C41" i="92"/>
  <c r="I39" i="92"/>
  <c r="G56" i="83"/>
  <c r="D31" i="83"/>
  <c r="D39" i="92"/>
  <c r="I29" i="75"/>
  <c r="C30" i="75"/>
  <c r="G38" i="76"/>
  <c r="C7" i="77"/>
  <c r="E41" i="81"/>
  <c r="D38" i="78"/>
  <c r="C48" i="80"/>
  <c r="E32" i="80"/>
  <c r="F49" i="83"/>
  <c r="D35" i="88"/>
  <c r="F31" i="83"/>
  <c r="I21" i="86"/>
  <c r="E26" i="87"/>
  <c r="B29" i="75"/>
  <c r="D30" i="75"/>
  <c r="B7" i="77"/>
  <c r="G41" i="81"/>
  <c r="E38" i="78"/>
  <c r="H48" i="80"/>
  <c r="D32" i="80"/>
  <c r="G5" i="84"/>
  <c r="H49" i="83"/>
  <c r="B11" i="87"/>
  <c r="I31" i="83"/>
  <c r="B21" i="86"/>
  <c r="F26" i="87"/>
  <c r="E29" i="75"/>
  <c r="G30" i="75"/>
  <c r="E7" i="77"/>
  <c r="H41" i="81"/>
  <c r="H38" i="78"/>
  <c r="B48" i="80"/>
  <c r="F32" i="80"/>
  <c r="B49" i="83"/>
  <c r="E31" i="83"/>
  <c r="C21" i="86"/>
  <c r="G26" i="87"/>
  <c r="G16" i="75"/>
  <c r="F29" i="75"/>
  <c r="H25" i="77"/>
  <c r="F7" i="77"/>
  <c r="I41" i="81"/>
  <c r="F38" i="78"/>
  <c r="D48" i="80"/>
  <c r="G38" i="80"/>
  <c r="D49" i="83"/>
  <c r="B31" i="83"/>
  <c r="I44" i="84"/>
  <c r="D21" i="86"/>
  <c r="H26" i="87"/>
  <c r="E16" i="75"/>
  <c r="E3" i="75"/>
  <c r="I25" i="77"/>
  <c r="D7" i="77"/>
  <c r="B41" i="81"/>
  <c r="G38" i="78"/>
  <c r="E48" i="80"/>
  <c r="I49" i="83"/>
  <c r="H9" i="87"/>
  <c r="C31" i="83"/>
  <c r="F21" i="86"/>
  <c r="I26" i="87"/>
  <c r="E15" i="86"/>
  <c r="D31" i="75"/>
  <c r="D16" i="75"/>
  <c r="F3" i="75"/>
  <c r="B25" i="77"/>
  <c r="G7" i="77"/>
  <c r="F41" i="81"/>
  <c r="I38" i="78"/>
  <c r="F48" i="80"/>
  <c r="C49" i="83"/>
  <c r="D9" i="87"/>
  <c r="G31" i="83"/>
  <c r="G21" i="86"/>
  <c r="B26" i="87"/>
  <c r="F15" i="86"/>
  <c r="I16" i="75"/>
  <c r="I3" i="75"/>
  <c r="I38" i="76"/>
  <c r="E21" i="81"/>
  <c r="H34" i="90"/>
  <c r="D48" i="90"/>
  <c r="C48" i="90"/>
  <c r="B48" i="90"/>
  <c r="I48" i="90"/>
  <c r="G48" i="90"/>
  <c r="F48" i="90"/>
  <c r="G61" i="79"/>
  <c r="F61" i="79"/>
  <c r="F53" i="85"/>
  <c r="E53" i="85"/>
  <c r="B53" i="85"/>
  <c r="C53" i="85"/>
  <c r="G8" i="86"/>
  <c r="F8" i="86"/>
  <c r="E8" i="86"/>
  <c r="C8" i="86"/>
  <c r="B8" i="86"/>
  <c r="H32" i="83"/>
  <c r="F32" i="83"/>
  <c r="D32" i="83"/>
  <c r="G32" i="83"/>
  <c r="H5" i="82"/>
  <c r="E5" i="82"/>
  <c r="F5" i="82"/>
  <c r="C5" i="82"/>
  <c r="B15" i="90"/>
  <c r="E15" i="90"/>
  <c r="D15" i="90"/>
  <c r="H15" i="90"/>
  <c r="C15" i="90"/>
  <c r="I15" i="90"/>
  <c r="D37" i="82"/>
  <c r="F37" i="82"/>
  <c r="E37" i="82"/>
  <c r="I37" i="82"/>
  <c r="D5" i="82"/>
  <c r="F6" i="87"/>
  <c r="I10" i="86"/>
  <c r="B13" i="81"/>
  <c r="I13" i="81"/>
  <c r="I43" i="83"/>
  <c r="G43" i="83"/>
  <c r="F43" i="83"/>
  <c r="D43" i="83"/>
  <c r="B17" i="78"/>
  <c r="I17" i="78"/>
  <c r="G17" i="78"/>
  <c r="F19" i="82"/>
  <c r="D19" i="82"/>
  <c r="E15" i="79"/>
  <c r="C15" i="79"/>
  <c r="F16" i="87"/>
  <c r="D16" i="87"/>
  <c r="C16" i="87"/>
  <c r="I16" i="87"/>
  <c r="H16" i="87"/>
  <c r="F23" i="79"/>
  <c r="E23" i="79"/>
  <c r="D23" i="79"/>
  <c r="G48" i="87"/>
  <c r="D48" i="87"/>
  <c r="C48" i="87"/>
  <c r="I48" i="87"/>
  <c r="C44" i="78"/>
  <c r="B44" i="78"/>
  <c r="H30" i="88"/>
  <c r="D30" i="88"/>
  <c r="G30" i="88"/>
  <c r="H12" i="82"/>
  <c r="G12" i="82"/>
  <c r="F12" i="82"/>
  <c r="C12" i="82"/>
  <c r="I12" i="82"/>
  <c r="I12" i="88"/>
  <c r="D12" i="88"/>
  <c r="G12" i="88"/>
  <c r="E12" i="88"/>
  <c r="H12" i="88"/>
  <c r="B52" i="92"/>
  <c r="E52" i="92"/>
  <c r="D52" i="92"/>
  <c r="C52" i="92"/>
  <c r="I52" i="92"/>
  <c r="H52" i="92"/>
  <c r="I47" i="87"/>
  <c r="H47" i="87"/>
  <c r="G47" i="87"/>
  <c r="C47" i="87"/>
  <c r="I60" i="81"/>
  <c r="H60" i="81"/>
  <c r="C23" i="84"/>
  <c r="B23" i="84"/>
  <c r="I23" i="84"/>
  <c r="G23" i="84"/>
  <c r="F23" i="84"/>
  <c r="G38" i="87"/>
  <c r="F38" i="87"/>
  <c r="E38" i="87"/>
  <c r="C38" i="87"/>
  <c r="C22" i="85"/>
  <c r="G22" i="85"/>
  <c r="D22" i="85"/>
  <c r="H22" i="85"/>
  <c r="I4" i="80"/>
  <c r="F4" i="80"/>
  <c r="B34" i="87"/>
  <c r="H34" i="87"/>
  <c r="G34" i="87"/>
  <c r="I34" i="87"/>
  <c r="F34" i="87"/>
  <c r="E34" i="87"/>
  <c r="G37" i="77"/>
  <c r="D37" i="77"/>
  <c r="H10" i="91"/>
  <c r="I10" i="91"/>
  <c r="G10" i="91"/>
  <c r="F10" i="91"/>
  <c r="E10" i="91"/>
  <c r="D10" i="91"/>
  <c r="E23" i="87"/>
  <c r="D23" i="87"/>
  <c r="C23" i="87"/>
  <c r="I23" i="87"/>
  <c r="G10" i="87"/>
  <c r="I10" i="87"/>
  <c r="C10" i="87"/>
  <c r="F10" i="87"/>
  <c r="E10" i="87"/>
  <c r="C9" i="85"/>
  <c r="I9" i="85"/>
  <c r="H9" i="85"/>
  <c r="E9" i="85"/>
  <c r="B9" i="85"/>
  <c r="D33" i="75"/>
  <c r="C4" i="79"/>
  <c r="B41" i="82"/>
  <c r="D53" i="85"/>
  <c r="H8" i="86"/>
  <c r="F21" i="83"/>
  <c r="B21" i="83"/>
  <c r="F42" i="76"/>
  <c r="E42" i="76"/>
  <c r="D4" i="84"/>
  <c r="F4" i="84"/>
  <c r="E4" i="84"/>
  <c r="C4" i="84"/>
  <c r="B4" i="84"/>
  <c r="I4" i="84"/>
  <c r="E19" i="84"/>
  <c r="D19" i="84"/>
  <c r="C19" i="84"/>
  <c r="I19" i="84"/>
  <c r="H19" i="84"/>
  <c r="H37" i="78"/>
  <c r="F37" i="78"/>
  <c r="E11" i="87"/>
  <c r="C11" i="87"/>
  <c r="H11" i="87"/>
  <c r="I11" i="87"/>
  <c r="D14" i="90"/>
  <c r="C14" i="90"/>
  <c r="I14" i="90"/>
  <c r="B14" i="90"/>
  <c r="H14" i="90"/>
  <c r="E14" i="90"/>
  <c r="I58" i="82"/>
  <c r="F58" i="82"/>
  <c r="E58" i="82"/>
  <c r="D58" i="82"/>
  <c r="F16" i="81"/>
  <c r="D16" i="81"/>
  <c r="H33" i="92"/>
  <c r="B33" i="92"/>
  <c r="I33" i="92"/>
  <c r="F33" i="92"/>
  <c r="E33" i="92"/>
  <c r="D44" i="86"/>
  <c r="F44" i="86"/>
  <c r="B35" i="88"/>
  <c r="I35" i="88"/>
  <c r="H35" i="88"/>
  <c r="C35" i="88"/>
  <c r="F35" i="88"/>
  <c r="B18" i="92"/>
  <c r="I18" i="92"/>
  <c r="F18" i="92"/>
  <c r="D18" i="92"/>
  <c r="I5" i="85"/>
  <c r="H5" i="85"/>
  <c r="E5" i="85"/>
  <c r="F5" i="85"/>
  <c r="D5" i="85"/>
  <c r="B49" i="91"/>
  <c r="I49" i="91"/>
  <c r="H49" i="91"/>
  <c r="F49" i="91"/>
  <c r="D49" i="91"/>
  <c r="E49" i="91"/>
  <c r="F5" i="84"/>
  <c r="E5" i="84"/>
  <c r="H5" i="84"/>
  <c r="C5" i="84"/>
  <c r="D19" i="83"/>
  <c r="C19" i="83"/>
  <c r="B19" i="83"/>
  <c r="H19" i="83"/>
  <c r="F22" i="92"/>
  <c r="C22" i="92"/>
  <c r="C56" i="87"/>
  <c r="B56" i="87"/>
  <c r="F56" i="87"/>
  <c r="I56" i="87"/>
  <c r="H56" i="87"/>
  <c r="D24" i="90"/>
  <c r="C24" i="90"/>
  <c r="B24" i="90"/>
  <c r="H24" i="90"/>
  <c r="G24" i="90"/>
  <c r="F24" i="90"/>
  <c r="G12" i="86"/>
  <c r="I12" i="86"/>
  <c r="D12" i="86"/>
  <c r="H6" i="85"/>
  <c r="G6" i="85"/>
  <c r="F6" i="85"/>
  <c r="C6" i="85"/>
  <c r="G51" i="82"/>
  <c r="F51" i="82"/>
  <c r="B51" i="82"/>
  <c r="H51" i="82"/>
  <c r="D51" i="82"/>
  <c r="E25" i="91"/>
  <c r="G25" i="91"/>
  <c r="C25" i="91"/>
  <c r="B25" i="91"/>
  <c r="I25" i="91"/>
  <c r="F25" i="91"/>
  <c r="H48" i="75"/>
  <c r="F14" i="75"/>
  <c r="E33" i="75"/>
  <c r="B16" i="75"/>
  <c r="H29" i="75"/>
  <c r="E30" i="75"/>
  <c r="G3" i="75"/>
  <c r="D25" i="77"/>
  <c r="B38" i="76"/>
  <c r="C37" i="77"/>
  <c r="H9" i="76"/>
  <c r="C16" i="81"/>
  <c r="G60" i="81"/>
  <c r="D4" i="79"/>
  <c r="D4" i="80"/>
  <c r="E37" i="78"/>
  <c r="E13" i="81"/>
  <c r="B15" i="79"/>
  <c r="F9" i="80"/>
  <c r="B6" i="85"/>
  <c r="I57" i="83"/>
  <c r="I19" i="83"/>
  <c r="B5" i="84"/>
  <c r="D43" i="88"/>
  <c r="E43" i="83"/>
  <c r="G11" i="87"/>
  <c r="B32" i="83"/>
  <c r="D47" i="87"/>
  <c r="B61" i="88"/>
  <c r="I8" i="86"/>
  <c r="G9" i="85"/>
  <c r="H25" i="91"/>
  <c r="E24" i="90"/>
  <c r="G5" i="85"/>
  <c r="G33" i="92"/>
  <c r="G52" i="92"/>
  <c r="B31" i="80"/>
  <c r="D31" i="80"/>
  <c r="F31" i="80"/>
  <c r="D6" i="79"/>
  <c r="I6" i="79"/>
  <c r="F34" i="83"/>
  <c r="D34" i="83"/>
  <c r="B34" i="83"/>
  <c r="C34" i="83"/>
  <c r="I14" i="78"/>
  <c r="B14" i="78"/>
  <c r="B60" i="92"/>
  <c r="E60" i="92"/>
  <c r="D60" i="92"/>
  <c r="C60" i="92"/>
  <c r="I60" i="92"/>
  <c r="H60" i="92"/>
  <c r="G10" i="86"/>
  <c r="D10" i="86"/>
  <c r="F10" i="86"/>
  <c r="C10" i="86"/>
  <c r="B10" i="86"/>
  <c r="G48" i="75"/>
  <c r="C43" i="88"/>
  <c r="I34" i="83"/>
  <c r="F38" i="80"/>
  <c r="C38" i="80"/>
  <c r="I48" i="75"/>
  <c r="G14" i="75"/>
  <c r="F33" i="75"/>
  <c r="C16" i="75"/>
  <c r="G29" i="75"/>
  <c r="F30" i="75"/>
  <c r="H3" i="75"/>
  <c r="C25" i="77"/>
  <c r="C38" i="76"/>
  <c r="E37" i="77"/>
  <c r="B9" i="76"/>
  <c r="D56" i="79"/>
  <c r="B16" i="81"/>
  <c r="B60" i="81"/>
  <c r="F44" i="78"/>
  <c r="B31" i="78"/>
  <c r="E4" i="80"/>
  <c r="I37" i="78"/>
  <c r="F13" i="81"/>
  <c r="F15" i="79"/>
  <c r="I38" i="80"/>
  <c r="G14" i="78"/>
  <c r="H9" i="80"/>
  <c r="E6" i="85"/>
  <c r="D38" i="87"/>
  <c r="F19" i="83"/>
  <c r="I27" i="84"/>
  <c r="C43" i="83"/>
  <c r="G42" i="87"/>
  <c r="C32" i="83"/>
  <c r="E47" i="87"/>
  <c r="H10" i="87"/>
  <c r="E16" i="87"/>
  <c r="C49" i="91"/>
  <c r="D25" i="91"/>
  <c r="E48" i="90"/>
  <c r="E33" i="91"/>
  <c r="F60" i="92"/>
  <c r="G14" i="83"/>
  <c r="F14" i="83"/>
  <c r="E14" i="83"/>
  <c r="H47" i="79"/>
  <c r="G47" i="79"/>
  <c r="I28" i="80"/>
  <c r="D28" i="80"/>
  <c r="C28" i="80"/>
  <c r="F61" i="88"/>
  <c r="E61" i="88"/>
  <c r="D61" i="88"/>
  <c r="H61" i="88"/>
  <c r="C61" i="88"/>
  <c r="C32" i="85"/>
  <c r="F32" i="85"/>
  <c r="H4" i="79"/>
  <c r="G4" i="79"/>
  <c r="G57" i="83"/>
  <c r="E57" i="83"/>
  <c r="D57" i="83"/>
  <c r="B57" i="83"/>
  <c r="D6" i="80"/>
  <c r="F6" i="80"/>
  <c r="C24" i="86"/>
  <c r="B24" i="86"/>
  <c r="I24" i="86"/>
  <c r="G24" i="86"/>
  <c r="F24" i="86"/>
  <c r="E6" i="87"/>
  <c r="D6" i="87"/>
  <c r="B6" i="87"/>
  <c r="H6" i="87"/>
  <c r="D14" i="75"/>
  <c r="B4" i="80"/>
  <c r="B48" i="75"/>
  <c r="B14" i="75"/>
  <c r="G33" i="75"/>
  <c r="E25" i="77"/>
  <c r="H38" i="76"/>
  <c r="F37" i="77"/>
  <c r="D42" i="76"/>
  <c r="C6" i="79"/>
  <c r="E16" i="81"/>
  <c r="C60" i="81"/>
  <c r="D44" i="78"/>
  <c r="E31" i="78"/>
  <c r="B37" i="78"/>
  <c r="E61" i="79"/>
  <c r="G15" i="79"/>
  <c r="B38" i="80"/>
  <c r="E14" i="78"/>
  <c r="H23" i="79"/>
  <c r="G9" i="80"/>
  <c r="C17" i="78"/>
  <c r="F23" i="87"/>
  <c r="I6" i="85"/>
  <c r="H38" i="87"/>
  <c r="H57" i="83"/>
  <c r="G19" i="83"/>
  <c r="G19" i="82"/>
  <c r="H43" i="83"/>
  <c r="E32" i="83"/>
  <c r="G37" i="82"/>
  <c r="I61" i="88"/>
  <c r="B10" i="87"/>
  <c r="H23" i="84"/>
  <c r="D24" i="86"/>
  <c r="B12" i="82"/>
  <c r="G16" i="87"/>
  <c r="G49" i="91"/>
  <c r="H48" i="90"/>
  <c r="C34" i="87"/>
  <c r="G60" i="92"/>
  <c r="F6" i="88"/>
  <c r="H22" i="84"/>
  <c r="G22" i="84"/>
  <c r="F22" i="84"/>
  <c r="D22" i="84"/>
  <c r="C22" i="84"/>
  <c r="B12" i="88"/>
  <c r="D42" i="87"/>
  <c r="C42" i="87"/>
  <c r="B42" i="87"/>
  <c r="H42" i="87"/>
  <c r="G42" i="76"/>
  <c r="B6" i="79"/>
  <c r="D60" i="81"/>
  <c r="E44" i="78"/>
  <c r="C37" i="78"/>
  <c r="I61" i="79"/>
  <c r="H15" i="79"/>
  <c r="D38" i="80"/>
  <c r="F14" i="78"/>
  <c r="B23" i="79"/>
  <c r="E17" i="78"/>
  <c r="B48" i="87"/>
  <c r="G23" i="87"/>
  <c r="D6" i="85"/>
  <c r="I38" i="87"/>
  <c r="C57" i="83"/>
  <c r="F22" i="85"/>
  <c r="B19" i="82"/>
  <c r="B43" i="83"/>
  <c r="E42" i="87"/>
  <c r="I32" i="83"/>
  <c r="H21" i="83"/>
  <c r="B37" i="82"/>
  <c r="E51" i="82"/>
  <c r="D10" i="87"/>
  <c r="D23" i="84"/>
  <c r="E24" i="86"/>
  <c r="E12" i="82"/>
  <c r="B16" i="87"/>
  <c r="D15" i="86"/>
  <c r="I15" i="86"/>
  <c r="H15" i="86"/>
  <c r="B15" i="86"/>
  <c r="G15" i="86"/>
  <c r="D34" i="87"/>
  <c r="B33" i="84"/>
  <c r="I33" i="84"/>
  <c r="H33" i="84"/>
  <c r="F33" i="84"/>
  <c r="G8" i="87"/>
  <c r="I8" i="87"/>
  <c r="C12" i="86"/>
  <c r="F36" i="82"/>
  <c r="I36" i="82"/>
  <c r="I43" i="88"/>
  <c r="H43" i="88"/>
  <c r="G43" i="88"/>
  <c r="E43" i="88"/>
  <c r="C33" i="91"/>
  <c r="H33" i="91"/>
  <c r="B33" i="91"/>
  <c r="I33" i="91"/>
  <c r="F33" i="91"/>
  <c r="D33" i="91"/>
  <c r="E56" i="92"/>
  <c r="C56" i="92"/>
  <c r="B56" i="92"/>
  <c r="F56" i="92"/>
  <c r="I56" i="92"/>
  <c r="H56" i="92"/>
  <c r="F61" i="83"/>
  <c r="D61" i="83"/>
  <c r="B61" i="83"/>
  <c r="E61" i="83"/>
  <c r="E9" i="80"/>
  <c r="D9" i="80"/>
  <c r="C9" i="80"/>
  <c r="D61" i="79"/>
  <c r="C48" i="75"/>
  <c r="C14" i="75"/>
  <c r="H33" i="75"/>
  <c r="G16" i="81"/>
  <c r="F31" i="78"/>
  <c r="D48" i="75"/>
  <c r="E14" i="75"/>
  <c r="I33" i="75"/>
  <c r="F16" i="75"/>
  <c r="C29" i="75"/>
  <c r="I30" i="75"/>
  <c r="C3" i="75"/>
  <c r="F25" i="77"/>
  <c r="D38" i="76"/>
  <c r="H42" i="76"/>
  <c r="G6" i="79"/>
  <c r="H16" i="81"/>
  <c r="E60" i="81"/>
  <c r="G44" i="78"/>
  <c r="E4" i="79"/>
  <c r="H4" i="80"/>
  <c r="D37" i="78"/>
  <c r="G13" i="81"/>
  <c r="H61" i="79"/>
  <c r="I15" i="79"/>
  <c r="E38" i="80"/>
  <c r="H14" i="78"/>
  <c r="C23" i="79"/>
  <c r="B9" i="80"/>
  <c r="H17" i="78"/>
  <c r="H48" i="87"/>
  <c r="H23" i="87"/>
  <c r="C61" i="83"/>
  <c r="B38" i="87"/>
  <c r="E22" i="85"/>
  <c r="I5" i="82"/>
  <c r="E34" i="83"/>
  <c r="F42" i="87"/>
  <c r="G58" i="82"/>
  <c r="H37" i="82"/>
  <c r="G53" i="85"/>
  <c r="I51" i="82"/>
  <c r="E23" i="84"/>
  <c r="H24" i="86"/>
  <c r="D56" i="87"/>
  <c r="D12" i="82"/>
  <c r="F14" i="90"/>
  <c r="F15" i="90"/>
  <c r="G56" i="92"/>
  <c r="C9" i="87"/>
  <c r="I9" i="87"/>
  <c r="F9" i="87"/>
  <c r="G9" i="87"/>
  <c r="B9" i="87"/>
  <c r="H51" i="78"/>
  <c r="G51" i="78"/>
  <c r="F3" i="85"/>
  <c r="E3" i="85"/>
  <c r="B3" i="85"/>
  <c r="C17" i="91"/>
  <c r="H17" i="91"/>
  <c r="C59" i="82"/>
  <c r="F59" i="82"/>
  <c r="E59" i="82"/>
  <c r="I16" i="92"/>
  <c r="H16" i="92"/>
  <c r="E16" i="92"/>
  <c r="D16" i="92"/>
  <c r="C16" i="92"/>
  <c r="B16" i="92"/>
  <c r="H41" i="82"/>
  <c r="F41" i="82"/>
  <c r="C41" i="82"/>
  <c r="I41" i="82"/>
  <c r="G9" i="76"/>
  <c r="I9" i="76"/>
  <c r="F9" i="76"/>
  <c r="H6" i="79"/>
  <c r="D30" i="77"/>
  <c r="H37" i="77"/>
  <c r="I42" i="76"/>
  <c r="D9" i="76"/>
  <c r="E6" i="79"/>
  <c r="I16" i="81"/>
  <c r="H44" i="78"/>
  <c r="I4" i="79"/>
  <c r="E8" i="80"/>
  <c r="G4" i="80"/>
  <c r="C13" i="81"/>
  <c r="B61" i="79"/>
  <c r="C14" i="78"/>
  <c r="G23" i="79"/>
  <c r="D17" i="78"/>
  <c r="E48" i="87"/>
  <c r="B23" i="87"/>
  <c r="I61" i="83"/>
  <c r="D5" i="84"/>
  <c r="B22" i="85"/>
  <c r="G5" i="82"/>
  <c r="H34" i="83"/>
  <c r="G6" i="87"/>
  <c r="D11" i="87"/>
  <c r="H58" i="82"/>
  <c r="E41" i="82"/>
  <c r="C37" i="82"/>
  <c r="H53" i="85"/>
  <c r="G35" i="88"/>
  <c r="C51" i="82"/>
  <c r="G56" i="87"/>
  <c r="B19" i="84"/>
  <c r="G14" i="90"/>
  <c r="G15" i="90"/>
  <c r="H4" i="84"/>
  <c r="F16" i="92"/>
  <c r="D3" i="84"/>
  <c r="I3" i="84"/>
  <c r="H3" i="84"/>
  <c r="B41" i="91"/>
  <c r="G54" i="92"/>
  <c r="H16" i="91"/>
  <c r="H54" i="92"/>
  <c r="C41" i="91"/>
  <c r="I54" i="92"/>
  <c r="B26" i="86"/>
  <c r="D41" i="91"/>
  <c r="B54" i="92"/>
  <c r="G34" i="76"/>
  <c r="D8" i="90"/>
  <c r="C54" i="92"/>
  <c r="E24" i="92"/>
  <c r="E10" i="83"/>
  <c r="F19" i="92"/>
  <c r="D26" i="86"/>
  <c r="F10" i="83"/>
  <c r="C10" i="83"/>
  <c r="C28" i="92"/>
  <c r="F7" i="92"/>
  <c r="E34" i="92"/>
  <c r="I3" i="85"/>
  <c r="B36" i="92"/>
  <c r="G3" i="85"/>
  <c r="H58" i="85"/>
  <c r="I31" i="91"/>
  <c r="B35" i="90"/>
  <c r="B46" i="90"/>
  <c r="F3" i="91"/>
  <c r="I28" i="91"/>
  <c r="H18" i="82"/>
  <c r="D11" i="84"/>
  <c r="D58" i="92"/>
  <c r="H12" i="92"/>
  <c r="G24" i="92"/>
  <c r="B46" i="92"/>
  <c r="E21" i="92"/>
  <c r="G22" i="92"/>
  <c r="C39" i="92"/>
  <c r="B3" i="80"/>
  <c r="H12" i="86"/>
  <c r="B12" i="86"/>
  <c r="F7" i="83"/>
  <c r="E7" i="83"/>
  <c r="D22" i="92"/>
  <c r="C7" i="83"/>
  <c r="D46" i="90"/>
  <c r="E28" i="91"/>
  <c r="D12" i="92"/>
  <c r="H22" i="92"/>
  <c r="E35" i="90"/>
  <c r="G46" i="90"/>
  <c r="B3" i="91"/>
  <c r="C28" i="91"/>
  <c r="E12" i="92"/>
  <c r="I22" i="92"/>
  <c r="C3" i="80"/>
  <c r="C6" i="80"/>
  <c r="B10" i="83"/>
  <c r="D48" i="91"/>
  <c r="F35" i="90"/>
  <c r="E46" i="90"/>
  <c r="B28" i="91"/>
  <c r="E7" i="92"/>
  <c r="B12" i="92"/>
  <c r="B22" i="92"/>
  <c r="F30" i="88"/>
  <c r="F26" i="86"/>
  <c r="D7" i="83"/>
  <c r="G7" i="83"/>
  <c r="I10" i="83"/>
  <c r="I46" i="90"/>
  <c r="H28" i="91"/>
  <c r="F12" i="92"/>
  <c r="E22" i="92"/>
  <c r="E3" i="80"/>
  <c r="E11" i="84"/>
  <c r="D33" i="92"/>
  <c r="C50" i="92"/>
  <c r="B28" i="92"/>
  <c r="G3" i="80"/>
  <c r="C30" i="88"/>
  <c r="H5" i="76"/>
  <c r="C12" i="88"/>
  <c r="F12" i="86"/>
  <c r="F12" i="88"/>
  <c r="E26" i="86"/>
  <c r="G10" i="83"/>
  <c r="H10" i="83"/>
  <c r="H18" i="92"/>
  <c r="H37" i="91"/>
  <c r="D30" i="92"/>
  <c r="D50" i="92"/>
  <c r="B30" i="88"/>
  <c r="F11" i="79"/>
  <c r="I39" i="76"/>
  <c r="G8" i="80"/>
  <c r="I26" i="78"/>
  <c r="H17" i="80"/>
  <c r="E48" i="81"/>
  <c r="C20" i="78"/>
  <c r="F38" i="79"/>
  <c r="F31" i="79"/>
  <c r="C36" i="80"/>
  <c r="F21" i="81"/>
  <c r="G59" i="79"/>
  <c r="I6" i="83"/>
  <c r="I59" i="84"/>
  <c r="D16" i="85"/>
  <c r="B27" i="84"/>
  <c r="D5" i="86"/>
  <c r="E32" i="85"/>
  <c r="D5" i="88"/>
  <c r="C50" i="87"/>
  <c r="I37" i="84"/>
  <c r="E40" i="86"/>
  <c r="G36" i="82"/>
  <c r="G33" i="83"/>
  <c r="C52" i="82"/>
  <c r="C28" i="82"/>
  <c r="C36" i="90"/>
  <c r="I34" i="90"/>
  <c r="H25" i="90"/>
  <c r="E40" i="91"/>
  <c r="B6" i="78"/>
  <c r="B17" i="92"/>
  <c r="G24" i="80"/>
  <c r="I3" i="82"/>
  <c r="B13" i="77"/>
  <c r="E42" i="78"/>
  <c r="F8" i="80"/>
  <c r="B17" i="80"/>
  <c r="D20" i="78"/>
  <c r="C8" i="79"/>
  <c r="G38" i="79"/>
  <c r="G31" i="79"/>
  <c r="G36" i="80"/>
  <c r="B21" i="81"/>
  <c r="F59" i="79"/>
  <c r="B6" i="83"/>
  <c r="H59" i="84"/>
  <c r="E16" i="85"/>
  <c r="C27" i="84"/>
  <c r="E5" i="86"/>
  <c r="I32" i="85"/>
  <c r="E5" i="88"/>
  <c r="D50" i="87"/>
  <c r="B37" i="84"/>
  <c r="G40" i="86"/>
  <c r="B21" i="88"/>
  <c r="H36" i="82"/>
  <c r="I33" i="83"/>
  <c r="F52" i="82"/>
  <c r="E28" i="82"/>
  <c r="D36" i="90"/>
  <c r="B34" i="90"/>
  <c r="B25" i="90"/>
  <c r="G40" i="91"/>
  <c r="E6" i="78"/>
  <c r="H30" i="83"/>
  <c r="D17" i="92"/>
  <c r="C24" i="80"/>
  <c r="D45" i="75"/>
  <c r="H41" i="77"/>
  <c r="B26" i="78"/>
  <c r="F48" i="81"/>
  <c r="H13" i="75"/>
  <c r="E45" i="75"/>
  <c r="D4" i="75"/>
  <c r="D13" i="77"/>
  <c r="F41" i="77"/>
  <c r="F39" i="76"/>
  <c r="H36" i="81"/>
  <c r="F42" i="78"/>
  <c r="H8" i="80"/>
  <c r="C26" i="78"/>
  <c r="G17" i="80"/>
  <c r="G48" i="81"/>
  <c r="F20" i="78"/>
  <c r="E8" i="79"/>
  <c r="H38" i="79"/>
  <c r="H31" i="79"/>
  <c r="I36" i="80"/>
  <c r="G21" i="81"/>
  <c r="H59" i="79"/>
  <c r="H6" i="83"/>
  <c r="E59" i="84"/>
  <c r="G16" i="85"/>
  <c r="D27" i="84"/>
  <c r="F5" i="86"/>
  <c r="G32" i="85"/>
  <c r="F5" i="88"/>
  <c r="E50" i="87"/>
  <c r="C37" i="84"/>
  <c r="G49" i="87"/>
  <c r="F40" i="86"/>
  <c r="D21" i="88"/>
  <c r="B36" i="82"/>
  <c r="F33" i="83"/>
  <c r="I52" i="82"/>
  <c r="F28" i="82"/>
  <c r="E36" i="90"/>
  <c r="C34" i="90"/>
  <c r="I25" i="90"/>
  <c r="H40" i="91"/>
  <c r="F6" i="78"/>
  <c r="G17" i="92"/>
  <c r="H28" i="92"/>
  <c r="F28" i="75"/>
  <c r="E30" i="79"/>
  <c r="C42" i="78"/>
  <c r="D13" i="75"/>
  <c r="B4" i="75"/>
  <c r="E39" i="76"/>
  <c r="I13" i="75"/>
  <c r="F45" i="75"/>
  <c r="C4" i="75"/>
  <c r="F13" i="77"/>
  <c r="G41" i="77"/>
  <c r="G39" i="76"/>
  <c r="C36" i="81"/>
  <c r="G42" i="78"/>
  <c r="I8" i="80"/>
  <c r="E26" i="78"/>
  <c r="I17" i="80"/>
  <c r="H48" i="81"/>
  <c r="H20" i="78"/>
  <c r="I8" i="79"/>
  <c r="I38" i="79"/>
  <c r="I31" i="79"/>
  <c r="D36" i="80"/>
  <c r="H21" i="81"/>
  <c r="I59" i="79"/>
  <c r="C6" i="83"/>
  <c r="C59" i="84"/>
  <c r="H16" i="85"/>
  <c r="E27" i="84"/>
  <c r="G5" i="86"/>
  <c r="H32" i="85"/>
  <c r="G5" i="88"/>
  <c r="F50" i="87"/>
  <c r="D37" i="84"/>
  <c r="G16" i="83"/>
  <c r="H40" i="86"/>
  <c r="D36" i="82"/>
  <c r="H33" i="83"/>
  <c r="G52" i="82"/>
  <c r="H28" i="82"/>
  <c r="F36" i="90"/>
  <c r="D34" i="90"/>
  <c r="C37" i="90"/>
  <c r="F25" i="90"/>
  <c r="I40" i="91"/>
  <c r="I6" i="78"/>
  <c r="G30" i="83"/>
  <c r="H17" i="92"/>
  <c r="E4" i="75"/>
  <c r="H45" i="75"/>
  <c r="H39" i="76"/>
  <c r="C17" i="80"/>
  <c r="I48" i="81"/>
  <c r="E20" i="78"/>
  <c r="B38" i="79"/>
  <c r="B31" i="79"/>
  <c r="E36" i="80"/>
  <c r="I21" i="81"/>
  <c r="B59" i="79"/>
  <c r="D6" i="83"/>
  <c r="F59" i="84"/>
  <c r="I16" i="85"/>
  <c r="F27" i="84"/>
  <c r="H5" i="86"/>
  <c r="D32" i="85"/>
  <c r="H5" i="88"/>
  <c r="I50" i="87"/>
  <c r="E37" i="84"/>
  <c r="I40" i="86"/>
  <c r="E36" i="82"/>
  <c r="B33" i="83"/>
  <c r="H52" i="82"/>
  <c r="I28" i="82"/>
  <c r="G22" i="90"/>
  <c r="G36" i="90"/>
  <c r="E34" i="90"/>
  <c r="C25" i="90"/>
  <c r="D40" i="91"/>
  <c r="C6" i="78"/>
  <c r="F30" i="83"/>
  <c r="C17" i="92"/>
  <c r="B24" i="80"/>
  <c r="C45" i="75"/>
  <c r="B13" i="75"/>
  <c r="C13" i="77"/>
  <c r="C13" i="75"/>
  <c r="G45" i="75"/>
  <c r="G4" i="75"/>
  <c r="H13" i="77"/>
  <c r="B41" i="77"/>
  <c r="B39" i="76"/>
  <c r="I42" i="78"/>
  <c r="C8" i="80"/>
  <c r="H26" i="78"/>
  <c r="D17" i="80"/>
  <c r="B48" i="81"/>
  <c r="G20" i="78"/>
  <c r="C38" i="79"/>
  <c r="C31" i="79"/>
  <c r="F36" i="80"/>
  <c r="C21" i="81"/>
  <c r="C59" i="79"/>
  <c r="E6" i="83"/>
  <c r="B59" i="84"/>
  <c r="B16" i="85"/>
  <c r="G27" i="84"/>
  <c r="I5" i="86"/>
  <c r="B32" i="85"/>
  <c r="B5" i="88"/>
  <c r="G50" i="87"/>
  <c r="F37" i="84"/>
  <c r="B40" i="86"/>
  <c r="C36" i="82"/>
  <c r="C33" i="83"/>
  <c r="B52" i="82"/>
  <c r="G28" i="82"/>
  <c r="H36" i="90"/>
  <c r="F34" i="90"/>
  <c r="H43" i="90"/>
  <c r="D25" i="90"/>
  <c r="F40" i="91"/>
  <c r="G6" i="78"/>
  <c r="E17" i="92"/>
  <c r="H24" i="80"/>
  <c r="B3" i="82"/>
  <c r="C30" i="83"/>
  <c r="G13" i="75"/>
  <c r="I13" i="77"/>
  <c r="E41" i="77"/>
  <c r="F4" i="75"/>
  <c r="I41" i="77"/>
  <c r="D36" i="81"/>
  <c r="H42" i="78"/>
  <c r="B8" i="80"/>
  <c r="G26" i="78"/>
  <c r="E25" i="81"/>
  <c r="D20" i="90"/>
  <c r="B30" i="83"/>
  <c r="E30" i="83"/>
  <c r="I24" i="80"/>
  <c r="F3" i="82"/>
  <c r="C18" i="92"/>
  <c r="G30" i="92"/>
  <c r="B28" i="79"/>
  <c r="B44" i="92"/>
  <c r="G44" i="92"/>
  <c r="F28" i="79"/>
  <c r="C4" i="91"/>
  <c r="I7" i="92"/>
  <c r="I30" i="92"/>
  <c r="I44" i="92"/>
  <c r="E28" i="79"/>
  <c r="I34" i="76"/>
  <c r="C10" i="75"/>
  <c r="B30" i="92"/>
  <c r="D44" i="92"/>
  <c r="C30" i="92"/>
  <c r="E44" i="92"/>
  <c r="F30" i="92"/>
  <c r="D28" i="79"/>
  <c r="I24" i="92"/>
  <c r="E28" i="92"/>
  <c r="I10" i="84"/>
  <c r="E42" i="92"/>
  <c r="D34" i="92"/>
  <c r="F5" i="76"/>
  <c r="B24" i="92"/>
  <c r="B50" i="92"/>
  <c r="F28" i="92"/>
  <c r="I5" i="76"/>
  <c r="E34" i="76"/>
  <c r="I28" i="92"/>
  <c r="D39" i="81"/>
  <c r="D10" i="75"/>
  <c r="C39" i="81"/>
  <c r="H10" i="84"/>
  <c r="F58" i="92"/>
  <c r="H34" i="92"/>
  <c r="H50" i="92"/>
  <c r="F44" i="92"/>
  <c r="E24" i="80"/>
  <c r="C28" i="75"/>
  <c r="D5" i="76"/>
  <c r="H3" i="82"/>
  <c r="G3" i="82"/>
  <c r="B6" i="80"/>
  <c r="E6" i="80"/>
  <c r="G6" i="80"/>
  <c r="H26" i="86"/>
  <c r="H11" i="84"/>
  <c r="C7" i="92"/>
  <c r="B26" i="92"/>
  <c r="D24" i="92"/>
  <c r="I21" i="92"/>
  <c r="D8" i="92"/>
  <c r="I3" i="80"/>
  <c r="C34" i="76"/>
  <c r="C5" i="76"/>
  <c r="I10" i="75"/>
  <c r="G10" i="75"/>
  <c r="E5" i="83"/>
  <c r="B5" i="76"/>
  <c r="C18" i="82"/>
  <c r="E10" i="84"/>
  <c r="H30" i="92"/>
  <c r="H21" i="92"/>
  <c r="G28" i="92"/>
  <c r="D3" i="80"/>
  <c r="E18" i="92"/>
  <c r="I6" i="80"/>
  <c r="H34" i="76"/>
  <c r="I23" i="83"/>
  <c r="B7" i="92"/>
  <c r="G34" i="92"/>
  <c r="F21" i="92"/>
  <c r="I26" i="86"/>
  <c r="D34" i="76"/>
  <c r="H39" i="81"/>
  <c r="H5" i="83"/>
  <c r="B11" i="79"/>
  <c r="E30" i="88"/>
  <c r="H10" i="75"/>
  <c r="G5" i="83"/>
  <c r="H6" i="80"/>
  <c r="E15" i="82"/>
  <c r="E11" i="79"/>
  <c r="G18" i="92"/>
  <c r="I39" i="81"/>
  <c r="E39" i="81"/>
  <c r="D5" i="83"/>
  <c r="C5" i="85"/>
  <c r="G19" i="92"/>
  <c r="E40" i="85"/>
  <c r="B39" i="81"/>
  <c r="E10" i="75"/>
  <c r="G51" i="92"/>
  <c r="C15" i="82"/>
  <c r="B10" i="75"/>
  <c r="H28" i="79"/>
  <c r="G39" i="81"/>
  <c r="G28" i="79"/>
  <c r="D40" i="85"/>
  <c r="H7" i="92"/>
  <c r="F23" i="92"/>
  <c r="E8" i="92"/>
  <c r="E3" i="82"/>
  <c r="G26" i="86"/>
  <c r="B34" i="76"/>
  <c r="G59" i="92"/>
  <c r="D7" i="92"/>
  <c r="E53" i="92"/>
  <c r="E28" i="75"/>
  <c r="B15" i="82"/>
  <c r="G15" i="82"/>
  <c r="B40" i="85"/>
  <c r="C24" i="82"/>
  <c r="G24" i="82"/>
  <c r="D24" i="82"/>
  <c r="H24" i="82"/>
  <c r="F24" i="82"/>
  <c r="I24" i="82"/>
  <c r="E24" i="82"/>
  <c r="F20" i="86"/>
  <c r="H18" i="77"/>
  <c r="F58" i="76"/>
  <c r="E4" i="76"/>
  <c r="C15" i="81"/>
  <c r="B36" i="81"/>
  <c r="E7" i="79"/>
  <c r="D42" i="80"/>
  <c r="B36" i="78"/>
  <c r="D31" i="78"/>
  <c r="H62" i="78"/>
  <c r="D8" i="79"/>
  <c r="D21" i="80"/>
  <c r="H32" i="80"/>
  <c r="E19" i="81"/>
  <c r="H57" i="86"/>
  <c r="H27" i="86"/>
  <c r="B59" i="82"/>
  <c r="I15" i="85"/>
  <c r="G23" i="86"/>
  <c r="H19" i="82"/>
  <c r="C27" i="85"/>
  <c r="C27" i="87"/>
  <c r="I56" i="83"/>
  <c r="I21" i="83"/>
  <c r="B20" i="86"/>
  <c r="E16" i="83"/>
  <c r="D19" i="86"/>
  <c r="F52" i="90"/>
  <c r="H38" i="91"/>
  <c r="E17" i="91"/>
  <c r="B31" i="90"/>
  <c r="E59" i="90"/>
  <c r="G23" i="83"/>
  <c r="B53" i="92"/>
  <c r="C51" i="92"/>
  <c r="D36" i="92"/>
  <c r="B8" i="92"/>
  <c r="I30" i="79"/>
  <c r="G5" i="76"/>
  <c r="G21" i="83"/>
  <c r="C20" i="86"/>
  <c r="F16" i="83"/>
  <c r="E19" i="86"/>
  <c r="B52" i="90"/>
  <c r="I38" i="91"/>
  <c r="G17" i="91"/>
  <c r="C31" i="90"/>
  <c r="G59" i="90"/>
  <c r="E36" i="92"/>
  <c r="H8" i="92"/>
  <c r="I18" i="77"/>
  <c r="C58" i="76"/>
  <c r="G4" i="76"/>
  <c r="H15" i="81"/>
  <c r="E36" i="81"/>
  <c r="F42" i="80"/>
  <c r="D36" i="78"/>
  <c r="G31" i="78"/>
  <c r="E62" i="78"/>
  <c r="F8" i="79"/>
  <c r="H21" i="80"/>
  <c r="G32" i="80"/>
  <c r="I19" i="81"/>
  <c r="D57" i="86"/>
  <c r="B27" i="86"/>
  <c r="G59" i="82"/>
  <c r="H15" i="85"/>
  <c r="D23" i="86"/>
  <c r="E19" i="82"/>
  <c r="D27" i="85"/>
  <c r="F27" i="87"/>
  <c r="D56" i="83"/>
  <c r="C21" i="83"/>
  <c r="G20" i="86"/>
  <c r="H16" i="83"/>
  <c r="F19" i="86"/>
  <c r="E38" i="91"/>
  <c r="D17" i="91"/>
  <c r="F31" i="90"/>
  <c r="F36" i="91"/>
  <c r="F59" i="90"/>
  <c r="F36" i="92"/>
  <c r="I11" i="82"/>
  <c r="B18" i="77"/>
  <c r="G58" i="76"/>
  <c r="C4" i="76"/>
  <c r="B15" i="81"/>
  <c r="I36" i="81"/>
  <c r="G42" i="80"/>
  <c r="E36" i="78"/>
  <c r="I31" i="78"/>
  <c r="C62" i="78"/>
  <c r="G8" i="79"/>
  <c r="C21" i="80"/>
  <c r="B32" i="80"/>
  <c r="B19" i="81"/>
  <c r="F57" i="86"/>
  <c r="C27" i="86"/>
  <c r="H59" i="82"/>
  <c r="C15" i="85"/>
  <c r="E23" i="86"/>
  <c r="I19" i="82"/>
  <c r="H27" i="85"/>
  <c r="G27" i="87"/>
  <c r="F56" i="83"/>
  <c r="D21" i="83"/>
  <c r="H20" i="86"/>
  <c r="I16" i="83"/>
  <c r="G19" i="86"/>
  <c r="F38" i="91"/>
  <c r="F17" i="91"/>
  <c r="G31" i="90"/>
  <c r="H36" i="91"/>
  <c r="I59" i="90"/>
  <c r="I51" i="92"/>
  <c r="G36" i="92"/>
  <c r="C8" i="92"/>
  <c r="B30" i="79"/>
  <c r="H4" i="76"/>
  <c r="E15" i="81"/>
  <c r="F36" i="81"/>
  <c r="B7" i="79"/>
  <c r="H42" i="80"/>
  <c r="G36" i="78"/>
  <c r="C31" i="78"/>
  <c r="D62" i="78"/>
  <c r="H8" i="79"/>
  <c r="E21" i="80"/>
  <c r="I32" i="80"/>
  <c r="C19" i="81"/>
  <c r="E57" i="86"/>
  <c r="F27" i="86"/>
  <c r="I59" i="82"/>
  <c r="F15" i="85"/>
  <c r="H23" i="86"/>
  <c r="C19" i="82"/>
  <c r="E27" i="85"/>
  <c r="H27" i="87"/>
  <c r="H56" i="83"/>
  <c r="E21" i="83"/>
  <c r="I20" i="86"/>
  <c r="C16" i="83"/>
  <c r="H19" i="86"/>
  <c r="E57" i="91"/>
  <c r="G38" i="91"/>
  <c r="I17" i="91"/>
  <c r="D31" i="90"/>
  <c r="I36" i="91"/>
  <c r="B59" i="90"/>
  <c r="E49" i="92"/>
  <c r="H36" i="92"/>
  <c r="G8" i="92"/>
  <c r="C33" i="81"/>
  <c r="D7" i="79"/>
  <c r="D16" i="83"/>
  <c r="D40" i="82"/>
  <c r="I19" i="86"/>
  <c r="G57" i="91"/>
  <c r="D38" i="91"/>
  <c r="B17" i="91"/>
  <c r="H31" i="90"/>
  <c r="E36" i="91"/>
  <c r="D59" i="90"/>
  <c r="F49" i="92"/>
  <c r="H51" i="92"/>
  <c r="I36" i="92"/>
  <c r="G11" i="82"/>
  <c r="C53" i="92"/>
  <c r="B51" i="92"/>
  <c r="F8" i="92"/>
  <c r="E33" i="81"/>
  <c r="E8" i="87"/>
  <c r="H8" i="87"/>
  <c r="B8" i="87"/>
  <c r="C8" i="87"/>
  <c r="D8" i="87"/>
  <c r="F8" i="87"/>
  <c r="G44" i="86"/>
  <c r="E44" i="86"/>
  <c r="H44" i="86"/>
  <c r="I44" i="86"/>
  <c r="C44" i="86"/>
  <c r="I28" i="86"/>
  <c r="B44" i="86"/>
  <c r="E28" i="86"/>
  <c r="E49" i="85"/>
  <c r="B26" i="85"/>
  <c r="G49" i="85"/>
  <c r="G26" i="85"/>
  <c r="H49" i="85"/>
  <c r="C26" i="85"/>
  <c r="B5" i="85"/>
  <c r="I49" i="85"/>
  <c r="F26" i="85"/>
  <c r="B49" i="85"/>
  <c r="I26" i="85"/>
  <c r="E13" i="85"/>
  <c r="F49" i="85"/>
  <c r="D26" i="85"/>
  <c r="C17" i="85"/>
  <c r="G11" i="84"/>
  <c r="B10" i="84"/>
  <c r="I11" i="84"/>
  <c r="B11" i="84"/>
  <c r="C10" i="84"/>
  <c r="F11" i="84"/>
  <c r="H23" i="83"/>
  <c r="C23" i="83"/>
  <c r="B23" i="83"/>
  <c r="D23" i="83"/>
  <c r="E23" i="83"/>
  <c r="F40" i="82"/>
  <c r="H40" i="82"/>
  <c r="E10" i="82"/>
  <c r="I40" i="82"/>
  <c r="G40" i="82"/>
  <c r="B58" i="82"/>
  <c r="B40" i="82"/>
  <c r="C58" i="82"/>
  <c r="E40" i="82"/>
  <c r="E55" i="82"/>
  <c r="E23" i="81"/>
  <c r="I31" i="81"/>
  <c r="G25" i="81"/>
  <c r="F23" i="81"/>
  <c r="B31" i="81"/>
  <c r="H25" i="81"/>
  <c r="G23" i="81"/>
  <c r="D31" i="81"/>
  <c r="I25" i="81"/>
  <c r="H23" i="81"/>
  <c r="C31" i="81"/>
  <c r="B25" i="81"/>
  <c r="I23" i="81"/>
  <c r="E31" i="81"/>
  <c r="F25" i="81"/>
  <c r="B23" i="81"/>
  <c r="F31" i="81"/>
  <c r="C25" i="81"/>
  <c r="G18" i="82"/>
  <c r="G40" i="84"/>
  <c r="H3" i="85"/>
  <c r="I18" i="82"/>
  <c r="B40" i="84"/>
  <c r="B18" i="82"/>
  <c r="C3" i="85"/>
  <c r="F40" i="85"/>
  <c r="D18" i="82"/>
  <c r="D3" i="85"/>
  <c r="G40" i="85"/>
  <c r="E18" i="82"/>
  <c r="I40" i="85"/>
  <c r="G48" i="92"/>
  <c r="G30" i="79"/>
  <c r="B33" i="81"/>
  <c r="C13" i="92"/>
  <c r="D15" i="82"/>
  <c r="H15" i="82"/>
  <c r="C30" i="79"/>
  <c r="D11" i="82"/>
  <c r="D30" i="79"/>
  <c r="B13" i="92"/>
  <c r="I15" i="82"/>
  <c r="H11" i="82"/>
  <c r="C11" i="82"/>
  <c r="E11" i="82"/>
  <c r="H30" i="79"/>
  <c r="B11" i="82"/>
  <c r="I49" i="92"/>
  <c r="G33" i="81"/>
  <c r="B23" i="88"/>
  <c r="H23" i="88"/>
  <c r="F23" i="88"/>
  <c r="C40" i="85"/>
  <c r="I29" i="86"/>
  <c r="C21" i="88"/>
  <c r="I60" i="87"/>
  <c r="C52" i="90"/>
  <c r="C48" i="91"/>
  <c r="I29" i="91"/>
  <c r="F24" i="91"/>
  <c r="I16" i="91"/>
  <c r="I10" i="82"/>
  <c r="F40" i="84"/>
  <c r="H48" i="92"/>
  <c r="G23" i="92"/>
  <c r="E23" i="88"/>
  <c r="D14" i="85"/>
  <c r="G13" i="86"/>
  <c r="B29" i="86"/>
  <c r="E21" i="88"/>
  <c r="E52" i="90"/>
  <c r="E48" i="91"/>
  <c r="H29" i="91"/>
  <c r="G24" i="91"/>
  <c r="B16" i="91"/>
  <c r="F10" i="82"/>
  <c r="E40" i="84"/>
  <c r="I48" i="92"/>
  <c r="C19" i="92"/>
  <c r="D51" i="92"/>
  <c r="H23" i="92"/>
  <c r="H6" i="88"/>
  <c r="D23" i="88"/>
  <c r="C23" i="88"/>
  <c r="I6" i="88"/>
  <c r="B14" i="85"/>
  <c r="H13" i="86"/>
  <c r="C29" i="86"/>
  <c r="G21" i="88"/>
  <c r="I52" i="90"/>
  <c r="G48" i="91"/>
  <c r="B29" i="91"/>
  <c r="B24" i="91"/>
  <c r="E16" i="91"/>
  <c r="C10" i="82"/>
  <c r="D40" i="84"/>
  <c r="F48" i="92"/>
  <c r="C25" i="92"/>
  <c r="F32" i="92"/>
  <c r="E51" i="92"/>
  <c r="B23" i="92"/>
  <c r="B6" i="88"/>
  <c r="G23" i="88"/>
  <c r="I33" i="81"/>
  <c r="F14" i="85"/>
  <c r="I13" i="86"/>
  <c r="D29" i="86"/>
  <c r="I21" i="88"/>
  <c r="D52" i="90"/>
  <c r="H48" i="91"/>
  <c r="E29" i="91"/>
  <c r="D24" i="91"/>
  <c r="D16" i="91"/>
  <c r="B36" i="91"/>
  <c r="B10" i="82"/>
  <c r="B48" i="92"/>
  <c r="C32" i="92"/>
  <c r="E23" i="92"/>
  <c r="G6" i="88"/>
  <c r="C48" i="92"/>
  <c r="E32" i="92"/>
  <c r="I23" i="92"/>
  <c r="D6" i="88"/>
  <c r="H29" i="86"/>
  <c r="F21" i="88"/>
  <c r="G52" i="90"/>
  <c r="B48" i="91"/>
  <c r="D29" i="91"/>
  <c r="E24" i="91"/>
  <c r="G16" i="91"/>
  <c r="D10" i="82"/>
  <c r="D48" i="92"/>
  <c r="G32" i="92"/>
  <c r="G15" i="92"/>
  <c r="C23" i="92"/>
  <c r="G36" i="91"/>
  <c r="D42" i="92"/>
  <c r="H32" i="92"/>
  <c r="B19" i="92"/>
  <c r="C6" i="88"/>
  <c r="F3" i="80"/>
  <c r="H26" i="83"/>
  <c r="D7" i="86"/>
  <c r="D42" i="84"/>
  <c r="C49" i="87"/>
  <c r="E44" i="84"/>
  <c r="E58" i="85"/>
  <c r="G51" i="83"/>
  <c r="E17" i="85"/>
  <c r="C37" i="88"/>
  <c r="B55" i="82"/>
  <c r="G47" i="83"/>
  <c r="E37" i="90"/>
  <c r="D43" i="90"/>
  <c r="G20" i="90"/>
  <c r="B8" i="90"/>
  <c r="I26" i="83"/>
  <c r="E7" i="86"/>
  <c r="E42" i="84"/>
  <c r="F49" i="87"/>
  <c r="F44" i="84"/>
  <c r="F58" i="85"/>
  <c r="H51" i="83"/>
  <c r="F17" i="85"/>
  <c r="D37" i="88"/>
  <c r="C55" i="82"/>
  <c r="I47" i="83"/>
  <c r="B37" i="90"/>
  <c r="B43" i="90"/>
  <c r="C20" i="90"/>
  <c r="C8" i="90"/>
  <c r="D53" i="92"/>
  <c r="F33" i="81"/>
  <c r="H33" i="81"/>
  <c r="C54" i="85"/>
  <c r="B28" i="86"/>
  <c r="C26" i="83"/>
  <c r="G7" i="86"/>
  <c r="H42" i="84"/>
  <c r="D49" i="87"/>
  <c r="G44" i="84"/>
  <c r="I58" i="85"/>
  <c r="D51" i="83"/>
  <c r="D17" i="85"/>
  <c r="G37" i="88"/>
  <c r="G55" i="82"/>
  <c r="F47" i="83"/>
  <c r="D37" i="90"/>
  <c r="C43" i="90"/>
  <c r="F20" i="90"/>
  <c r="E8" i="90"/>
  <c r="I13" i="85"/>
  <c r="B11" i="92"/>
  <c r="F34" i="92"/>
  <c r="H24" i="92"/>
  <c r="F53" i="92"/>
  <c r="C28" i="86"/>
  <c r="E26" i="83"/>
  <c r="H7" i="86"/>
  <c r="I42" i="84"/>
  <c r="E49" i="87"/>
  <c r="H44" i="84"/>
  <c r="C58" i="85"/>
  <c r="I51" i="83"/>
  <c r="G17" i="85"/>
  <c r="H37" i="88"/>
  <c r="H55" i="82"/>
  <c r="H47" i="83"/>
  <c r="F37" i="90"/>
  <c r="E43" i="90"/>
  <c r="H20" i="90"/>
  <c r="F8" i="90"/>
  <c r="F13" i="85"/>
  <c r="E11" i="92"/>
  <c r="G54" i="85"/>
  <c r="D28" i="86"/>
  <c r="F26" i="83"/>
  <c r="I7" i="86"/>
  <c r="G42" i="84"/>
  <c r="H49" i="87"/>
  <c r="B44" i="84"/>
  <c r="G58" i="85"/>
  <c r="C51" i="83"/>
  <c r="B17" i="85"/>
  <c r="B37" i="88"/>
  <c r="D55" i="82"/>
  <c r="B47" i="83"/>
  <c r="G37" i="90"/>
  <c r="F43" i="90"/>
  <c r="D6" i="91"/>
  <c r="I20" i="90"/>
  <c r="G8" i="90"/>
  <c r="C13" i="85"/>
  <c r="G11" i="92"/>
  <c r="I34" i="92"/>
  <c r="F24" i="92"/>
  <c r="G53" i="92"/>
  <c r="B7" i="86"/>
  <c r="B42" i="84"/>
  <c r="I49" i="87"/>
  <c r="C44" i="84"/>
  <c r="B58" i="85"/>
  <c r="E51" i="83"/>
  <c r="H17" i="85"/>
  <c r="E37" i="88"/>
  <c r="F55" i="82"/>
  <c r="C47" i="83"/>
  <c r="H37" i="90"/>
  <c r="G43" i="90"/>
  <c r="E20" i="90"/>
  <c r="I8" i="90"/>
  <c r="H11" i="92"/>
  <c r="B34" i="92"/>
  <c r="H53" i="92"/>
  <c r="B35" i="92"/>
  <c r="H15" i="92"/>
  <c r="D13" i="85"/>
  <c r="D11" i="92"/>
  <c r="I47" i="92"/>
  <c r="D19" i="92"/>
  <c r="B13" i="85"/>
  <c r="F11" i="92"/>
  <c r="E19" i="92"/>
  <c r="G13" i="85"/>
  <c r="I11" i="92"/>
  <c r="I19" i="92"/>
  <c r="F25" i="92"/>
  <c r="I15" i="92"/>
  <c r="E15" i="92"/>
  <c r="C15" i="92"/>
  <c r="G11" i="79"/>
  <c r="C11" i="79"/>
  <c r="H11" i="79"/>
  <c r="D11" i="79"/>
  <c r="D15" i="92"/>
  <c r="F15" i="92"/>
  <c r="G56" i="79"/>
  <c r="B56" i="79"/>
  <c r="C7" i="79"/>
  <c r="H40" i="79"/>
  <c r="E40" i="79"/>
  <c r="D40" i="79"/>
  <c r="F56" i="79"/>
  <c r="G40" i="79"/>
  <c r="I40" i="79"/>
  <c r="C56" i="79"/>
  <c r="F7" i="79"/>
  <c r="F40" i="79"/>
  <c r="C40" i="79"/>
  <c r="H56" i="79"/>
  <c r="I56" i="79"/>
  <c r="C57" i="91"/>
  <c r="D11" i="91"/>
  <c r="F6" i="91"/>
  <c r="I37" i="91"/>
  <c r="G6" i="91"/>
  <c r="D57" i="91"/>
  <c r="G11" i="91"/>
  <c r="H6" i="91"/>
  <c r="E4" i="91"/>
  <c r="B37" i="91"/>
  <c r="F57" i="91"/>
  <c r="H11" i="91"/>
  <c r="I6" i="91"/>
  <c r="F4" i="91"/>
  <c r="D37" i="91"/>
  <c r="H57" i="91"/>
  <c r="F11" i="91"/>
  <c r="B6" i="91"/>
  <c r="G4" i="91"/>
  <c r="E37" i="91"/>
  <c r="I57" i="91"/>
  <c r="B11" i="91"/>
  <c r="C6" i="91"/>
  <c r="H4" i="91"/>
  <c r="F37" i="91"/>
  <c r="G43" i="92"/>
  <c r="I31" i="92"/>
  <c r="G31" i="92"/>
  <c r="I22" i="90"/>
  <c r="H60" i="90"/>
  <c r="H22" i="90"/>
  <c r="I60" i="90"/>
  <c r="C22" i="90"/>
  <c r="G60" i="90"/>
  <c r="B22" i="90"/>
  <c r="B60" i="90"/>
  <c r="D22" i="90"/>
  <c r="C60" i="90"/>
  <c r="E22" i="90"/>
  <c r="E60" i="90"/>
  <c r="C27" i="78"/>
  <c r="D27" i="78"/>
  <c r="F27" i="78"/>
  <c r="H27" i="78"/>
  <c r="I27" i="78"/>
  <c r="B27" i="78"/>
  <c r="D45" i="77"/>
  <c r="G30" i="77"/>
  <c r="H45" i="77"/>
  <c r="F30" i="77"/>
  <c r="B45" i="77"/>
  <c r="E30" i="77"/>
  <c r="C45" i="77"/>
  <c r="E45" i="77"/>
  <c r="B30" i="77"/>
  <c r="I30" i="77"/>
  <c r="F45" i="77"/>
  <c r="H30" i="77"/>
  <c r="I31" i="75"/>
  <c r="B21" i="75"/>
  <c r="C31" i="75"/>
  <c r="D28" i="75"/>
  <c r="E21" i="75"/>
  <c r="F31" i="75"/>
  <c r="G28" i="75"/>
  <c r="E31" i="75"/>
  <c r="F21" i="75"/>
  <c r="G31" i="75"/>
  <c r="H28" i="75"/>
  <c r="H53" i="75"/>
  <c r="B28" i="75"/>
  <c r="G21" i="75"/>
  <c r="H31" i="75"/>
  <c r="B25" i="86"/>
  <c r="C35" i="92"/>
  <c r="C36" i="91"/>
  <c r="H42" i="92"/>
  <c r="D35" i="92"/>
  <c r="H25" i="86"/>
  <c r="F42" i="92"/>
  <c r="C49" i="92"/>
  <c r="E31" i="92"/>
  <c r="D25" i="86"/>
  <c r="G42" i="92"/>
  <c r="E35" i="92"/>
  <c r="F25" i="86"/>
  <c r="I42" i="92"/>
  <c r="F35" i="92"/>
  <c r="C31" i="92"/>
  <c r="B42" i="92"/>
  <c r="I35" i="92"/>
  <c r="G35" i="92"/>
  <c r="H31" i="92"/>
  <c r="B49" i="92"/>
  <c r="D49" i="92"/>
  <c r="D31" i="92"/>
  <c r="G49" i="92"/>
  <c r="F31" i="92"/>
  <c r="I25" i="92"/>
  <c r="G13" i="92"/>
  <c r="B25" i="92"/>
  <c r="I13" i="92"/>
  <c r="D25" i="92"/>
  <c r="I32" i="92"/>
  <c r="E13" i="92"/>
  <c r="G25" i="92"/>
  <c r="F13" i="92"/>
  <c r="E25" i="92"/>
  <c r="B32" i="92"/>
  <c r="H13" i="92"/>
  <c r="F27" i="92"/>
  <c r="E3" i="86"/>
  <c r="D3" i="86"/>
  <c r="C3" i="86"/>
  <c r="B3" i="86"/>
  <c r="I3" i="86"/>
  <c r="H3" i="86"/>
  <c r="G3" i="86"/>
  <c r="F3" i="86"/>
  <c r="F53" i="75"/>
  <c r="I42" i="77"/>
  <c r="G60" i="87"/>
  <c r="G26" i="92"/>
  <c r="F43" i="92"/>
  <c r="E59" i="92"/>
  <c r="G53" i="75"/>
  <c r="G42" i="77"/>
  <c r="H60" i="87"/>
  <c r="I26" i="92"/>
  <c r="E47" i="92"/>
  <c r="I43" i="92"/>
  <c r="F59" i="92"/>
  <c r="I53" i="75"/>
  <c r="B42" i="77"/>
  <c r="B60" i="87"/>
  <c r="C26" i="92"/>
  <c r="C47" i="92"/>
  <c r="H43" i="92"/>
  <c r="H59" i="92"/>
  <c r="B53" i="75"/>
  <c r="C42" i="77"/>
  <c r="C60" i="87"/>
  <c r="D26" i="92"/>
  <c r="D47" i="92"/>
  <c r="B43" i="92"/>
  <c r="B59" i="92"/>
  <c r="C53" i="75"/>
  <c r="D42" i="77"/>
  <c r="D60" i="87"/>
  <c r="E26" i="92"/>
  <c r="F47" i="92"/>
  <c r="C43" i="92"/>
  <c r="C59" i="92"/>
  <c r="D53" i="75"/>
  <c r="E42" i="77"/>
  <c r="E60" i="87"/>
  <c r="H26" i="92"/>
  <c r="G47" i="92"/>
  <c r="D43" i="92"/>
  <c r="D59" i="92"/>
  <c r="G25" i="86"/>
  <c r="E25" i="86"/>
  <c r="I25" i="86"/>
  <c r="H47" i="92"/>
  <c r="E5" i="92"/>
  <c r="G5" i="92"/>
  <c r="F5" i="92"/>
  <c r="D5" i="92"/>
  <c r="B5" i="92"/>
  <c r="I5" i="92"/>
  <c r="H5" i="92"/>
  <c r="I27" i="92"/>
  <c r="G27" i="92"/>
  <c r="H27" i="92"/>
  <c r="C5" i="92"/>
  <c r="B9" i="92"/>
  <c r="C9" i="92"/>
  <c r="I9" i="92"/>
  <c r="G9" i="92"/>
  <c r="F9" i="92"/>
  <c r="E9" i="92"/>
  <c r="D9" i="92"/>
  <c r="H40" i="84"/>
  <c r="I40" i="84"/>
  <c r="B27" i="92"/>
  <c r="C27" i="92"/>
  <c r="H9" i="92"/>
  <c r="D27" i="92"/>
  <c r="B4" i="92"/>
  <c r="I4" i="92"/>
  <c r="H4" i="92"/>
  <c r="G4" i="92"/>
  <c r="F4" i="92"/>
  <c r="D4" i="92"/>
  <c r="C4" i="92"/>
  <c r="E4" i="92"/>
  <c r="D3" i="92"/>
  <c r="C3" i="92"/>
  <c r="B3" i="92"/>
  <c r="I3" i="92"/>
  <c r="F3" i="92"/>
  <c r="H3" i="92"/>
  <c r="E3" i="92"/>
  <c r="G3" i="92"/>
  <c r="F29" i="92"/>
  <c r="E29" i="92"/>
  <c r="D29" i="92"/>
  <c r="B29" i="92"/>
  <c r="I29" i="92"/>
  <c r="H29" i="92"/>
  <c r="G29" i="92"/>
  <c r="C29" i="92"/>
  <c r="H55" i="92"/>
  <c r="G55" i="92"/>
  <c r="F55" i="92"/>
  <c r="D55" i="92"/>
  <c r="C55" i="92"/>
  <c r="I55" i="92"/>
  <c r="E55" i="92"/>
  <c r="B55" i="92"/>
  <c r="F37" i="92"/>
  <c r="E37" i="92"/>
  <c r="D37" i="92"/>
  <c r="B37" i="92"/>
  <c r="I37" i="92"/>
  <c r="H37" i="92"/>
  <c r="G37" i="92"/>
  <c r="C37" i="92"/>
  <c r="F45" i="92"/>
  <c r="E45" i="92"/>
  <c r="D45" i="92"/>
  <c r="B45" i="92"/>
  <c r="I45" i="92"/>
  <c r="H45" i="92"/>
  <c r="G45" i="92"/>
  <c r="C45" i="92"/>
  <c r="F61" i="92"/>
  <c r="E61" i="92"/>
  <c r="D61" i="92"/>
  <c r="B61" i="92"/>
  <c r="I61" i="92"/>
  <c r="H61" i="92"/>
  <c r="G61" i="92"/>
  <c r="C61" i="92"/>
  <c r="F11" i="88"/>
  <c r="E11" i="88"/>
  <c r="D11" i="88"/>
  <c r="C11" i="88"/>
  <c r="B11" i="88"/>
  <c r="I11" i="88"/>
  <c r="G11" i="88"/>
  <c r="H11" i="88"/>
  <c r="I29" i="90"/>
  <c r="H29" i="90"/>
  <c r="G29" i="90"/>
  <c r="F29" i="90"/>
  <c r="E29" i="90"/>
  <c r="D29" i="90"/>
  <c r="C29" i="90"/>
  <c r="B29" i="90"/>
  <c r="H23" i="91"/>
  <c r="G23" i="91"/>
  <c r="D23" i="91"/>
  <c r="B23" i="91"/>
  <c r="F23" i="91"/>
  <c r="E23" i="91"/>
  <c r="C23" i="91"/>
  <c r="I23" i="91"/>
  <c r="D7" i="90"/>
  <c r="C7" i="90"/>
  <c r="B7" i="90"/>
  <c r="I7" i="90"/>
  <c r="H7" i="90"/>
  <c r="G7" i="90"/>
  <c r="F7" i="90"/>
  <c r="E7" i="90"/>
  <c r="C42" i="90"/>
  <c r="H42" i="90"/>
  <c r="B42" i="90"/>
  <c r="I42" i="90"/>
  <c r="D42" i="90"/>
  <c r="G42" i="90"/>
  <c r="F42" i="90"/>
  <c r="E42" i="90"/>
  <c r="I56" i="91"/>
  <c r="H56" i="91"/>
  <c r="G56" i="91"/>
  <c r="E56" i="91"/>
  <c r="C56" i="91"/>
  <c r="F56" i="91"/>
  <c r="B56" i="91"/>
  <c r="D56" i="91"/>
  <c r="E52" i="91"/>
  <c r="D52" i="91"/>
  <c r="C52" i="91"/>
  <c r="I52" i="91"/>
  <c r="G52" i="91"/>
  <c r="F52" i="91"/>
  <c r="B52" i="91"/>
  <c r="H52" i="91"/>
  <c r="E9" i="91"/>
  <c r="D9" i="91"/>
  <c r="C9" i="91"/>
  <c r="B9" i="91"/>
  <c r="I9" i="91"/>
  <c r="G9" i="91"/>
  <c r="F9" i="91"/>
  <c r="H9" i="91"/>
  <c r="C16" i="90"/>
  <c r="G16" i="90"/>
  <c r="F16" i="90"/>
  <c r="E16" i="90"/>
  <c r="D16" i="90"/>
  <c r="B16" i="90"/>
  <c r="I16" i="90"/>
  <c r="H16" i="90"/>
  <c r="D51" i="90"/>
  <c r="B51" i="90"/>
  <c r="I51" i="90"/>
  <c r="H51" i="90"/>
  <c r="G51" i="90"/>
  <c r="F51" i="90"/>
  <c r="E51" i="90"/>
  <c r="C51" i="90"/>
  <c r="F45" i="90"/>
  <c r="C45" i="90"/>
  <c r="H45" i="90"/>
  <c r="G45" i="90"/>
  <c r="E45" i="90"/>
  <c r="D45" i="90"/>
  <c r="B45" i="90"/>
  <c r="I45" i="90"/>
  <c r="G27" i="90"/>
  <c r="F27" i="90"/>
  <c r="E27" i="90"/>
  <c r="D27" i="90"/>
  <c r="I27" i="90"/>
  <c r="H27" i="90"/>
  <c r="C27" i="90"/>
  <c r="B27" i="90"/>
  <c r="H47" i="91"/>
  <c r="G47" i="91"/>
  <c r="F47" i="91"/>
  <c r="D47" i="91"/>
  <c r="B47" i="91"/>
  <c r="I47" i="91"/>
  <c r="C47" i="91"/>
  <c r="E47" i="91"/>
  <c r="G54" i="90"/>
  <c r="E54" i="90"/>
  <c r="D54" i="90"/>
  <c r="I54" i="90"/>
  <c r="H54" i="90"/>
  <c r="B54" i="90"/>
  <c r="F54" i="90"/>
  <c r="C54" i="90"/>
  <c r="E33" i="90"/>
  <c r="D33" i="90"/>
  <c r="C33" i="90"/>
  <c r="B33" i="90"/>
  <c r="F33" i="90"/>
  <c r="I33" i="90"/>
  <c r="H33" i="90"/>
  <c r="G33" i="90"/>
  <c r="C6" i="90"/>
  <c r="B6" i="90"/>
  <c r="I6" i="90"/>
  <c r="F6" i="90"/>
  <c r="H6" i="90"/>
  <c r="G6" i="90"/>
  <c r="E6" i="90"/>
  <c r="D6" i="90"/>
  <c r="E12" i="91"/>
  <c r="G12" i="91"/>
  <c r="C12" i="91"/>
  <c r="B12" i="91"/>
  <c r="I12" i="91"/>
  <c r="F12" i="91"/>
  <c r="D12" i="91"/>
  <c r="H12" i="91"/>
  <c r="E10" i="90"/>
  <c r="H10" i="90"/>
  <c r="G10" i="90"/>
  <c r="F10" i="90"/>
  <c r="B10" i="90"/>
  <c r="D10" i="90"/>
  <c r="C10" i="90"/>
  <c r="I10" i="90"/>
  <c r="F61" i="90"/>
  <c r="E61" i="90"/>
  <c r="D61" i="90"/>
  <c r="C61" i="90"/>
  <c r="H61" i="90"/>
  <c r="I61" i="90"/>
  <c r="G61" i="90"/>
  <c r="B61" i="90"/>
  <c r="B41" i="90"/>
  <c r="G41" i="90"/>
  <c r="H41" i="90"/>
  <c r="F41" i="90"/>
  <c r="E41" i="90"/>
  <c r="D41" i="90"/>
  <c r="I41" i="90"/>
  <c r="C41" i="90"/>
  <c r="B57" i="90"/>
  <c r="H57" i="90"/>
  <c r="G57" i="90"/>
  <c r="E57" i="90"/>
  <c r="D57" i="90"/>
  <c r="C57" i="90"/>
  <c r="I57" i="90"/>
  <c r="F57" i="90"/>
  <c r="D17" i="90"/>
  <c r="I17" i="90"/>
  <c r="H17" i="90"/>
  <c r="E17" i="90"/>
  <c r="G17" i="90"/>
  <c r="F17" i="90"/>
  <c r="C17" i="90"/>
  <c r="B17" i="90"/>
  <c r="I4" i="90"/>
  <c r="H4" i="90"/>
  <c r="G4" i="90"/>
  <c r="D4" i="90"/>
  <c r="F4" i="90"/>
  <c r="E4" i="90"/>
  <c r="C4" i="90"/>
  <c r="B4" i="90"/>
  <c r="C50" i="90"/>
  <c r="I50" i="90"/>
  <c r="H50" i="90"/>
  <c r="B50" i="90"/>
  <c r="E50" i="90"/>
  <c r="G50" i="90"/>
  <c r="F50" i="90"/>
  <c r="D50" i="90"/>
  <c r="C26" i="91"/>
  <c r="B26" i="91"/>
  <c r="G26" i="91"/>
  <c r="E26" i="91"/>
  <c r="I26" i="91"/>
  <c r="H26" i="91"/>
  <c r="D26" i="91"/>
  <c r="F26" i="91"/>
  <c r="C18" i="91"/>
  <c r="B18" i="91"/>
  <c r="G18" i="91"/>
  <c r="E18" i="91"/>
  <c r="I18" i="91"/>
  <c r="H18" i="91"/>
  <c r="F18" i="91"/>
  <c r="D18" i="91"/>
  <c r="F45" i="91"/>
  <c r="E45" i="91"/>
  <c r="D45" i="91"/>
  <c r="B45" i="91"/>
  <c r="H45" i="91"/>
  <c r="I45" i="91"/>
  <c r="G45" i="91"/>
  <c r="C45" i="91"/>
  <c r="H28" i="90"/>
  <c r="G28" i="90"/>
  <c r="F28" i="90"/>
  <c r="C28" i="90"/>
  <c r="I28" i="90"/>
  <c r="E28" i="90"/>
  <c r="D28" i="90"/>
  <c r="B28" i="90"/>
  <c r="I40" i="90"/>
  <c r="D40" i="90"/>
  <c r="C40" i="90"/>
  <c r="B40" i="90"/>
  <c r="H40" i="90"/>
  <c r="G40" i="90"/>
  <c r="F40" i="90"/>
  <c r="E40" i="90"/>
  <c r="C58" i="91"/>
  <c r="B58" i="91"/>
  <c r="I58" i="91"/>
  <c r="G58" i="91"/>
  <c r="E58" i="91"/>
  <c r="H58" i="91"/>
  <c r="D58" i="91"/>
  <c r="F58" i="91"/>
  <c r="F53" i="91"/>
  <c r="E53" i="91"/>
  <c r="D53" i="91"/>
  <c r="B53" i="91"/>
  <c r="H53" i="91"/>
  <c r="I53" i="91"/>
  <c r="G53" i="91"/>
  <c r="C53" i="91"/>
  <c r="D8" i="91"/>
  <c r="C8" i="91"/>
  <c r="B8" i="91"/>
  <c r="I8" i="91"/>
  <c r="H8" i="91"/>
  <c r="F8" i="91"/>
  <c r="G8" i="91"/>
  <c r="E8" i="91"/>
  <c r="G22" i="91"/>
  <c r="F22" i="91"/>
  <c r="C22" i="91"/>
  <c r="I22" i="91"/>
  <c r="E22" i="91"/>
  <c r="D22" i="91"/>
  <c r="B22" i="91"/>
  <c r="H22" i="91"/>
  <c r="D27" i="91"/>
  <c r="C27" i="91"/>
  <c r="H27" i="91"/>
  <c r="F27" i="91"/>
  <c r="I27" i="91"/>
  <c r="G27" i="91"/>
  <c r="B27" i="91"/>
  <c r="E27" i="91"/>
  <c r="B30" i="90"/>
  <c r="I30" i="90"/>
  <c r="H30" i="90"/>
  <c r="D30" i="90"/>
  <c r="C30" i="90"/>
  <c r="G30" i="90"/>
  <c r="F30" i="90"/>
  <c r="E30" i="90"/>
  <c r="D32" i="90"/>
  <c r="C32" i="90"/>
  <c r="B32" i="90"/>
  <c r="I32" i="90"/>
  <c r="F32" i="90"/>
  <c r="E32" i="90"/>
  <c r="H32" i="90"/>
  <c r="G32" i="90"/>
  <c r="D59" i="91"/>
  <c r="C59" i="91"/>
  <c r="B59" i="91"/>
  <c r="H59" i="91"/>
  <c r="F59" i="91"/>
  <c r="G59" i="91"/>
  <c r="I59" i="91"/>
  <c r="E59" i="91"/>
  <c r="G46" i="91"/>
  <c r="F46" i="91"/>
  <c r="E46" i="91"/>
  <c r="C46" i="91"/>
  <c r="I46" i="91"/>
  <c r="H46" i="91"/>
  <c r="D46" i="91"/>
  <c r="B46" i="91"/>
  <c r="H47" i="90"/>
  <c r="F47" i="90"/>
  <c r="E47" i="90"/>
  <c r="I47" i="90"/>
  <c r="C47" i="90"/>
  <c r="B47" i="90"/>
  <c r="G47" i="90"/>
  <c r="D47" i="90"/>
  <c r="G62" i="91"/>
  <c r="F62" i="91"/>
  <c r="E62" i="91"/>
  <c r="C62" i="91"/>
  <c r="I62" i="91"/>
  <c r="H62" i="91"/>
  <c r="D62" i="91"/>
  <c r="B62" i="91"/>
  <c r="H13" i="90"/>
  <c r="I13" i="90"/>
  <c r="G13" i="90"/>
  <c r="C13" i="90"/>
  <c r="F13" i="90"/>
  <c r="E13" i="90"/>
  <c r="D13" i="90"/>
  <c r="B13" i="90"/>
  <c r="F19" i="90"/>
  <c r="H19" i="90"/>
  <c r="G19" i="90"/>
  <c r="E19" i="90"/>
  <c r="B19" i="90"/>
  <c r="D19" i="90"/>
  <c r="C19" i="90"/>
  <c r="I19" i="90"/>
  <c r="F13" i="91"/>
  <c r="E13" i="91"/>
  <c r="H13" i="91"/>
  <c r="I13" i="91"/>
  <c r="G13" i="91"/>
  <c r="D13" i="91"/>
  <c r="B13" i="91"/>
  <c r="C13" i="91"/>
  <c r="E18" i="90"/>
  <c r="D18" i="90"/>
  <c r="C18" i="90"/>
  <c r="B18" i="90"/>
  <c r="H18" i="90"/>
  <c r="I18" i="90"/>
  <c r="G18" i="90"/>
  <c r="F18" i="90"/>
  <c r="H55" i="91"/>
  <c r="G55" i="91"/>
  <c r="F55" i="91"/>
  <c r="D55" i="91"/>
  <c r="B55" i="91"/>
  <c r="I55" i="91"/>
  <c r="E55" i="91"/>
  <c r="C55" i="91"/>
  <c r="H39" i="91"/>
  <c r="G39" i="91"/>
  <c r="F39" i="91"/>
  <c r="D39" i="91"/>
  <c r="B39" i="91"/>
  <c r="E39" i="91"/>
  <c r="I39" i="91"/>
  <c r="C39" i="91"/>
  <c r="B57" i="82"/>
  <c r="I57" i="82"/>
  <c r="G57" i="82"/>
  <c r="F57" i="82"/>
  <c r="E57" i="82"/>
  <c r="D57" i="82"/>
  <c r="H57" i="82"/>
  <c r="C57" i="82"/>
  <c r="C61" i="87"/>
  <c r="B61" i="87"/>
  <c r="I61" i="87"/>
  <c r="E61" i="87"/>
  <c r="D61" i="87"/>
  <c r="H61" i="87"/>
  <c r="G61" i="87"/>
  <c r="F61" i="87"/>
  <c r="C29" i="85"/>
  <c r="H29" i="85"/>
  <c r="G29" i="85"/>
  <c r="B29" i="85"/>
  <c r="F29" i="85"/>
  <c r="E29" i="85"/>
  <c r="I29" i="85"/>
  <c r="D29" i="85"/>
  <c r="H51" i="84"/>
  <c r="I51" i="84"/>
  <c r="G51" i="84"/>
  <c r="F51" i="84"/>
  <c r="E51" i="84"/>
  <c r="D51" i="84"/>
  <c r="C51" i="84"/>
  <c r="B51" i="84"/>
  <c r="I44" i="87"/>
  <c r="H44" i="87"/>
  <c r="G44" i="87"/>
  <c r="F44" i="87"/>
  <c r="E44" i="87"/>
  <c r="D44" i="87"/>
  <c r="C44" i="87"/>
  <c r="B44" i="87"/>
  <c r="D51" i="86"/>
  <c r="B51" i="86"/>
  <c r="G51" i="86"/>
  <c r="F51" i="86"/>
  <c r="E51" i="86"/>
  <c r="H51" i="86"/>
  <c r="C51" i="86"/>
  <c r="I51" i="86"/>
  <c r="D46" i="88"/>
  <c r="H46" i="88"/>
  <c r="B46" i="88"/>
  <c r="I46" i="88"/>
  <c r="G46" i="88"/>
  <c r="F46" i="88"/>
  <c r="E46" i="88"/>
  <c r="C46" i="88"/>
  <c r="G54" i="82"/>
  <c r="F54" i="82"/>
  <c r="D54" i="82"/>
  <c r="B54" i="82"/>
  <c r="I54" i="82"/>
  <c r="H54" i="82"/>
  <c r="E54" i="82"/>
  <c r="C54" i="82"/>
  <c r="F48" i="88"/>
  <c r="B48" i="88"/>
  <c r="C48" i="88"/>
  <c r="I48" i="88"/>
  <c r="H48" i="88"/>
  <c r="G48" i="88"/>
  <c r="E48" i="88"/>
  <c r="D48" i="88"/>
  <c r="I59" i="87"/>
  <c r="H59" i="87"/>
  <c r="E59" i="87"/>
  <c r="D59" i="87"/>
  <c r="C59" i="87"/>
  <c r="B59" i="87"/>
  <c r="G59" i="87"/>
  <c r="F59" i="87"/>
  <c r="D54" i="88"/>
  <c r="B54" i="88"/>
  <c r="H54" i="88"/>
  <c r="I54" i="88"/>
  <c r="G54" i="88"/>
  <c r="F54" i="88"/>
  <c r="E54" i="88"/>
  <c r="C54" i="88"/>
  <c r="G46" i="83"/>
  <c r="E46" i="83"/>
  <c r="C46" i="83"/>
  <c r="B46" i="83"/>
  <c r="I46" i="83"/>
  <c r="H46" i="83"/>
  <c r="F46" i="83"/>
  <c r="D46" i="83"/>
  <c r="B52" i="87"/>
  <c r="I52" i="87"/>
  <c r="H52" i="87"/>
  <c r="G52" i="87"/>
  <c r="F52" i="87"/>
  <c r="E52" i="87"/>
  <c r="D52" i="87"/>
  <c r="C52" i="87"/>
  <c r="F36" i="86"/>
  <c r="E36" i="86"/>
  <c r="D36" i="86"/>
  <c r="C36" i="86"/>
  <c r="B36" i="86"/>
  <c r="I36" i="86"/>
  <c r="H36" i="86"/>
  <c r="G36" i="86"/>
  <c r="G49" i="88"/>
  <c r="C49" i="88"/>
  <c r="H49" i="88"/>
  <c r="F49" i="88"/>
  <c r="E49" i="88"/>
  <c r="D49" i="88"/>
  <c r="B49" i="88"/>
  <c r="I49" i="88"/>
  <c r="E15" i="84"/>
  <c r="D15" i="84"/>
  <c r="C15" i="84"/>
  <c r="I15" i="84"/>
  <c r="H15" i="84"/>
  <c r="G15" i="84"/>
  <c r="F15" i="84"/>
  <c r="B15" i="84"/>
  <c r="C16" i="88"/>
  <c r="I16" i="88"/>
  <c r="G16" i="88"/>
  <c r="B16" i="88"/>
  <c r="H16" i="88"/>
  <c r="E16" i="88"/>
  <c r="F16" i="88"/>
  <c r="D16" i="88"/>
  <c r="G43" i="87"/>
  <c r="F43" i="87"/>
  <c r="E43" i="87"/>
  <c r="D43" i="87"/>
  <c r="C43" i="87"/>
  <c r="B43" i="87"/>
  <c r="I43" i="87"/>
  <c r="H43" i="87"/>
  <c r="D43" i="82"/>
  <c r="C43" i="82"/>
  <c r="I43" i="82"/>
  <c r="G43" i="82"/>
  <c r="F43" i="82"/>
  <c r="H43" i="82"/>
  <c r="E43" i="82"/>
  <c r="B43" i="82"/>
  <c r="F32" i="84"/>
  <c r="E32" i="84"/>
  <c r="D32" i="84"/>
  <c r="C32" i="84"/>
  <c r="B32" i="84"/>
  <c r="I32" i="84"/>
  <c r="H32" i="84"/>
  <c r="G32" i="84"/>
  <c r="G35" i="87"/>
  <c r="F35" i="87"/>
  <c r="E35" i="87"/>
  <c r="D35" i="87"/>
  <c r="C35" i="87"/>
  <c r="B35" i="87"/>
  <c r="I35" i="87"/>
  <c r="H35" i="87"/>
  <c r="E41" i="87"/>
  <c r="D41" i="87"/>
  <c r="C41" i="87"/>
  <c r="B41" i="87"/>
  <c r="I41" i="87"/>
  <c r="H41" i="87"/>
  <c r="G41" i="87"/>
  <c r="F41" i="87"/>
  <c r="D41" i="88"/>
  <c r="C41" i="88"/>
  <c r="B41" i="88"/>
  <c r="I41" i="88"/>
  <c r="H41" i="88"/>
  <c r="G41" i="88"/>
  <c r="F41" i="88"/>
  <c r="E41" i="88"/>
  <c r="F53" i="83"/>
  <c r="D53" i="83"/>
  <c r="B53" i="83"/>
  <c r="C53" i="83"/>
  <c r="I53" i="83"/>
  <c r="H53" i="83"/>
  <c r="G53" i="83"/>
  <c r="E53" i="83"/>
  <c r="H14" i="88"/>
  <c r="G14" i="88"/>
  <c r="F14" i="88"/>
  <c r="E14" i="88"/>
  <c r="D14" i="88"/>
  <c r="B14" i="88"/>
  <c r="I14" i="88"/>
  <c r="C14" i="88"/>
  <c r="I48" i="86"/>
  <c r="G48" i="86"/>
  <c r="B48" i="86"/>
  <c r="F48" i="86"/>
  <c r="C48" i="86"/>
  <c r="H48" i="86"/>
  <c r="E48" i="86"/>
  <c r="D48" i="86"/>
  <c r="H45" i="88"/>
  <c r="G45" i="88"/>
  <c r="F45" i="88"/>
  <c r="E45" i="88"/>
  <c r="D45" i="88"/>
  <c r="C45" i="88"/>
  <c r="B45" i="88"/>
  <c r="I45" i="88"/>
  <c r="C53" i="87"/>
  <c r="B53" i="87"/>
  <c r="D53" i="87"/>
  <c r="I53" i="87"/>
  <c r="H53" i="87"/>
  <c r="G53" i="87"/>
  <c r="F53" i="87"/>
  <c r="E53" i="87"/>
  <c r="I13" i="83"/>
  <c r="H13" i="83"/>
  <c r="F13" i="83"/>
  <c r="E13" i="83"/>
  <c r="D13" i="83"/>
  <c r="C13" i="83"/>
  <c r="G13" i="83"/>
  <c r="B13" i="83"/>
  <c r="B49" i="82"/>
  <c r="I49" i="82"/>
  <c r="G49" i="82"/>
  <c r="E49" i="82"/>
  <c r="D49" i="82"/>
  <c r="C49" i="82"/>
  <c r="F49" i="82"/>
  <c r="H49" i="82"/>
  <c r="B43" i="85"/>
  <c r="I43" i="85"/>
  <c r="G43" i="85"/>
  <c r="F43" i="85"/>
  <c r="E43" i="85"/>
  <c r="H43" i="85"/>
  <c r="D43" i="85"/>
  <c r="C43" i="85"/>
  <c r="H50" i="88"/>
  <c r="D50" i="88"/>
  <c r="C50" i="88"/>
  <c r="B50" i="88"/>
  <c r="I50" i="88"/>
  <c r="G50" i="88"/>
  <c r="F50" i="88"/>
  <c r="E50" i="88"/>
  <c r="E52" i="83"/>
  <c r="C52" i="83"/>
  <c r="I52" i="83"/>
  <c r="G52" i="83"/>
  <c r="F52" i="83"/>
  <c r="B52" i="83"/>
  <c r="H52" i="83"/>
  <c r="D52" i="83"/>
  <c r="G3" i="87"/>
  <c r="F3" i="87"/>
  <c r="E3" i="87"/>
  <c r="C3" i="87"/>
  <c r="I3" i="87"/>
  <c r="H3" i="87"/>
  <c r="D3" i="87"/>
  <c r="B3" i="87"/>
  <c r="B51" i="85"/>
  <c r="I51" i="85"/>
  <c r="G51" i="85"/>
  <c r="F51" i="85"/>
  <c r="E51" i="85"/>
  <c r="H51" i="85"/>
  <c r="D51" i="85"/>
  <c r="C51" i="85"/>
  <c r="E31" i="85"/>
  <c r="B31" i="85"/>
  <c r="I31" i="85"/>
  <c r="G31" i="85"/>
  <c r="F31" i="85"/>
  <c r="D31" i="85"/>
  <c r="C31" i="85"/>
  <c r="H31" i="85"/>
  <c r="H18" i="84"/>
  <c r="G18" i="84"/>
  <c r="F18" i="84"/>
  <c r="E18" i="84"/>
  <c r="D18" i="84"/>
  <c r="C18" i="84"/>
  <c r="B18" i="84"/>
  <c r="I18" i="84"/>
  <c r="F59" i="83"/>
  <c r="E59" i="83"/>
  <c r="D59" i="83"/>
  <c r="B59" i="83"/>
  <c r="H59" i="83"/>
  <c r="C59" i="83"/>
  <c r="I59" i="83"/>
  <c r="G59" i="83"/>
  <c r="E47" i="88"/>
  <c r="I47" i="88"/>
  <c r="G47" i="88"/>
  <c r="F47" i="88"/>
  <c r="D47" i="88"/>
  <c r="C47" i="88"/>
  <c r="B47" i="88"/>
  <c r="H47" i="88"/>
  <c r="D55" i="84"/>
  <c r="B55" i="84"/>
  <c r="I55" i="84"/>
  <c r="H55" i="84"/>
  <c r="G55" i="84"/>
  <c r="F55" i="84"/>
  <c r="E55" i="84"/>
  <c r="C55" i="84"/>
  <c r="C53" i="88"/>
  <c r="I53" i="88"/>
  <c r="G53" i="88"/>
  <c r="H53" i="88"/>
  <c r="F53" i="88"/>
  <c r="E53" i="88"/>
  <c r="D53" i="88"/>
  <c r="B53" i="88"/>
  <c r="F16" i="84"/>
  <c r="E16" i="84"/>
  <c r="D16" i="84"/>
  <c r="B16" i="84"/>
  <c r="I16" i="84"/>
  <c r="H16" i="84"/>
  <c r="G16" i="84"/>
  <c r="C16" i="84"/>
  <c r="I54" i="83"/>
  <c r="G54" i="83"/>
  <c r="E54" i="83"/>
  <c r="C54" i="83"/>
  <c r="H54" i="83"/>
  <c r="F54" i="83"/>
  <c r="D54" i="83"/>
  <c r="B54" i="83"/>
  <c r="B49" i="86"/>
  <c r="H49" i="86"/>
  <c r="G49" i="86"/>
  <c r="F49" i="86"/>
  <c r="E49" i="86"/>
  <c r="C49" i="86"/>
  <c r="D49" i="86"/>
  <c r="I49" i="86"/>
  <c r="E46" i="85"/>
  <c r="D46" i="85"/>
  <c r="B46" i="85"/>
  <c r="I46" i="85"/>
  <c r="H46" i="85"/>
  <c r="C46" i="85"/>
  <c r="G46" i="85"/>
  <c r="F46" i="85"/>
  <c r="F18" i="87"/>
  <c r="E18" i="87"/>
  <c r="D18" i="87"/>
  <c r="C18" i="87"/>
  <c r="B18" i="87"/>
  <c r="I18" i="87"/>
  <c r="G18" i="87"/>
  <c r="H18" i="87"/>
  <c r="C58" i="86"/>
  <c r="I58" i="86"/>
  <c r="E58" i="86"/>
  <c r="D58" i="86"/>
  <c r="B58" i="86"/>
  <c r="H58" i="86"/>
  <c r="G58" i="86"/>
  <c r="F58" i="86"/>
  <c r="C52" i="85"/>
  <c r="B52" i="85"/>
  <c r="H52" i="85"/>
  <c r="G52" i="85"/>
  <c r="F52" i="85"/>
  <c r="I52" i="85"/>
  <c r="E52" i="85"/>
  <c r="D52" i="85"/>
  <c r="C15" i="87"/>
  <c r="B15" i="87"/>
  <c r="I15" i="87"/>
  <c r="G15" i="87"/>
  <c r="F15" i="87"/>
  <c r="D15" i="87"/>
  <c r="H15" i="87"/>
  <c r="E15" i="87"/>
  <c r="F24" i="85"/>
  <c r="C24" i="85"/>
  <c r="B24" i="85"/>
  <c r="G24" i="85"/>
  <c r="E24" i="85"/>
  <c r="I24" i="85"/>
  <c r="H24" i="85"/>
  <c r="D24" i="85"/>
  <c r="B12" i="84"/>
  <c r="I12" i="84"/>
  <c r="H12" i="84"/>
  <c r="F12" i="84"/>
  <c r="E12" i="84"/>
  <c r="D12" i="84"/>
  <c r="G12" i="84"/>
  <c r="C12" i="84"/>
  <c r="H58" i="88"/>
  <c r="F58" i="88"/>
  <c r="D58" i="88"/>
  <c r="C58" i="88"/>
  <c r="I58" i="88"/>
  <c r="G58" i="88"/>
  <c r="E58" i="88"/>
  <c r="B58" i="88"/>
  <c r="B30" i="87"/>
  <c r="I30" i="87"/>
  <c r="H30" i="87"/>
  <c r="G30" i="87"/>
  <c r="F30" i="87"/>
  <c r="E30" i="87"/>
  <c r="D30" i="87"/>
  <c r="C30" i="87"/>
  <c r="E44" i="83"/>
  <c r="C44" i="83"/>
  <c r="I44" i="83"/>
  <c r="H44" i="83"/>
  <c r="F44" i="83"/>
  <c r="D44" i="83"/>
  <c r="B44" i="83"/>
  <c r="G44" i="83"/>
  <c r="H20" i="87"/>
  <c r="G20" i="87"/>
  <c r="F20" i="87"/>
  <c r="E20" i="87"/>
  <c r="D20" i="87"/>
  <c r="C20" i="87"/>
  <c r="I20" i="87"/>
  <c r="B20" i="87"/>
  <c r="C42" i="82"/>
  <c r="B42" i="82"/>
  <c r="H42" i="82"/>
  <c r="F42" i="82"/>
  <c r="E42" i="82"/>
  <c r="I42" i="82"/>
  <c r="G42" i="82"/>
  <c r="D42" i="82"/>
  <c r="G46" i="82"/>
  <c r="F46" i="82"/>
  <c r="D46" i="82"/>
  <c r="B46" i="82"/>
  <c r="I46" i="82"/>
  <c r="H46" i="82"/>
  <c r="E46" i="82"/>
  <c r="C46" i="82"/>
  <c r="H61" i="84"/>
  <c r="E61" i="84"/>
  <c r="G61" i="84"/>
  <c r="I61" i="84"/>
  <c r="F61" i="84"/>
  <c r="D61" i="84"/>
  <c r="C61" i="84"/>
  <c r="B61" i="84"/>
  <c r="B43" i="86"/>
  <c r="G43" i="86"/>
  <c r="F43" i="86"/>
  <c r="E43" i="86"/>
  <c r="C43" i="86"/>
  <c r="I43" i="86"/>
  <c r="H43" i="86"/>
  <c r="D43" i="86"/>
  <c r="E23" i="85"/>
  <c r="B23" i="85"/>
  <c r="I23" i="85"/>
  <c r="H23" i="85"/>
  <c r="D23" i="85"/>
  <c r="C23" i="85"/>
  <c r="G23" i="85"/>
  <c r="F23" i="85"/>
  <c r="D54" i="87"/>
  <c r="C54" i="87"/>
  <c r="G54" i="87"/>
  <c r="F54" i="87"/>
  <c r="E54" i="87"/>
  <c r="B54" i="87"/>
  <c r="I54" i="87"/>
  <c r="H54" i="87"/>
  <c r="F56" i="88"/>
  <c r="D56" i="88"/>
  <c r="B56" i="88"/>
  <c r="I56" i="88"/>
  <c r="H56" i="88"/>
  <c r="G56" i="88"/>
  <c r="E56" i="88"/>
  <c r="C56" i="88"/>
  <c r="D24" i="87"/>
  <c r="C24" i="87"/>
  <c r="B24" i="87"/>
  <c r="I24" i="87"/>
  <c r="H24" i="87"/>
  <c r="G24" i="87"/>
  <c r="F24" i="87"/>
  <c r="E24" i="87"/>
  <c r="B16" i="86"/>
  <c r="I16" i="86"/>
  <c r="G16" i="86"/>
  <c r="F16" i="86"/>
  <c r="E16" i="86"/>
  <c r="D16" i="86"/>
  <c r="C16" i="86"/>
  <c r="H16" i="86"/>
  <c r="D32" i="87"/>
  <c r="C32" i="87"/>
  <c r="B32" i="87"/>
  <c r="I32" i="87"/>
  <c r="H32" i="87"/>
  <c r="G32" i="87"/>
  <c r="F32" i="87"/>
  <c r="E32" i="87"/>
  <c r="C50" i="82"/>
  <c r="B50" i="82"/>
  <c r="H50" i="82"/>
  <c r="F50" i="82"/>
  <c r="E50" i="82"/>
  <c r="D50" i="82"/>
  <c r="G50" i="82"/>
  <c r="I50" i="82"/>
  <c r="B59" i="85"/>
  <c r="I59" i="85"/>
  <c r="H59" i="85"/>
  <c r="G59" i="85"/>
  <c r="F59" i="85"/>
  <c r="E59" i="85"/>
  <c r="D59" i="85"/>
  <c r="C59" i="85"/>
  <c r="B60" i="88"/>
  <c r="H60" i="88"/>
  <c r="F60" i="88"/>
  <c r="E60" i="88"/>
  <c r="I60" i="88"/>
  <c r="G60" i="88"/>
  <c r="D60" i="88"/>
  <c r="C60" i="88"/>
  <c r="G56" i="85"/>
  <c r="F56" i="85"/>
  <c r="D56" i="85"/>
  <c r="C56" i="85"/>
  <c r="B56" i="85"/>
  <c r="I56" i="85"/>
  <c r="H56" i="85"/>
  <c r="E56" i="85"/>
  <c r="G38" i="83"/>
  <c r="E38" i="83"/>
  <c r="C38" i="83"/>
  <c r="F38" i="83"/>
  <c r="D38" i="83"/>
  <c r="I38" i="83"/>
  <c r="H38" i="83"/>
  <c r="B38" i="83"/>
  <c r="C54" i="84"/>
  <c r="H54" i="84"/>
  <c r="G54" i="84"/>
  <c r="F54" i="84"/>
  <c r="E54" i="84"/>
  <c r="D54" i="84"/>
  <c r="B54" i="84"/>
  <c r="I54" i="84"/>
  <c r="B28" i="84"/>
  <c r="I28" i="84"/>
  <c r="H28" i="84"/>
  <c r="G28" i="84"/>
  <c r="F28" i="84"/>
  <c r="E28" i="84"/>
  <c r="D28" i="84"/>
  <c r="C28" i="84"/>
  <c r="D62" i="88"/>
  <c r="B62" i="88"/>
  <c r="H62" i="88"/>
  <c r="G62" i="88"/>
  <c r="F62" i="88"/>
  <c r="E62" i="88"/>
  <c r="C62" i="88"/>
  <c r="I62" i="88"/>
  <c r="G17" i="84"/>
  <c r="F17" i="84"/>
  <c r="E17" i="84"/>
  <c r="D17" i="84"/>
  <c r="C17" i="84"/>
  <c r="B17" i="84"/>
  <c r="I17" i="84"/>
  <c r="H17" i="84"/>
  <c r="E25" i="87"/>
  <c r="D25" i="87"/>
  <c r="C25" i="87"/>
  <c r="B25" i="87"/>
  <c r="I25" i="87"/>
  <c r="H25" i="87"/>
  <c r="G25" i="87"/>
  <c r="F25" i="87"/>
  <c r="D57" i="84"/>
  <c r="G57" i="84"/>
  <c r="I57" i="84"/>
  <c r="H57" i="84"/>
  <c r="F57" i="84"/>
  <c r="E57" i="84"/>
  <c r="C57" i="84"/>
  <c r="B57" i="84"/>
  <c r="I51" i="87"/>
  <c r="H51" i="87"/>
  <c r="D51" i="87"/>
  <c r="C51" i="87"/>
  <c r="B51" i="87"/>
  <c r="G51" i="87"/>
  <c r="F51" i="87"/>
  <c r="E51" i="87"/>
  <c r="G54" i="86"/>
  <c r="E54" i="86"/>
  <c r="D54" i="86"/>
  <c r="C54" i="86"/>
  <c r="B54" i="86"/>
  <c r="I54" i="86"/>
  <c r="H54" i="86"/>
  <c r="F54" i="86"/>
  <c r="G13" i="88"/>
  <c r="F13" i="88"/>
  <c r="E13" i="88"/>
  <c r="D13" i="88"/>
  <c r="C13" i="88"/>
  <c r="I13" i="88"/>
  <c r="H13" i="88"/>
  <c r="B13" i="88"/>
  <c r="I21" i="87"/>
  <c r="H21" i="87"/>
  <c r="G21" i="87"/>
  <c r="F21" i="87"/>
  <c r="E21" i="87"/>
  <c r="D21" i="87"/>
  <c r="B21" i="87"/>
  <c r="C21" i="87"/>
  <c r="G57" i="87"/>
  <c r="F57" i="87"/>
  <c r="D57" i="87"/>
  <c r="C57" i="87"/>
  <c r="B57" i="87"/>
  <c r="I57" i="87"/>
  <c r="H57" i="87"/>
  <c r="E57" i="87"/>
  <c r="F61" i="86"/>
  <c r="D61" i="86"/>
  <c r="B61" i="86"/>
  <c r="C61" i="86"/>
  <c r="H61" i="86"/>
  <c r="G61" i="86"/>
  <c r="E61" i="86"/>
  <c r="I61" i="86"/>
  <c r="G19" i="87"/>
  <c r="F19" i="87"/>
  <c r="E19" i="87"/>
  <c r="D19" i="87"/>
  <c r="C19" i="87"/>
  <c r="B19" i="87"/>
  <c r="H19" i="87"/>
  <c r="I19" i="87"/>
  <c r="C42" i="83"/>
  <c r="I42" i="83"/>
  <c r="G42" i="83"/>
  <c r="E42" i="83"/>
  <c r="D42" i="83"/>
  <c r="H42" i="83"/>
  <c r="F42" i="83"/>
  <c r="B42" i="83"/>
  <c r="F45" i="86"/>
  <c r="D45" i="86"/>
  <c r="E45" i="86"/>
  <c r="C45" i="86"/>
  <c r="B45" i="86"/>
  <c r="I45" i="86"/>
  <c r="H45" i="86"/>
  <c r="G45" i="86"/>
  <c r="F53" i="81"/>
  <c r="E53" i="81"/>
  <c r="D53" i="81"/>
  <c r="C53" i="81"/>
  <c r="B53" i="81"/>
  <c r="I53" i="81"/>
  <c r="H53" i="81"/>
  <c r="G53" i="81"/>
  <c r="C25" i="79"/>
  <c r="I25" i="79"/>
  <c r="B25" i="79"/>
  <c r="H25" i="79"/>
  <c r="G25" i="79"/>
  <c r="F25" i="79"/>
  <c r="E25" i="79"/>
  <c r="D25" i="79"/>
  <c r="G57" i="80"/>
  <c r="C57" i="80"/>
  <c r="I57" i="80"/>
  <c r="H57" i="80"/>
  <c r="B57" i="80"/>
  <c r="F57" i="80"/>
  <c r="E57" i="80"/>
  <c r="D57" i="80"/>
  <c r="I55" i="80"/>
  <c r="G55" i="80"/>
  <c r="H55" i="80"/>
  <c r="E55" i="80"/>
  <c r="C55" i="80"/>
  <c r="B55" i="80"/>
  <c r="F55" i="80"/>
  <c r="D55" i="80"/>
  <c r="G13" i="79"/>
  <c r="F13" i="79"/>
  <c r="E13" i="79"/>
  <c r="D13" i="79"/>
  <c r="C13" i="79"/>
  <c r="I13" i="79"/>
  <c r="H13" i="79"/>
  <c r="B13" i="79"/>
  <c r="F43" i="79"/>
  <c r="E43" i="79"/>
  <c r="D43" i="79"/>
  <c r="C43" i="79"/>
  <c r="I43" i="79"/>
  <c r="H43" i="79"/>
  <c r="G43" i="79"/>
  <c r="B43" i="79"/>
  <c r="E30" i="78"/>
  <c r="D30" i="78"/>
  <c r="C30" i="78"/>
  <c r="I30" i="78"/>
  <c r="G30" i="78"/>
  <c r="H30" i="78"/>
  <c r="F30" i="78"/>
  <c r="B30" i="78"/>
  <c r="C52" i="79"/>
  <c r="I52" i="79"/>
  <c r="E52" i="79"/>
  <c r="D52" i="79"/>
  <c r="B52" i="79"/>
  <c r="G52" i="79"/>
  <c r="F52" i="79"/>
  <c r="H52" i="79"/>
  <c r="C32" i="79"/>
  <c r="B32" i="79"/>
  <c r="I32" i="79"/>
  <c r="H32" i="79"/>
  <c r="E32" i="79"/>
  <c r="D32" i="79"/>
  <c r="F32" i="79"/>
  <c r="G32" i="79"/>
  <c r="E4" i="81"/>
  <c r="C4" i="81"/>
  <c r="B4" i="81"/>
  <c r="I4" i="81"/>
  <c r="G4" i="81"/>
  <c r="H4" i="81"/>
  <c r="F4" i="81"/>
  <c r="D4" i="81"/>
  <c r="E44" i="81"/>
  <c r="D44" i="81"/>
  <c r="C44" i="81"/>
  <c r="B44" i="81"/>
  <c r="I44" i="81"/>
  <c r="H44" i="81"/>
  <c r="F44" i="81"/>
  <c r="G44" i="81"/>
  <c r="H7" i="81"/>
  <c r="F7" i="81"/>
  <c r="E7" i="81"/>
  <c r="D7" i="81"/>
  <c r="B7" i="81"/>
  <c r="G7" i="81"/>
  <c r="C7" i="81"/>
  <c r="I7" i="81"/>
  <c r="I58" i="79"/>
  <c r="G58" i="79"/>
  <c r="E58" i="79"/>
  <c r="C58" i="79"/>
  <c r="B58" i="79"/>
  <c r="D58" i="79"/>
  <c r="H58" i="79"/>
  <c r="F58" i="79"/>
  <c r="E27" i="79"/>
  <c r="C27" i="79"/>
  <c r="B27" i="79"/>
  <c r="I27" i="79"/>
  <c r="H27" i="79"/>
  <c r="F27" i="79"/>
  <c r="D27" i="79"/>
  <c r="G27" i="79"/>
  <c r="B51" i="79"/>
  <c r="H51" i="79"/>
  <c r="I51" i="79"/>
  <c r="G51" i="79"/>
  <c r="F51" i="79"/>
  <c r="E51" i="79"/>
  <c r="D51" i="79"/>
  <c r="C51" i="79"/>
  <c r="I17" i="79"/>
  <c r="D17" i="79"/>
  <c r="C17" i="79"/>
  <c r="B17" i="79"/>
  <c r="H17" i="79"/>
  <c r="F17" i="79"/>
  <c r="E17" i="79"/>
  <c r="G17" i="79"/>
  <c r="D50" i="80"/>
  <c r="B50" i="80"/>
  <c r="H50" i="80"/>
  <c r="F50" i="80"/>
  <c r="E50" i="80"/>
  <c r="C50" i="80"/>
  <c r="I50" i="80"/>
  <c r="G50" i="80"/>
  <c r="G62" i="81"/>
  <c r="F62" i="81"/>
  <c r="E62" i="81"/>
  <c r="D62" i="81"/>
  <c r="C62" i="81"/>
  <c r="B62" i="81"/>
  <c r="H62" i="81"/>
  <c r="I62" i="81"/>
  <c r="C58" i="81"/>
  <c r="B58" i="81"/>
  <c r="I58" i="81"/>
  <c r="H58" i="81"/>
  <c r="G58" i="81"/>
  <c r="F58" i="81"/>
  <c r="E58" i="81"/>
  <c r="D58" i="81"/>
  <c r="C18" i="81"/>
  <c r="B18" i="81"/>
  <c r="I18" i="81"/>
  <c r="H18" i="81"/>
  <c r="F18" i="81"/>
  <c r="G18" i="81"/>
  <c r="D18" i="81"/>
  <c r="E18" i="81"/>
  <c r="D43" i="81"/>
  <c r="C43" i="81"/>
  <c r="B43" i="81"/>
  <c r="I43" i="81"/>
  <c r="H43" i="81"/>
  <c r="G43" i="81"/>
  <c r="F43" i="81"/>
  <c r="E43" i="81"/>
  <c r="E12" i="81"/>
  <c r="D12" i="81"/>
  <c r="C12" i="81"/>
  <c r="I12" i="81"/>
  <c r="G12" i="81"/>
  <c r="F12" i="81"/>
  <c r="B12" i="81"/>
  <c r="H12" i="81"/>
  <c r="E62" i="79"/>
  <c r="D62" i="79"/>
  <c r="C62" i="79"/>
  <c r="I62" i="79"/>
  <c r="F62" i="79"/>
  <c r="B62" i="79"/>
  <c r="H62" i="79"/>
  <c r="G62" i="79"/>
  <c r="D27" i="81"/>
  <c r="C27" i="81"/>
  <c r="B27" i="81"/>
  <c r="I27" i="81"/>
  <c r="G27" i="81"/>
  <c r="H27" i="81"/>
  <c r="E27" i="81"/>
  <c r="F27" i="81"/>
  <c r="F8" i="78"/>
  <c r="E8" i="78"/>
  <c r="C8" i="78"/>
  <c r="I8" i="78"/>
  <c r="H8" i="78"/>
  <c r="G8" i="78"/>
  <c r="B8" i="78"/>
  <c r="D8" i="78"/>
  <c r="B57" i="81"/>
  <c r="I57" i="81"/>
  <c r="H57" i="81"/>
  <c r="G57" i="81"/>
  <c r="F57" i="81"/>
  <c r="E57" i="81"/>
  <c r="D57" i="81"/>
  <c r="C57" i="81"/>
  <c r="I56" i="81"/>
  <c r="H56" i="81"/>
  <c r="G56" i="81"/>
  <c r="F56" i="81"/>
  <c r="E56" i="81"/>
  <c r="D56" i="81"/>
  <c r="C56" i="81"/>
  <c r="B56" i="81"/>
  <c r="D61" i="78"/>
  <c r="I61" i="78"/>
  <c r="C61" i="78"/>
  <c r="B61" i="78"/>
  <c r="H61" i="78"/>
  <c r="F61" i="78"/>
  <c r="E61" i="78"/>
  <c r="G61" i="78"/>
  <c r="G14" i="81"/>
  <c r="F14" i="81"/>
  <c r="E14" i="81"/>
  <c r="D14" i="81"/>
  <c r="B14" i="81"/>
  <c r="I14" i="81"/>
  <c r="H14" i="81"/>
  <c r="C14" i="81"/>
  <c r="E22" i="80"/>
  <c r="D22" i="80"/>
  <c r="B22" i="80"/>
  <c r="H22" i="80"/>
  <c r="F22" i="80"/>
  <c r="I22" i="80"/>
  <c r="G22" i="80"/>
  <c r="C22" i="80"/>
  <c r="D62" i="80"/>
  <c r="B62" i="80"/>
  <c r="I62" i="80"/>
  <c r="H62" i="80"/>
  <c r="F62" i="80"/>
  <c r="G62" i="80"/>
  <c r="E62" i="80"/>
  <c r="C62" i="80"/>
  <c r="D11" i="81"/>
  <c r="B11" i="81"/>
  <c r="I11" i="81"/>
  <c r="H11" i="81"/>
  <c r="F11" i="81"/>
  <c r="G11" i="81"/>
  <c r="E11" i="81"/>
  <c r="C11" i="81"/>
  <c r="C61" i="80"/>
  <c r="I61" i="80"/>
  <c r="G61" i="80"/>
  <c r="E61" i="80"/>
  <c r="H61" i="80"/>
  <c r="F61" i="80"/>
  <c r="D61" i="80"/>
  <c r="B61" i="80"/>
  <c r="H58" i="80"/>
  <c r="D58" i="80"/>
  <c r="B58" i="80"/>
  <c r="I58" i="80"/>
  <c r="G58" i="80"/>
  <c r="F58" i="80"/>
  <c r="C58" i="80"/>
  <c r="E58" i="80"/>
  <c r="E54" i="79"/>
  <c r="C54" i="79"/>
  <c r="F54" i="79"/>
  <c r="D54" i="79"/>
  <c r="B54" i="79"/>
  <c r="I54" i="79"/>
  <c r="H54" i="79"/>
  <c r="G54" i="79"/>
  <c r="C48" i="79"/>
  <c r="B48" i="79"/>
  <c r="I48" i="79"/>
  <c r="H48" i="79"/>
  <c r="G48" i="79"/>
  <c r="E48" i="79"/>
  <c r="D48" i="79"/>
  <c r="F48" i="79"/>
  <c r="D56" i="78"/>
  <c r="C56" i="78"/>
  <c r="B56" i="78"/>
  <c r="I56" i="78"/>
  <c r="H56" i="78"/>
  <c r="F56" i="78"/>
  <c r="E56" i="78"/>
  <c r="G56" i="78"/>
  <c r="G25" i="78"/>
  <c r="F25" i="78"/>
  <c r="D25" i="78"/>
  <c r="B25" i="78"/>
  <c r="C25" i="78"/>
  <c r="I25" i="78"/>
  <c r="H25" i="78"/>
  <c r="E25" i="78"/>
  <c r="E46" i="78"/>
  <c r="D46" i="78"/>
  <c r="C46" i="78"/>
  <c r="B46" i="78"/>
  <c r="I46" i="78"/>
  <c r="G46" i="78"/>
  <c r="F46" i="78"/>
  <c r="H46" i="78"/>
  <c r="G59" i="78"/>
  <c r="D59" i="78"/>
  <c r="C59" i="78"/>
  <c r="B59" i="78"/>
  <c r="I59" i="78"/>
  <c r="F59" i="78"/>
  <c r="E59" i="78"/>
  <c r="H59" i="78"/>
  <c r="F5" i="81"/>
  <c r="D5" i="81"/>
  <c r="C5" i="81"/>
  <c r="B5" i="81"/>
  <c r="H5" i="81"/>
  <c r="I5" i="81"/>
  <c r="G5" i="81"/>
  <c r="E5" i="81"/>
  <c r="D3" i="81"/>
  <c r="B3" i="81"/>
  <c r="I3" i="81"/>
  <c r="H3" i="81"/>
  <c r="F3" i="81"/>
  <c r="G3" i="81"/>
  <c r="C3" i="81"/>
  <c r="E3" i="81"/>
  <c r="I47" i="80"/>
  <c r="G47" i="80"/>
  <c r="F47" i="80"/>
  <c r="E47" i="80"/>
  <c r="C47" i="80"/>
  <c r="H47" i="80"/>
  <c r="D47" i="80"/>
  <c r="B47" i="80"/>
  <c r="H57" i="79"/>
  <c r="F57" i="79"/>
  <c r="D57" i="79"/>
  <c r="G57" i="79"/>
  <c r="E57" i="79"/>
  <c r="C57" i="79"/>
  <c r="B57" i="79"/>
  <c r="I57" i="79"/>
  <c r="G6" i="81"/>
  <c r="E6" i="81"/>
  <c r="D6" i="81"/>
  <c r="C6" i="81"/>
  <c r="I6" i="81"/>
  <c r="H6" i="81"/>
  <c r="F6" i="81"/>
  <c r="B6" i="81"/>
  <c r="D41" i="79"/>
  <c r="C41" i="79"/>
  <c r="B41" i="79"/>
  <c r="I41" i="79"/>
  <c r="E41" i="79"/>
  <c r="G41" i="79"/>
  <c r="F41" i="79"/>
  <c r="H41" i="79"/>
  <c r="H33" i="78"/>
  <c r="G33" i="78"/>
  <c r="F33" i="78"/>
  <c r="D33" i="78"/>
  <c r="B33" i="78"/>
  <c r="I33" i="78"/>
  <c r="E33" i="78"/>
  <c r="C33" i="78"/>
  <c r="F58" i="78"/>
  <c r="I58" i="78"/>
  <c r="H58" i="78"/>
  <c r="G58" i="78"/>
  <c r="E58" i="78"/>
  <c r="C58" i="78"/>
  <c r="B58" i="78"/>
  <c r="D58" i="78"/>
  <c r="B5" i="78"/>
  <c r="I5" i="78"/>
  <c r="H5" i="78"/>
  <c r="G5" i="78"/>
  <c r="E5" i="78"/>
  <c r="F5" i="78"/>
  <c r="D5" i="78"/>
  <c r="C5" i="78"/>
  <c r="B17" i="81"/>
  <c r="I17" i="81"/>
  <c r="H17" i="81"/>
  <c r="G17" i="81"/>
  <c r="E17" i="81"/>
  <c r="D17" i="81"/>
  <c r="C17" i="81"/>
  <c r="F17" i="81"/>
  <c r="B60" i="80"/>
  <c r="F60" i="80"/>
  <c r="D60" i="80"/>
  <c r="C60" i="80"/>
  <c r="I60" i="80"/>
  <c r="H60" i="80"/>
  <c r="G60" i="80"/>
  <c r="E60" i="80"/>
  <c r="E52" i="81"/>
  <c r="D52" i="81"/>
  <c r="C52" i="81"/>
  <c r="B52" i="81"/>
  <c r="I52" i="81"/>
  <c r="H52" i="81"/>
  <c r="F52" i="81"/>
  <c r="G52" i="81"/>
  <c r="F55" i="79"/>
  <c r="D55" i="79"/>
  <c r="I55" i="79"/>
  <c r="H55" i="79"/>
  <c r="G55" i="79"/>
  <c r="C55" i="79"/>
  <c r="B55" i="79"/>
  <c r="E55" i="79"/>
  <c r="C60" i="79"/>
  <c r="B60" i="79"/>
  <c r="I60" i="79"/>
  <c r="G60" i="79"/>
  <c r="H60" i="79"/>
  <c r="F60" i="79"/>
  <c r="E60" i="79"/>
  <c r="D60" i="79"/>
  <c r="H45" i="79"/>
  <c r="G45" i="79"/>
  <c r="F45" i="79"/>
  <c r="E45" i="79"/>
  <c r="B45" i="79"/>
  <c r="I45" i="79"/>
  <c r="D45" i="79"/>
  <c r="C45" i="79"/>
  <c r="B18" i="79"/>
  <c r="G18" i="79"/>
  <c r="F18" i="79"/>
  <c r="E18" i="79"/>
  <c r="D18" i="79"/>
  <c r="C18" i="79"/>
  <c r="H18" i="79"/>
  <c r="I18" i="79"/>
  <c r="F35" i="79"/>
  <c r="E35" i="79"/>
  <c r="D35" i="79"/>
  <c r="C35" i="79"/>
  <c r="I35" i="79"/>
  <c r="H35" i="79"/>
  <c r="G35" i="79"/>
  <c r="B35" i="79"/>
  <c r="F39" i="78"/>
  <c r="E39" i="78"/>
  <c r="D39" i="78"/>
  <c r="C39" i="78"/>
  <c r="B39" i="78"/>
  <c r="H39" i="78"/>
  <c r="G39" i="78"/>
  <c r="I39" i="78"/>
  <c r="G30" i="81"/>
  <c r="F30" i="81"/>
  <c r="E30" i="81"/>
  <c r="D30" i="81"/>
  <c r="B30" i="81"/>
  <c r="I30" i="81"/>
  <c r="C30" i="81"/>
  <c r="H30" i="81"/>
  <c r="F45" i="81"/>
  <c r="E45" i="81"/>
  <c r="D45" i="81"/>
  <c r="C45" i="81"/>
  <c r="B45" i="81"/>
  <c r="I45" i="81"/>
  <c r="H45" i="81"/>
  <c r="G45" i="81"/>
  <c r="E28" i="77"/>
  <c r="D28" i="77"/>
  <c r="B28" i="77"/>
  <c r="I28" i="77"/>
  <c r="H28" i="77"/>
  <c r="F28" i="77"/>
  <c r="C28" i="77"/>
  <c r="G28" i="77"/>
  <c r="G3" i="77"/>
  <c r="E3" i="77"/>
  <c r="D3" i="77"/>
  <c r="C3" i="77"/>
  <c r="I3" i="77"/>
  <c r="H3" i="77"/>
  <c r="F3" i="77"/>
  <c r="B3" i="77"/>
  <c r="E52" i="77"/>
  <c r="D52" i="77"/>
  <c r="C52" i="77"/>
  <c r="B52" i="77"/>
  <c r="I52" i="77"/>
  <c r="F52" i="77"/>
  <c r="H52" i="77"/>
  <c r="G52" i="77"/>
  <c r="E52" i="76"/>
  <c r="B52" i="76"/>
  <c r="C52" i="76"/>
  <c r="I52" i="76"/>
  <c r="D52" i="76"/>
  <c r="H52" i="76"/>
  <c r="G52" i="76"/>
  <c r="F52" i="76"/>
  <c r="G46" i="77"/>
  <c r="F46" i="77"/>
  <c r="D46" i="77"/>
  <c r="C46" i="77"/>
  <c r="B46" i="77"/>
  <c r="H46" i="77"/>
  <c r="E46" i="77"/>
  <c r="I46" i="77"/>
  <c r="G22" i="76"/>
  <c r="F22" i="76"/>
  <c r="E22" i="76"/>
  <c r="D22" i="76"/>
  <c r="B22" i="76"/>
  <c r="I22" i="76"/>
  <c r="H22" i="76"/>
  <c r="C22" i="76"/>
  <c r="G62" i="77"/>
  <c r="F62" i="77"/>
  <c r="E62" i="77"/>
  <c r="D62" i="77"/>
  <c r="C62" i="77"/>
  <c r="I62" i="77"/>
  <c r="H62" i="77"/>
  <c r="B62" i="77"/>
  <c r="I48" i="76"/>
  <c r="F48" i="76"/>
  <c r="B48" i="76"/>
  <c r="H48" i="76"/>
  <c r="C48" i="76"/>
  <c r="G48" i="76"/>
  <c r="E48" i="76"/>
  <c r="D48" i="76"/>
  <c r="H4" i="77"/>
  <c r="F4" i="77"/>
  <c r="E4" i="77"/>
  <c r="D4" i="77"/>
  <c r="I4" i="77"/>
  <c r="G4" i="77"/>
  <c r="C4" i="77"/>
  <c r="B4" i="77"/>
  <c r="F37" i="76"/>
  <c r="E37" i="76"/>
  <c r="D37" i="76"/>
  <c r="C37" i="76"/>
  <c r="I37" i="76"/>
  <c r="H37" i="76"/>
  <c r="G37" i="76"/>
  <c r="B37" i="76"/>
  <c r="B49" i="77"/>
  <c r="I49" i="77"/>
  <c r="H49" i="77"/>
  <c r="G49" i="77"/>
  <c r="F49" i="77"/>
  <c r="C49" i="77"/>
  <c r="E49" i="77"/>
  <c r="D49" i="77"/>
  <c r="D51" i="77"/>
  <c r="C51" i="77"/>
  <c r="B51" i="77"/>
  <c r="I51" i="77"/>
  <c r="H51" i="77"/>
  <c r="E51" i="77"/>
  <c r="G51" i="77"/>
  <c r="F51" i="77"/>
  <c r="F61" i="76"/>
  <c r="D61" i="76"/>
  <c r="C61" i="76"/>
  <c r="B61" i="76"/>
  <c r="I61" i="76"/>
  <c r="H61" i="76"/>
  <c r="G61" i="76"/>
  <c r="E61" i="76"/>
  <c r="C26" i="77"/>
  <c r="B26" i="77"/>
  <c r="H26" i="77"/>
  <c r="G26" i="77"/>
  <c r="I26" i="77"/>
  <c r="F26" i="77"/>
  <c r="E26" i="77"/>
  <c r="D26" i="77"/>
  <c r="D19" i="77"/>
  <c r="C19" i="77"/>
  <c r="I19" i="77"/>
  <c r="H19" i="77"/>
  <c r="E19" i="77"/>
  <c r="G19" i="77"/>
  <c r="F19" i="77"/>
  <c r="B19" i="77"/>
  <c r="E20" i="77"/>
  <c r="D20" i="77"/>
  <c r="B20" i="77"/>
  <c r="I20" i="77"/>
  <c r="C20" i="77"/>
  <c r="G20" i="77"/>
  <c r="F20" i="77"/>
  <c r="H20" i="77"/>
  <c r="G54" i="77"/>
  <c r="F54" i="77"/>
  <c r="E54" i="77"/>
  <c r="D54" i="77"/>
  <c r="C54" i="77"/>
  <c r="I54" i="77"/>
  <c r="H54" i="77"/>
  <c r="B54" i="77"/>
  <c r="F21" i="77"/>
  <c r="E21" i="77"/>
  <c r="C21" i="77"/>
  <c r="B21" i="77"/>
  <c r="I21" i="77"/>
  <c r="G21" i="77"/>
  <c r="D21" i="77"/>
  <c r="H21" i="77"/>
  <c r="E44" i="77"/>
  <c r="D44" i="77"/>
  <c r="B44" i="77"/>
  <c r="I44" i="77"/>
  <c r="F44" i="77"/>
  <c r="C44" i="77"/>
  <c r="H44" i="77"/>
  <c r="G44" i="77"/>
  <c r="I40" i="77"/>
  <c r="H40" i="77"/>
  <c r="F40" i="77"/>
  <c r="E40" i="77"/>
  <c r="G40" i="77"/>
  <c r="D40" i="77"/>
  <c r="B40" i="77"/>
  <c r="C40" i="77"/>
  <c r="H55" i="77"/>
  <c r="G55" i="77"/>
  <c r="F55" i="77"/>
  <c r="E55" i="77"/>
  <c r="D55" i="77"/>
  <c r="I55" i="77"/>
  <c r="B55" i="77"/>
  <c r="C55" i="77"/>
  <c r="I48" i="77"/>
  <c r="H48" i="77"/>
  <c r="F48" i="77"/>
  <c r="E48" i="77"/>
  <c r="C48" i="77"/>
  <c r="B48" i="77"/>
  <c r="G48" i="77"/>
  <c r="D48" i="77"/>
  <c r="G62" i="76"/>
  <c r="E62" i="76"/>
  <c r="D62" i="76"/>
  <c r="C62" i="76"/>
  <c r="I62" i="76"/>
  <c r="H62" i="76"/>
  <c r="F62" i="76"/>
  <c r="B62" i="76"/>
  <c r="I56" i="76"/>
  <c r="G56" i="76"/>
  <c r="F56" i="76"/>
  <c r="B56" i="76"/>
  <c r="C56" i="76"/>
  <c r="E56" i="76"/>
  <c r="D56" i="76"/>
  <c r="H56" i="76"/>
  <c r="G14" i="77"/>
  <c r="H14" i="77"/>
  <c r="E14" i="77"/>
  <c r="D14" i="77"/>
  <c r="C14" i="77"/>
  <c r="I14" i="77"/>
  <c r="F14" i="77"/>
  <c r="B14" i="77"/>
  <c r="G14" i="76"/>
  <c r="F14" i="76"/>
  <c r="E14" i="76"/>
  <c r="D14" i="76"/>
  <c r="I14" i="76"/>
  <c r="H14" i="76"/>
  <c r="C14" i="76"/>
  <c r="B14" i="76"/>
  <c r="F53" i="77"/>
  <c r="E53" i="77"/>
  <c r="D53" i="77"/>
  <c r="C53" i="77"/>
  <c r="B53" i="77"/>
  <c r="H53" i="77"/>
  <c r="G53" i="77"/>
  <c r="I53" i="77"/>
  <c r="B57" i="77"/>
  <c r="I57" i="77"/>
  <c r="H57" i="77"/>
  <c r="G57" i="77"/>
  <c r="F57" i="77"/>
  <c r="C57" i="77"/>
  <c r="E57" i="77"/>
  <c r="D57" i="77"/>
  <c r="E36" i="76"/>
  <c r="D36" i="76"/>
  <c r="C36" i="76"/>
  <c r="B36" i="76"/>
  <c r="I36" i="76"/>
  <c r="H36" i="76"/>
  <c r="G36" i="76"/>
  <c r="F36" i="76"/>
  <c r="F13" i="76"/>
  <c r="E13" i="76"/>
  <c r="C13" i="76"/>
  <c r="I13" i="76"/>
  <c r="H13" i="76"/>
  <c r="G13" i="76"/>
  <c r="D13" i="76"/>
  <c r="B13" i="76"/>
  <c r="G22" i="77"/>
  <c r="F22" i="77"/>
  <c r="D22" i="77"/>
  <c r="C22" i="77"/>
  <c r="I22" i="77"/>
  <c r="E22" i="77"/>
  <c r="B22" i="77"/>
  <c r="H22" i="77"/>
  <c r="D27" i="77"/>
  <c r="C27" i="77"/>
  <c r="I27" i="77"/>
  <c r="H27" i="77"/>
  <c r="F27" i="77"/>
  <c r="E27" i="77"/>
  <c r="B27" i="77"/>
  <c r="G27" i="77"/>
  <c r="D43" i="77"/>
  <c r="C43" i="77"/>
  <c r="I43" i="77"/>
  <c r="H43" i="77"/>
  <c r="F43" i="77"/>
  <c r="E43" i="77"/>
  <c r="B43" i="77"/>
  <c r="G43" i="77"/>
  <c r="C58" i="77"/>
  <c r="B58" i="77"/>
  <c r="I58" i="77"/>
  <c r="H58" i="77"/>
  <c r="G58" i="77"/>
  <c r="D58" i="77"/>
  <c r="F58" i="77"/>
  <c r="E58" i="77"/>
  <c r="D59" i="77"/>
  <c r="C59" i="77"/>
  <c r="B59" i="77"/>
  <c r="I59" i="77"/>
  <c r="H59" i="77"/>
  <c r="E59" i="77"/>
  <c r="G59" i="77"/>
  <c r="F59" i="77"/>
  <c r="B33" i="77"/>
  <c r="I33" i="77"/>
  <c r="G33" i="77"/>
  <c r="F33" i="77"/>
  <c r="D33" i="77"/>
  <c r="H33" i="77"/>
  <c r="E33" i="77"/>
  <c r="C33" i="77"/>
  <c r="E60" i="77"/>
  <c r="D60" i="77"/>
  <c r="C60" i="77"/>
  <c r="B60" i="77"/>
  <c r="I60" i="77"/>
  <c r="F60" i="77"/>
  <c r="H60" i="77"/>
  <c r="G60" i="77"/>
  <c r="F61" i="77"/>
  <c r="E61" i="77"/>
  <c r="D61" i="77"/>
  <c r="C61" i="77"/>
  <c r="B61" i="77"/>
  <c r="H61" i="77"/>
  <c r="G61" i="77"/>
  <c r="I61" i="77"/>
  <c r="D35" i="77"/>
  <c r="C35" i="77"/>
  <c r="I35" i="77"/>
  <c r="H35" i="77"/>
  <c r="G35" i="77"/>
  <c r="E35" i="77"/>
  <c r="B35" i="77"/>
  <c r="F35" i="77"/>
  <c r="G38" i="77"/>
  <c r="F38" i="77"/>
  <c r="D38" i="77"/>
  <c r="C38" i="77"/>
  <c r="I38" i="77"/>
  <c r="H38" i="77"/>
  <c r="E38" i="77"/>
  <c r="B38" i="77"/>
  <c r="D8" i="77"/>
  <c r="B8" i="77"/>
  <c r="I8" i="77"/>
  <c r="H8" i="77"/>
  <c r="F8" i="77"/>
  <c r="E8" i="77"/>
  <c r="C8" i="77"/>
  <c r="G8" i="77"/>
  <c r="C50" i="77"/>
  <c r="B50" i="77"/>
  <c r="I50" i="77"/>
  <c r="H50" i="77"/>
  <c r="G50" i="77"/>
  <c r="D50" i="77"/>
  <c r="F50" i="77"/>
  <c r="E50" i="77"/>
  <c r="E52" i="75"/>
  <c r="D52" i="75"/>
  <c r="C52" i="75"/>
  <c r="B52" i="75"/>
  <c r="I52" i="75"/>
  <c r="H52" i="75"/>
  <c r="G52" i="75"/>
  <c r="F52" i="75"/>
  <c r="D51" i="75"/>
  <c r="C51" i="75"/>
  <c r="B51" i="75"/>
  <c r="I51" i="75"/>
  <c r="H51" i="75"/>
  <c r="G51" i="75"/>
  <c r="F51" i="75"/>
  <c r="E51" i="75"/>
  <c r="G38" i="75"/>
  <c r="F38" i="75"/>
  <c r="E38" i="75"/>
  <c r="D38" i="75"/>
  <c r="C38" i="75"/>
  <c r="B38" i="75"/>
  <c r="H38" i="75"/>
  <c r="I38" i="75"/>
  <c r="D27" i="75"/>
  <c r="C27" i="75"/>
  <c r="B27" i="75"/>
  <c r="I27" i="75"/>
  <c r="H27" i="75"/>
  <c r="G27" i="75"/>
  <c r="F27" i="75"/>
  <c r="E27" i="75"/>
  <c r="G46" i="75"/>
  <c r="F46" i="75"/>
  <c r="E46" i="75"/>
  <c r="D46" i="75"/>
  <c r="C46" i="75"/>
  <c r="B46" i="75"/>
  <c r="I46" i="75"/>
  <c r="H46" i="75"/>
  <c r="H47" i="75"/>
  <c r="G47" i="75"/>
  <c r="F47" i="75"/>
  <c r="E47" i="75"/>
  <c r="D47" i="75"/>
  <c r="C47" i="75"/>
  <c r="I47" i="75"/>
  <c r="B47" i="75"/>
  <c r="G62" i="75"/>
  <c r="F62" i="75"/>
  <c r="E62" i="75"/>
  <c r="D62" i="75"/>
  <c r="C62" i="75"/>
  <c r="B62" i="75"/>
  <c r="I62" i="75"/>
  <c r="H62" i="75"/>
  <c r="F37" i="75"/>
  <c r="E37" i="75"/>
  <c r="D37" i="75"/>
  <c r="C37" i="75"/>
  <c r="B37" i="75"/>
  <c r="I37" i="75"/>
  <c r="H37" i="75"/>
  <c r="G37" i="75"/>
  <c r="G22" i="75"/>
  <c r="F22" i="75"/>
  <c r="E22" i="75"/>
  <c r="D22" i="75"/>
  <c r="C22" i="75"/>
  <c r="I22" i="75"/>
  <c r="H22" i="75"/>
  <c r="B22" i="75"/>
  <c r="H55" i="75"/>
  <c r="G55" i="75"/>
  <c r="F55" i="75"/>
  <c r="E55" i="75"/>
  <c r="D55" i="75"/>
  <c r="C55" i="75"/>
  <c r="I55" i="75"/>
  <c r="B55" i="75"/>
  <c r="O25" i="22" l="1"/>
  <c r="O13" i="22"/>
  <c r="O24" i="22"/>
  <c r="O23" i="22"/>
  <c r="O21" i="22"/>
  <c r="O35" i="22"/>
  <c r="O52" i="22"/>
  <c r="O46" i="22"/>
  <c r="O57" i="22"/>
  <c r="O49" i="22"/>
  <c r="O16" i="22"/>
  <c r="O15" i="22"/>
  <c r="O40" i="22"/>
  <c r="O27" i="22"/>
  <c r="O60" i="22"/>
  <c r="O17" i="22"/>
  <c r="O29" i="22"/>
  <c r="O8" i="22"/>
  <c r="O56" i="22"/>
  <c r="O50" i="22"/>
  <c r="O19" i="22"/>
  <c r="O4" i="22"/>
  <c r="O41" i="22"/>
  <c r="O10" i="22"/>
  <c r="O58" i="22"/>
  <c r="O47" i="22"/>
  <c r="O18" i="22"/>
  <c r="O11" i="22"/>
  <c r="O12" i="22"/>
  <c r="O45" i="22"/>
  <c r="O26" i="22"/>
  <c r="O31" i="22"/>
  <c r="O48" i="22"/>
  <c r="O20" i="22"/>
  <c r="O22" i="22"/>
  <c r="O6" i="22"/>
  <c r="O9" i="22"/>
  <c r="O34" i="22"/>
  <c r="O5" i="22"/>
  <c r="O7" i="22"/>
  <c r="O59" i="22"/>
  <c r="O28" i="22"/>
  <c r="O62" i="22"/>
  <c r="O38" i="22"/>
  <c r="O61" i="22"/>
  <c r="O37" i="22"/>
  <c r="O55" i="22"/>
  <c r="O42" i="22"/>
  <c r="O51" i="22"/>
  <c r="O36" i="22"/>
  <c r="O14" i="22"/>
  <c r="O54" i="22"/>
  <c r="O33" i="22"/>
  <c r="O32" i="22"/>
  <c r="O39" i="22"/>
  <c r="O53" i="22"/>
  <c r="O43" i="22"/>
  <c r="O3" i="22"/>
  <c r="O44" i="22"/>
  <c r="O30" i="22"/>
  <c r="M18" i="22"/>
  <c r="M44" i="22"/>
  <c r="M22" i="22"/>
  <c r="M26" i="22"/>
  <c r="M16" i="22"/>
  <c r="M10" i="22"/>
  <c r="M41" i="22"/>
  <c r="M27" i="22"/>
  <c r="M34" i="22"/>
  <c r="M52" i="22"/>
  <c r="M58" i="22"/>
  <c r="M30" i="22"/>
  <c r="M50" i="22"/>
  <c r="M43" i="22"/>
  <c r="M24" i="22"/>
  <c r="M51" i="22"/>
  <c r="M49" i="22"/>
  <c r="M35" i="22"/>
  <c r="M60" i="22"/>
  <c r="M3" i="22"/>
  <c r="M38" i="22"/>
  <c r="M19" i="22"/>
  <c r="M21" i="22"/>
  <c r="M32" i="22"/>
  <c r="M31" i="22"/>
  <c r="M57" i="22"/>
  <c r="M4" i="22"/>
  <c r="M59" i="22"/>
  <c r="M46" i="22"/>
  <c r="M29" i="22"/>
  <c r="M37" i="22"/>
  <c r="M40" i="22"/>
  <c r="M39" i="22"/>
  <c r="M12" i="22"/>
  <c r="M42" i="22"/>
  <c r="M13" i="22"/>
  <c r="M54" i="22"/>
  <c r="M45" i="22"/>
  <c r="M15" i="22"/>
  <c r="M48" i="22"/>
  <c r="M9" i="22"/>
  <c r="M20" i="22"/>
  <c r="M11" i="22"/>
  <c r="M61" i="22"/>
  <c r="M62" i="22"/>
  <c r="M7" i="22"/>
  <c r="M23" i="22"/>
  <c r="M56" i="22"/>
  <c r="M17" i="22"/>
  <c r="M28" i="22"/>
  <c r="M5" i="22"/>
  <c r="M6" i="22"/>
  <c r="M55" i="22"/>
  <c r="M47" i="22"/>
  <c r="M25" i="22"/>
  <c r="M36" i="22"/>
  <c r="M53" i="22"/>
  <c r="M14" i="22"/>
  <c r="M8" i="22"/>
  <c r="M33" i="22"/>
  <c r="P15" i="22" l="1"/>
  <c r="H15" i="22" s="1"/>
  <c r="P51" i="22"/>
  <c r="H51" i="22" s="1"/>
  <c r="P16" i="22"/>
  <c r="H16" i="22" s="1"/>
  <c r="P34" i="22"/>
  <c r="C34" i="22" s="1"/>
  <c r="P59" i="22"/>
  <c r="H59" i="22" s="1"/>
  <c r="P32" i="22"/>
  <c r="D32" i="22" s="1"/>
  <c r="P27" i="22"/>
  <c r="H27" i="22" s="1"/>
  <c r="P45" i="22"/>
  <c r="B45" i="22" s="1"/>
  <c r="P52" i="22"/>
  <c r="D52" i="22" s="1"/>
  <c r="P44" i="22"/>
  <c r="E44" i="22" s="1"/>
  <c r="P19" i="22"/>
  <c r="C19" i="22" s="1"/>
  <c r="P22" i="22"/>
  <c r="I22" i="22" s="1"/>
  <c r="P25" i="22"/>
  <c r="G25" i="22" s="1"/>
  <c r="P23" i="22"/>
  <c r="H23" i="22" s="1"/>
  <c r="P37" i="22"/>
  <c r="F37" i="22" s="1"/>
  <c r="P9" i="22"/>
  <c r="F9" i="22" s="1"/>
  <c r="P61" i="22"/>
  <c r="E61" i="22" s="1"/>
  <c r="P28" i="22"/>
  <c r="D28" i="22" s="1"/>
  <c r="P39" i="22"/>
  <c r="F39" i="22" s="1"/>
  <c r="P21" i="22"/>
  <c r="C21" i="22" s="1"/>
  <c r="P62" i="22"/>
  <c r="D62" i="22" s="1"/>
  <c r="P36" i="22"/>
  <c r="F36" i="22" s="1"/>
  <c r="P14" i="22"/>
  <c r="G14" i="22" s="1"/>
  <c r="P53" i="22"/>
  <c r="B53" i="22" s="1"/>
  <c r="P31" i="22"/>
  <c r="D31" i="22" s="1"/>
  <c r="P6" i="22"/>
  <c r="G6" i="22" s="1"/>
  <c r="P33" i="22"/>
  <c r="B33" i="22" s="1"/>
  <c r="P13" i="22"/>
  <c r="G13" i="22" s="1"/>
  <c r="P47" i="22"/>
  <c r="G47" i="22" s="1"/>
  <c r="P8" i="22"/>
  <c r="I8" i="22" s="1"/>
  <c r="P46" i="22"/>
  <c r="G46" i="22" s="1"/>
  <c r="P17" i="22"/>
  <c r="I17" i="22" s="1"/>
  <c r="P54" i="22"/>
  <c r="F54" i="22" s="1"/>
  <c r="P10" i="22"/>
  <c r="E10" i="22" s="1"/>
  <c r="P24" i="22"/>
  <c r="E24" i="22" s="1"/>
  <c r="D21" i="22"/>
  <c r="G15" i="22"/>
  <c r="E15" i="22"/>
  <c r="F15" i="22"/>
  <c r="P7" i="22"/>
  <c r="P58" i="22"/>
  <c r="P18" i="22"/>
  <c r="P40" i="22"/>
  <c r="P5" i="22"/>
  <c r="P60" i="22"/>
  <c r="P30" i="22"/>
  <c r="P3" i="22"/>
  <c r="P57" i="22"/>
  <c r="P55" i="22"/>
  <c r="P50" i="22"/>
  <c r="P35" i="22"/>
  <c r="P20" i="22"/>
  <c r="P43" i="22"/>
  <c r="P11" i="22"/>
  <c r="P29" i="22"/>
  <c r="P26" i="22"/>
  <c r="P4" i="22"/>
  <c r="P38" i="22"/>
  <c r="P56" i="22"/>
  <c r="P48" i="22"/>
  <c r="P41" i="22"/>
  <c r="P49" i="22"/>
  <c r="P42" i="22"/>
  <c r="P12" i="22"/>
  <c r="I59" i="22" l="1"/>
  <c r="B15" i="22"/>
  <c r="I15" i="22"/>
  <c r="D15" i="22"/>
  <c r="C15" i="22"/>
  <c r="G27" i="22"/>
  <c r="I27" i="22"/>
  <c r="C32" i="22"/>
  <c r="I32" i="22"/>
  <c r="G32" i="22"/>
  <c r="C16" i="22"/>
  <c r="E32" i="22"/>
  <c r="H32" i="22"/>
  <c r="F44" i="22"/>
  <c r="F23" i="22"/>
  <c r="F16" i="22"/>
  <c r="F32" i="22"/>
  <c r="B32" i="22"/>
  <c r="F51" i="22"/>
  <c r="D23" i="22"/>
  <c r="D6" i="22"/>
  <c r="H6" i="22"/>
  <c r="F10" i="22"/>
  <c r="D51" i="22"/>
  <c r="C6" i="22"/>
  <c r="D34" i="22"/>
  <c r="G44" i="22"/>
  <c r="C51" i="22"/>
  <c r="C44" i="22"/>
  <c r="G10" i="22"/>
  <c r="I51" i="22"/>
  <c r="B51" i="22"/>
  <c r="H10" i="22"/>
  <c r="E51" i="22"/>
  <c r="G51" i="22"/>
  <c r="I23" i="22"/>
  <c r="C27" i="22"/>
  <c r="G16" i="22"/>
  <c r="E27" i="22"/>
  <c r="I16" i="22"/>
  <c r="F27" i="22"/>
  <c r="D16" i="22"/>
  <c r="B16" i="22"/>
  <c r="E16" i="22"/>
  <c r="B27" i="22"/>
  <c r="D27" i="22"/>
  <c r="E52" i="22"/>
  <c r="B28" i="22"/>
  <c r="I34" i="22"/>
  <c r="I10" i="22"/>
  <c r="B6" i="22"/>
  <c r="H44" i="22"/>
  <c r="G34" i="22"/>
  <c r="E34" i="22"/>
  <c r="E6" i="22"/>
  <c r="I44" i="22"/>
  <c r="B34" i="22"/>
  <c r="D10" i="22"/>
  <c r="H13" i="22"/>
  <c r="B10" i="22"/>
  <c r="F6" i="22"/>
  <c r="B44" i="22"/>
  <c r="H34" i="22"/>
  <c r="C10" i="22"/>
  <c r="I6" i="22"/>
  <c r="D44" i="22"/>
  <c r="F34" i="22"/>
  <c r="F28" i="22"/>
  <c r="E23" i="22"/>
  <c r="D19" i="22"/>
  <c r="H33" i="22"/>
  <c r="G33" i="22"/>
  <c r="G19" i="22"/>
  <c r="D33" i="22"/>
  <c r="C45" i="22"/>
  <c r="H19" i="22"/>
  <c r="G59" i="22"/>
  <c r="C59" i="22"/>
  <c r="D59" i="22"/>
  <c r="F59" i="22"/>
  <c r="E59" i="22"/>
  <c r="B59" i="22"/>
  <c r="D13" i="22"/>
  <c r="E22" i="22"/>
  <c r="D22" i="22"/>
  <c r="B13" i="22"/>
  <c r="I13" i="22"/>
  <c r="H9" i="22"/>
  <c r="G45" i="22"/>
  <c r="C22" i="22"/>
  <c r="G23" i="22"/>
  <c r="B23" i="22"/>
  <c r="I28" i="22"/>
  <c r="C23" i="22"/>
  <c r="G24" i="22"/>
  <c r="B61" i="22"/>
  <c r="G22" i="22"/>
  <c r="G31" i="22"/>
  <c r="I53" i="22"/>
  <c r="E13" i="22"/>
  <c r="F33" i="22"/>
  <c r="F61" i="22"/>
  <c r="F22" i="22"/>
  <c r="I21" i="22"/>
  <c r="C13" i="22"/>
  <c r="D61" i="22"/>
  <c r="B22" i="22"/>
  <c r="F21" i="22"/>
  <c r="I52" i="22"/>
  <c r="F13" i="22"/>
  <c r="H22" i="22"/>
  <c r="B52" i="22"/>
  <c r="B19" i="22"/>
  <c r="D17" i="22"/>
  <c r="G52" i="22"/>
  <c r="I61" i="22"/>
  <c r="C33" i="22"/>
  <c r="G61" i="22"/>
  <c r="I19" i="22"/>
  <c r="F52" i="22"/>
  <c r="I24" i="22"/>
  <c r="F24" i="22"/>
  <c r="D54" i="22"/>
  <c r="E33" i="22"/>
  <c r="H61" i="22"/>
  <c r="E19" i="22"/>
  <c r="H52" i="22"/>
  <c r="H31" i="22"/>
  <c r="E54" i="22"/>
  <c r="I33" i="22"/>
  <c r="C61" i="22"/>
  <c r="F19" i="22"/>
  <c r="C52" i="22"/>
  <c r="H53" i="22"/>
  <c r="D45" i="22"/>
  <c r="C9" i="22"/>
  <c r="E17" i="22"/>
  <c r="F53" i="22"/>
  <c r="G9" i="22"/>
  <c r="H45" i="22"/>
  <c r="B9" i="22"/>
  <c r="C17" i="22"/>
  <c r="G53" i="22"/>
  <c r="I45" i="22"/>
  <c r="E9" i="22"/>
  <c r="F17" i="22"/>
  <c r="C53" i="22"/>
  <c r="B17" i="22"/>
  <c r="E45" i="22"/>
  <c r="D9" i="22"/>
  <c r="G17" i="22"/>
  <c r="D53" i="22"/>
  <c r="F45" i="22"/>
  <c r="I9" i="22"/>
  <c r="H17" i="22"/>
  <c r="E53" i="22"/>
  <c r="G8" i="22"/>
  <c r="B8" i="22"/>
  <c r="F25" i="22"/>
  <c r="H47" i="22"/>
  <c r="D25" i="22"/>
  <c r="I47" i="22"/>
  <c r="C8" i="22"/>
  <c r="G37" i="22"/>
  <c r="F8" i="22"/>
  <c r="I46" i="22"/>
  <c r="D37" i="22"/>
  <c r="F46" i="22"/>
  <c r="E21" i="22"/>
  <c r="B37" i="22"/>
  <c r="E46" i="22"/>
  <c r="C14" i="22"/>
  <c r="G21" i="22"/>
  <c r="I54" i="22"/>
  <c r="I37" i="22"/>
  <c r="C46" i="22"/>
  <c r="B14" i="22"/>
  <c r="C37" i="22"/>
  <c r="D46" i="22"/>
  <c r="I31" i="22"/>
  <c r="I14" i="22"/>
  <c r="B21" i="22"/>
  <c r="C54" i="22"/>
  <c r="H8" i="22"/>
  <c r="E37" i="22"/>
  <c r="H46" i="22"/>
  <c r="H21" i="22"/>
  <c r="H54" i="22"/>
  <c r="D8" i="22"/>
  <c r="H37" i="22"/>
  <c r="B46" i="22"/>
  <c r="B54" i="22"/>
  <c r="C62" i="22"/>
  <c r="C25" i="22"/>
  <c r="E47" i="22"/>
  <c r="F14" i="22"/>
  <c r="H25" i="22"/>
  <c r="D47" i="22"/>
  <c r="E14" i="22"/>
  <c r="B25" i="22"/>
  <c r="F47" i="22"/>
  <c r="D14" i="22"/>
  <c r="I25" i="22"/>
  <c r="B47" i="22"/>
  <c r="H14" i="22"/>
  <c r="E25" i="22"/>
  <c r="C47" i="22"/>
  <c r="F62" i="22"/>
  <c r="H39" i="22"/>
  <c r="G39" i="22"/>
  <c r="C39" i="22"/>
  <c r="E39" i="22"/>
  <c r="D39" i="22"/>
  <c r="H36" i="22"/>
  <c r="I36" i="22"/>
  <c r="D36" i="22"/>
  <c r="G36" i="22"/>
  <c r="E36" i="22"/>
  <c r="C36" i="22"/>
  <c r="B36" i="22"/>
  <c r="I39" i="22"/>
  <c r="B39" i="22"/>
  <c r="G28" i="22"/>
  <c r="E31" i="22"/>
  <c r="C24" i="22"/>
  <c r="I62" i="22"/>
  <c r="C28" i="22"/>
  <c r="B31" i="22"/>
  <c r="H24" i="22"/>
  <c r="G62" i="22"/>
  <c r="B62" i="22"/>
  <c r="H28" i="22"/>
  <c r="C31" i="22"/>
  <c r="B24" i="22"/>
  <c r="H62" i="22"/>
  <c r="G54" i="22"/>
  <c r="E8" i="22"/>
  <c r="E28" i="22"/>
  <c r="F31" i="22"/>
  <c r="D24" i="22"/>
  <c r="E62" i="22"/>
  <c r="D56" i="22"/>
  <c r="F56" i="22"/>
  <c r="C56" i="22"/>
  <c r="H56" i="22"/>
  <c r="G56" i="22"/>
  <c r="I56" i="22"/>
  <c r="B56" i="22"/>
  <c r="E56" i="22"/>
  <c r="I5" i="22"/>
  <c r="B5" i="22"/>
  <c r="C5" i="22"/>
  <c r="D5" i="22"/>
  <c r="G5" i="22"/>
  <c r="E5" i="22"/>
  <c r="F5" i="22"/>
  <c r="H5" i="22"/>
  <c r="B12" i="22"/>
  <c r="G12" i="22"/>
  <c r="F12" i="22"/>
  <c r="E12" i="22"/>
  <c r="D12" i="22"/>
  <c r="C12" i="22"/>
  <c r="H12" i="22"/>
  <c r="I12" i="22"/>
  <c r="C38" i="22"/>
  <c r="I38" i="22"/>
  <c r="G38" i="22"/>
  <c r="B38" i="22"/>
  <c r="D38" i="22"/>
  <c r="F38" i="22"/>
  <c r="E38" i="22"/>
  <c r="H38" i="22"/>
  <c r="C40" i="22"/>
  <c r="D40" i="22"/>
  <c r="B40" i="22"/>
  <c r="E40" i="22"/>
  <c r="I40" i="22"/>
  <c r="F40" i="22"/>
  <c r="H40" i="22"/>
  <c r="G40" i="22"/>
  <c r="G18" i="22"/>
  <c r="D18" i="22"/>
  <c r="B18" i="22"/>
  <c r="F18" i="22"/>
  <c r="E18" i="22"/>
  <c r="H18" i="22"/>
  <c r="I18" i="22"/>
  <c r="C18" i="22"/>
  <c r="B42" i="22"/>
  <c r="G42" i="22"/>
  <c r="E42" i="22"/>
  <c r="H42" i="22"/>
  <c r="F42" i="22"/>
  <c r="I42" i="22"/>
  <c r="D42" i="22"/>
  <c r="C42" i="22"/>
  <c r="G4" i="22"/>
  <c r="C4" i="22"/>
  <c r="D4" i="22"/>
  <c r="F4" i="22"/>
  <c r="B4" i="22"/>
  <c r="H4" i="22"/>
  <c r="I4" i="22"/>
  <c r="E4" i="22"/>
  <c r="F43" i="22"/>
  <c r="C43" i="22"/>
  <c r="G43" i="22"/>
  <c r="I43" i="22"/>
  <c r="B43" i="22"/>
  <c r="E43" i="22"/>
  <c r="H43" i="22"/>
  <c r="D43" i="22"/>
  <c r="D58" i="22"/>
  <c r="E58" i="22"/>
  <c r="F58" i="22"/>
  <c r="I58" i="22"/>
  <c r="C58" i="22"/>
  <c r="B58" i="22"/>
  <c r="H58" i="22"/>
  <c r="G58" i="22"/>
  <c r="E49" i="22"/>
  <c r="H49" i="22"/>
  <c r="C49" i="22"/>
  <c r="B49" i="22"/>
  <c r="G49" i="22"/>
  <c r="F49" i="22"/>
  <c r="I49" i="22"/>
  <c r="D49" i="22"/>
  <c r="E26" i="22"/>
  <c r="F26" i="22"/>
  <c r="B26" i="22"/>
  <c r="D26" i="22"/>
  <c r="C26" i="22"/>
  <c r="H26" i="22"/>
  <c r="G26" i="22"/>
  <c r="I26" i="22"/>
  <c r="B20" i="22"/>
  <c r="D20" i="22"/>
  <c r="C20" i="22"/>
  <c r="I20" i="22"/>
  <c r="H20" i="22"/>
  <c r="G20" i="22"/>
  <c r="F20" i="22"/>
  <c r="E20" i="22"/>
  <c r="E7" i="22"/>
  <c r="C7" i="22"/>
  <c r="B7" i="22"/>
  <c r="F7" i="22"/>
  <c r="D7" i="22"/>
  <c r="I7" i="22"/>
  <c r="H7" i="22"/>
  <c r="G7" i="22"/>
  <c r="F41" i="22"/>
  <c r="D41" i="22"/>
  <c r="G41" i="22"/>
  <c r="E41" i="22"/>
  <c r="I41" i="22"/>
  <c r="B41" i="22"/>
  <c r="C41" i="22"/>
  <c r="H41" i="22"/>
  <c r="H29" i="22"/>
  <c r="G29" i="22"/>
  <c r="C29" i="22"/>
  <c r="B29" i="22"/>
  <c r="E29" i="22"/>
  <c r="I29" i="22"/>
  <c r="D29" i="22"/>
  <c r="F29" i="22"/>
  <c r="E35" i="22"/>
  <c r="C35" i="22"/>
  <c r="F35" i="22"/>
  <c r="H35" i="22"/>
  <c r="I35" i="22"/>
  <c r="B35" i="22"/>
  <c r="G35" i="22"/>
  <c r="D35" i="22"/>
  <c r="D57" i="22"/>
  <c r="I57" i="22"/>
  <c r="B57" i="22"/>
  <c r="H57" i="22"/>
  <c r="E57" i="22"/>
  <c r="C57" i="22"/>
  <c r="G57" i="22"/>
  <c r="F57" i="22"/>
  <c r="E48" i="22"/>
  <c r="D48" i="22"/>
  <c r="B48" i="22"/>
  <c r="I48" i="22"/>
  <c r="C48" i="22"/>
  <c r="H48" i="22"/>
  <c r="G48" i="22"/>
  <c r="F48" i="22"/>
  <c r="C11" i="22"/>
  <c r="D11" i="22"/>
  <c r="I11" i="22"/>
  <c r="H11" i="22"/>
  <c r="F11" i="22"/>
  <c r="E11" i="22"/>
  <c r="B11" i="22"/>
  <c r="G11" i="22"/>
  <c r="F50" i="22"/>
  <c r="I50" i="22"/>
  <c r="E50" i="22"/>
  <c r="B50" i="22"/>
  <c r="G50" i="22"/>
  <c r="D50" i="22"/>
  <c r="C50" i="22"/>
  <c r="H50" i="22"/>
  <c r="E3" i="22"/>
  <c r="D3" i="22"/>
  <c r="G3" i="22"/>
  <c r="I3" i="22"/>
  <c r="B3" i="22"/>
  <c r="F3" i="22"/>
  <c r="C3" i="22"/>
  <c r="H3" i="22"/>
  <c r="E55" i="22"/>
  <c r="B55" i="22"/>
  <c r="H55" i="22"/>
  <c r="D55" i="22"/>
  <c r="C55" i="22"/>
  <c r="F55" i="22"/>
  <c r="I55" i="22"/>
  <c r="G55" i="22"/>
  <c r="C30" i="22"/>
  <c r="D30" i="22"/>
  <c r="G30" i="22"/>
  <c r="I30" i="22"/>
  <c r="H30" i="22"/>
  <c r="F30" i="22"/>
  <c r="E30" i="22"/>
  <c r="B30" i="22"/>
  <c r="G60" i="22"/>
  <c r="D60" i="22"/>
  <c r="H60" i="22"/>
  <c r="F60" i="22"/>
  <c r="I60" i="22"/>
  <c r="E60" i="22"/>
  <c r="C60" i="22"/>
  <c r="B60" i="22"/>
</calcChain>
</file>

<file path=xl/sharedStrings.xml><?xml version="1.0" encoding="utf-8"?>
<sst xmlns="http://schemas.openxmlformats.org/spreadsheetml/2006/main" count="108" uniqueCount="6">
  <si>
    <t>符首</t>
  </si>
  <si>
    <t>from</t>
  </si>
  <si>
    <t>取天干</t>
  </si>
  <si>
    <t>to</t>
  </si>
  <si>
    <t>move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</si>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</sst>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%20excel.xlsx" TargetMode="External"/><Relationship Id="rId1" Type="http://schemas.openxmlformats.org/officeDocument/2006/relationships/externalLinkPath" Target="qimen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"/>
      <sheetName val="地盤"/>
      <sheetName val="天盤"/>
      <sheetName val="八門"/>
      <sheetName val="九星"/>
      <sheetName val="八神"/>
    </sheetNames>
    <sheetDataSet>
      <sheetData sheetId="0"/>
      <sheetData sheetId="1">
        <row r="24">
          <cell r="B24" t="str">
            <v>戊</v>
          </cell>
          <cell r="C24" t="str">
            <v>己</v>
          </cell>
          <cell r="D24" t="str">
            <v>庚</v>
          </cell>
          <cell r="E24" t="str">
            <v>辛</v>
          </cell>
          <cell r="F24" t="str">
            <v>壬</v>
          </cell>
          <cell r="G24" t="str">
            <v>癸</v>
          </cell>
          <cell r="H24" t="str">
            <v>丁</v>
          </cell>
          <cell r="I24" t="str">
            <v>丙</v>
          </cell>
          <cell r="J24" t="str">
            <v>乙</v>
          </cell>
        </row>
      </sheetData>
      <sheetData sheetId="2">
        <row r="1">
          <cell r="B1" t="str">
            <v>離(S) 9</v>
          </cell>
        </row>
      </sheetData>
      <sheetData sheetId="3">
        <row r="3">
          <cell r="B3">
            <v>9</v>
          </cell>
        </row>
      </sheetData>
      <sheetData sheetId="4">
        <row r="3">
          <cell r="B3" t="str">
            <v>英</v>
          </cell>
        </row>
      </sheetData>
      <sheetData sheetId="5">
        <row r="3">
          <cell r="B3" t="str">
            <v>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EarthPlateMatrix" refersTo="='地盤'!$A$2:$I$19"/>
      <definedName name="NoblesCrescents" refersTo="='definition'!$D$2:$D$10"/>
      <definedName name="StemBranch60" refersTo="='definition'!$A$3:$A$62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  <row r="25">
          <cell r="A25" t="str">
            <v>陽一飛星</v>
          </cell>
        </row>
        <row r="26">
          <cell r="A26" t="str">
            <v>陰一飛星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玄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虎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62CD-6F6B-4F86-AC7C-A841128113BE}">
  <dimension ref="A1:R62"/>
  <sheetViews>
    <sheetView tabSelected="1" workbookViewId="0">
      <pane xSplit="1" ySplit="2" topLeftCell="B3" activePane="bottomRight" state="frozen"/>
      <selection activeCell="B2" sqref="A2:B2"/>
      <selection pane="topRight" activeCell="B2" sqref="A2:B2"/>
      <selection pane="bottomLeft" activeCell="B2" sqref="A2:B2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1</v>
      </c>
      <c r="B2" s="2" t="str">
        <f>INDEX([2]!EarthPlateMatrix, $R$2, COLUMN())</f>
        <v>辛</v>
      </c>
      <c r="C2" s="2" t="str">
        <f>INDEX([2]!EarthPlateMatrix, $R$2, COLUMN())</f>
        <v>庚</v>
      </c>
      <c r="D2" s="2" t="str">
        <f>INDEX([2]!EarthPlateMatrix, $R$2, COLUMN())</f>
        <v>丙</v>
      </c>
      <c r="E2" s="2" t="str">
        <f>INDEX([2]!EarthPlateMatrix, $R$2, COLUMN())</f>
        <v>戊</v>
      </c>
      <c r="F2" s="2" t="str">
        <f>INDEX([2]!EarthPlateMatrix, $R$2, COLUMN())</f>
        <v>癸</v>
      </c>
      <c r="G2" s="2" t="str">
        <f>INDEX([2]!EarthPlateMatrix, $R$2, COLUMN())</f>
        <v>丁</v>
      </c>
      <c r="H2" s="2" t="str">
        <f>INDEX([2]!EarthPlateMatrix, $R$2, COLUMN())</f>
        <v>己</v>
      </c>
      <c r="I2" s="2" t="str">
        <f>INDEX([2]!EarthPlateMatrix, $R$2, COLUMN())</f>
        <v>乙</v>
      </c>
      <c r="J2" s="2"/>
      <c r="M2" t="s">
        <v>1</v>
      </c>
      <c r="N2" t="s">
        <v>2</v>
      </c>
      <c r="O2" t="s">
        <v>3</v>
      </c>
      <c r="P2" t="s">
        <v>4</v>
      </c>
      <c r="R2">
        <v>1</v>
      </c>
    </row>
    <row r="3" spans="1:18" x14ac:dyDescent="0.25">
      <c r="A3" t="str">
        <f>[2]!StemBranch60</f>
        <v>戊</v>
      </c>
      <c r="B3" t="str">
        <f>INDEX($B$2:$J$2, MOD(COLUMN()-COLUMN($A3)+7-$P3, 8)+1)</f>
        <v>辛</v>
      </c>
      <c r="C3" t="str">
        <f t="shared" ref="C3:I3" si="0">INDEX($B$2:$J$2, MOD(COLUMN()-COLUMN($A3)+7-$P3, 8)+1)</f>
        <v>庚</v>
      </c>
      <c r="D3" t="str">
        <f t="shared" si="0"/>
        <v>丙</v>
      </c>
      <c r="E3" t="str">
        <f t="shared" si="0"/>
        <v>戊</v>
      </c>
      <c r="F3" t="str">
        <f t="shared" si="0"/>
        <v>癸</v>
      </c>
      <c r="G3" t="str">
        <f t="shared" si="0"/>
        <v>丁</v>
      </c>
      <c r="H3" t="str">
        <f t="shared" si="0"/>
        <v>己</v>
      </c>
      <c r="I3" t="str">
        <f t="shared" si="0"/>
        <v>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4</v>
      </c>
      <c r="N3" t="str">
        <f>LEFT(A3)</f>
        <v>戊</v>
      </c>
      <c r="O3">
        <f>IFERROR(MATCH($N3, $B$2:$I$2, 0), 7)</f>
        <v>4</v>
      </c>
      <c r="P3">
        <f>O3-M3</f>
        <v>0</v>
      </c>
      <c r="Q3">
        <f t="shared" ref="Q3:Q34" si="1">$R$2</f>
        <v>1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癸</v>
      </c>
      <c r="C4" t="str">
        <f t="shared" si="2"/>
        <v>丁</v>
      </c>
      <c r="D4" t="str">
        <f t="shared" si="2"/>
        <v>己</v>
      </c>
      <c r="E4" t="str">
        <f t="shared" si="2"/>
        <v>乙</v>
      </c>
      <c r="F4" t="str">
        <f t="shared" si="2"/>
        <v>辛</v>
      </c>
      <c r="G4" t="str">
        <f t="shared" si="2"/>
        <v>庚</v>
      </c>
      <c r="H4" t="str">
        <f t="shared" si="2"/>
        <v>丙</v>
      </c>
      <c r="I4" t="str">
        <f t="shared" si="2"/>
        <v>戊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4</v>
      </c>
      <c r="N4" t="str">
        <f t="shared" ref="N4:N62" si="5">LEFT(A4)</f>
        <v>乙</v>
      </c>
      <c r="O4">
        <f t="shared" ref="O4:O62" si="6">IFERROR(MATCH($N4, $B$2:$I$2, 0), 7)</f>
        <v>8</v>
      </c>
      <c r="P4">
        <f t="shared" ref="P4:P62" si="7">O4-M4</f>
        <v>4</v>
      </c>
      <c r="Q4">
        <f t="shared" si="1"/>
        <v>1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丙</v>
      </c>
      <c r="D5" t="str">
        <f t="shared" si="2"/>
        <v>戊</v>
      </c>
      <c r="E5" t="str">
        <f t="shared" si="2"/>
        <v>癸</v>
      </c>
      <c r="F5" t="str">
        <f t="shared" si="2"/>
        <v>丁</v>
      </c>
      <c r="G5" t="str">
        <f t="shared" si="2"/>
        <v>己</v>
      </c>
      <c r="H5" t="str">
        <f t="shared" si="2"/>
        <v>乙</v>
      </c>
      <c r="I5" t="str">
        <f t="shared" si="2"/>
        <v>辛</v>
      </c>
      <c r="K5">
        <f t="shared" si="3"/>
        <v>1</v>
      </c>
      <c r="L5" t="str">
        <f>INDEX([2]!NoblesCrescents, K5)</f>
        <v>戊</v>
      </c>
      <c r="M5">
        <f t="shared" si="4"/>
        <v>4</v>
      </c>
      <c r="N5" t="str">
        <f t="shared" si="5"/>
        <v>丙</v>
      </c>
      <c r="O5">
        <f t="shared" si="6"/>
        <v>3</v>
      </c>
      <c r="P5">
        <f t="shared" si="7"/>
        <v>-1</v>
      </c>
      <c r="Q5">
        <f t="shared" si="1"/>
        <v>1</v>
      </c>
    </row>
    <row r="6" spans="1:18" x14ac:dyDescent="0.25">
      <c r="A6" t="str">
        <f>[2]!StemBranch60</f>
        <v>丁卯</v>
      </c>
      <c r="B6" t="str">
        <f t="shared" si="2"/>
        <v>己</v>
      </c>
      <c r="C6" t="str">
        <f t="shared" si="2"/>
        <v>乙</v>
      </c>
      <c r="D6" t="str">
        <f t="shared" si="2"/>
        <v>辛</v>
      </c>
      <c r="E6" t="str">
        <f t="shared" si="2"/>
        <v>庚</v>
      </c>
      <c r="F6" t="str">
        <f t="shared" si="2"/>
        <v>丙</v>
      </c>
      <c r="G6" t="str">
        <f t="shared" si="2"/>
        <v>戊</v>
      </c>
      <c r="H6" t="str">
        <f t="shared" si="2"/>
        <v>癸</v>
      </c>
      <c r="I6" t="str">
        <f t="shared" si="2"/>
        <v>丁</v>
      </c>
      <c r="K6">
        <f t="shared" si="3"/>
        <v>1</v>
      </c>
      <c r="L6" t="str">
        <f>INDEX([2]!NoblesCrescents, K6)</f>
        <v>戊</v>
      </c>
      <c r="M6">
        <f t="shared" si="4"/>
        <v>4</v>
      </c>
      <c r="N6" t="str">
        <f t="shared" si="5"/>
        <v>丁</v>
      </c>
      <c r="O6">
        <f t="shared" si="6"/>
        <v>6</v>
      </c>
      <c r="P6">
        <f t="shared" si="7"/>
        <v>2</v>
      </c>
      <c r="Q6">
        <f t="shared" si="1"/>
        <v>1</v>
      </c>
    </row>
    <row r="7" spans="1:18" x14ac:dyDescent="0.25">
      <c r="A7" t="str">
        <f>[2]!StemBranch60</f>
        <v>戊辰</v>
      </c>
      <c r="B7" t="str">
        <f t="shared" si="2"/>
        <v>辛</v>
      </c>
      <c r="C7" t="str">
        <f t="shared" si="2"/>
        <v>庚</v>
      </c>
      <c r="D7" t="str">
        <f t="shared" si="2"/>
        <v>丙</v>
      </c>
      <c r="E7" t="str">
        <f t="shared" si="2"/>
        <v>戊</v>
      </c>
      <c r="F7" t="str">
        <f t="shared" si="2"/>
        <v>癸</v>
      </c>
      <c r="G7" t="str">
        <f t="shared" si="2"/>
        <v>丁</v>
      </c>
      <c r="H7" t="str">
        <f t="shared" si="2"/>
        <v>己</v>
      </c>
      <c r="I7" t="str">
        <f t="shared" si="2"/>
        <v>乙</v>
      </c>
      <c r="K7">
        <f t="shared" si="3"/>
        <v>1</v>
      </c>
      <c r="L7" t="str">
        <f>INDEX([2]!NoblesCrescents, K7)</f>
        <v>戊</v>
      </c>
      <c r="M7">
        <f t="shared" si="4"/>
        <v>4</v>
      </c>
      <c r="N7" t="str">
        <f t="shared" si="5"/>
        <v>戊</v>
      </c>
      <c r="O7">
        <f t="shared" si="6"/>
        <v>4</v>
      </c>
      <c r="P7">
        <f t="shared" si="7"/>
        <v>0</v>
      </c>
      <c r="Q7">
        <f t="shared" si="1"/>
        <v>1</v>
      </c>
    </row>
    <row r="8" spans="1:18" x14ac:dyDescent="0.25">
      <c r="A8" t="str">
        <f>[2]!StemBranch60</f>
        <v>己巳</v>
      </c>
      <c r="B8" t="str">
        <f t="shared" si="2"/>
        <v>丁</v>
      </c>
      <c r="C8" t="str">
        <f t="shared" si="2"/>
        <v>己</v>
      </c>
      <c r="D8" t="str">
        <f t="shared" si="2"/>
        <v>乙</v>
      </c>
      <c r="E8" t="str">
        <f t="shared" si="2"/>
        <v>辛</v>
      </c>
      <c r="F8" t="str">
        <f t="shared" si="2"/>
        <v>庚</v>
      </c>
      <c r="G8" t="str">
        <f t="shared" si="2"/>
        <v>丙</v>
      </c>
      <c r="H8" t="str">
        <f t="shared" si="2"/>
        <v>戊</v>
      </c>
      <c r="I8" t="str">
        <f t="shared" si="2"/>
        <v>癸</v>
      </c>
      <c r="K8">
        <f t="shared" si="3"/>
        <v>1</v>
      </c>
      <c r="L8" t="str">
        <f>INDEX([2]!NoblesCrescents, K8)</f>
        <v>戊</v>
      </c>
      <c r="M8">
        <f t="shared" si="4"/>
        <v>4</v>
      </c>
      <c r="N8" t="str">
        <f t="shared" si="5"/>
        <v>己</v>
      </c>
      <c r="O8">
        <f t="shared" si="6"/>
        <v>7</v>
      </c>
      <c r="P8">
        <f t="shared" si="7"/>
        <v>3</v>
      </c>
      <c r="Q8">
        <f t="shared" si="1"/>
        <v>1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戊</v>
      </c>
      <c r="D9" t="str">
        <f t="shared" si="2"/>
        <v>癸</v>
      </c>
      <c r="E9" t="str">
        <f t="shared" si="2"/>
        <v>丁</v>
      </c>
      <c r="F9" t="str">
        <f t="shared" si="2"/>
        <v>己</v>
      </c>
      <c r="G9" t="str">
        <f t="shared" si="2"/>
        <v>乙</v>
      </c>
      <c r="H9" t="str">
        <f t="shared" si="2"/>
        <v>辛</v>
      </c>
      <c r="I9" t="str">
        <f t="shared" si="2"/>
        <v>庚</v>
      </c>
      <c r="K9">
        <f t="shared" si="3"/>
        <v>1</v>
      </c>
      <c r="L9" t="str">
        <f>INDEX([2]!NoblesCrescents, K9)</f>
        <v>戊</v>
      </c>
      <c r="M9">
        <f t="shared" si="4"/>
        <v>4</v>
      </c>
      <c r="N9" t="str">
        <f t="shared" si="5"/>
        <v>庚</v>
      </c>
      <c r="O9">
        <f t="shared" si="6"/>
        <v>2</v>
      </c>
      <c r="P9">
        <f t="shared" si="7"/>
        <v>-2</v>
      </c>
      <c r="Q9">
        <f t="shared" si="1"/>
        <v>1</v>
      </c>
    </row>
    <row r="10" spans="1:18" x14ac:dyDescent="0.25">
      <c r="A10" t="str">
        <f>[2]!StemBranch60</f>
        <v>辛未</v>
      </c>
      <c r="B10" t="str">
        <f t="shared" si="2"/>
        <v>戊</v>
      </c>
      <c r="C10" t="str">
        <f t="shared" si="2"/>
        <v>癸</v>
      </c>
      <c r="D10" t="str">
        <f t="shared" si="2"/>
        <v>丁</v>
      </c>
      <c r="E10" t="str">
        <f t="shared" si="2"/>
        <v>己</v>
      </c>
      <c r="F10" t="str">
        <f t="shared" si="2"/>
        <v>乙</v>
      </c>
      <c r="G10" t="str">
        <f t="shared" si="2"/>
        <v>辛</v>
      </c>
      <c r="H10" t="str">
        <f t="shared" si="2"/>
        <v>庚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4</v>
      </c>
      <c r="N10" t="str">
        <f t="shared" si="5"/>
        <v>辛</v>
      </c>
      <c r="O10">
        <f t="shared" si="6"/>
        <v>1</v>
      </c>
      <c r="P10">
        <f t="shared" si="7"/>
        <v>-3</v>
      </c>
      <c r="Q10">
        <f t="shared" si="1"/>
        <v>1</v>
      </c>
    </row>
    <row r="11" spans="1:18" x14ac:dyDescent="0.25">
      <c r="A11" t="str">
        <f>[2]!StemBranch60</f>
        <v>壬申</v>
      </c>
      <c r="B11" t="str">
        <f t="shared" si="2"/>
        <v>丁</v>
      </c>
      <c r="C11" t="str">
        <f t="shared" si="2"/>
        <v>己</v>
      </c>
      <c r="D11" t="str">
        <f t="shared" si="2"/>
        <v>乙</v>
      </c>
      <c r="E11" t="str">
        <f t="shared" si="2"/>
        <v>辛</v>
      </c>
      <c r="F11" t="str">
        <f t="shared" si="2"/>
        <v>庚</v>
      </c>
      <c r="G11" t="str">
        <f t="shared" si="2"/>
        <v>丙</v>
      </c>
      <c r="H11" t="str">
        <f t="shared" si="2"/>
        <v>戊</v>
      </c>
      <c r="I11" t="str">
        <f t="shared" si="2"/>
        <v>癸</v>
      </c>
      <c r="K11">
        <f t="shared" si="3"/>
        <v>1</v>
      </c>
      <c r="L11" t="str">
        <f>INDEX([2]!NoblesCrescents, K11)</f>
        <v>戊</v>
      </c>
      <c r="M11">
        <f t="shared" si="4"/>
        <v>4</v>
      </c>
      <c r="N11" t="str">
        <f t="shared" si="5"/>
        <v>壬</v>
      </c>
      <c r="O11">
        <f t="shared" si="6"/>
        <v>7</v>
      </c>
      <c r="P11">
        <f t="shared" si="7"/>
        <v>3</v>
      </c>
      <c r="Q11">
        <f t="shared" si="1"/>
        <v>1</v>
      </c>
    </row>
    <row r="12" spans="1:18" x14ac:dyDescent="0.25">
      <c r="A12" t="str">
        <f>[2]!StemBranch60</f>
        <v>癸酉</v>
      </c>
      <c r="B12" t="str">
        <f t="shared" si="2"/>
        <v>乙</v>
      </c>
      <c r="C12" t="str">
        <f t="shared" si="2"/>
        <v>辛</v>
      </c>
      <c r="D12" t="str">
        <f t="shared" si="2"/>
        <v>庚</v>
      </c>
      <c r="E12" t="str">
        <f t="shared" si="2"/>
        <v>丙</v>
      </c>
      <c r="F12" t="str">
        <f t="shared" si="2"/>
        <v>戊</v>
      </c>
      <c r="G12" t="str">
        <f t="shared" si="2"/>
        <v>癸</v>
      </c>
      <c r="H12" t="str">
        <f t="shared" si="2"/>
        <v>丁</v>
      </c>
      <c r="I12" t="str">
        <f t="shared" si="2"/>
        <v>己</v>
      </c>
      <c r="K12">
        <f t="shared" si="3"/>
        <v>1</v>
      </c>
      <c r="L12" t="str">
        <f>INDEX([2]!NoblesCrescents, K12)</f>
        <v>戊</v>
      </c>
      <c r="M12">
        <f t="shared" si="4"/>
        <v>4</v>
      </c>
      <c r="N12" t="str">
        <f t="shared" si="5"/>
        <v>癸</v>
      </c>
      <c r="O12">
        <f t="shared" si="6"/>
        <v>5</v>
      </c>
      <c r="P12">
        <f t="shared" si="7"/>
        <v>1</v>
      </c>
      <c r="Q12">
        <f t="shared" si="1"/>
        <v>1</v>
      </c>
    </row>
    <row r="13" spans="1:18" x14ac:dyDescent="0.25">
      <c r="A13" t="str">
        <f>[2]!StemBranch60</f>
        <v>己</v>
      </c>
      <c r="B13" t="str">
        <f t="shared" si="2"/>
        <v>辛</v>
      </c>
      <c r="C13" t="str">
        <f t="shared" si="2"/>
        <v>庚</v>
      </c>
      <c r="D13" t="str">
        <f t="shared" si="2"/>
        <v>丙</v>
      </c>
      <c r="E13" t="str">
        <f t="shared" si="2"/>
        <v>戊</v>
      </c>
      <c r="F13" t="str">
        <f t="shared" si="2"/>
        <v>癸</v>
      </c>
      <c r="G13" t="str">
        <f t="shared" si="2"/>
        <v>丁</v>
      </c>
      <c r="H13" t="str">
        <f t="shared" si="2"/>
        <v>己</v>
      </c>
      <c r="I13" t="str">
        <f t="shared" si="2"/>
        <v>乙</v>
      </c>
      <c r="K13">
        <f t="shared" si="3"/>
        <v>2</v>
      </c>
      <c r="L13" t="str">
        <f>INDEX([2]!NoblesCrescents, K13)</f>
        <v>己</v>
      </c>
      <c r="M13">
        <f t="shared" si="4"/>
        <v>7</v>
      </c>
      <c r="N13" t="str">
        <f t="shared" si="5"/>
        <v>己</v>
      </c>
      <c r="O13">
        <f t="shared" si="6"/>
        <v>7</v>
      </c>
      <c r="P13">
        <f t="shared" si="7"/>
        <v>0</v>
      </c>
      <c r="Q13">
        <f t="shared" si="1"/>
        <v>1</v>
      </c>
    </row>
    <row r="14" spans="1:18" x14ac:dyDescent="0.25">
      <c r="A14" t="str">
        <f>[2]!StemBranch60</f>
        <v>乙亥</v>
      </c>
      <c r="B14" t="str">
        <f t="shared" si="2"/>
        <v>乙</v>
      </c>
      <c r="C14" t="str">
        <f t="shared" si="2"/>
        <v>辛</v>
      </c>
      <c r="D14" t="str">
        <f t="shared" si="2"/>
        <v>庚</v>
      </c>
      <c r="E14" t="str">
        <f t="shared" si="2"/>
        <v>丙</v>
      </c>
      <c r="F14" t="str">
        <f t="shared" si="2"/>
        <v>戊</v>
      </c>
      <c r="G14" t="str">
        <f t="shared" si="2"/>
        <v>癸</v>
      </c>
      <c r="H14" t="str">
        <f t="shared" si="2"/>
        <v>丁</v>
      </c>
      <c r="I14" t="str">
        <f t="shared" si="2"/>
        <v>己</v>
      </c>
      <c r="K14">
        <f t="shared" si="3"/>
        <v>2</v>
      </c>
      <c r="L14" t="str">
        <f>INDEX([2]!NoblesCrescents, K14)</f>
        <v>己</v>
      </c>
      <c r="M14">
        <f t="shared" si="4"/>
        <v>7</v>
      </c>
      <c r="N14" t="str">
        <f t="shared" si="5"/>
        <v>乙</v>
      </c>
      <c r="O14">
        <f t="shared" si="6"/>
        <v>8</v>
      </c>
      <c r="P14">
        <f t="shared" si="7"/>
        <v>1</v>
      </c>
      <c r="Q14">
        <f t="shared" si="1"/>
        <v>1</v>
      </c>
    </row>
    <row r="15" spans="1:18" x14ac:dyDescent="0.25">
      <c r="A15" t="str">
        <f>[2]!StemBranch60</f>
        <v>丙子</v>
      </c>
      <c r="B15" t="str">
        <f t="shared" si="2"/>
        <v>癸</v>
      </c>
      <c r="C15" t="str">
        <f t="shared" si="2"/>
        <v>丁</v>
      </c>
      <c r="D15" t="str">
        <f t="shared" si="2"/>
        <v>己</v>
      </c>
      <c r="E15" t="str">
        <f t="shared" si="2"/>
        <v>乙</v>
      </c>
      <c r="F15" t="str">
        <f t="shared" si="2"/>
        <v>辛</v>
      </c>
      <c r="G15" t="str">
        <f t="shared" si="2"/>
        <v>庚</v>
      </c>
      <c r="H15" t="str">
        <f t="shared" si="2"/>
        <v>丙</v>
      </c>
      <c r="I15" t="str">
        <f t="shared" si="2"/>
        <v>戊</v>
      </c>
      <c r="K15">
        <f t="shared" si="3"/>
        <v>2</v>
      </c>
      <c r="L15" t="str">
        <f>INDEX([2]!NoblesCrescents, K15)</f>
        <v>己</v>
      </c>
      <c r="M15">
        <f t="shared" si="4"/>
        <v>7</v>
      </c>
      <c r="N15" t="str">
        <f t="shared" si="5"/>
        <v>丙</v>
      </c>
      <c r="O15">
        <f t="shared" si="6"/>
        <v>3</v>
      </c>
      <c r="P15">
        <f t="shared" si="7"/>
        <v>-4</v>
      </c>
      <c r="Q15">
        <f t="shared" si="1"/>
        <v>1</v>
      </c>
    </row>
    <row r="16" spans="1:18" x14ac:dyDescent="0.25">
      <c r="A16" t="str">
        <f>[2]!StemBranch60</f>
        <v>丁丑</v>
      </c>
      <c r="B16" t="str">
        <f t="shared" si="2"/>
        <v>庚</v>
      </c>
      <c r="C16" t="str">
        <f t="shared" si="2"/>
        <v>丙</v>
      </c>
      <c r="D16" t="str">
        <f t="shared" si="2"/>
        <v>戊</v>
      </c>
      <c r="E16" t="str">
        <f t="shared" si="2"/>
        <v>癸</v>
      </c>
      <c r="F16" t="str">
        <f t="shared" si="2"/>
        <v>丁</v>
      </c>
      <c r="G16" t="str">
        <f t="shared" si="2"/>
        <v>己</v>
      </c>
      <c r="H16" t="str">
        <f t="shared" si="2"/>
        <v>乙</v>
      </c>
      <c r="I16" t="str">
        <f t="shared" si="2"/>
        <v>辛</v>
      </c>
      <c r="K16">
        <f t="shared" si="3"/>
        <v>2</v>
      </c>
      <c r="L16" t="str">
        <f>INDEX([2]!NoblesCrescents, K16)</f>
        <v>己</v>
      </c>
      <c r="M16">
        <f t="shared" si="4"/>
        <v>7</v>
      </c>
      <c r="N16" t="str">
        <f t="shared" si="5"/>
        <v>丁</v>
      </c>
      <c r="O16">
        <f t="shared" si="6"/>
        <v>6</v>
      </c>
      <c r="P16">
        <f t="shared" si="7"/>
        <v>-1</v>
      </c>
      <c r="Q16">
        <f t="shared" si="1"/>
        <v>1</v>
      </c>
    </row>
    <row r="17" spans="1:17" x14ac:dyDescent="0.25">
      <c r="A17" t="str">
        <f>[2]!StemBranch60</f>
        <v>戊寅</v>
      </c>
      <c r="B17" t="str">
        <f t="shared" si="2"/>
        <v>戊</v>
      </c>
      <c r="C17" t="str">
        <f t="shared" si="2"/>
        <v>癸</v>
      </c>
      <c r="D17" t="str">
        <f t="shared" si="2"/>
        <v>丁</v>
      </c>
      <c r="E17" t="str">
        <f t="shared" si="2"/>
        <v>己</v>
      </c>
      <c r="F17" t="str">
        <f t="shared" si="2"/>
        <v>乙</v>
      </c>
      <c r="G17" t="str">
        <f t="shared" si="2"/>
        <v>辛</v>
      </c>
      <c r="H17" t="str">
        <f t="shared" si="2"/>
        <v>庚</v>
      </c>
      <c r="I17" t="str">
        <f t="shared" si="2"/>
        <v>丙</v>
      </c>
      <c r="K17">
        <f t="shared" si="3"/>
        <v>2</v>
      </c>
      <c r="L17" t="str">
        <f>INDEX([2]!NoblesCrescents, K17)</f>
        <v>己</v>
      </c>
      <c r="M17">
        <f t="shared" si="4"/>
        <v>7</v>
      </c>
      <c r="N17" t="str">
        <f t="shared" si="5"/>
        <v>戊</v>
      </c>
      <c r="O17">
        <f t="shared" si="6"/>
        <v>4</v>
      </c>
      <c r="P17">
        <f t="shared" si="7"/>
        <v>-3</v>
      </c>
      <c r="Q17">
        <f t="shared" si="1"/>
        <v>1</v>
      </c>
    </row>
    <row r="18" spans="1:17" x14ac:dyDescent="0.25">
      <c r="A18" t="str">
        <f>[2]!StemBranch60</f>
        <v>己卯</v>
      </c>
      <c r="B18" t="str">
        <f t="shared" si="2"/>
        <v>辛</v>
      </c>
      <c r="C18" t="str">
        <f t="shared" si="2"/>
        <v>庚</v>
      </c>
      <c r="D18" t="str">
        <f t="shared" si="2"/>
        <v>丙</v>
      </c>
      <c r="E18" t="str">
        <f t="shared" si="2"/>
        <v>戊</v>
      </c>
      <c r="F18" t="str">
        <f t="shared" si="2"/>
        <v>癸</v>
      </c>
      <c r="G18" t="str">
        <f t="shared" si="2"/>
        <v>丁</v>
      </c>
      <c r="H18" t="str">
        <f t="shared" si="2"/>
        <v>己</v>
      </c>
      <c r="I18" t="str">
        <f t="shared" si="2"/>
        <v>乙</v>
      </c>
      <c r="K18">
        <f t="shared" si="3"/>
        <v>2</v>
      </c>
      <c r="L18" t="str">
        <f>INDEX([2]!NoblesCrescents, K18)</f>
        <v>己</v>
      </c>
      <c r="M18">
        <f t="shared" si="4"/>
        <v>7</v>
      </c>
      <c r="N18" t="str">
        <f t="shared" si="5"/>
        <v>己</v>
      </c>
      <c r="O18">
        <f t="shared" si="6"/>
        <v>7</v>
      </c>
      <c r="P18">
        <f t="shared" si="7"/>
        <v>0</v>
      </c>
      <c r="Q18">
        <f t="shared" si="1"/>
        <v>1</v>
      </c>
    </row>
    <row r="19" spans="1:17" x14ac:dyDescent="0.25">
      <c r="A19" t="str">
        <f>[2]!StemBranch60</f>
        <v>庚辰</v>
      </c>
      <c r="B19" t="str">
        <f t="shared" si="2"/>
        <v>丁</v>
      </c>
      <c r="C19" t="str">
        <f t="shared" si="2"/>
        <v>己</v>
      </c>
      <c r="D19" t="str">
        <f t="shared" si="2"/>
        <v>乙</v>
      </c>
      <c r="E19" t="str">
        <f t="shared" si="2"/>
        <v>辛</v>
      </c>
      <c r="F19" t="str">
        <f t="shared" si="2"/>
        <v>庚</v>
      </c>
      <c r="G19" t="str">
        <f t="shared" si="2"/>
        <v>丙</v>
      </c>
      <c r="H19" t="str">
        <f t="shared" si="2"/>
        <v>戊</v>
      </c>
      <c r="I19" t="str">
        <f t="shared" si="2"/>
        <v>癸</v>
      </c>
      <c r="K19">
        <f t="shared" si="3"/>
        <v>2</v>
      </c>
      <c r="L19" t="str">
        <f>INDEX([2]!NoblesCrescents, K19)</f>
        <v>己</v>
      </c>
      <c r="M19">
        <f t="shared" si="4"/>
        <v>7</v>
      </c>
      <c r="N19" t="str">
        <f t="shared" si="5"/>
        <v>庚</v>
      </c>
      <c r="O19">
        <f t="shared" si="6"/>
        <v>2</v>
      </c>
      <c r="P19">
        <f t="shared" si="7"/>
        <v>-5</v>
      </c>
      <c r="Q19">
        <f t="shared" si="1"/>
        <v>1</v>
      </c>
    </row>
    <row r="20" spans="1:17" x14ac:dyDescent="0.25">
      <c r="A20" t="str">
        <f>[2]!StemBranch60</f>
        <v>辛巳</v>
      </c>
      <c r="B20" t="str">
        <f t="shared" si="2"/>
        <v>己</v>
      </c>
      <c r="C20" t="str">
        <f t="shared" si="2"/>
        <v>乙</v>
      </c>
      <c r="D20" t="str">
        <f t="shared" si="2"/>
        <v>辛</v>
      </c>
      <c r="E20" t="str">
        <f t="shared" si="2"/>
        <v>庚</v>
      </c>
      <c r="F20" t="str">
        <f t="shared" si="2"/>
        <v>丙</v>
      </c>
      <c r="G20" t="str">
        <f t="shared" si="2"/>
        <v>戊</v>
      </c>
      <c r="H20" t="str">
        <f t="shared" si="2"/>
        <v>癸</v>
      </c>
      <c r="I20" t="str">
        <f t="shared" si="2"/>
        <v>丁</v>
      </c>
      <c r="K20">
        <f t="shared" si="3"/>
        <v>2</v>
      </c>
      <c r="L20" t="str">
        <f>INDEX([2]!NoblesCrescents, K20)</f>
        <v>己</v>
      </c>
      <c r="M20">
        <f t="shared" si="4"/>
        <v>7</v>
      </c>
      <c r="N20" t="str">
        <f t="shared" si="5"/>
        <v>辛</v>
      </c>
      <c r="O20">
        <f t="shared" si="6"/>
        <v>1</v>
      </c>
      <c r="P20">
        <f t="shared" si="7"/>
        <v>-6</v>
      </c>
      <c r="Q20">
        <f t="shared" si="1"/>
        <v>1</v>
      </c>
    </row>
    <row r="21" spans="1:17" x14ac:dyDescent="0.25">
      <c r="A21" t="str">
        <f>[2]!StemBranch60</f>
        <v>壬午</v>
      </c>
      <c r="B21" t="str">
        <f t="shared" si="2"/>
        <v>辛</v>
      </c>
      <c r="C21" t="str">
        <f t="shared" si="2"/>
        <v>庚</v>
      </c>
      <c r="D21" t="str">
        <f t="shared" si="2"/>
        <v>丙</v>
      </c>
      <c r="E21" t="str">
        <f t="shared" si="2"/>
        <v>戊</v>
      </c>
      <c r="F21" t="str">
        <f t="shared" si="2"/>
        <v>癸</v>
      </c>
      <c r="G21" t="str">
        <f t="shared" si="2"/>
        <v>丁</v>
      </c>
      <c r="H21" t="str">
        <f t="shared" si="2"/>
        <v>己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7</v>
      </c>
      <c r="N21" t="str">
        <f t="shared" si="5"/>
        <v>壬</v>
      </c>
      <c r="O21">
        <f t="shared" si="6"/>
        <v>7</v>
      </c>
      <c r="P21">
        <f t="shared" si="7"/>
        <v>0</v>
      </c>
      <c r="Q21">
        <f t="shared" si="1"/>
        <v>1</v>
      </c>
    </row>
    <row r="22" spans="1:17" x14ac:dyDescent="0.25">
      <c r="A22" t="str">
        <f>[2]!StemBranch60</f>
        <v>癸未</v>
      </c>
      <c r="B22" t="str">
        <f t="shared" si="2"/>
        <v>丙</v>
      </c>
      <c r="C22" t="str">
        <f t="shared" si="2"/>
        <v>戊</v>
      </c>
      <c r="D22" t="str">
        <f t="shared" si="2"/>
        <v>癸</v>
      </c>
      <c r="E22" t="str">
        <f t="shared" si="2"/>
        <v>丁</v>
      </c>
      <c r="F22" t="str">
        <f t="shared" si="2"/>
        <v>己</v>
      </c>
      <c r="G22" t="str">
        <f t="shared" si="2"/>
        <v>乙</v>
      </c>
      <c r="H22" t="str">
        <f t="shared" si="2"/>
        <v>辛</v>
      </c>
      <c r="I22" t="str">
        <f t="shared" si="2"/>
        <v>庚</v>
      </c>
      <c r="K22">
        <f t="shared" si="3"/>
        <v>2</v>
      </c>
      <c r="L22" t="str">
        <f>INDEX([2]!NoblesCrescents, K22)</f>
        <v>己</v>
      </c>
      <c r="M22">
        <f t="shared" si="4"/>
        <v>7</v>
      </c>
      <c r="N22" t="str">
        <f t="shared" si="5"/>
        <v>癸</v>
      </c>
      <c r="O22">
        <f t="shared" si="6"/>
        <v>5</v>
      </c>
      <c r="P22">
        <f t="shared" si="7"/>
        <v>-2</v>
      </c>
      <c r="Q22">
        <f t="shared" si="1"/>
        <v>1</v>
      </c>
    </row>
    <row r="23" spans="1:17" x14ac:dyDescent="0.25">
      <c r="A23" t="str">
        <f>[2]!StemBranch60</f>
        <v>庚</v>
      </c>
      <c r="B23" t="str">
        <f t="shared" si="2"/>
        <v>辛</v>
      </c>
      <c r="C23" t="str">
        <f t="shared" si="2"/>
        <v>庚</v>
      </c>
      <c r="D23" t="str">
        <f t="shared" si="2"/>
        <v>丙</v>
      </c>
      <c r="E23" t="str">
        <f t="shared" si="2"/>
        <v>戊</v>
      </c>
      <c r="F23" t="str">
        <f t="shared" si="2"/>
        <v>癸</v>
      </c>
      <c r="G23" t="str">
        <f t="shared" si="2"/>
        <v>丁</v>
      </c>
      <c r="H23" t="str">
        <f t="shared" si="2"/>
        <v>己</v>
      </c>
      <c r="I23" t="str">
        <f t="shared" si="2"/>
        <v>乙</v>
      </c>
      <c r="K23">
        <f t="shared" si="3"/>
        <v>3</v>
      </c>
      <c r="L23" t="str">
        <f>INDEX([2]!NoblesCrescents, K23)</f>
        <v>庚</v>
      </c>
      <c r="M23">
        <f t="shared" si="4"/>
        <v>2</v>
      </c>
      <c r="N23" t="str">
        <f t="shared" si="5"/>
        <v>庚</v>
      </c>
      <c r="O23">
        <f t="shared" si="6"/>
        <v>2</v>
      </c>
      <c r="P23">
        <f t="shared" si="7"/>
        <v>0</v>
      </c>
      <c r="Q23">
        <f t="shared" si="1"/>
        <v>1</v>
      </c>
    </row>
    <row r="24" spans="1:17" x14ac:dyDescent="0.25">
      <c r="A24" t="str">
        <f>[2]!StemBranch60</f>
        <v>乙酉</v>
      </c>
      <c r="B24" t="str">
        <f t="shared" si="2"/>
        <v>丙</v>
      </c>
      <c r="C24" t="str">
        <f t="shared" si="2"/>
        <v>戊</v>
      </c>
      <c r="D24" t="str">
        <f t="shared" si="2"/>
        <v>癸</v>
      </c>
      <c r="E24" t="str">
        <f t="shared" si="2"/>
        <v>丁</v>
      </c>
      <c r="F24" t="str">
        <f t="shared" si="2"/>
        <v>己</v>
      </c>
      <c r="G24" t="str">
        <f t="shared" si="2"/>
        <v>乙</v>
      </c>
      <c r="H24" t="str">
        <f t="shared" si="2"/>
        <v>辛</v>
      </c>
      <c r="I24" t="str">
        <f t="shared" si="2"/>
        <v>庚</v>
      </c>
      <c r="K24">
        <f t="shared" si="3"/>
        <v>3</v>
      </c>
      <c r="L24" t="str">
        <f>INDEX([2]!NoblesCrescents, K24)</f>
        <v>庚</v>
      </c>
      <c r="M24">
        <f t="shared" si="4"/>
        <v>2</v>
      </c>
      <c r="N24" t="str">
        <f t="shared" si="5"/>
        <v>乙</v>
      </c>
      <c r="O24">
        <f t="shared" si="6"/>
        <v>8</v>
      </c>
      <c r="P24">
        <f t="shared" si="7"/>
        <v>6</v>
      </c>
      <c r="Q24">
        <f t="shared" si="1"/>
        <v>1</v>
      </c>
    </row>
    <row r="25" spans="1:17" x14ac:dyDescent="0.25">
      <c r="A25" t="str">
        <f>[2]!StemBranch60</f>
        <v>丙戌</v>
      </c>
      <c r="B25" t="str">
        <f t="shared" si="2"/>
        <v>乙</v>
      </c>
      <c r="C25" t="str">
        <f t="shared" si="2"/>
        <v>辛</v>
      </c>
      <c r="D25" t="str">
        <f t="shared" si="2"/>
        <v>庚</v>
      </c>
      <c r="E25" t="str">
        <f t="shared" si="2"/>
        <v>丙</v>
      </c>
      <c r="F25" t="str">
        <f t="shared" si="2"/>
        <v>戊</v>
      </c>
      <c r="G25" t="str">
        <f t="shared" si="2"/>
        <v>癸</v>
      </c>
      <c r="H25" t="str">
        <f t="shared" si="2"/>
        <v>丁</v>
      </c>
      <c r="I25" t="str">
        <f t="shared" si="2"/>
        <v>己</v>
      </c>
      <c r="K25">
        <f t="shared" si="3"/>
        <v>3</v>
      </c>
      <c r="L25" t="str">
        <f>INDEX([2]!NoblesCrescents, K25)</f>
        <v>庚</v>
      </c>
      <c r="M25">
        <f t="shared" si="4"/>
        <v>2</v>
      </c>
      <c r="N25" t="str">
        <f t="shared" si="5"/>
        <v>丙</v>
      </c>
      <c r="O25">
        <f t="shared" si="6"/>
        <v>3</v>
      </c>
      <c r="P25">
        <f t="shared" si="7"/>
        <v>1</v>
      </c>
      <c r="Q25">
        <f t="shared" si="1"/>
        <v>1</v>
      </c>
    </row>
    <row r="26" spans="1:17" x14ac:dyDescent="0.25">
      <c r="A26" t="str">
        <f>[2]!StemBranch60</f>
        <v>丁亥</v>
      </c>
      <c r="B26" t="str">
        <f t="shared" si="2"/>
        <v>癸</v>
      </c>
      <c r="C26" t="str">
        <f t="shared" si="2"/>
        <v>丁</v>
      </c>
      <c r="D26" t="str">
        <f t="shared" si="2"/>
        <v>己</v>
      </c>
      <c r="E26" t="str">
        <f t="shared" si="2"/>
        <v>乙</v>
      </c>
      <c r="F26" t="str">
        <f t="shared" si="2"/>
        <v>辛</v>
      </c>
      <c r="G26" t="str">
        <f t="shared" si="2"/>
        <v>庚</v>
      </c>
      <c r="H26" t="str">
        <f t="shared" si="2"/>
        <v>丙</v>
      </c>
      <c r="I26" t="str">
        <f t="shared" si="2"/>
        <v>戊</v>
      </c>
      <c r="K26">
        <f t="shared" si="3"/>
        <v>3</v>
      </c>
      <c r="L26" t="str">
        <f>INDEX([2]!NoblesCrescents, K26)</f>
        <v>庚</v>
      </c>
      <c r="M26">
        <f t="shared" si="4"/>
        <v>2</v>
      </c>
      <c r="N26" t="str">
        <f t="shared" si="5"/>
        <v>丁</v>
      </c>
      <c r="O26">
        <f t="shared" si="6"/>
        <v>6</v>
      </c>
      <c r="P26">
        <f t="shared" si="7"/>
        <v>4</v>
      </c>
      <c r="Q26">
        <f t="shared" si="1"/>
        <v>1</v>
      </c>
    </row>
    <row r="27" spans="1:17" x14ac:dyDescent="0.25">
      <c r="A27" t="str">
        <f>[2]!StemBranch60</f>
        <v>戊子</v>
      </c>
      <c r="B27" t="str">
        <f t="shared" si="2"/>
        <v>己</v>
      </c>
      <c r="C27" t="str">
        <f t="shared" si="2"/>
        <v>乙</v>
      </c>
      <c r="D27" t="str">
        <f t="shared" si="2"/>
        <v>辛</v>
      </c>
      <c r="E27" t="str">
        <f t="shared" si="2"/>
        <v>庚</v>
      </c>
      <c r="F27" t="str">
        <f t="shared" si="2"/>
        <v>丙</v>
      </c>
      <c r="G27" t="str">
        <f t="shared" si="2"/>
        <v>戊</v>
      </c>
      <c r="H27" t="str">
        <f t="shared" si="2"/>
        <v>癸</v>
      </c>
      <c r="I27" t="str">
        <f t="shared" si="2"/>
        <v>丁</v>
      </c>
      <c r="K27">
        <f t="shared" si="3"/>
        <v>3</v>
      </c>
      <c r="L27" t="str">
        <f>INDEX([2]!NoblesCrescents, K27)</f>
        <v>庚</v>
      </c>
      <c r="M27">
        <f t="shared" si="4"/>
        <v>2</v>
      </c>
      <c r="N27" t="str">
        <f t="shared" si="5"/>
        <v>戊</v>
      </c>
      <c r="O27">
        <f t="shared" si="6"/>
        <v>4</v>
      </c>
      <c r="P27">
        <f t="shared" si="7"/>
        <v>2</v>
      </c>
      <c r="Q27">
        <f t="shared" si="1"/>
        <v>1</v>
      </c>
    </row>
    <row r="28" spans="1:17" x14ac:dyDescent="0.25">
      <c r="A28" t="str">
        <f>[2]!StemBranch60</f>
        <v>己丑</v>
      </c>
      <c r="B28" t="str">
        <f t="shared" si="2"/>
        <v>戊</v>
      </c>
      <c r="C28" t="str">
        <f t="shared" si="2"/>
        <v>癸</v>
      </c>
      <c r="D28" t="str">
        <f t="shared" si="2"/>
        <v>丁</v>
      </c>
      <c r="E28" t="str">
        <f t="shared" si="2"/>
        <v>己</v>
      </c>
      <c r="F28" t="str">
        <f t="shared" si="2"/>
        <v>乙</v>
      </c>
      <c r="G28" t="str">
        <f t="shared" si="2"/>
        <v>辛</v>
      </c>
      <c r="H28" t="str">
        <f t="shared" si="2"/>
        <v>庚</v>
      </c>
      <c r="I28" t="str">
        <f t="shared" si="2"/>
        <v>丙</v>
      </c>
      <c r="K28">
        <f t="shared" si="3"/>
        <v>3</v>
      </c>
      <c r="L28" t="str">
        <f>INDEX([2]!NoblesCrescents, K28)</f>
        <v>庚</v>
      </c>
      <c r="M28">
        <f t="shared" si="4"/>
        <v>2</v>
      </c>
      <c r="N28" t="str">
        <f t="shared" si="5"/>
        <v>己</v>
      </c>
      <c r="O28">
        <f t="shared" si="6"/>
        <v>7</v>
      </c>
      <c r="P28">
        <f t="shared" si="7"/>
        <v>5</v>
      </c>
      <c r="Q28">
        <f t="shared" si="1"/>
        <v>1</v>
      </c>
    </row>
    <row r="29" spans="1:17" x14ac:dyDescent="0.25">
      <c r="A29" t="str">
        <f>[2]!StemBranch60</f>
        <v>庚寅</v>
      </c>
      <c r="B29" t="str">
        <f t="shared" si="2"/>
        <v>辛</v>
      </c>
      <c r="C29" t="str">
        <f t="shared" si="2"/>
        <v>庚</v>
      </c>
      <c r="D29" t="str">
        <f t="shared" si="2"/>
        <v>丙</v>
      </c>
      <c r="E29" t="str">
        <f t="shared" si="2"/>
        <v>戊</v>
      </c>
      <c r="F29" t="str">
        <f t="shared" si="2"/>
        <v>癸</v>
      </c>
      <c r="G29" t="str">
        <f t="shared" si="2"/>
        <v>丁</v>
      </c>
      <c r="H29" t="str">
        <f t="shared" si="2"/>
        <v>己</v>
      </c>
      <c r="I29" t="str">
        <f t="shared" si="2"/>
        <v>乙</v>
      </c>
      <c r="K29">
        <f t="shared" si="3"/>
        <v>3</v>
      </c>
      <c r="L29" t="str">
        <f>INDEX([2]!NoblesCrescents, K29)</f>
        <v>庚</v>
      </c>
      <c r="M29">
        <f t="shared" si="4"/>
        <v>2</v>
      </c>
      <c r="N29" t="str">
        <f t="shared" si="5"/>
        <v>庚</v>
      </c>
      <c r="O29">
        <f t="shared" si="6"/>
        <v>2</v>
      </c>
      <c r="P29">
        <f t="shared" si="7"/>
        <v>0</v>
      </c>
      <c r="Q29">
        <f t="shared" si="1"/>
        <v>1</v>
      </c>
    </row>
    <row r="30" spans="1:17" x14ac:dyDescent="0.25">
      <c r="A30" t="str">
        <f>[2]!StemBranch60</f>
        <v>辛卯</v>
      </c>
      <c r="B30" t="str">
        <f t="shared" si="2"/>
        <v>庚</v>
      </c>
      <c r="C30" t="str">
        <f t="shared" si="2"/>
        <v>丙</v>
      </c>
      <c r="D30" t="str">
        <f t="shared" si="2"/>
        <v>戊</v>
      </c>
      <c r="E30" t="str">
        <f t="shared" si="2"/>
        <v>癸</v>
      </c>
      <c r="F30" t="str">
        <f t="shared" si="2"/>
        <v>丁</v>
      </c>
      <c r="G30" t="str">
        <f t="shared" si="2"/>
        <v>己</v>
      </c>
      <c r="H30" t="str">
        <f t="shared" si="2"/>
        <v>乙</v>
      </c>
      <c r="I30" t="str">
        <f t="shared" si="2"/>
        <v>辛</v>
      </c>
      <c r="K30">
        <f t="shared" si="3"/>
        <v>3</v>
      </c>
      <c r="L30" t="str">
        <f>INDEX([2]!NoblesCrescents, K30)</f>
        <v>庚</v>
      </c>
      <c r="M30">
        <f t="shared" si="4"/>
        <v>2</v>
      </c>
      <c r="N30" t="str">
        <f t="shared" si="5"/>
        <v>辛</v>
      </c>
      <c r="O30">
        <f t="shared" si="6"/>
        <v>1</v>
      </c>
      <c r="P30">
        <f t="shared" si="7"/>
        <v>-1</v>
      </c>
      <c r="Q30">
        <f t="shared" si="1"/>
        <v>1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癸</v>
      </c>
      <c r="D31" t="str">
        <f t="shared" si="2"/>
        <v>丁</v>
      </c>
      <c r="E31" t="str">
        <f t="shared" si="2"/>
        <v>己</v>
      </c>
      <c r="F31" t="str">
        <f t="shared" si="2"/>
        <v>乙</v>
      </c>
      <c r="G31" t="str">
        <f t="shared" si="2"/>
        <v>辛</v>
      </c>
      <c r="H31" t="str">
        <f t="shared" si="2"/>
        <v>庚</v>
      </c>
      <c r="I31" t="str">
        <f t="shared" si="2"/>
        <v>丙</v>
      </c>
      <c r="K31">
        <f t="shared" si="3"/>
        <v>3</v>
      </c>
      <c r="L31" t="str">
        <f>INDEX([2]!NoblesCrescents, K31)</f>
        <v>庚</v>
      </c>
      <c r="M31">
        <f t="shared" si="4"/>
        <v>2</v>
      </c>
      <c r="N31" t="str">
        <f t="shared" si="5"/>
        <v>壬</v>
      </c>
      <c r="O31">
        <f t="shared" si="6"/>
        <v>7</v>
      </c>
      <c r="P31">
        <f t="shared" si="7"/>
        <v>5</v>
      </c>
      <c r="Q31">
        <f t="shared" si="1"/>
        <v>1</v>
      </c>
    </row>
    <row r="32" spans="1:17" x14ac:dyDescent="0.25">
      <c r="A32" t="str">
        <f>[2]!StemBranch60</f>
        <v>癸巳</v>
      </c>
      <c r="B32" t="str">
        <f t="shared" si="2"/>
        <v>丁</v>
      </c>
      <c r="C32" t="str">
        <f t="shared" si="2"/>
        <v>己</v>
      </c>
      <c r="D32" t="str">
        <f t="shared" si="2"/>
        <v>乙</v>
      </c>
      <c r="E32" t="str">
        <f t="shared" si="2"/>
        <v>辛</v>
      </c>
      <c r="F32" t="str">
        <f t="shared" si="2"/>
        <v>庚</v>
      </c>
      <c r="G32" t="str">
        <f t="shared" si="2"/>
        <v>丙</v>
      </c>
      <c r="H32" t="str">
        <f t="shared" si="2"/>
        <v>戊</v>
      </c>
      <c r="I32" t="str">
        <f t="shared" si="2"/>
        <v>癸</v>
      </c>
      <c r="K32">
        <f t="shared" si="3"/>
        <v>3</v>
      </c>
      <c r="L32" t="str">
        <f>INDEX([2]!NoblesCrescents, K32)</f>
        <v>庚</v>
      </c>
      <c r="M32">
        <f t="shared" si="4"/>
        <v>2</v>
      </c>
      <c r="N32" t="str">
        <f t="shared" si="5"/>
        <v>癸</v>
      </c>
      <c r="O32">
        <f t="shared" si="6"/>
        <v>5</v>
      </c>
      <c r="P32">
        <f t="shared" si="7"/>
        <v>3</v>
      </c>
      <c r="Q32">
        <f t="shared" si="1"/>
        <v>1</v>
      </c>
    </row>
    <row r="33" spans="1:17" x14ac:dyDescent="0.25">
      <c r="A33" t="str">
        <f>[2]!StemBranch60</f>
        <v>辛</v>
      </c>
      <c r="B33" t="str">
        <f t="shared" si="2"/>
        <v>辛</v>
      </c>
      <c r="C33" t="str">
        <f t="shared" si="2"/>
        <v>庚</v>
      </c>
      <c r="D33" t="str">
        <f t="shared" si="2"/>
        <v>丙</v>
      </c>
      <c r="E33" t="str">
        <f t="shared" si="2"/>
        <v>戊</v>
      </c>
      <c r="F33" t="str">
        <f t="shared" si="2"/>
        <v>癸</v>
      </c>
      <c r="G33" t="str">
        <f t="shared" si="2"/>
        <v>丁</v>
      </c>
      <c r="H33" t="str">
        <f t="shared" si="2"/>
        <v>己</v>
      </c>
      <c r="I33" t="str">
        <f t="shared" si="2"/>
        <v>乙</v>
      </c>
      <c r="K33">
        <f t="shared" si="3"/>
        <v>4</v>
      </c>
      <c r="L33" t="str">
        <f>INDEX([2]!NoblesCrescents, K33)</f>
        <v>辛</v>
      </c>
      <c r="M33">
        <f t="shared" si="4"/>
        <v>1</v>
      </c>
      <c r="N33" t="str">
        <f t="shared" si="5"/>
        <v>辛</v>
      </c>
      <c r="O33">
        <f t="shared" si="6"/>
        <v>1</v>
      </c>
      <c r="P33">
        <f t="shared" si="7"/>
        <v>0</v>
      </c>
      <c r="Q33">
        <f t="shared" si="1"/>
        <v>1</v>
      </c>
    </row>
    <row r="34" spans="1:17" x14ac:dyDescent="0.25">
      <c r="A34" t="str">
        <f>[2]!StemBranch60</f>
        <v>乙未</v>
      </c>
      <c r="B34" t="str">
        <f t="shared" si="2"/>
        <v>庚</v>
      </c>
      <c r="C34" t="str">
        <f t="shared" si="2"/>
        <v>丙</v>
      </c>
      <c r="D34" t="str">
        <f t="shared" si="2"/>
        <v>戊</v>
      </c>
      <c r="E34" t="str">
        <f t="shared" si="2"/>
        <v>癸</v>
      </c>
      <c r="F34" t="str">
        <f t="shared" si="2"/>
        <v>丁</v>
      </c>
      <c r="G34" t="str">
        <f t="shared" si="2"/>
        <v>己</v>
      </c>
      <c r="H34" t="str">
        <f t="shared" si="2"/>
        <v>乙</v>
      </c>
      <c r="I34" t="str">
        <f t="shared" si="2"/>
        <v>辛</v>
      </c>
      <c r="K34">
        <f t="shared" si="3"/>
        <v>4</v>
      </c>
      <c r="L34" t="str">
        <f>INDEX([2]!NoblesCrescents, K34)</f>
        <v>辛</v>
      </c>
      <c r="M34">
        <f t="shared" si="4"/>
        <v>1</v>
      </c>
      <c r="N34" t="str">
        <f t="shared" si="5"/>
        <v>乙</v>
      </c>
      <c r="O34">
        <f t="shared" si="6"/>
        <v>8</v>
      </c>
      <c r="P34">
        <f t="shared" si="7"/>
        <v>7</v>
      </c>
      <c r="Q34">
        <f t="shared" si="1"/>
        <v>1</v>
      </c>
    </row>
    <row r="35" spans="1:17" x14ac:dyDescent="0.25">
      <c r="A35" t="str">
        <f>[2]!StemBranch60</f>
        <v>丙申</v>
      </c>
      <c r="B35" t="str">
        <f t="shared" si="2"/>
        <v>己</v>
      </c>
      <c r="C35" t="str">
        <f t="shared" si="2"/>
        <v>乙</v>
      </c>
      <c r="D35" t="str">
        <f t="shared" si="2"/>
        <v>辛</v>
      </c>
      <c r="E35" t="str">
        <f t="shared" si="2"/>
        <v>庚</v>
      </c>
      <c r="F35" t="str">
        <f t="shared" si="2"/>
        <v>丙</v>
      </c>
      <c r="G35" t="str">
        <f t="shared" si="2"/>
        <v>戊</v>
      </c>
      <c r="H35" t="str">
        <f t="shared" si="2"/>
        <v>癸</v>
      </c>
      <c r="I35" t="str">
        <f t="shared" ref="I35" si="8">INDEX($B$2:$J$2, MOD(COLUMN()-COLUMN($A35)+7-$P35, 8)+1)</f>
        <v>丁</v>
      </c>
      <c r="K35">
        <f t="shared" si="3"/>
        <v>4</v>
      </c>
      <c r="L35" t="str">
        <f>INDEX([2]!NoblesCrescents, K35)</f>
        <v>辛</v>
      </c>
      <c r="M35">
        <f t="shared" si="4"/>
        <v>1</v>
      </c>
      <c r="N35" t="str">
        <f t="shared" si="5"/>
        <v>丙</v>
      </c>
      <c r="O35">
        <f t="shared" si="6"/>
        <v>3</v>
      </c>
      <c r="P35">
        <f t="shared" si="7"/>
        <v>2</v>
      </c>
      <c r="Q35">
        <f t="shared" ref="Q35:Q62" si="9">$R$2</f>
        <v>1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戊</v>
      </c>
      <c r="C36" t="str">
        <f t="shared" si="10"/>
        <v>癸</v>
      </c>
      <c r="D36" t="str">
        <f t="shared" si="10"/>
        <v>丁</v>
      </c>
      <c r="E36" t="str">
        <f t="shared" si="10"/>
        <v>己</v>
      </c>
      <c r="F36" t="str">
        <f t="shared" si="10"/>
        <v>乙</v>
      </c>
      <c r="G36" t="str">
        <f t="shared" si="10"/>
        <v>辛</v>
      </c>
      <c r="H36" t="str">
        <f t="shared" si="10"/>
        <v>庚</v>
      </c>
      <c r="I36" t="str">
        <f t="shared" si="10"/>
        <v>丙</v>
      </c>
      <c r="K36">
        <f t="shared" si="3"/>
        <v>4</v>
      </c>
      <c r="L36" t="str">
        <f>INDEX([2]!NoblesCrescents, K36)</f>
        <v>辛</v>
      </c>
      <c r="M36">
        <f t="shared" si="4"/>
        <v>1</v>
      </c>
      <c r="N36" t="str">
        <f t="shared" si="5"/>
        <v>丁</v>
      </c>
      <c r="O36">
        <f t="shared" si="6"/>
        <v>6</v>
      </c>
      <c r="P36">
        <f t="shared" si="7"/>
        <v>5</v>
      </c>
      <c r="Q36">
        <f t="shared" si="9"/>
        <v>1</v>
      </c>
    </row>
    <row r="37" spans="1:17" x14ac:dyDescent="0.25">
      <c r="A37" t="str">
        <f>[2]!StemBranch60</f>
        <v>戊戌</v>
      </c>
      <c r="B37" t="str">
        <f t="shared" si="10"/>
        <v>丁</v>
      </c>
      <c r="C37" t="str">
        <f t="shared" si="10"/>
        <v>己</v>
      </c>
      <c r="D37" t="str">
        <f t="shared" si="10"/>
        <v>乙</v>
      </c>
      <c r="E37" t="str">
        <f t="shared" si="10"/>
        <v>辛</v>
      </c>
      <c r="F37" t="str">
        <f t="shared" si="10"/>
        <v>庚</v>
      </c>
      <c r="G37" t="str">
        <f t="shared" si="10"/>
        <v>丙</v>
      </c>
      <c r="H37" t="str">
        <f t="shared" si="10"/>
        <v>戊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1</v>
      </c>
      <c r="N37" t="str">
        <f t="shared" si="5"/>
        <v>戊</v>
      </c>
      <c r="O37">
        <f t="shared" si="6"/>
        <v>4</v>
      </c>
      <c r="P37">
        <f t="shared" si="7"/>
        <v>3</v>
      </c>
      <c r="Q37">
        <f t="shared" si="9"/>
        <v>1</v>
      </c>
    </row>
    <row r="38" spans="1:17" x14ac:dyDescent="0.25">
      <c r="A38" t="str">
        <f>[2]!StemBranch60</f>
        <v>己亥</v>
      </c>
      <c r="B38" t="str">
        <f t="shared" si="10"/>
        <v>丙</v>
      </c>
      <c r="C38" t="str">
        <f t="shared" si="10"/>
        <v>戊</v>
      </c>
      <c r="D38" t="str">
        <f t="shared" si="10"/>
        <v>癸</v>
      </c>
      <c r="E38" t="str">
        <f t="shared" si="10"/>
        <v>丁</v>
      </c>
      <c r="F38" t="str">
        <f t="shared" si="10"/>
        <v>己</v>
      </c>
      <c r="G38" t="str">
        <f t="shared" si="10"/>
        <v>乙</v>
      </c>
      <c r="H38" t="str">
        <f t="shared" si="10"/>
        <v>辛</v>
      </c>
      <c r="I38" t="str">
        <f t="shared" si="10"/>
        <v>庚</v>
      </c>
      <c r="K38">
        <f t="shared" si="3"/>
        <v>4</v>
      </c>
      <c r="L38" t="str">
        <f>INDEX([2]!NoblesCrescents, K38)</f>
        <v>辛</v>
      </c>
      <c r="M38">
        <f t="shared" si="4"/>
        <v>1</v>
      </c>
      <c r="N38" t="str">
        <f t="shared" si="5"/>
        <v>己</v>
      </c>
      <c r="O38">
        <f t="shared" si="6"/>
        <v>7</v>
      </c>
      <c r="P38">
        <f t="shared" si="7"/>
        <v>6</v>
      </c>
      <c r="Q38">
        <f t="shared" si="9"/>
        <v>1</v>
      </c>
    </row>
    <row r="39" spans="1:17" x14ac:dyDescent="0.25">
      <c r="A39" t="str">
        <f>[2]!StemBranch60</f>
        <v>庚子</v>
      </c>
      <c r="B39" t="str">
        <f t="shared" si="10"/>
        <v>乙</v>
      </c>
      <c r="C39" t="str">
        <f t="shared" si="10"/>
        <v>辛</v>
      </c>
      <c r="D39" t="str">
        <f t="shared" si="10"/>
        <v>庚</v>
      </c>
      <c r="E39" t="str">
        <f t="shared" si="10"/>
        <v>丙</v>
      </c>
      <c r="F39" t="str">
        <f t="shared" si="10"/>
        <v>戊</v>
      </c>
      <c r="G39" t="str">
        <f t="shared" si="10"/>
        <v>癸</v>
      </c>
      <c r="H39" t="str">
        <f t="shared" si="10"/>
        <v>丁</v>
      </c>
      <c r="I39" t="str">
        <f t="shared" si="10"/>
        <v>己</v>
      </c>
      <c r="K39">
        <f t="shared" si="3"/>
        <v>4</v>
      </c>
      <c r="L39" t="str">
        <f>INDEX([2]!NoblesCrescents, K39)</f>
        <v>辛</v>
      </c>
      <c r="M39">
        <f t="shared" si="4"/>
        <v>1</v>
      </c>
      <c r="N39" t="str">
        <f t="shared" si="5"/>
        <v>庚</v>
      </c>
      <c r="O39">
        <f t="shared" si="6"/>
        <v>2</v>
      </c>
      <c r="P39">
        <f t="shared" si="7"/>
        <v>1</v>
      </c>
      <c r="Q39">
        <f t="shared" si="9"/>
        <v>1</v>
      </c>
    </row>
    <row r="40" spans="1:17" x14ac:dyDescent="0.25">
      <c r="A40" t="str">
        <f>[2]!StemBranch60</f>
        <v>辛丑</v>
      </c>
      <c r="B40" t="str">
        <f t="shared" si="10"/>
        <v>辛</v>
      </c>
      <c r="C40" t="str">
        <f t="shared" si="10"/>
        <v>庚</v>
      </c>
      <c r="D40" t="str">
        <f t="shared" si="10"/>
        <v>丙</v>
      </c>
      <c r="E40" t="str">
        <f t="shared" si="10"/>
        <v>戊</v>
      </c>
      <c r="F40" t="str">
        <f t="shared" si="10"/>
        <v>癸</v>
      </c>
      <c r="G40" t="str">
        <f t="shared" si="10"/>
        <v>丁</v>
      </c>
      <c r="H40" t="str">
        <f t="shared" si="10"/>
        <v>己</v>
      </c>
      <c r="I40" t="str">
        <f t="shared" si="10"/>
        <v>乙</v>
      </c>
      <c r="K40">
        <f t="shared" si="3"/>
        <v>4</v>
      </c>
      <c r="L40" t="str">
        <f>INDEX([2]!NoblesCrescents, K40)</f>
        <v>辛</v>
      </c>
      <c r="M40">
        <f t="shared" si="4"/>
        <v>1</v>
      </c>
      <c r="N40" t="str">
        <f t="shared" si="5"/>
        <v>辛</v>
      </c>
      <c r="O40">
        <f t="shared" si="6"/>
        <v>1</v>
      </c>
      <c r="P40">
        <f t="shared" si="7"/>
        <v>0</v>
      </c>
      <c r="Q40">
        <f t="shared" si="9"/>
        <v>1</v>
      </c>
    </row>
    <row r="41" spans="1:17" x14ac:dyDescent="0.25">
      <c r="A41" t="str">
        <f>[2]!StemBranch60</f>
        <v>壬寅</v>
      </c>
      <c r="B41" t="str">
        <f t="shared" si="10"/>
        <v>丙</v>
      </c>
      <c r="C41" t="str">
        <f t="shared" si="10"/>
        <v>戊</v>
      </c>
      <c r="D41" t="str">
        <f t="shared" si="10"/>
        <v>癸</v>
      </c>
      <c r="E41" t="str">
        <f t="shared" si="10"/>
        <v>丁</v>
      </c>
      <c r="F41" t="str">
        <f t="shared" si="10"/>
        <v>己</v>
      </c>
      <c r="G41" t="str">
        <f t="shared" si="10"/>
        <v>乙</v>
      </c>
      <c r="H41" t="str">
        <f t="shared" si="10"/>
        <v>辛</v>
      </c>
      <c r="I41" t="str">
        <f t="shared" si="10"/>
        <v>庚</v>
      </c>
      <c r="K41">
        <f t="shared" si="3"/>
        <v>4</v>
      </c>
      <c r="L41" t="str">
        <f>INDEX([2]!NoblesCrescents, K41)</f>
        <v>辛</v>
      </c>
      <c r="M41">
        <f t="shared" si="4"/>
        <v>1</v>
      </c>
      <c r="N41" t="str">
        <f t="shared" si="5"/>
        <v>壬</v>
      </c>
      <c r="O41">
        <f t="shared" si="6"/>
        <v>7</v>
      </c>
      <c r="P41">
        <f t="shared" si="7"/>
        <v>6</v>
      </c>
      <c r="Q41">
        <f t="shared" si="9"/>
        <v>1</v>
      </c>
    </row>
    <row r="42" spans="1:17" x14ac:dyDescent="0.25">
      <c r="A42" t="str">
        <f>[2]!StemBranch60</f>
        <v>癸卯</v>
      </c>
      <c r="B42" t="str">
        <f t="shared" si="10"/>
        <v>癸</v>
      </c>
      <c r="C42" t="str">
        <f t="shared" si="10"/>
        <v>丁</v>
      </c>
      <c r="D42" t="str">
        <f t="shared" si="10"/>
        <v>己</v>
      </c>
      <c r="E42" t="str">
        <f t="shared" si="10"/>
        <v>乙</v>
      </c>
      <c r="F42" t="str">
        <f t="shared" si="10"/>
        <v>辛</v>
      </c>
      <c r="G42" t="str">
        <f t="shared" si="10"/>
        <v>庚</v>
      </c>
      <c r="H42" t="str">
        <f t="shared" si="10"/>
        <v>丙</v>
      </c>
      <c r="I42" t="str">
        <f t="shared" si="10"/>
        <v>戊</v>
      </c>
      <c r="K42">
        <f t="shared" si="3"/>
        <v>4</v>
      </c>
      <c r="L42" t="str">
        <f>INDEX([2]!NoblesCrescents, K42)</f>
        <v>辛</v>
      </c>
      <c r="M42">
        <f t="shared" si="4"/>
        <v>1</v>
      </c>
      <c r="N42" t="str">
        <f t="shared" si="5"/>
        <v>癸</v>
      </c>
      <c r="O42">
        <f t="shared" si="6"/>
        <v>5</v>
      </c>
      <c r="P42">
        <f t="shared" si="7"/>
        <v>4</v>
      </c>
      <c r="Q42">
        <f t="shared" si="9"/>
        <v>1</v>
      </c>
    </row>
    <row r="43" spans="1:17" x14ac:dyDescent="0.25">
      <c r="A43" t="str">
        <f>[2]!StemBranch60</f>
        <v>壬</v>
      </c>
      <c r="B43" t="str">
        <f t="shared" si="10"/>
        <v>辛</v>
      </c>
      <c r="C43" t="str">
        <f t="shared" si="10"/>
        <v>庚</v>
      </c>
      <c r="D43" t="str">
        <f t="shared" si="10"/>
        <v>丙</v>
      </c>
      <c r="E43" t="str">
        <f t="shared" si="10"/>
        <v>戊</v>
      </c>
      <c r="F43" t="str">
        <f t="shared" si="10"/>
        <v>癸</v>
      </c>
      <c r="G43" t="str">
        <f t="shared" si="10"/>
        <v>丁</v>
      </c>
      <c r="H43" t="str">
        <f t="shared" si="10"/>
        <v>己</v>
      </c>
      <c r="I43" t="str">
        <f t="shared" si="10"/>
        <v>乙</v>
      </c>
      <c r="K43">
        <f t="shared" si="3"/>
        <v>5</v>
      </c>
      <c r="L43" t="str">
        <f>INDEX([2]!NoblesCrescents, K43)</f>
        <v>壬</v>
      </c>
      <c r="M43">
        <f t="shared" si="4"/>
        <v>7</v>
      </c>
      <c r="N43" t="str">
        <f t="shared" si="5"/>
        <v>壬</v>
      </c>
      <c r="O43">
        <f t="shared" si="6"/>
        <v>7</v>
      </c>
      <c r="P43">
        <f t="shared" si="7"/>
        <v>0</v>
      </c>
      <c r="Q43">
        <f t="shared" si="9"/>
        <v>1</v>
      </c>
    </row>
    <row r="44" spans="1:17" x14ac:dyDescent="0.25">
      <c r="A44" t="str">
        <f>[2]!StemBranch60</f>
        <v>乙巳</v>
      </c>
      <c r="B44" t="str">
        <f t="shared" si="10"/>
        <v>乙</v>
      </c>
      <c r="C44" t="str">
        <f t="shared" si="10"/>
        <v>辛</v>
      </c>
      <c r="D44" t="str">
        <f t="shared" si="10"/>
        <v>庚</v>
      </c>
      <c r="E44" t="str">
        <f t="shared" si="10"/>
        <v>丙</v>
      </c>
      <c r="F44" t="str">
        <f t="shared" si="10"/>
        <v>戊</v>
      </c>
      <c r="G44" t="str">
        <f t="shared" si="10"/>
        <v>癸</v>
      </c>
      <c r="H44" t="str">
        <f t="shared" si="10"/>
        <v>丁</v>
      </c>
      <c r="I44" t="str">
        <f t="shared" si="10"/>
        <v>己</v>
      </c>
      <c r="K44">
        <f t="shared" si="3"/>
        <v>5</v>
      </c>
      <c r="L44" t="str">
        <f>INDEX([2]!NoblesCrescents, K44)</f>
        <v>壬</v>
      </c>
      <c r="M44">
        <f t="shared" si="4"/>
        <v>7</v>
      </c>
      <c r="N44" t="str">
        <f t="shared" si="5"/>
        <v>乙</v>
      </c>
      <c r="O44">
        <f t="shared" si="6"/>
        <v>8</v>
      </c>
      <c r="P44">
        <f t="shared" si="7"/>
        <v>1</v>
      </c>
      <c r="Q44">
        <f t="shared" si="9"/>
        <v>1</v>
      </c>
    </row>
    <row r="45" spans="1:17" x14ac:dyDescent="0.25">
      <c r="A45" t="str">
        <f>[2]!StemBranch60</f>
        <v>丙午</v>
      </c>
      <c r="B45" t="str">
        <f t="shared" si="10"/>
        <v>癸</v>
      </c>
      <c r="C45" t="str">
        <f t="shared" si="10"/>
        <v>丁</v>
      </c>
      <c r="D45" t="str">
        <f t="shared" si="10"/>
        <v>己</v>
      </c>
      <c r="E45" t="str">
        <f t="shared" si="10"/>
        <v>乙</v>
      </c>
      <c r="F45" t="str">
        <f t="shared" si="10"/>
        <v>辛</v>
      </c>
      <c r="G45" t="str">
        <f t="shared" si="10"/>
        <v>庚</v>
      </c>
      <c r="H45" t="str">
        <f t="shared" si="10"/>
        <v>丙</v>
      </c>
      <c r="I45" t="str">
        <f t="shared" si="10"/>
        <v>戊</v>
      </c>
      <c r="K45">
        <f t="shared" si="3"/>
        <v>5</v>
      </c>
      <c r="L45" t="str">
        <f>INDEX([2]!NoblesCrescents, K45)</f>
        <v>壬</v>
      </c>
      <c r="M45">
        <f t="shared" si="4"/>
        <v>7</v>
      </c>
      <c r="N45" t="str">
        <f t="shared" si="5"/>
        <v>丙</v>
      </c>
      <c r="O45">
        <f t="shared" si="6"/>
        <v>3</v>
      </c>
      <c r="P45">
        <f t="shared" si="7"/>
        <v>-4</v>
      </c>
      <c r="Q45">
        <f t="shared" si="9"/>
        <v>1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丙</v>
      </c>
      <c r="D46" t="str">
        <f t="shared" si="10"/>
        <v>戊</v>
      </c>
      <c r="E46" t="str">
        <f t="shared" si="10"/>
        <v>癸</v>
      </c>
      <c r="F46" t="str">
        <f t="shared" si="10"/>
        <v>丁</v>
      </c>
      <c r="G46" t="str">
        <f t="shared" si="10"/>
        <v>己</v>
      </c>
      <c r="H46" t="str">
        <f t="shared" si="10"/>
        <v>乙</v>
      </c>
      <c r="I46" t="str">
        <f t="shared" si="10"/>
        <v>辛</v>
      </c>
      <c r="K46">
        <f t="shared" si="3"/>
        <v>5</v>
      </c>
      <c r="L46" t="str">
        <f>INDEX([2]!NoblesCrescents, K46)</f>
        <v>壬</v>
      </c>
      <c r="M46">
        <f t="shared" si="4"/>
        <v>7</v>
      </c>
      <c r="N46" t="str">
        <f t="shared" si="5"/>
        <v>丁</v>
      </c>
      <c r="O46">
        <f t="shared" si="6"/>
        <v>6</v>
      </c>
      <c r="P46">
        <f t="shared" si="7"/>
        <v>-1</v>
      </c>
      <c r="Q46">
        <f t="shared" si="9"/>
        <v>1</v>
      </c>
    </row>
    <row r="47" spans="1:17" x14ac:dyDescent="0.25">
      <c r="A47" t="str">
        <f>[2]!StemBranch60</f>
        <v>戊申</v>
      </c>
      <c r="B47" t="str">
        <f t="shared" si="10"/>
        <v>戊</v>
      </c>
      <c r="C47" t="str">
        <f t="shared" si="10"/>
        <v>癸</v>
      </c>
      <c r="D47" t="str">
        <f t="shared" si="10"/>
        <v>丁</v>
      </c>
      <c r="E47" t="str">
        <f t="shared" si="10"/>
        <v>己</v>
      </c>
      <c r="F47" t="str">
        <f t="shared" si="10"/>
        <v>乙</v>
      </c>
      <c r="G47" t="str">
        <f t="shared" si="10"/>
        <v>辛</v>
      </c>
      <c r="H47" t="str">
        <f t="shared" si="10"/>
        <v>庚</v>
      </c>
      <c r="I47" t="str">
        <f t="shared" si="10"/>
        <v>丙</v>
      </c>
      <c r="K47">
        <f t="shared" si="3"/>
        <v>5</v>
      </c>
      <c r="L47" t="str">
        <f>INDEX([2]!NoblesCrescents, K47)</f>
        <v>壬</v>
      </c>
      <c r="M47">
        <f t="shared" si="4"/>
        <v>7</v>
      </c>
      <c r="N47" t="str">
        <f t="shared" si="5"/>
        <v>戊</v>
      </c>
      <c r="O47">
        <f t="shared" si="6"/>
        <v>4</v>
      </c>
      <c r="P47">
        <f t="shared" si="7"/>
        <v>-3</v>
      </c>
      <c r="Q47">
        <f t="shared" si="9"/>
        <v>1</v>
      </c>
    </row>
    <row r="48" spans="1:17" x14ac:dyDescent="0.25">
      <c r="A48" t="str">
        <f>[2]!StemBranch60</f>
        <v>己酉</v>
      </c>
      <c r="B48" t="str">
        <f t="shared" si="10"/>
        <v>辛</v>
      </c>
      <c r="C48" t="str">
        <f t="shared" si="10"/>
        <v>庚</v>
      </c>
      <c r="D48" t="str">
        <f t="shared" si="10"/>
        <v>丙</v>
      </c>
      <c r="E48" t="str">
        <f t="shared" si="10"/>
        <v>戊</v>
      </c>
      <c r="F48" t="str">
        <f t="shared" si="10"/>
        <v>癸</v>
      </c>
      <c r="G48" t="str">
        <f t="shared" si="10"/>
        <v>丁</v>
      </c>
      <c r="H48" t="str">
        <f t="shared" si="10"/>
        <v>己</v>
      </c>
      <c r="I48" t="str">
        <f t="shared" si="10"/>
        <v>乙</v>
      </c>
      <c r="K48">
        <f t="shared" si="3"/>
        <v>5</v>
      </c>
      <c r="L48" t="str">
        <f>INDEX([2]!NoblesCrescents, K48)</f>
        <v>壬</v>
      </c>
      <c r="M48">
        <f t="shared" si="4"/>
        <v>7</v>
      </c>
      <c r="N48" t="str">
        <f t="shared" si="5"/>
        <v>己</v>
      </c>
      <c r="O48">
        <f t="shared" si="6"/>
        <v>7</v>
      </c>
      <c r="P48">
        <f t="shared" si="7"/>
        <v>0</v>
      </c>
      <c r="Q48">
        <f t="shared" si="9"/>
        <v>1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己</v>
      </c>
      <c r="D49" t="str">
        <f t="shared" si="10"/>
        <v>乙</v>
      </c>
      <c r="E49" t="str">
        <f t="shared" si="10"/>
        <v>辛</v>
      </c>
      <c r="F49" t="str">
        <f t="shared" si="10"/>
        <v>庚</v>
      </c>
      <c r="G49" t="str">
        <f t="shared" si="10"/>
        <v>丙</v>
      </c>
      <c r="H49" t="str">
        <f t="shared" si="10"/>
        <v>戊</v>
      </c>
      <c r="I49" t="str">
        <f t="shared" si="10"/>
        <v>癸</v>
      </c>
      <c r="K49">
        <f t="shared" si="3"/>
        <v>5</v>
      </c>
      <c r="L49" t="str">
        <f>INDEX([2]!NoblesCrescents, K49)</f>
        <v>壬</v>
      </c>
      <c r="M49">
        <f t="shared" si="4"/>
        <v>7</v>
      </c>
      <c r="N49" t="str">
        <f t="shared" si="5"/>
        <v>庚</v>
      </c>
      <c r="O49">
        <f t="shared" si="6"/>
        <v>2</v>
      </c>
      <c r="P49">
        <f t="shared" si="7"/>
        <v>-5</v>
      </c>
      <c r="Q49">
        <f t="shared" si="9"/>
        <v>1</v>
      </c>
    </row>
    <row r="50" spans="1:17" x14ac:dyDescent="0.25">
      <c r="A50" t="str">
        <f>[2]!StemBranch60</f>
        <v>辛亥</v>
      </c>
      <c r="B50" t="str">
        <f t="shared" si="10"/>
        <v>己</v>
      </c>
      <c r="C50" t="str">
        <f t="shared" si="10"/>
        <v>乙</v>
      </c>
      <c r="D50" t="str">
        <f t="shared" si="10"/>
        <v>辛</v>
      </c>
      <c r="E50" t="str">
        <f t="shared" si="10"/>
        <v>庚</v>
      </c>
      <c r="F50" t="str">
        <f t="shared" si="10"/>
        <v>丙</v>
      </c>
      <c r="G50" t="str">
        <f t="shared" si="10"/>
        <v>戊</v>
      </c>
      <c r="H50" t="str">
        <f t="shared" si="10"/>
        <v>癸</v>
      </c>
      <c r="I50" t="str">
        <f t="shared" si="10"/>
        <v>丁</v>
      </c>
      <c r="K50">
        <f t="shared" si="3"/>
        <v>5</v>
      </c>
      <c r="L50" t="str">
        <f>INDEX([2]!NoblesCrescents, K50)</f>
        <v>壬</v>
      </c>
      <c r="M50">
        <f t="shared" si="4"/>
        <v>7</v>
      </c>
      <c r="N50" t="str">
        <f t="shared" si="5"/>
        <v>辛</v>
      </c>
      <c r="O50">
        <f t="shared" si="6"/>
        <v>1</v>
      </c>
      <c r="P50">
        <f t="shared" si="7"/>
        <v>-6</v>
      </c>
      <c r="Q50">
        <f t="shared" si="9"/>
        <v>1</v>
      </c>
    </row>
    <row r="51" spans="1:17" x14ac:dyDescent="0.25">
      <c r="A51" t="str">
        <f>[2]!StemBranch60</f>
        <v>壬子</v>
      </c>
      <c r="B51" t="str">
        <f t="shared" si="10"/>
        <v>辛</v>
      </c>
      <c r="C51" t="str">
        <f t="shared" si="10"/>
        <v>庚</v>
      </c>
      <c r="D51" t="str">
        <f t="shared" si="10"/>
        <v>丙</v>
      </c>
      <c r="E51" t="str">
        <f t="shared" si="10"/>
        <v>戊</v>
      </c>
      <c r="F51" t="str">
        <f t="shared" si="10"/>
        <v>癸</v>
      </c>
      <c r="G51" t="str">
        <f t="shared" si="10"/>
        <v>丁</v>
      </c>
      <c r="H51" t="str">
        <f t="shared" si="10"/>
        <v>己</v>
      </c>
      <c r="I51" t="str">
        <f t="shared" si="10"/>
        <v>乙</v>
      </c>
      <c r="K51">
        <f t="shared" si="3"/>
        <v>5</v>
      </c>
      <c r="L51" t="str">
        <f>INDEX([2]!NoblesCrescents, K51)</f>
        <v>壬</v>
      </c>
      <c r="M51">
        <f t="shared" si="4"/>
        <v>7</v>
      </c>
      <c r="N51" t="str">
        <f t="shared" si="5"/>
        <v>壬</v>
      </c>
      <c r="O51">
        <f t="shared" si="6"/>
        <v>7</v>
      </c>
      <c r="P51">
        <f t="shared" si="7"/>
        <v>0</v>
      </c>
      <c r="Q51">
        <f t="shared" si="9"/>
        <v>1</v>
      </c>
    </row>
    <row r="52" spans="1:17" x14ac:dyDescent="0.25">
      <c r="A52" t="str">
        <f>[2]!StemBranch60</f>
        <v>癸丑</v>
      </c>
      <c r="B52" t="str">
        <f t="shared" si="10"/>
        <v>丙</v>
      </c>
      <c r="C52" t="str">
        <f t="shared" si="10"/>
        <v>戊</v>
      </c>
      <c r="D52" t="str">
        <f t="shared" si="10"/>
        <v>癸</v>
      </c>
      <c r="E52" t="str">
        <f t="shared" si="10"/>
        <v>丁</v>
      </c>
      <c r="F52" t="str">
        <f t="shared" si="10"/>
        <v>己</v>
      </c>
      <c r="G52" t="str">
        <f t="shared" si="10"/>
        <v>乙</v>
      </c>
      <c r="H52" t="str">
        <f t="shared" si="10"/>
        <v>辛</v>
      </c>
      <c r="I52" t="str">
        <f t="shared" si="10"/>
        <v>庚</v>
      </c>
      <c r="K52">
        <f t="shared" si="3"/>
        <v>5</v>
      </c>
      <c r="L52" t="str">
        <f>INDEX([2]!NoblesCrescents, K52)</f>
        <v>壬</v>
      </c>
      <c r="M52">
        <f t="shared" si="4"/>
        <v>7</v>
      </c>
      <c r="N52" t="str">
        <f t="shared" si="5"/>
        <v>癸</v>
      </c>
      <c r="O52">
        <f t="shared" si="6"/>
        <v>5</v>
      </c>
      <c r="P52">
        <f t="shared" si="7"/>
        <v>-2</v>
      </c>
      <c r="Q52">
        <f t="shared" si="9"/>
        <v>1</v>
      </c>
    </row>
    <row r="53" spans="1:17" x14ac:dyDescent="0.25">
      <c r="A53" t="str">
        <f>[2]!StemBranch60</f>
        <v>癸</v>
      </c>
      <c r="B53" t="str">
        <f t="shared" si="10"/>
        <v>辛</v>
      </c>
      <c r="C53" t="str">
        <f t="shared" si="10"/>
        <v>庚</v>
      </c>
      <c r="D53" t="str">
        <f t="shared" si="10"/>
        <v>丙</v>
      </c>
      <c r="E53" t="str">
        <f t="shared" si="10"/>
        <v>戊</v>
      </c>
      <c r="F53" t="str">
        <f t="shared" si="10"/>
        <v>癸</v>
      </c>
      <c r="G53" t="str">
        <f t="shared" si="10"/>
        <v>丁</v>
      </c>
      <c r="H53" t="str">
        <f t="shared" si="10"/>
        <v>己</v>
      </c>
      <c r="I53" t="str">
        <f t="shared" si="10"/>
        <v>乙</v>
      </c>
      <c r="K53">
        <f t="shared" si="3"/>
        <v>6</v>
      </c>
      <c r="L53" t="str">
        <f>INDEX([2]!NoblesCrescents, K53)</f>
        <v>癸</v>
      </c>
      <c r="M53">
        <f t="shared" si="4"/>
        <v>5</v>
      </c>
      <c r="N53" t="str">
        <f t="shared" si="5"/>
        <v>癸</v>
      </c>
      <c r="O53">
        <f t="shared" si="6"/>
        <v>5</v>
      </c>
      <c r="P53">
        <f t="shared" si="7"/>
        <v>0</v>
      </c>
      <c r="Q53">
        <f t="shared" si="9"/>
        <v>1</v>
      </c>
    </row>
    <row r="54" spans="1:17" x14ac:dyDescent="0.25">
      <c r="A54" t="str">
        <f>[2]!StemBranch60</f>
        <v>乙卯</v>
      </c>
      <c r="B54" t="str">
        <f t="shared" si="10"/>
        <v>丁</v>
      </c>
      <c r="C54" t="str">
        <f t="shared" si="10"/>
        <v>己</v>
      </c>
      <c r="D54" t="str">
        <f t="shared" si="10"/>
        <v>乙</v>
      </c>
      <c r="E54" t="str">
        <f t="shared" si="10"/>
        <v>辛</v>
      </c>
      <c r="F54" t="str">
        <f t="shared" si="10"/>
        <v>庚</v>
      </c>
      <c r="G54" t="str">
        <f t="shared" si="10"/>
        <v>丙</v>
      </c>
      <c r="H54" t="str">
        <f t="shared" si="10"/>
        <v>戊</v>
      </c>
      <c r="I54" t="str">
        <f t="shared" si="10"/>
        <v>癸</v>
      </c>
      <c r="K54">
        <f t="shared" si="3"/>
        <v>6</v>
      </c>
      <c r="L54" t="str">
        <f>INDEX([2]!NoblesCrescents, K54)</f>
        <v>癸</v>
      </c>
      <c r="M54">
        <f t="shared" si="4"/>
        <v>5</v>
      </c>
      <c r="N54" t="str">
        <f t="shared" si="5"/>
        <v>乙</v>
      </c>
      <c r="O54">
        <f t="shared" si="6"/>
        <v>8</v>
      </c>
      <c r="P54">
        <f t="shared" si="7"/>
        <v>3</v>
      </c>
      <c r="Q54">
        <f t="shared" si="9"/>
        <v>1</v>
      </c>
    </row>
    <row r="55" spans="1:17" x14ac:dyDescent="0.25">
      <c r="A55" t="str">
        <f>[2]!StemBranch60</f>
        <v>丙辰</v>
      </c>
      <c r="B55" t="str">
        <f t="shared" si="10"/>
        <v>丙</v>
      </c>
      <c r="C55" t="str">
        <f t="shared" si="10"/>
        <v>戊</v>
      </c>
      <c r="D55" t="str">
        <f t="shared" si="10"/>
        <v>癸</v>
      </c>
      <c r="E55" t="str">
        <f t="shared" si="10"/>
        <v>丁</v>
      </c>
      <c r="F55" t="str">
        <f t="shared" si="10"/>
        <v>己</v>
      </c>
      <c r="G55" t="str">
        <f t="shared" si="10"/>
        <v>乙</v>
      </c>
      <c r="H55" t="str">
        <f t="shared" si="10"/>
        <v>辛</v>
      </c>
      <c r="I55" t="str">
        <f t="shared" si="10"/>
        <v>庚</v>
      </c>
      <c r="K55">
        <f t="shared" si="3"/>
        <v>6</v>
      </c>
      <c r="L55" t="str">
        <f>INDEX([2]!NoblesCrescents, K55)</f>
        <v>癸</v>
      </c>
      <c r="M55">
        <f t="shared" si="4"/>
        <v>5</v>
      </c>
      <c r="N55" t="str">
        <f t="shared" si="5"/>
        <v>丙</v>
      </c>
      <c r="O55">
        <f t="shared" si="6"/>
        <v>3</v>
      </c>
      <c r="P55">
        <f t="shared" si="7"/>
        <v>-2</v>
      </c>
      <c r="Q55">
        <f t="shared" si="9"/>
        <v>1</v>
      </c>
    </row>
    <row r="56" spans="1:17" x14ac:dyDescent="0.25">
      <c r="A56" t="str">
        <f>[2]!StemBranch60</f>
        <v>丁巳</v>
      </c>
      <c r="B56" t="str">
        <f t="shared" si="10"/>
        <v>乙</v>
      </c>
      <c r="C56" t="str">
        <f t="shared" si="10"/>
        <v>辛</v>
      </c>
      <c r="D56" t="str">
        <f t="shared" si="10"/>
        <v>庚</v>
      </c>
      <c r="E56" t="str">
        <f t="shared" si="10"/>
        <v>丙</v>
      </c>
      <c r="F56" t="str">
        <f t="shared" si="10"/>
        <v>戊</v>
      </c>
      <c r="G56" t="str">
        <f t="shared" si="10"/>
        <v>癸</v>
      </c>
      <c r="H56" t="str">
        <f t="shared" si="10"/>
        <v>丁</v>
      </c>
      <c r="I56" t="str">
        <f t="shared" si="10"/>
        <v>己</v>
      </c>
      <c r="K56">
        <f t="shared" si="3"/>
        <v>6</v>
      </c>
      <c r="L56" t="str">
        <f>INDEX([2]!NoblesCrescents, K56)</f>
        <v>癸</v>
      </c>
      <c r="M56">
        <f t="shared" si="4"/>
        <v>5</v>
      </c>
      <c r="N56" t="str">
        <f t="shared" si="5"/>
        <v>丁</v>
      </c>
      <c r="O56">
        <f t="shared" si="6"/>
        <v>6</v>
      </c>
      <c r="P56">
        <f t="shared" si="7"/>
        <v>1</v>
      </c>
      <c r="Q56">
        <f t="shared" si="9"/>
        <v>1</v>
      </c>
    </row>
    <row r="57" spans="1:17" x14ac:dyDescent="0.25">
      <c r="A57" t="str">
        <f>[2]!StemBranch60</f>
        <v>戊午</v>
      </c>
      <c r="B57" t="str">
        <f t="shared" si="10"/>
        <v>庚</v>
      </c>
      <c r="C57" t="str">
        <f t="shared" si="10"/>
        <v>丙</v>
      </c>
      <c r="D57" t="str">
        <f t="shared" si="10"/>
        <v>戊</v>
      </c>
      <c r="E57" t="str">
        <f t="shared" si="10"/>
        <v>癸</v>
      </c>
      <c r="F57" t="str">
        <f t="shared" si="10"/>
        <v>丁</v>
      </c>
      <c r="G57" t="str">
        <f t="shared" si="10"/>
        <v>己</v>
      </c>
      <c r="H57" t="str">
        <f t="shared" si="10"/>
        <v>乙</v>
      </c>
      <c r="I57" t="str">
        <f t="shared" si="10"/>
        <v>辛</v>
      </c>
      <c r="K57">
        <f t="shared" si="3"/>
        <v>6</v>
      </c>
      <c r="L57" t="str">
        <f>INDEX([2]!NoblesCrescents, K57)</f>
        <v>癸</v>
      </c>
      <c r="M57">
        <f t="shared" si="4"/>
        <v>5</v>
      </c>
      <c r="N57" t="str">
        <f t="shared" si="5"/>
        <v>戊</v>
      </c>
      <c r="O57">
        <f t="shared" si="6"/>
        <v>4</v>
      </c>
      <c r="P57">
        <f t="shared" si="7"/>
        <v>-1</v>
      </c>
      <c r="Q57">
        <f t="shared" si="9"/>
        <v>1</v>
      </c>
    </row>
    <row r="58" spans="1:17" x14ac:dyDescent="0.25">
      <c r="A58" t="str">
        <f>[2]!StemBranch60</f>
        <v>己未</v>
      </c>
      <c r="B58" t="str">
        <f t="shared" si="10"/>
        <v>己</v>
      </c>
      <c r="C58" t="str">
        <f t="shared" si="10"/>
        <v>乙</v>
      </c>
      <c r="D58" t="str">
        <f t="shared" si="10"/>
        <v>辛</v>
      </c>
      <c r="E58" t="str">
        <f t="shared" si="10"/>
        <v>庚</v>
      </c>
      <c r="F58" t="str">
        <f t="shared" si="10"/>
        <v>丙</v>
      </c>
      <c r="G58" t="str">
        <f t="shared" si="10"/>
        <v>戊</v>
      </c>
      <c r="H58" t="str">
        <f t="shared" si="10"/>
        <v>癸</v>
      </c>
      <c r="I58" t="str">
        <f t="shared" si="10"/>
        <v>丁</v>
      </c>
      <c r="K58">
        <f t="shared" si="3"/>
        <v>6</v>
      </c>
      <c r="L58" t="str">
        <f>INDEX([2]!NoblesCrescents, K58)</f>
        <v>癸</v>
      </c>
      <c r="M58">
        <f t="shared" si="4"/>
        <v>5</v>
      </c>
      <c r="N58" t="str">
        <f t="shared" si="5"/>
        <v>己</v>
      </c>
      <c r="O58">
        <f t="shared" si="6"/>
        <v>7</v>
      </c>
      <c r="P58">
        <f t="shared" si="7"/>
        <v>2</v>
      </c>
      <c r="Q58">
        <f t="shared" si="9"/>
        <v>1</v>
      </c>
    </row>
    <row r="59" spans="1:17" x14ac:dyDescent="0.25">
      <c r="A59" t="str">
        <f>[2]!StemBranch60</f>
        <v>庚申</v>
      </c>
      <c r="B59" t="str">
        <f t="shared" si="10"/>
        <v>戊</v>
      </c>
      <c r="C59" t="str">
        <f t="shared" si="10"/>
        <v>癸</v>
      </c>
      <c r="D59" t="str">
        <f t="shared" si="10"/>
        <v>丁</v>
      </c>
      <c r="E59" t="str">
        <f t="shared" si="10"/>
        <v>己</v>
      </c>
      <c r="F59" t="str">
        <f t="shared" si="10"/>
        <v>乙</v>
      </c>
      <c r="G59" t="str">
        <f t="shared" si="10"/>
        <v>辛</v>
      </c>
      <c r="H59" t="str">
        <f t="shared" si="10"/>
        <v>庚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5</v>
      </c>
      <c r="N59" t="str">
        <f t="shared" si="5"/>
        <v>庚</v>
      </c>
      <c r="O59">
        <f t="shared" si="6"/>
        <v>2</v>
      </c>
      <c r="P59">
        <f t="shared" si="7"/>
        <v>-3</v>
      </c>
      <c r="Q59">
        <f t="shared" si="9"/>
        <v>1</v>
      </c>
    </row>
    <row r="60" spans="1:17" x14ac:dyDescent="0.25">
      <c r="A60" t="str">
        <f>[2]!StemBranch60</f>
        <v>辛酉</v>
      </c>
      <c r="B60" t="str">
        <f t="shared" si="10"/>
        <v>癸</v>
      </c>
      <c r="C60" t="str">
        <f t="shared" si="10"/>
        <v>丁</v>
      </c>
      <c r="D60" t="str">
        <f t="shared" si="10"/>
        <v>己</v>
      </c>
      <c r="E60" t="str">
        <f t="shared" si="10"/>
        <v>乙</v>
      </c>
      <c r="F60" t="str">
        <f t="shared" si="10"/>
        <v>辛</v>
      </c>
      <c r="G60" t="str">
        <f t="shared" si="10"/>
        <v>庚</v>
      </c>
      <c r="H60" t="str">
        <f t="shared" si="10"/>
        <v>丙</v>
      </c>
      <c r="I60" t="str">
        <f t="shared" si="10"/>
        <v>戊</v>
      </c>
      <c r="K60">
        <f t="shared" si="3"/>
        <v>6</v>
      </c>
      <c r="L60" t="str">
        <f>INDEX([2]!NoblesCrescents, K60)</f>
        <v>癸</v>
      </c>
      <c r="M60">
        <f t="shared" si="4"/>
        <v>5</v>
      </c>
      <c r="N60" t="str">
        <f t="shared" si="5"/>
        <v>辛</v>
      </c>
      <c r="O60">
        <f t="shared" si="6"/>
        <v>1</v>
      </c>
      <c r="P60">
        <f t="shared" si="7"/>
        <v>-4</v>
      </c>
      <c r="Q60">
        <f t="shared" si="9"/>
        <v>1</v>
      </c>
    </row>
    <row r="61" spans="1:17" x14ac:dyDescent="0.25">
      <c r="A61" t="str">
        <f>[2]!StemBranch60</f>
        <v>壬戌</v>
      </c>
      <c r="B61" t="str">
        <f t="shared" si="10"/>
        <v>己</v>
      </c>
      <c r="C61" t="str">
        <f t="shared" si="10"/>
        <v>乙</v>
      </c>
      <c r="D61" t="str">
        <f t="shared" si="10"/>
        <v>辛</v>
      </c>
      <c r="E61" t="str">
        <f t="shared" si="10"/>
        <v>庚</v>
      </c>
      <c r="F61" t="str">
        <f t="shared" si="10"/>
        <v>丙</v>
      </c>
      <c r="G61" t="str">
        <f t="shared" si="10"/>
        <v>戊</v>
      </c>
      <c r="H61" t="str">
        <f t="shared" si="10"/>
        <v>癸</v>
      </c>
      <c r="I61" t="str">
        <f t="shared" si="10"/>
        <v>丁</v>
      </c>
      <c r="K61">
        <f t="shared" si="3"/>
        <v>6</v>
      </c>
      <c r="L61" t="str">
        <f>INDEX([2]!NoblesCrescents, K61)</f>
        <v>癸</v>
      </c>
      <c r="M61">
        <f t="shared" si="4"/>
        <v>5</v>
      </c>
      <c r="N61" t="str">
        <f t="shared" si="5"/>
        <v>壬</v>
      </c>
      <c r="O61">
        <f t="shared" si="6"/>
        <v>7</v>
      </c>
      <c r="P61">
        <f t="shared" si="7"/>
        <v>2</v>
      </c>
      <c r="Q61">
        <f t="shared" si="9"/>
        <v>1</v>
      </c>
    </row>
    <row r="62" spans="1:17" x14ac:dyDescent="0.25">
      <c r="A62" t="str">
        <f>[2]!StemBranch60</f>
        <v>癸亥</v>
      </c>
      <c r="B62" t="str">
        <f t="shared" si="10"/>
        <v>辛</v>
      </c>
      <c r="C62" t="str">
        <f t="shared" si="10"/>
        <v>庚</v>
      </c>
      <c r="D62" t="str">
        <f t="shared" si="10"/>
        <v>丙</v>
      </c>
      <c r="E62" t="str">
        <f t="shared" si="10"/>
        <v>戊</v>
      </c>
      <c r="F62" t="str">
        <f t="shared" si="10"/>
        <v>癸</v>
      </c>
      <c r="G62" t="str">
        <f t="shared" si="10"/>
        <v>丁</v>
      </c>
      <c r="H62" t="str">
        <f t="shared" si="10"/>
        <v>己</v>
      </c>
      <c r="I62" t="str">
        <f t="shared" si="10"/>
        <v>乙</v>
      </c>
      <c r="K62">
        <f t="shared" si="3"/>
        <v>6</v>
      </c>
      <c r="L62" t="str">
        <f>INDEX([2]!NoblesCrescents, K62)</f>
        <v>癸</v>
      </c>
      <c r="M62">
        <f t="shared" si="4"/>
        <v>5</v>
      </c>
      <c r="N62" t="str">
        <f t="shared" si="5"/>
        <v>癸</v>
      </c>
      <c r="O62">
        <f t="shared" si="6"/>
        <v>5</v>
      </c>
      <c r="P62">
        <f t="shared" si="7"/>
        <v>0</v>
      </c>
      <c r="Q62">
        <f t="shared" si="9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2DCB-A98A-47B7-B51B-67DE0A3D036E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-1</v>
      </c>
      <c r="B2" s="2" t="str">
        <f>INDEX([2]!EarthPlateMatrix, -(-9+$R$2), COLUMN())</f>
        <v>丁</v>
      </c>
      <c r="C2" s="2" t="str">
        <f>INDEX([2]!EarthPlateMatrix, -(-9+$R$2), COLUMN())</f>
        <v>丙</v>
      </c>
      <c r="D2" s="2" t="str">
        <f>INDEX([2]!EarthPlateMatrix, -(-9+$R$2), COLUMN())</f>
        <v>庚</v>
      </c>
      <c r="E2" s="2" t="str">
        <f>INDEX([2]!EarthPlateMatrix, -(-9+$R$2), COLUMN())</f>
        <v>戊</v>
      </c>
      <c r="F2" s="2" t="str">
        <f>INDEX([2]!EarthPlateMatrix, -(-9+$R$2), COLUMN())</f>
        <v>壬</v>
      </c>
      <c r="G2" s="2" t="str">
        <f>INDEX([2]!EarthPlateMatrix, -(-9+$R$2), COLUMN())</f>
        <v>辛</v>
      </c>
      <c r="H2" s="2" t="str">
        <f>INDEX([2]!EarthPlateMatrix, -(-9+$R$2), COLUMN())</f>
        <v>乙</v>
      </c>
      <c r="I2" s="2" t="str">
        <f>INDEX([2]!EarthPlateMatrix, -(-9+$R$2), COLUMN())</f>
        <v>己</v>
      </c>
      <c r="J2" s="2"/>
      <c r="M2" t="s">
        <v>1</v>
      </c>
      <c r="N2" t="s">
        <v>2</v>
      </c>
      <c r="O2" t="s">
        <v>3</v>
      </c>
      <c r="P2" t="s">
        <v>4</v>
      </c>
      <c r="R2">
        <v>-1</v>
      </c>
    </row>
    <row r="3" spans="1:18" x14ac:dyDescent="0.25">
      <c r="A3" t="str">
        <f>[2]!StemBranch60</f>
        <v>戊</v>
      </c>
      <c r="B3" t="str">
        <f>INDEX($B$2:$J$2, MOD(COLUMN()-COLUMN($A3)+7-$P3, 8)+1)</f>
        <v>丁</v>
      </c>
      <c r="C3" t="str">
        <f t="shared" ref="C3:I3" si="0">INDEX($B$2:$J$2, MOD(COLUMN()-COLUMN($A3)+7-$P3, 8)+1)</f>
        <v>丙</v>
      </c>
      <c r="D3" t="str">
        <f t="shared" si="0"/>
        <v>庚</v>
      </c>
      <c r="E3" t="str">
        <f t="shared" si="0"/>
        <v>戊</v>
      </c>
      <c r="F3" t="str">
        <f t="shared" si="0"/>
        <v>壬</v>
      </c>
      <c r="G3" t="str">
        <f t="shared" si="0"/>
        <v>辛</v>
      </c>
      <c r="H3" t="str">
        <f t="shared" si="0"/>
        <v>乙</v>
      </c>
      <c r="I3" t="str">
        <f t="shared" si="0"/>
        <v>己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4</v>
      </c>
      <c r="N3" t="str">
        <f>LEFT(A3)</f>
        <v>戊</v>
      </c>
      <c r="O3">
        <f>IFERROR(MATCH($N3, $B$2:$I$2, 0), 7)</f>
        <v>4</v>
      </c>
      <c r="P3">
        <f>O3-M3</f>
        <v>0</v>
      </c>
      <c r="Q3">
        <f t="shared" ref="Q3:Q34" si="1">$R$2</f>
        <v>-1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辛</v>
      </c>
      <c r="C4" t="str">
        <f t="shared" si="2"/>
        <v>乙</v>
      </c>
      <c r="D4" t="str">
        <f t="shared" si="2"/>
        <v>己</v>
      </c>
      <c r="E4" t="str">
        <f t="shared" si="2"/>
        <v>丁</v>
      </c>
      <c r="F4" t="str">
        <f t="shared" si="2"/>
        <v>丙</v>
      </c>
      <c r="G4" t="str">
        <f t="shared" si="2"/>
        <v>庚</v>
      </c>
      <c r="H4" t="str">
        <f t="shared" si="2"/>
        <v>戊</v>
      </c>
      <c r="I4" t="str">
        <f t="shared" si="2"/>
        <v>壬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4</v>
      </c>
      <c r="N4" t="str">
        <f t="shared" ref="N4:N62" si="5">LEFT(A4)</f>
        <v>乙</v>
      </c>
      <c r="O4">
        <f t="shared" ref="O4:O62" si="6">IFERROR(MATCH($N4, $B$2:$I$2, 0), 7)</f>
        <v>7</v>
      </c>
      <c r="P4">
        <f t="shared" ref="P4:P62" si="7">O4-M4</f>
        <v>3</v>
      </c>
      <c r="Q4">
        <f t="shared" si="1"/>
        <v>-1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戊</v>
      </c>
      <c r="D5" t="str">
        <f t="shared" si="2"/>
        <v>壬</v>
      </c>
      <c r="E5" t="str">
        <f t="shared" si="2"/>
        <v>辛</v>
      </c>
      <c r="F5" t="str">
        <f t="shared" si="2"/>
        <v>乙</v>
      </c>
      <c r="G5" t="str">
        <f t="shared" si="2"/>
        <v>己</v>
      </c>
      <c r="H5" t="str">
        <f t="shared" si="2"/>
        <v>丁</v>
      </c>
      <c r="I5" t="str">
        <f t="shared" si="2"/>
        <v>丙</v>
      </c>
      <c r="K5">
        <f t="shared" si="3"/>
        <v>1</v>
      </c>
      <c r="L5" t="str">
        <f>INDEX([2]!NoblesCrescents, K5)</f>
        <v>戊</v>
      </c>
      <c r="M5">
        <f t="shared" si="4"/>
        <v>4</v>
      </c>
      <c r="N5" t="str">
        <f t="shared" si="5"/>
        <v>丙</v>
      </c>
      <c r="O5">
        <f t="shared" si="6"/>
        <v>2</v>
      </c>
      <c r="P5">
        <f t="shared" si="7"/>
        <v>-2</v>
      </c>
      <c r="Q5">
        <f t="shared" si="1"/>
        <v>-1</v>
      </c>
    </row>
    <row r="6" spans="1:18" x14ac:dyDescent="0.25">
      <c r="A6" t="str">
        <f>[2]!StemBranch60</f>
        <v>丁卯</v>
      </c>
      <c r="B6" t="str">
        <f t="shared" si="2"/>
        <v>戊</v>
      </c>
      <c r="C6" t="str">
        <f t="shared" si="2"/>
        <v>壬</v>
      </c>
      <c r="D6" t="str">
        <f t="shared" si="2"/>
        <v>辛</v>
      </c>
      <c r="E6" t="str">
        <f t="shared" si="2"/>
        <v>乙</v>
      </c>
      <c r="F6" t="str">
        <f t="shared" si="2"/>
        <v>己</v>
      </c>
      <c r="G6" t="str">
        <f t="shared" si="2"/>
        <v>丁</v>
      </c>
      <c r="H6" t="str">
        <f t="shared" si="2"/>
        <v>丙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4</v>
      </c>
      <c r="N6" t="str">
        <f t="shared" si="5"/>
        <v>丁</v>
      </c>
      <c r="O6">
        <f t="shared" si="6"/>
        <v>1</v>
      </c>
      <c r="P6">
        <f t="shared" si="7"/>
        <v>-3</v>
      </c>
      <c r="Q6">
        <f t="shared" si="1"/>
        <v>-1</v>
      </c>
    </row>
    <row r="7" spans="1:18" x14ac:dyDescent="0.25">
      <c r="A7" t="str">
        <f>[2]!StemBranch60</f>
        <v>戊辰</v>
      </c>
      <c r="B7" t="str">
        <f t="shared" si="2"/>
        <v>丁</v>
      </c>
      <c r="C7" t="str">
        <f t="shared" si="2"/>
        <v>丙</v>
      </c>
      <c r="D7" t="str">
        <f t="shared" si="2"/>
        <v>庚</v>
      </c>
      <c r="E7" t="str">
        <f t="shared" si="2"/>
        <v>戊</v>
      </c>
      <c r="F7" t="str">
        <f t="shared" si="2"/>
        <v>壬</v>
      </c>
      <c r="G7" t="str">
        <f t="shared" si="2"/>
        <v>辛</v>
      </c>
      <c r="H7" t="str">
        <f t="shared" si="2"/>
        <v>乙</v>
      </c>
      <c r="I7" t="str">
        <f t="shared" si="2"/>
        <v>己</v>
      </c>
      <c r="K7">
        <f t="shared" si="3"/>
        <v>1</v>
      </c>
      <c r="L7" t="str">
        <f>INDEX([2]!NoblesCrescents, K7)</f>
        <v>戊</v>
      </c>
      <c r="M7">
        <f t="shared" si="4"/>
        <v>4</v>
      </c>
      <c r="N7" t="str">
        <f t="shared" si="5"/>
        <v>戊</v>
      </c>
      <c r="O7">
        <f t="shared" si="6"/>
        <v>4</v>
      </c>
      <c r="P7">
        <f t="shared" si="7"/>
        <v>0</v>
      </c>
      <c r="Q7">
        <f t="shared" si="1"/>
        <v>-1</v>
      </c>
    </row>
    <row r="8" spans="1:18" x14ac:dyDescent="0.25">
      <c r="A8" t="str">
        <f>[2]!StemBranch60</f>
        <v>己巳</v>
      </c>
      <c r="B8" t="str">
        <f t="shared" si="2"/>
        <v>壬</v>
      </c>
      <c r="C8" t="str">
        <f t="shared" si="2"/>
        <v>辛</v>
      </c>
      <c r="D8" t="str">
        <f t="shared" si="2"/>
        <v>乙</v>
      </c>
      <c r="E8" t="str">
        <f t="shared" si="2"/>
        <v>己</v>
      </c>
      <c r="F8" t="str">
        <f t="shared" si="2"/>
        <v>丁</v>
      </c>
      <c r="G8" t="str">
        <f t="shared" si="2"/>
        <v>丙</v>
      </c>
      <c r="H8" t="str">
        <f t="shared" si="2"/>
        <v>庚</v>
      </c>
      <c r="I8" t="str">
        <f t="shared" si="2"/>
        <v>戊</v>
      </c>
      <c r="K8">
        <f t="shared" si="3"/>
        <v>1</v>
      </c>
      <c r="L8" t="str">
        <f>INDEX([2]!NoblesCrescents, K8)</f>
        <v>戊</v>
      </c>
      <c r="M8">
        <f t="shared" si="4"/>
        <v>4</v>
      </c>
      <c r="N8" t="str">
        <f t="shared" si="5"/>
        <v>己</v>
      </c>
      <c r="O8">
        <f t="shared" si="6"/>
        <v>8</v>
      </c>
      <c r="P8">
        <f t="shared" si="7"/>
        <v>4</v>
      </c>
      <c r="Q8">
        <f t="shared" si="1"/>
        <v>-1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庚</v>
      </c>
      <c r="D9" t="str">
        <f t="shared" si="2"/>
        <v>戊</v>
      </c>
      <c r="E9" t="str">
        <f t="shared" si="2"/>
        <v>壬</v>
      </c>
      <c r="F9" t="str">
        <f t="shared" si="2"/>
        <v>辛</v>
      </c>
      <c r="G9" t="str">
        <f t="shared" si="2"/>
        <v>乙</v>
      </c>
      <c r="H9" t="str">
        <f t="shared" si="2"/>
        <v>己</v>
      </c>
      <c r="I9" t="str">
        <f t="shared" si="2"/>
        <v>丁</v>
      </c>
      <c r="K9">
        <f t="shared" si="3"/>
        <v>1</v>
      </c>
      <c r="L9" t="str">
        <f>INDEX([2]!NoblesCrescents, K9)</f>
        <v>戊</v>
      </c>
      <c r="M9">
        <f t="shared" si="4"/>
        <v>4</v>
      </c>
      <c r="N9" t="str">
        <f t="shared" si="5"/>
        <v>庚</v>
      </c>
      <c r="O9">
        <f t="shared" si="6"/>
        <v>3</v>
      </c>
      <c r="P9">
        <f t="shared" si="7"/>
        <v>-1</v>
      </c>
      <c r="Q9">
        <f t="shared" si="1"/>
        <v>-1</v>
      </c>
    </row>
    <row r="10" spans="1:18" x14ac:dyDescent="0.25">
      <c r="A10" t="str">
        <f>[2]!StemBranch60</f>
        <v>辛未</v>
      </c>
      <c r="B10" t="str">
        <f t="shared" si="2"/>
        <v>乙</v>
      </c>
      <c r="C10" t="str">
        <f t="shared" si="2"/>
        <v>己</v>
      </c>
      <c r="D10" t="str">
        <f t="shared" si="2"/>
        <v>丁</v>
      </c>
      <c r="E10" t="str">
        <f t="shared" si="2"/>
        <v>丙</v>
      </c>
      <c r="F10" t="str">
        <f t="shared" si="2"/>
        <v>庚</v>
      </c>
      <c r="G10" t="str">
        <f t="shared" si="2"/>
        <v>戊</v>
      </c>
      <c r="H10" t="str">
        <f t="shared" si="2"/>
        <v>壬</v>
      </c>
      <c r="I10" t="str">
        <f t="shared" si="2"/>
        <v>辛</v>
      </c>
      <c r="K10">
        <f t="shared" si="3"/>
        <v>1</v>
      </c>
      <c r="L10" t="str">
        <f>INDEX([2]!NoblesCrescents, K10)</f>
        <v>戊</v>
      </c>
      <c r="M10">
        <f t="shared" si="4"/>
        <v>4</v>
      </c>
      <c r="N10" t="str">
        <f t="shared" si="5"/>
        <v>辛</v>
      </c>
      <c r="O10">
        <f t="shared" si="6"/>
        <v>6</v>
      </c>
      <c r="P10">
        <f t="shared" si="7"/>
        <v>2</v>
      </c>
      <c r="Q10">
        <f t="shared" si="1"/>
        <v>-1</v>
      </c>
    </row>
    <row r="11" spans="1:18" x14ac:dyDescent="0.25">
      <c r="A11" t="str">
        <f>[2]!StemBranch60</f>
        <v>壬申</v>
      </c>
      <c r="B11" t="str">
        <f t="shared" si="2"/>
        <v>己</v>
      </c>
      <c r="C11" t="str">
        <f t="shared" si="2"/>
        <v>丁</v>
      </c>
      <c r="D11" t="str">
        <f t="shared" si="2"/>
        <v>丙</v>
      </c>
      <c r="E11" t="str">
        <f t="shared" si="2"/>
        <v>庚</v>
      </c>
      <c r="F11" t="str">
        <f t="shared" si="2"/>
        <v>戊</v>
      </c>
      <c r="G11" t="str">
        <f t="shared" si="2"/>
        <v>壬</v>
      </c>
      <c r="H11" t="str">
        <f t="shared" si="2"/>
        <v>辛</v>
      </c>
      <c r="I11" t="str">
        <f t="shared" si="2"/>
        <v>乙</v>
      </c>
      <c r="K11">
        <f t="shared" si="3"/>
        <v>1</v>
      </c>
      <c r="L11" t="str">
        <f>INDEX([2]!NoblesCrescents, K11)</f>
        <v>戊</v>
      </c>
      <c r="M11">
        <f t="shared" si="4"/>
        <v>4</v>
      </c>
      <c r="N11" t="str">
        <f t="shared" si="5"/>
        <v>壬</v>
      </c>
      <c r="O11">
        <f t="shared" si="6"/>
        <v>5</v>
      </c>
      <c r="P11">
        <f t="shared" si="7"/>
        <v>1</v>
      </c>
      <c r="Q11">
        <f t="shared" si="1"/>
        <v>-1</v>
      </c>
    </row>
    <row r="12" spans="1:18" x14ac:dyDescent="0.25">
      <c r="A12" t="str">
        <f>[2]!StemBranch60</f>
        <v>癸酉</v>
      </c>
      <c r="B12" t="str">
        <f t="shared" si="2"/>
        <v>辛</v>
      </c>
      <c r="C12" t="str">
        <f t="shared" si="2"/>
        <v>乙</v>
      </c>
      <c r="D12" t="str">
        <f t="shared" si="2"/>
        <v>己</v>
      </c>
      <c r="E12" t="str">
        <f t="shared" si="2"/>
        <v>丁</v>
      </c>
      <c r="F12" t="str">
        <f t="shared" si="2"/>
        <v>丙</v>
      </c>
      <c r="G12" t="str">
        <f t="shared" si="2"/>
        <v>庚</v>
      </c>
      <c r="H12" t="str">
        <f t="shared" si="2"/>
        <v>戊</v>
      </c>
      <c r="I12" t="str">
        <f t="shared" si="2"/>
        <v>壬</v>
      </c>
      <c r="K12">
        <f t="shared" si="3"/>
        <v>1</v>
      </c>
      <c r="L12" t="str">
        <f>INDEX([2]!NoblesCrescents, K12)</f>
        <v>戊</v>
      </c>
      <c r="M12">
        <f t="shared" si="4"/>
        <v>4</v>
      </c>
      <c r="N12" t="str">
        <f t="shared" si="5"/>
        <v>癸</v>
      </c>
      <c r="O12">
        <f t="shared" si="6"/>
        <v>7</v>
      </c>
      <c r="P12">
        <f t="shared" si="7"/>
        <v>3</v>
      </c>
      <c r="Q12">
        <f t="shared" si="1"/>
        <v>-1</v>
      </c>
    </row>
    <row r="13" spans="1:18" x14ac:dyDescent="0.25">
      <c r="A13" t="str">
        <f>[2]!StemBranch60</f>
        <v>己</v>
      </c>
      <c r="B13" t="str">
        <f t="shared" si="2"/>
        <v>丁</v>
      </c>
      <c r="C13" t="str">
        <f t="shared" si="2"/>
        <v>丙</v>
      </c>
      <c r="D13" t="str">
        <f t="shared" si="2"/>
        <v>庚</v>
      </c>
      <c r="E13" t="str">
        <f t="shared" si="2"/>
        <v>戊</v>
      </c>
      <c r="F13" t="str">
        <f t="shared" si="2"/>
        <v>壬</v>
      </c>
      <c r="G13" t="str">
        <f t="shared" si="2"/>
        <v>辛</v>
      </c>
      <c r="H13" t="str">
        <f t="shared" si="2"/>
        <v>乙</v>
      </c>
      <c r="I13" t="str">
        <f t="shared" si="2"/>
        <v>己</v>
      </c>
      <c r="K13">
        <f t="shared" si="3"/>
        <v>2</v>
      </c>
      <c r="L13" t="str">
        <f>INDEX([2]!NoblesCrescents, K13)</f>
        <v>己</v>
      </c>
      <c r="M13">
        <f t="shared" si="4"/>
        <v>8</v>
      </c>
      <c r="N13" t="str">
        <f t="shared" si="5"/>
        <v>己</v>
      </c>
      <c r="O13">
        <f t="shared" si="6"/>
        <v>8</v>
      </c>
      <c r="P13">
        <f t="shared" si="7"/>
        <v>0</v>
      </c>
      <c r="Q13">
        <f t="shared" si="1"/>
        <v>-1</v>
      </c>
    </row>
    <row r="14" spans="1:18" x14ac:dyDescent="0.25">
      <c r="A14" t="str">
        <f>[2]!StemBranch60</f>
        <v>乙亥</v>
      </c>
      <c r="B14" t="str">
        <f t="shared" si="2"/>
        <v>丙</v>
      </c>
      <c r="C14" t="str">
        <f t="shared" si="2"/>
        <v>庚</v>
      </c>
      <c r="D14" t="str">
        <f t="shared" si="2"/>
        <v>戊</v>
      </c>
      <c r="E14" t="str">
        <f t="shared" si="2"/>
        <v>壬</v>
      </c>
      <c r="F14" t="str">
        <f t="shared" si="2"/>
        <v>辛</v>
      </c>
      <c r="G14" t="str">
        <f t="shared" si="2"/>
        <v>乙</v>
      </c>
      <c r="H14" t="str">
        <f t="shared" si="2"/>
        <v>己</v>
      </c>
      <c r="I14" t="str">
        <f t="shared" si="2"/>
        <v>丁</v>
      </c>
      <c r="K14">
        <f t="shared" si="3"/>
        <v>2</v>
      </c>
      <c r="L14" t="str">
        <f>INDEX([2]!NoblesCrescents, K14)</f>
        <v>己</v>
      </c>
      <c r="M14">
        <f t="shared" si="4"/>
        <v>8</v>
      </c>
      <c r="N14" t="str">
        <f t="shared" si="5"/>
        <v>乙</v>
      </c>
      <c r="O14">
        <f t="shared" si="6"/>
        <v>7</v>
      </c>
      <c r="P14">
        <f t="shared" si="7"/>
        <v>-1</v>
      </c>
      <c r="Q14">
        <f t="shared" si="1"/>
        <v>-1</v>
      </c>
    </row>
    <row r="15" spans="1:18" x14ac:dyDescent="0.25">
      <c r="A15" t="str">
        <f>[2]!StemBranch60</f>
        <v>丙子</v>
      </c>
      <c r="B15" t="str">
        <f t="shared" si="2"/>
        <v>乙</v>
      </c>
      <c r="C15" t="str">
        <f t="shared" si="2"/>
        <v>己</v>
      </c>
      <c r="D15" t="str">
        <f t="shared" si="2"/>
        <v>丁</v>
      </c>
      <c r="E15" t="str">
        <f t="shared" si="2"/>
        <v>丙</v>
      </c>
      <c r="F15" t="str">
        <f t="shared" si="2"/>
        <v>庚</v>
      </c>
      <c r="G15" t="str">
        <f t="shared" si="2"/>
        <v>戊</v>
      </c>
      <c r="H15" t="str">
        <f t="shared" si="2"/>
        <v>壬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8</v>
      </c>
      <c r="N15" t="str">
        <f t="shared" si="5"/>
        <v>丙</v>
      </c>
      <c r="O15">
        <f t="shared" si="6"/>
        <v>2</v>
      </c>
      <c r="P15">
        <f t="shared" si="7"/>
        <v>-6</v>
      </c>
      <c r="Q15">
        <f t="shared" si="1"/>
        <v>-1</v>
      </c>
    </row>
    <row r="16" spans="1:18" x14ac:dyDescent="0.25">
      <c r="A16" t="str">
        <f>[2]!StemBranch60</f>
        <v>丁丑</v>
      </c>
      <c r="B16" t="str">
        <f t="shared" si="2"/>
        <v>己</v>
      </c>
      <c r="C16" t="str">
        <f t="shared" si="2"/>
        <v>丁</v>
      </c>
      <c r="D16" t="str">
        <f t="shared" si="2"/>
        <v>丙</v>
      </c>
      <c r="E16" t="str">
        <f t="shared" si="2"/>
        <v>庚</v>
      </c>
      <c r="F16" t="str">
        <f t="shared" si="2"/>
        <v>戊</v>
      </c>
      <c r="G16" t="str">
        <f t="shared" si="2"/>
        <v>壬</v>
      </c>
      <c r="H16" t="str">
        <f t="shared" si="2"/>
        <v>辛</v>
      </c>
      <c r="I16" t="str">
        <f t="shared" si="2"/>
        <v>乙</v>
      </c>
      <c r="K16">
        <f t="shared" si="3"/>
        <v>2</v>
      </c>
      <c r="L16" t="str">
        <f>INDEX([2]!NoblesCrescents, K16)</f>
        <v>己</v>
      </c>
      <c r="M16">
        <f t="shared" si="4"/>
        <v>8</v>
      </c>
      <c r="N16" t="str">
        <f t="shared" si="5"/>
        <v>丁</v>
      </c>
      <c r="O16">
        <f t="shared" si="6"/>
        <v>1</v>
      </c>
      <c r="P16">
        <f t="shared" si="7"/>
        <v>-7</v>
      </c>
      <c r="Q16">
        <f t="shared" si="1"/>
        <v>-1</v>
      </c>
    </row>
    <row r="17" spans="1:17" x14ac:dyDescent="0.25">
      <c r="A17" t="str">
        <f>[2]!StemBranch60</f>
        <v>戊寅</v>
      </c>
      <c r="B17" t="str">
        <f t="shared" si="2"/>
        <v>壬</v>
      </c>
      <c r="C17" t="str">
        <f t="shared" si="2"/>
        <v>辛</v>
      </c>
      <c r="D17" t="str">
        <f t="shared" si="2"/>
        <v>乙</v>
      </c>
      <c r="E17" t="str">
        <f t="shared" si="2"/>
        <v>己</v>
      </c>
      <c r="F17" t="str">
        <f t="shared" si="2"/>
        <v>丁</v>
      </c>
      <c r="G17" t="str">
        <f t="shared" si="2"/>
        <v>丙</v>
      </c>
      <c r="H17" t="str">
        <f t="shared" si="2"/>
        <v>庚</v>
      </c>
      <c r="I17" t="str">
        <f t="shared" si="2"/>
        <v>戊</v>
      </c>
      <c r="K17">
        <f t="shared" si="3"/>
        <v>2</v>
      </c>
      <c r="L17" t="str">
        <f>INDEX([2]!NoblesCrescents, K17)</f>
        <v>己</v>
      </c>
      <c r="M17">
        <f t="shared" si="4"/>
        <v>8</v>
      </c>
      <c r="N17" t="str">
        <f t="shared" si="5"/>
        <v>戊</v>
      </c>
      <c r="O17">
        <f t="shared" si="6"/>
        <v>4</v>
      </c>
      <c r="P17">
        <f t="shared" si="7"/>
        <v>-4</v>
      </c>
      <c r="Q17">
        <f t="shared" si="1"/>
        <v>-1</v>
      </c>
    </row>
    <row r="18" spans="1:17" x14ac:dyDescent="0.25">
      <c r="A18" t="str">
        <f>[2]!StemBranch60</f>
        <v>己卯</v>
      </c>
      <c r="B18" t="str">
        <f t="shared" si="2"/>
        <v>丁</v>
      </c>
      <c r="C18" t="str">
        <f t="shared" si="2"/>
        <v>丙</v>
      </c>
      <c r="D18" t="str">
        <f t="shared" si="2"/>
        <v>庚</v>
      </c>
      <c r="E18" t="str">
        <f t="shared" si="2"/>
        <v>戊</v>
      </c>
      <c r="F18" t="str">
        <f t="shared" si="2"/>
        <v>壬</v>
      </c>
      <c r="G18" t="str">
        <f t="shared" si="2"/>
        <v>辛</v>
      </c>
      <c r="H18" t="str">
        <f t="shared" si="2"/>
        <v>乙</v>
      </c>
      <c r="I18" t="str">
        <f t="shared" si="2"/>
        <v>己</v>
      </c>
      <c r="K18">
        <f t="shared" si="3"/>
        <v>2</v>
      </c>
      <c r="L18" t="str">
        <f>INDEX([2]!NoblesCrescents, K18)</f>
        <v>己</v>
      </c>
      <c r="M18">
        <f t="shared" si="4"/>
        <v>8</v>
      </c>
      <c r="N18" t="str">
        <f t="shared" si="5"/>
        <v>己</v>
      </c>
      <c r="O18">
        <f t="shared" si="6"/>
        <v>8</v>
      </c>
      <c r="P18">
        <f t="shared" si="7"/>
        <v>0</v>
      </c>
      <c r="Q18">
        <f t="shared" si="1"/>
        <v>-1</v>
      </c>
    </row>
    <row r="19" spans="1:17" x14ac:dyDescent="0.25">
      <c r="A19" t="str">
        <f>[2]!StemBranch60</f>
        <v>庚辰</v>
      </c>
      <c r="B19" t="str">
        <f t="shared" si="2"/>
        <v>辛</v>
      </c>
      <c r="C19" t="str">
        <f t="shared" si="2"/>
        <v>乙</v>
      </c>
      <c r="D19" t="str">
        <f t="shared" si="2"/>
        <v>己</v>
      </c>
      <c r="E19" t="str">
        <f t="shared" si="2"/>
        <v>丁</v>
      </c>
      <c r="F19" t="str">
        <f t="shared" si="2"/>
        <v>丙</v>
      </c>
      <c r="G19" t="str">
        <f t="shared" si="2"/>
        <v>庚</v>
      </c>
      <c r="H19" t="str">
        <f t="shared" si="2"/>
        <v>戊</v>
      </c>
      <c r="I19" t="str">
        <f t="shared" si="2"/>
        <v>壬</v>
      </c>
      <c r="K19">
        <f t="shared" si="3"/>
        <v>2</v>
      </c>
      <c r="L19" t="str">
        <f>INDEX([2]!NoblesCrescents, K19)</f>
        <v>己</v>
      </c>
      <c r="M19">
        <f t="shared" si="4"/>
        <v>8</v>
      </c>
      <c r="N19" t="str">
        <f t="shared" si="5"/>
        <v>庚</v>
      </c>
      <c r="O19">
        <f t="shared" si="6"/>
        <v>3</v>
      </c>
      <c r="P19">
        <f t="shared" si="7"/>
        <v>-5</v>
      </c>
      <c r="Q19">
        <f t="shared" si="1"/>
        <v>-1</v>
      </c>
    </row>
    <row r="20" spans="1:17" x14ac:dyDescent="0.25">
      <c r="A20" t="str">
        <f>[2]!StemBranch60</f>
        <v>辛巳</v>
      </c>
      <c r="B20" t="str">
        <f t="shared" si="2"/>
        <v>庚</v>
      </c>
      <c r="C20" t="str">
        <f t="shared" si="2"/>
        <v>戊</v>
      </c>
      <c r="D20" t="str">
        <f t="shared" si="2"/>
        <v>壬</v>
      </c>
      <c r="E20" t="str">
        <f t="shared" si="2"/>
        <v>辛</v>
      </c>
      <c r="F20" t="str">
        <f t="shared" si="2"/>
        <v>乙</v>
      </c>
      <c r="G20" t="str">
        <f t="shared" si="2"/>
        <v>己</v>
      </c>
      <c r="H20" t="str">
        <f t="shared" si="2"/>
        <v>丁</v>
      </c>
      <c r="I20" t="str">
        <f t="shared" si="2"/>
        <v>丙</v>
      </c>
      <c r="K20">
        <f t="shared" si="3"/>
        <v>2</v>
      </c>
      <c r="L20" t="str">
        <f>INDEX([2]!NoblesCrescents, K20)</f>
        <v>己</v>
      </c>
      <c r="M20">
        <f t="shared" si="4"/>
        <v>8</v>
      </c>
      <c r="N20" t="str">
        <f t="shared" si="5"/>
        <v>辛</v>
      </c>
      <c r="O20">
        <f t="shared" si="6"/>
        <v>6</v>
      </c>
      <c r="P20">
        <f t="shared" si="7"/>
        <v>-2</v>
      </c>
      <c r="Q20">
        <f t="shared" si="1"/>
        <v>-1</v>
      </c>
    </row>
    <row r="21" spans="1:17" x14ac:dyDescent="0.25">
      <c r="A21" t="str">
        <f>[2]!StemBranch60</f>
        <v>壬午</v>
      </c>
      <c r="B21" t="str">
        <f t="shared" si="2"/>
        <v>戊</v>
      </c>
      <c r="C21" t="str">
        <f t="shared" si="2"/>
        <v>壬</v>
      </c>
      <c r="D21" t="str">
        <f t="shared" si="2"/>
        <v>辛</v>
      </c>
      <c r="E21" t="str">
        <f t="shared" si="2"/>
        <v>乙</v>
      </c>
      <c r="F21" t="str">
        <f t="shared" si="2"/>
        <v>己</v>
      </c>
      <c r="G21" t="str">
        <f t="shared" si="2"/>
        <v>丁</v>
      </c>
      <c r="H21" t="str">
        <f t="shared" si="2"/>
        <v>丙</v>
      </c>
      <c r="I21" t="str">
        <f t="shared" si="2"/>
        <v>庚</v>
      </c>
      <c r="K21">
        <f t="shared" si="3"/>
        <v>2</v>
      </c>
      <c r="L21" t="str">
        <f>INDEX([2]!NoblesCrescents, K21)</f>
        <v>己</v>
      </c>
      <c r="M21">
        <f t="shared" si="4"/>
        <v>8</v>
      </c>
      <c r="N21" t="str">
        <f t="shared" si="5"/>
        <v>壬</v>
      </c>
      <c r="O21">
        <f t="shared" si="6"/>
        <v>5</v>
      </c>
      <c r="P21">
        <f t="shared" si="7"/>
        <v>-3</v>
      </c>
      <c r="Q21">
        <f t="shared" si="1"/>
        <v>-1</v>
      </c>
    </row>
    <row r="22" spans="1:17" x14ac:dyDescent="0.25">
      <c r="A22" t="str">
        <f>[2]!StemBranch60</f>
        <v>癸未</v>
      </c>
      <c r="B22" t="str">
        <f t="shared" si="2"/>
        <v>丙</v>
      </c>
      <c r="C22" t="str">
        <f t="shared" si="2"/>
        <v>庚</v>
      </c>
      <c r="D22" t="str">
        <f t="shared" si="2"/>
        <v>戊</v>
      </c>
      <c r="E22" t="str">
        <f t="shared" si="2"/>
        <v>壬</v>
      </c>
      <c r="F22" t="str">
        <f t="shared" si="2"/>
        <v>辛</v>
      </c>
      <c r="G22" t="str">
        <f t="shared" si="2"/>
        <v>乙</v>
      </c>
      <c r="H22" t="str">
        <f t="shared" si="2"/>
        <v>己</v>
      </c>
      <c r="I22" t="str">
        <f t="shared" si="2"/>
        <v>丁</v>
      </c>
      <c r="K22">
        <f t="shared" si="3"/>
        <v>2</v>
      </c>
      <c r="L22" t="str">
        <f>INDEX([2]!NoblesCrescents, K22)</f>
        <v>己</v>
      </c>
      <c r="M22">
        <f t="shared" si="4"/>
        <v>8</v>
      </c>
      <c r="N22" t="str">
        <f t="shared" si="5"/>
        <v>癸</v>
      </c>
      <c r="O22">
        <f t="shared" si="6"/>
        <v>7</v>
      </c>
      <c r="P22">
        <f t="shared" si="7"/>
        <v>-1</v>
      </c>
      <c r="Q22">
        <f t="shared" si="1"/>
        <v>-1</v>
      </c>
    </row>
    <row r="23" spans="1:17" x14ac:dyDescent="0.25">
      <c r="A23" t="str">
        <f>[2]!StemBranch60</f>
        <v>庚</v>
      </c>
      <c r="B23" t="str">
        <f t="shared" si="2"/>
        <v>丁</v>
      </c>
      <c r="C23" t="str">
        <f t="shared" si="2"/>
        <v>丙</v>
      </c>
      <c r="D23" t="str">
        <f t="shared" si="2"/>
        <v>庚</v>
      </c>
      <c r="E23" t="str">
        <f t="shared" si="2"/>
        <v>戊</v>
      </c>
      <c r="F23" t="str">
        <f t="shared" si="2"/>
        <v>壬</v>
      </c>
      <c r="G23" t="str">
        <f t="shared" si="2"/>
        <v>辛</v>
      </c>
      <c r="H23" t="str">
        <f t="shared" si="2"/>
        <v>乙</v>
      </c>
      <c r="I23" t="str">
        <f t="shared" si="2"/>
        <v>己</v>
      </c>
      <c r="K23">
        <f t="shared" si="3"/>
        <v>3</v>
      </c>
      <c r="L23" t="str">
        <f>INDEX([2]!NoblesCrescents, K23)</f>
        <v>庚</v>
      </c>
      <c r="M23">
        <f t="shared" si="4"/>
        <v>3</v>
      </c>
      <c r="N23" t="str">
        <f t="shared" si="5"/>
        <v>庚</v>
      </c>
      <c r="O23">
        <f t="shared" si="6"/>
        <v>3</v>
      </c>
      <c r="P23">
        <f t="shared" si="7"/>
        <v>0</v>
      </c>
      <c r="Q23">
        <f t="shared" si="1"/>
        <v>-1</v>
      </c>
    </row>
    <row r="24" spans="1:17" x14ac:dyDescent="0.25">
      <c r="A24" t="str">
        <f>[2]!StemBranch60</f>
        <v>乙酉</v>
      </c>
      <c r="B24" t="str">
        <f t="shared" si="2"/>
        <v>壬</v>
      </c>
      <c r="C24" t="str">
        <f t="shared" si="2"/>
        <v>辛</v>
      </c>
      <c r="D24" t="str">
        <f t="shared" si="2"/>
        <v>乙</v>
      </c>
      <c r="E24" t="str">
        <f t="shared" si="2"/>
        <v>己</v>
      </c>
      <c r="F24" t="str">
        <f t="shared" si="2"/>
        <v>丁</v>
      </c>
      <c r="G24" t="str">
        <f t="shared" si="2"/>
        <v>丙</v>
      </c>
      <c r="H24" t="str">
        <f t="shared" si="2"/>
        <v>庚</v>
      </c>
      <c r="I24" t="str">
        <f t="shared" si="2"/>
        <v>戊</v>
      </c>
      <c r="K24">
        <f t="shared" si="3"/>
        <v>3</v>
      </c>
      <c r="L24" t="str">
        <f>INDEX([2]!NoblesCrescents, K24)</f>
        <v>庚</v>
      </c>
      <c r="M24">
        <f t="shared" si="4"/>
        <v>3</v>
      </c>
      <c r="N24" t="str">
        <f t="shared" si="5"/>
        <v>乙</v>
      </c>
      <c r="O24">
        <f t="shared" si="6"/>
        <v>7</v>
      </c>
      <c r="P24">
        <f t="shared" si="7"/>
        <v>4</v>
      </c>
      <c r="Q24">
        <f t="shared" si="1"/>
        <v>-1</v>
      </c>
    </row>
    <row r="25" spans="1:17" x14ac:dyDescent="0.25">
      <c r="A25" t="str">
        <f>[2]!StemBranch60</f>
        <v>丙戌</v>
      </c>
      <c r="B25" t="str">
        <f t="shared" si="2"/>
        <v>丙</v>
      </c>
      <c r="C25" t="str">
        <f t="shared" si="2"/>
        <v>庚</v>
      </c>
      <c r="D25" t="str">
        <f t="shared" si="2"/>
        <v>戊</v>
      </c>
      <c r="E25" t="str">
        <f t="shared" si="2"/>
        <v>壬</v>
      </c>
      <c r="F25" t="str">
        <f t="shared" si="2"/>
        <v>辛</v>
      </c>
      <c r="G25" t="str">
        <f t="shared" si="2"/>
        <v>乙</v>
      </c>
      <c r="H25" t="str">
        <f t="shared" si="2"/>
        <v>己</v>
      </c>
      <c r="I25" t="str">
        <f t="shared" si="2"/>
        <v>丁</v>
      </c>
      <c r="K25">
        <f t="shared" si="3"/>
        <v>3</v>
      </c>
      <c r="L25" t="str">
        <f>INDEX([2]!NoblesCrescents, K25)</f>
        <v>庚</v>
      </c>
      <c r="M25">
        <f t="shared" si="4"/>
        <v>3</v>
      </c>
      <c r="N25" t="str">
        <f t="shared" si="5"/>
        <v>丙</v>
      </c>
      <c r="O25">
        <f t="shared" si="6"/>
        <v>2</v>
      </c>
      <c r="P25">
        <f t="shared" si="7"/>
        <v>-1</v>
      </c>
      <c r="Q25">
        <f t="shared" si="1"/>
        <v>-1</v>
      </c>
    </row>
    <row r="26" spans="1:17" x14ac:dyDescent="0.25">
      <c r="A26" t="str">
        <f>[2]!StemBranch60</f>
        <v>丁亥</v>
      </c>
      <c r="B26" t="str">
        <f t="shared" si="2"/>
        <v>庚</v>
      </c>
      <c r="C26" t="str">
        <f t="shared" si="2"/>
        <v>戊</v>
      </c>
      <c r="D26" t="str">
        <f t="shared" si="2"/>
        <v>壬</v>
      </c>
      <c r="E26" t="str">
        <f t="shared" si="2"/>
        <v>辛</v>
      </c>
      <c r="F26" t="str">
        <f t="shared" si="2"/>
        <v>乙</v>
      </c>
      <c r="G26" t="str">
        <f t="shared" si="2"/>
        <v>己</v>
      </c>
      <c r="H26" t="str">
        <f t="shared" si="2"/>
        <v>丁</v>
      </c>
      <c r="I26" t="str">
        <f t="shared" si="2"/>
        <v>丙</v>
      </c>
      <c r="K26">
        <f t="shared" si="3"/>
        <v>3</v>
      </c>
      <c r="L26" t="str">
        <f>INDEX([2]!NoblesCrescents, K26)</f>
        <v>庚</v>
      </c>
      <c r="M26">
        <f t="shared" si="4"/>
        <v>3</v>
      </c>
      <c r="N26" t="str">
        <f t="shared" si="5"/>
        <v>丁</v>
      </c>
      <c r="O26">
        <f t="shared" si="6"/>
        <v>1</v>
      </c>
      <c r="P26">
        <f t="shared" si="7"/>
        <v>-2</v>
      </c>
      <c r="Q26">
        <f t="shared" si="1"/>
        <v>-1</v>
      </c>
    </row>
    <row r="27" spans="1:17" x14ac:dyDescent="0.25">
      <c r="A27" t="str">
        <f>[2]!StemBranch60</f>
        <v>戊子</v>
      </c>
      <c r="B27" t="str">
        <f t="shared" si="2"/>
        <v>己</v>
      </c>
      <c r="C27" t="str">
        <f t="shared" si="2"/>
        <v>丁</v>
      </c>
      <c r="D27" t="str">
        <f t="shared" si="2"/>
        <v>丙</v>
      </c>
      <c r="E27" t="str">
        <f t="shared" si="2"/>
        <v>庚</v>
      </c>
      <c r="F27" t="str">
        <f t="shared" si="2"/>
        <v>戊</v>
      </c>
      <c r="G27" t="str">
        <f t="shared" si="2"/>
        <v>壬</v>
      </c>
      <c r="H27" t="str">
        <f t="shared" si="2"/>
        <v>辛</v>
      </c>
      <c r="I27" t="str">
        <f t="shared" si="2"/>
        <v>乙</v>
      </c>
      <c r="K27">
        <f t="shared" si="3"/>
        <v>3</v>
      </c>
      <c r="L27" t="str">
        <f>INDEX([2]!NoblesCrescents, K27)</f>
        <v>庚</v>
      </c>
      <c r="M27">
        <f t="shared" si="4"/>
        <v>3</v>
      </c>
      <c r="N27" t="str">
        <f t="shared" si="5"/>
        <v>戊</v>
      </c>
      <c r="O27">
        <f t="shared" si="6"/>
        <v>4</v>
      </c>
      <c r="P27">
        <f t="shared" si="7"/>
        <v>1</v>
      </c>
      <c r="Q27">
        <f t="shared" si="1"/>
        <v>-1</v>
      </c>
    </row>
    <row r="28" spans="1:17" x14ac:dyDescent="0.25">
      <c r="A28" t="str">
        <f>[2]!StemBranch60</f>
        <v>己丑</v>
      </c>
      <c r="B28" t="str">
        <f t="shared" si="2"/>
        <v>戊</v>
      </c>
      <c r="C28" t="str">
        <f t="shared" si="2"/>
        <v>壬</v>
      </c>
      <c r="D28" t="str">
        <f t="shared" si="2"/>
        <v>辛</v>
      </c>
      <c r="E28" t="str">
        <f t="shared" si="2"/>
        <v>乙</v>
      </c>
      <c r="F28" t="str">
        <f t="shared" si="2"/>
        <v>己</v>
      </c>
      <c r="G28" t="str">
        <f t="shared" si="2"/>
        <v>丁</v>
      </c>
      <c r="H28" t="str">
        <f t="shared" si="2"/>
        <v>丙</v>
      </c>
      <c r="I28" t="str">
        <f t="shared" si="2"/>
        <v>庚</v>
      </c>
      <c r="K28">
        <f t="shared" si="3"/>
        <v>3</v>
      </c>
      <c r="L28" t="str">
        <f>INDEX([2]!NoblesCrescents, K28)</f>
        <v>庚</v>
      </c>
      <c r="M28">
        <f t="shared" si="4"/>
        <v>3</v>
      </c>
      <c r="N28" t="str">
        <f t="shared" si="5"/>
        <v>己</v>
      </c>
      <c r="O28">
        <f t="shared" si="6"/>
        <v>8</v>
      </c>
      <c r="P28">
        <f t="shared" si="7"/>
        <v>5</v>
      </c>
      <c r="Q28">
        <f t="shared" si="1"/>
        <v>-1</v>
      </c>
    </row>
    <row r="29" spans="1:17" x14ac:dyDescent="0.25">
      <c r="A29" t="str">
        <f>[2]!StemBranch60</f>
        <v>庚寅</v>
      </c>
      <c r="B29" t="str">
        <f t="shared" si="2"/>
        <v>丁</v>
      </c>
      <c r="C29" t="str">
        <f t="shared" si="2"/>
        <v>丙</v>
      </c>
      <c r="D29" t="str">
        <f t="shared" si="2"/>
        <v>庚</v>
      </c>
      <c r="E29" t="str">
        <f t="shared" si="2"/>
        <v>戊</v>
      </c>
      <c r="F29" t="str">
        <f t="shared" si="2"/>
        <v>壬</v>
      </c>
      <c r="G29" t="str">
        <f t="shared" si="2"/>
        <v>辛</v>
      </c>
      <c r="H29" t="str">
        <f t="shared" si="2"/>
        <v>乙</v>
      </c>
      <c r="I29" t="str">
        <f t="shared" si="2"/>
        <v>己</v>
      </c>
      <c r="K29">
        <f t="shared" si="3"/>
        <v>3</v>
      </c>
      <c r="L29" t="str">
        <f>INDEX([2]!NoblesCrescents, K29)</f>
        <v>庚</v>
      </c>
      <c r="M29">
        <f t="shared" si="4"/>
        <v>3</v>
      </c>
      <c r="N29" t="str">
        <f t="shared" si="5"/>
        <v>庚</v>
      </c>
      <c r="O29">
        <f t="shared" si="6"/>
        <v>3</v>
      </c>
      <c r="P29">
        <f t="shared" si="7"/>
        <v>0</v>
      </c>
      <c r="Q29">
        <f t="shared" si="1"/>
        <v>-1</v>
      </c>
    </row>
    <row r="30" spans="1:17" x14ac:dyDescent="0.25">
      <c r="A30" t="str">
        <f>[2]!StemBranch60</f>
        <v>辛卯</v>
      </c>
      <c r="B30" t="str">
        <f t="shared" si="2"/>
        <v>辛</v>
      </c>
      <c r="C30" t="str">
        <f t="shared" si="2"/>
        <v>乙</v>
      </c>
      <c r="D30" t="str">
        <f t="shared" si="2"/>
        <v>己</v>
      </c>
      <c r="E30" t="str">
        <f t="shared" si="2"/>
        <v>丁</v>
      </c>
      <c r="F30" t="str">
        <f t="shared" si="2"/>
        <v>丙</v>
      </c>
      <c r="G30" t="str">
        <f t="shared" si="2"/>
        <v>庚</v>
      </c>
      <c r="H30" t="str">
        <f t="shared" si="2"/>
        <v>戊</v>
      </c>
      <c r="I30" t="str">
        <f t="shared" si="2"/>
        <v>壬</v>
      </c>
      <c r="K30">
        <f t="shared" si="3"/>
        <v>3</v>
      </c>
      <c r="L30" t="str">
        <f>INDEX([2]!NoblesCrescents, K30)</f>
        <v>庚</v>
      </c>
      <c r="M30">
        <f t="shared" si="4"/>
        <v>3</v>
      </c>
      <c r="N30" t="str">
        <f t="shared" si="5"/>
        <v>辛</v>
      </c>
      <c r="O30">
        <f t="shared" si="6"/>
        <v>6</v>
      </c>
      <c r="P30">
        <f t="shared" si="7"/>
        <v>3</v>
      </c>
      <c r="Q30">
        <f t="shared" si="1"/>
        <v>-1</v>
      </c>
    </row>
    <row r="31" spans="1:17" x14ac:dyDescent="0.25">
      <c r="A31" t="str">
        <f>[2]!StemBranch60</f>
        <v>壬辰</v>
      </c>
      <c r="B31" t="str">
        <f t="shared" si="2"/>
        <v>乙</v>
      </c>
      <c r="C31" t="str">
        <f t="shared" si="2"/>
        <v>己</v>
      </c>
      <c r="D31" t="str">
        <f t="shared" si="2"/>
        <v>丁</v>
      </c>
      <c r="E31" t="str">
        <f t="shared" si="2"/>
        <v>丙</v>
      </c>
      <c r="F31" t="str">
        <f t="shared" si="2"/>
        <v>庚</v>
      </c>
      <c r="G31" t="str">
        <f t="shared" si="2"/>
        <v>戊</v>
      </c>
      <c r="H31" t="str">
        <f t="shared" si="2"/>
        <v>壬</v>
      </c>
      <c r="I31" t="str">
        <f t="shared" si="2"/>
        <v>辛</v>
      </c>
      <c r="K31">
        <f t="shared" si="3"/>
        <v>3</v>
      </c>
      <c r="L31" t="str">
        <f>INDEX([2]!NoblesCrescents, K31)</f>
        <v>庚</v>
      </c>
      <c r="M31">
        <f t="shared" si="4"/>
        <v>3</v>
      </c>
      <c r="N31" t="str">
        <f t="shared" si="5"/>
        <v>壬</v>
      </c>
      <c r="O31">
        <f t="shared" si="6"/>
        <v>5</v>
      </c>
      <c r="P31">
        <f t="shared" si="7"/>
        <v>2</v>
      </c>
      <c r="Q31">
        <f t="shared" si="1"/>
        <v>-1</v>
      </c>
    </row>
    <row r="32" spans="1:17" x14ac:dyDescent="0.25">
      <c r="A32" t="str">
        <f>[2]!StemBranch60</f>
        <v>癸巳</v>
      </c>
      <c r="B32" t="str">
        <f t="shared" si="2"/>
        <v>壬</v>
      </c>
      <c r="C32" t="str">
        <f t="shared" si="2"/>
        <v>辛</v>
      </c>
      <c r="D32" t="str">
        <f t="shared" si="2"/>
        <v>乙</v>
      </c>
      <c r="E32" t="str">
        <f t="shared" si="2"/>
        <v>己</v>
      </c>
      <c r="F32" t="str">
        <f t="shared" si="2"/>
        <v>丁</v>
      </c>
      <c r="G32" t="str">
        <f t="shared" si="2"/>
        <v>丙</v>
      </c>
      <c r="H32" t="str">
        <f t="shared" si="2"/>
        <v>庚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3</v>
      </c>
      <c r="N32" t="str">
        <f t="shared" si="5"/>
        <v>癸</v>
      </c>
      <c r="O32">
        <f t="shared" si="6"/>
        <v>7</v>
      </c>
      <c r="P32">
        <f t="shared" si="7"/>
        <v>4</v>
      </c>
      <c r="Q32">
        <f t="shared" si="1"/>
        <v>-1</v>
      </c>
    </row>
    <row r="33" spans="1:17" x14ac:dyDescent="0.25">
      <c r="A33" t="str">
        <f>[2]!StemBranch60</f>
        <v>辛</v>
      </c>
      <c r="B33" t="str">
        <f t="shared" si="2"/>
        <v>丁</v>
      </c>
      <c r="C33" t="str">
        <f t="shared" si="2"/>
        <v>丙</v>
      </c>
      <c r="D33" t="str">
        <f t="shared" si="2"/>
        <v>庚</v>
      </c>
      <c r="E33" t="str">
        <f t="shared" si="2"/>
        <v>戊</v>
      </c>
      <c r="F33" t="str">
        <f t="shared" si="2"/>
        <v>壬</v>
      </c>
      <c r="G33" t="str">
        <f t="shared" si="2"/>
        <v>辛</v>
      </c>
      <c r="H33" t="str">
        <f t="shared" si="2"/>
        <v>乙</v>
      </c>
      <c r="I33" t="str">
        <f t="shared" si="2"/>
        <v>己</v>
      </c>
      <c r="K33">
        <f t="shared" si="3"/>
        <v>4</v>
      </c>
      <c r="L33" t="str">
        <f>INDEX([2]!NoblesCrescents, K33)</f>
        <v>辛</v>
      </c>
      <c r="M33">
        <f t="shared" si="4"/>
        <v>6</v>
      </c>
      <c r="N33" t="str">
        <f t="shared" si="5"/>
        <v>辛</v>
      </c>
      <c r="O33">
        <f t="shared" si="6"/>
        <v>6</v>
      </c>
      <c r="P33">
        <f t="shared" si="7"/>
        <v>0</v>
      </c>
      <c r="Q33">
        <f t="shared" si="1"/>
        <v>-1</v>
      </c>
    </row>
    <row r="34" spans="1:17" x14ac:dyDescent="0.25">
      <c r="A34" t="str">
        <f>[2]!StemBranch60</f>
        <v>乙未</v>
      </c>
      <c r="B34" t="str">
        <f t="shared" si="2"/>
        <v>己</v>
      </c>
      <c r="C34" t="str">
        <f t="shared" si="2"/>
        <v>丁</v>
      </c>
      <c r="D34" t="str">
        <f t="shared" si="2"/>
        <v>丙</v>
      </c>
      <c r="E34" t="str">
        <f t="shared" si="2"/>
        <v>庚</v>
      </c>
      <c r="F34" t="str">
        <f t="shared" si="2"/>
        <v>戊</v>
      </c>
      <c r="G34" t="str">
        <f t="shared" si="2"/>
        <v>壬</v>
      </c>
      <c r="H34" t="str">
        <f t="shared" si="2"/>
        <v>辛</v>
      </c>
      <c r="I34" t="str">
        <f t="shared" si="2"/>
        <v>乙</v>
      </c>
      <c r="K34">
        <f t="shared" si="3"/>
        <v>4</v>
      </c>
      <c r="L34" t="str">
        <f>INDEX([2]!NoblesCrescents, K34)</f>
        <v>辛</v>
      </c>
      <c r="M34">
        <f t="shared" si="4"/>
        <v>6</v>
      </c>
      <c r="N34" t="str">
        <f t="shared" si="5"/>
        <v>乙</v>
      </c>
      <c r="O34">
        <f t="shared" si="6"/>
        <v>7</v>
      </c>
      <c r="P34">
        <f t="shared" si="7"/>
        <v>1</v>
      </c>
      <c r="Q34">
        <f t="shared" si="1"/>
        <v>-1</v>
      </c>
    </row>
    <row r="35" spans="1:17" x14ac:dyDescent="0.25">
      <c r="A35" t="str">
        <f>[2]!StemBranch60</f>
        <v>丙申</v>
      </c>
      <c r="B35" t="str">
        <f t="shared" si="2"/>
        <v>壬</v>
      </c>
      <c r="C35" t="str">
        <f t="shared" si="2"/>
        <v>辛</v>
      </c>
      <c r="D35" t="str">
        <f t="shared" si="2"/>
        <v>乙</v>
      </c>
      <c r="E35" t="str">
        <f t="shared" si="2"/>
        <v>己</v>
      </c>
      <c r="F35" t="str">
        <f t="shared" si="2"/>
        <v>丁</v>
      </c>
      <c r="G35" t="str">
        <f t="shared" si="2"/>
        <v>丙</v>
      </c>
      <c r="H35" t="str">
        <f t="shared" si="2"/>
        <v>庚</v>
      </c>
      <c r="I35" t="str">
        <f t="shared" ref="I35" si="8">INDEX($B$2:$J$2, MOD(COLUMN()-COLUMN($A35)+7-$P35, 8)+1)</f>
        <v>戊</v>
      </c>
      <c r="K35">
        <f t="shared" si="3"/>
        <v>4</v>
      </c>
      <c r="L35" t="str">
        <f>INDEX([2]!NoblesCrescents, K35)</f>
        <v>辛</v>
      </c>
      <c r="M35">
        <f t="shared" si="4"/>
        <v>6</v>
      </c>
      <c r="N35" t="str">
        <f t="shared" si="5"/>
        <v>丙</v>
      </c>
      <c r="O35">
        <f t="shared" si="6"/>
        <v>2</v>
      </c>
      <c r="P35">
        <f t="shared" si="7"/>
        <v>-4</v>
      </c>
      <c r="Q35">
        <f t="shared" ref="Q35:Q62" si="9">$R$2</f>
        <v>-1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辛</v>
      </c>
      <c r="C36" t="str">
        <f t="shared" si="10"/>
        <v>乙</v>
      </c>
      <c r="D36" t="str">
        <f t="shared" si="10"/>
        <v>己</v>
      </c>
      <c r="E36" t="str">
        <f t="shared" si="10"/>
        <v>丁</v>
      </c>
      <c r="F36" t="str">
        <f t="shared" si="10"/>
        <v>丙</v>
      </c>
      <c r="G36" t="str">
        <f t="shared" si="10"/>
        <v>庚</v>
      </c>
      <c r="H36" t="str">
        <f t="shared" si="10"/>
        <v>戊</v>
      </c>
      <c r="I36" t="str">
        <f t="shared" si="10"/>
        <v>壬</v>
      </c>
      <c r="K36">
        <f t="shared" si="3"/>
        <v>4</v>
      </c>
      <c r="L36" t="str">
        <f>INDEX([2]!NoblesCrescents, K36)</f>
        <v>辛</v>
      </c>
      <c r="M36">
        <f t="shared" si="4"/>
        <v>6</v>
      </c>
      <c r="N36" t="str">
        <f t="shared" si="5"/>
        <v>丁</v>
      </c>
      <c r="O36">
        <f t="shared" si="6"/>
        <v>1</v>
      </c>
      <c r="P36">
        <f t="shared" si="7"/>
        <v>-5</v>
      </c>
      <c r="Q36">
        <f t="shared" si="9"/>
        <v>-1</v>
      </c>
    </row>
    <row r="37" spans="1:17" x14ac:dyDescent="0.25">
      <c r="A37" t="str">
        <f>[2]!StemBranch60</f>
        <v>戊戌</v>
      </c>
      <c r="B37" t="str">
        <f t="shared" si="10"/>
        <v>庚</v>
      </c>
      <c r="C37" t="str">
        <f t="shared" si="10"/>
        <v>戊</v>
      </c>
      <c r="D37" t="str">
        <f t="shared" si="10"/>
        <v>壬</v>
      </c>
      <c r="E37" t="str">
        <f t="shared" si="10"/>
        <v>辛</v>
      </c>
      <c r="F37" t="str">
        <f t="shared" si="10"/>
        <v>乙</v>
      </c>
      <c r="G37" t="str">
        <f t="shared" si="10"/>
        <v>己</v>
      </c>
      <c r="H37" t="str">
        <f t="shared" si="10"/>
        <v>丁</v>
      </c>
      <c r="I37" t="str">
        <f t="shared" si="10"/>
        <v>丙</v>
      </c>
      <c r="K37">
        <f t="shared" si="3"/>
        <v>4</v>
      </c>
      <c r="L37" t="str">
        <f>INDEX([2]!NoblesCrescents, K37)</f>
        <v>辛</v>
      </c>
      <c r="M37">
        <f t="shared" si="4"/>
        <v>6</v>
      </c>
      <c r="N37" t="str">
        <f t="shared" si="5"/>
        <v>戊</v>
      </c>
      <c r="O37">
        <f t="shared" si="6"/>
        <v>4</v>
      </c>
      <c r="P37">
        <f t="shared" si="7"/>
        <v>-2</v>
      </c>
      <c r="Q37">
        <f t="shared" si="9"/>
        <v>-1</v>
      </c>
    </row>
    <row r="38" spans="1:17" x14ac:dyDescent="0.25">
      <c r="A38" t="str">
        <f>[2]!StemBranch60</f>
        <v>己亥</v>
      </c>
      <c r="B38" t="str">
        <f t="shared" si="10"/>
        <v>乙</v>
      </c>
      <c r="C38" t="str">
        <f t="shared" si="10"/>
        <v>己</v>
      </c>
      <c r="D38" t="str">
        <f t="shared" si="10"/>
        <v>丁</v>
      </c>
      <c r="E38" t="str">
        <f t="shared" si="10"/>
        <v>丙</v>
      </c>
      <c r="F38" t="str">
        <f t="shared" si="10"/>
        <v>庚</v>
      </c>
      <c r="G38" t="str">
        <f t="shared" si="10"/>
        <v>戊</v>
      </c>
      <c r="H38" t="str">
        <f t="shared" si="10"/>
        <v>壬</v>
      </c>
      <c r="I38" t="str">
        <f t="shared" si="10"/>
        <v>辛</v>
      </c>
      <c r="K38">
        <f t="shared" si="3"/>
        <v>4</v>
      </c>
      <c r="L38" t="str">
        <f>INDEX([2]!NoblesCrescents, K38)</f>
        <v>辛</v>
      </c>
      <c r="M38">
        <f t="shared" si="4"/>
        <v>6</v>
      </c>
      <c r="N38" t="str">
        <f t="shared" si="5"/>
        <v>己</v>
      </c>
      <c r="O38">
        <f t="shared" si="6"/>
        <v>8</v>
      </c>
      <c r="P38">
        <f t="shared" si="7"/>
        <v>2</v>
      </c>
      <c r="Q38">
        <f t="shared" si="9"/>
        <v>-1</v>
      </c>
    </row>
    <row r="39" spans="1:17" x14ac:dyDescent="0.25">
      <c r="A39" t="str">
        <f>[2]!StemBranch60</f>
        <v>庚子</v>
      </c>
      <c r="B39" t="str">
        <f t="shared" si="10"/>
        <v>戊</v>
      </c>
      <c r="C39" t="str">
        <f t="shared" si="10"/>
        <v>壬</v>
      </c>
      <c r="D39" t="str">
        <f t="shared" si="10"/>
        <v>辛</v>
      </c>
      <c r="E39" t="str">
        <f t="shared" si="10"/>
        <v>乙</v>
      </c>
      <c r="F39" t="str">
        <f t="shared" si="10"/>
        <v>己</v>
      </c>
      <c r="G39" t="str">
        <f t="shared" si="10"/>
        <v>丁</v>
      </c>
      <c r="H39" t="str">
        <f t="shared" si="10"/>
        <v>丙</v>
      </c>
      <c r="I39" t="str">
        <f t="shared" si="10"/>
        <v>庚</v>
      </c>
      <c r="K39">
        <f t="shared" si="3"/>
        <v>4</v>
      </c>
      <c r="L39" t="str">
        <f>INDEX([2]!NoblesCrescents, K39)</f>
        <v>辛</v>
      </c>
      <c r="M39">
        <f t="shared" si="4"/>
        <v>6</v>
      </c>
      <c r="N39" t="str">
        <f t="shared" si="5"/>
        <v>庚</v>
      </c>
      <c r="O39">
        <f t="shared" si="6"/>
        <v>3</v>
      </c>
      <c r="P39">
        <f t="shared" si="7"/>
        <v>-3</v>
      </c>
      <c r="Q39">
        <f t="shared" si="9"/>
        <v>-1</v>
      </c>
    </row>
    <row r="40" spans="1:17" x14ac:dyDescent="0.25">
      <c r="A40" t="str">
        <f>[2]!StemBranch60</f>
        <v>辛丑</v>
      </c>
      <c r="B40" t="str">
        <f t="shared" si="10"/>
        <v>丁</v>
      </c>
      <c r="C40" t="str">
        <f t="shared" si="10"/>
        <v>丙</v>
      </c>
      <c r="D40" t="str">
        <f t="shared" si="10"/>
        <v>庚</v>
      </c>
      <c r="E40" t="str">
        <f t="shared" si="10"/>
        <v>戊</v>
      </c>
      <c r="F40" t="str">
        <f t="shared" si="10"/>
        <v>壬</v>
      </c>
      <c r="G40" t="str">
        <f t="shared" si="10"/>
        <v>辛</v>
      </c>
      <c r="H40" t="str">
        <f t="shared" si="10"/>
        <v>乙</v>
      </c>
      <c r="I40" t="str">
        <f t="shared" si="10"/>
        <v>己</v>
      </c>
      <c r="K40">
        <f t="shared" si="3"/>
        <v>4</v>
      </c>
      <c r="L40" t="str">
        <f>INDEX([2]!NoblesCrescents, K40)</f>
        <v>辛</v>
      </c>
      <c r="M40">
        <f t="shared" si="4"/>
        <v>6</v>
      </c>
      <c r="N40" t="str">
        <f t="shared" si="5"/>
        <v>辛</v>
      </c>
      <c r="O40">
        <f t="shared" si="6"/>
        <v>6</v>
      </c>
      <c r="P40">
        <f t="shared" si="7"/>
        <v>0</v>
      </c>
      <c r="Q40">
        <f t="shared" si="9"/>
        <v>-1</v>
      </c>
    </row>
    <row r="41" spans="1:17" x14ac:dyDescent="0.25">
      <c r="A41" t="str">
        <f>[2]!StemBranch60</f>
        <v>壬寅</v>
      </c>
      <c r="B41" t="str">
        <f t="shared" si="10"/>
        <v>丙</v>
      </c>
      <c r="C41" t="str">
        <f t="shared" si="10"/>
        <v>庚</v>
      </c>
      <c r="D41" t="str">
        <f t="shared" si="10"/>
        <v>戊</v>
      </c>
      <c r="E41" t="str">
        <f t="shared" si="10"/>
        <v>壬</v>
      </c>
      <c r="F41" t="str">
        <f t="shared" si="10"/>
        <v>辛</v>
      </c>
      <c r="G41" t="str">
        <f t="shared" si="10"/>
        <v>乙</v>
      </c>
      <c r="H41" t="str">
        <f t="shared" si="10"/>
        <v>己</v>
      </c>
      <c r="I41" t="str">
        <f t="shared" si="10"/>
        <v>丁</v>
      </c>
      <c r="K41">
        <f t="shared" si="3"/>
        <v>4</v>
      </c>
      <c r="L41" t="str">
        <f>INDEX([2]!NoblesCrescents, K41)</f>
        <v>辛</v>
      </c>
      <c r="M41">
        <f t="shared" si="4"/>
        <v>6</v>
      </c>
      <c r="N41" t="str">
        <f t="shared" si="5"/>
        <v>壬</v>
      </c>
      <c r="O41">
        <f t="shared" si="6"/>
        <v>5</v>
      </c>
      <c r="P41">
        <f t="shared" si="7"/>
        <v>-1</v>
      </c>
      <c r="Q41">
        <f t="shared" si="9"/>
        <v>-1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丁</v>
      </c>
      <c r="D42" t="str">
        <f t="shared" si="10"/>
        <v>丙</v>
      </c>
      <c r="E42" t="str">
        <f t="shared" si="10"/>
        <v>庚</v>
      </c>
      <c r="F42" t="str">
        <f t="shared" si="10"/>
        <v>戊</v>
      </c>
      <c r="G42" t="str">
        <f t="shared" si="10"/>
        <v>壬</v>
      </c>
      <c r="H42" t="str">
        <f t="shared" si="10"/>
        <v>辛</v>
      </c>
      <c r="I42" t="str">
        <f t="shared" si="10"/>
        <v>乙</v>
      </c>
      <c r="K42">
        <f t="shared" si="3"/>
        <v>4</v>
      </c>
      <c r="L42" t="str">
        <f>INDEX([2]!NoblesCrescents, K42)</f>
        <v>辛</v>
      </c>
      <c r="M42">
        <f t="shared" si="4"/>
        <v>6</v>
      </c>
      <c r="N42" t="str">
        <f t="shared" si="5"/>
        <v>癸</v>
      </c>
      <c r="O42">
        <f t="shared" si="6"/>
        <v>7</v>
      </c>
      <c r="P42">
        <f t="shared" si="7"/>
        <v>1</v>
      </c>
      <c r="Q42">
        <f t="shared" si="9"/>
        <v>-1</v>
      </c>
    </row>
    <row r="43" spans="1:17" x14ac:dyDescent="0.25">
      <c r="A43" t="str">
        <f>[2]!StemBranch60</f>
        <v>壬</v>
      </c>
      <c r="B43" t="str">
        <f t="shared" si="10"/>
        <v>丁</v>
      </c>
      <c r="C43" t="str">
        <f t="shared" si="10"/>
        <v>丙</v>
      </c>
      <c r="D43" t="str">
        <f t="shared" si="10"/>
        <v>庚</v>
      </c>
      <c r="E43" t="str">
        <f t="shared" si="10"/>
        <v>戊</v>
      </c>
      <c r="F43" t="str">
        <f t="shared" si="10"/>
        <v>壬</v>
      </c>
      <c r="G43" t="str">
        <f t="shared" si="10"/>
        <v>辛</v>
      </c>
      <c r="H43" t="str">
        <f t="shared" si="10"/>
        <v>乙</v>
      </c>
      <c r="I43" t="str">
        <f t="shared" si="10"/>
        <v>己</v>
      </c>
      <c r="K43">
        <f t="shared" si="3"/>
        <v>5</v>
      </c>
      <c r="L43" t="str">
        <f>INDEX([2]!NoblesCrescents, K43)</f>
        <v>壬</v>
      </c>
      <c r="M43">
        <f t="shared" si="4"/>
        <v>5</v>
      </c>
      <c r="N43" t="str">
        <f t="shared" si="5"/>
        <v>壬</v>
      </c>
      <c r="O43">
        <f t="shared" si="6"/>
        <v>5</v>
      </c>
      <c r="P43">
        <f t="shared" si="7"/>
        <v>0</v>
      </c>
      <c r="Q43">
        <f t="shared" si="9"/>
        <v>-1</v>
      </c>
    </row>
    <row r="44" spans="1:17" x14ac:dyDescent="0.25">
      <c r="A44" t="str">
        <f>[2]!StemBranch60</f>
        <v>乙巳</v>
      </c>
      <c r="B44" t="str">
        <f t="shared" si="10"/>
        <v>乙</v>
      </c>
      <c r="C44" t="str">
        <f t="shared" si="10"/>
        <v>己</v>
      </c>
      <c r="D44" t="str">
        <f t="shared" si="10"/>
        <v>丁</v>
      </c>
      <c r="E44" t="str">
        <f t="shared" si="10"/>
        <v>丙</v>
      </c>
      <c r="F44" t="str">
        <f t="shared" si="10"/>
        <v>庚</v>
      </c>
      <c r="G44" t="str">
        <f t="shared" si="10"/>
        <v>戊</v>
      </c>
      <c r="H44" t="str">
        <f t="shared" si="10"/>
        <v>壬</v>
      </c>
      <c r="I44" t="str">
        <f t="shared" si="10"/>
        <v>辛</v>
      </c>
      <c r="K44">
        <f t="shared" si="3"/>
        <v>5</v>
      </c>
      <c r="L44" t="str">
        <f>INDEX([2]!NoblesCrescents, K44)</f>
        <v>壬</v>
      </c>
      <c r="M44">
        <f t="shared" si="4"/>
        <v>5</v>
      </c>
      <c r="N44" t="str">
        <f t="shared" si="5"/>
        <v>乙</v>
      </c>
      <c r="O44">
        <f t="shared" si="6"/>
        <v>7</v>
      </c>
      <c r="P44">
        <f t="shared" si="7"/>
        <v>2</v>
      </c>
      <c r="Q44">
        <f t="shared" si="9"/>
        <v>-1</v>
      </c>
    </row>
    <row r="45" spans="1:17" x14ac:dyDescent="0.25">
      <c r="A45" t="str">
        <f>[2]!StemBranch60</f>
        <v>丙午</v>
      </c>
      <c r="B45" t="str">
        <f t="shared" si="10"/>
        <v>戊</v>
      </c>
      <c r="C45" t="str">
        <f t="shared" si="10"/>
        <v>壬</v>
      </c>
      <c r="D45" t="str">
        <f t="shared" si="10"/>
        <v>辛</v>
      </c>
      <c r="E45" t="str">
        <f t="shared" si="10"/>
        <v>乙</v>
      </c>
      <c r="F45" t="str">
        <f t="shared" si="10"/>
        <v>己</v>
      </c>
      <c r="G45" t="str">
        <f t="shared" si="10"/>
        <v>丁</v>
      </c>
      <c r="H45" t="str">
        <f t="shared" si="10"/>
        <v>丙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5</v>
      </c>
      <c r="N45" t="str">
        <f t="shared" si="5"/>
        <v>丙</v>
      </c>
      <c r="O45">
        <f t="shared" si="6"/>
        <v>2</v>
      </c>
      <c r="P45">
        <f t="shared" si="7"/>
        <v>-3</v>
      </c>
      <c r="Q45">
        <f t="shared" si="9"/>
        <v>-1</v>
      </c>
    </row>
    <row r="46" spans="1:17" x14ac:dyDescent="0.25">
      <c r="A46" t="str">
        <f>[2]!StemBranch60</f>
        <v>丁未</v>
      </c>
      <c r="B46" t="str">
        <f t="shared" si="10"/>
        <v>壬</v>
      </c>
      <c r="C46" t="str">
        <f t="shared" si="10"/>
        <v>辛</v>
      </c>
      <c r="D46" t="str">
        <f t="shared" si="10"/>
        <v>乙</v>
      </c>
      <c r="E46" t="str">
        <f t="shared" si="10"/>
        <v>己</v>
      </c>
      <c r="F46" t="str">
        <f t="shared" si="10"/>
        <v>丁</v>
      </c>
      <c r="G46" t="str">
        <f t="shared" si="10"/>
        <v>丙</v>
      </c>
      <c r="H46" t="str">
        <f t="shared" si="10"/>
        <v>庚</v>
      </c>
      <c r="I46" t="str">
        <f t="shared" si="10"/>
        <v>戊</v>
      </c>
      <c r="K46">
        <f t="shared" si="3"/>
        <v>5</v>
      </c>
      <c r="L46" t="str">
        <f>INDEX([2]!NoblesCrescents, K46)</f>
        <v>壬</v>
      </c>
      <c r="M46">
        <f t="shared" si="4"/>
        <v>5</v>
      </c>
      <c r="N46" t="str">
        <f t="shared" si="5"/>
        <v>丁</v>
      </c>
      <c r="O46">
        <f t="shared" si="6"/>
        <v>1</v>
      </c>
      <c r="P46">
        <f t="shared" si="7"/>
        <v>-4</v>
      </c>
      <c r="Q46">
        <f t="shared" si="9"/>
        <v>-1</v>
      </c>
    </row>
    <row r="47" spans="1:17" x14ac:dyDescent="0.25">
      <c r="A47" t="str">
        <f>[2]!StemBranch60</f>
        <v>戊申</v>
      </c>
      <c r="B47" t="str">
        <f t="shared" si="10"/>
        <v>丙</v>
      </c>
      <c r="C47" t="str">
        <f t="shared" si="10"/>
        <v>庚</v>
      </c>
      <c r="D47" t="str">
        <f t="shared" si="10"/>
        <v>戊</v>
      </c>
      <c r="E47" t="str">
        <f t="shared" si="10"/>
        <v>壬</v>
      </c>
      <c r="F47" t="str">
        <f t="shared" si="10"/>
        <v>辛</v>
      </c>
      <c r="G47" t="str">
        <f t="shared" si="10"/>
        <v>乙</v>
      </c>
      <c r="H47" t="str">
        <f t="shared" si="10"/>
        <v>己</v>
      </c>
      <c r="I47" t="str">
        <f t="shared" si="10"/>
        <v>丁</v>
      </c>
      <c r="K47">
        <f t="shared" si="3"/>
        <v>5</v>
      </c>
      <c r="L47" t="str">
        <f>INDEX([2]!NoblesCrescents, K47)</f>
        <v>壬</v>
      </c>
      <c r="M47">
        <f t="shared" si="4"/>
        <v>5</v>
      </c>
      <c r="N47" t="str">
        <f t="shared" si="5"/>
        <v>戊</v>
      </c>
      <c r="O47">
        <f t="shared" si="6"/>
        <v>4</v>
      </c>
      <c r="P47">
        <f t="shared" si="7"/>
        <v>-1</v>
      </c>
      <c r="Q47">
        <f t="shared" si="9"/>
        <v>-1</v>
      </c>
    </row>
    <row r="48" spans="1:17" x14ac:dyDescent="0.25">
      <c r="A48" t="str">
        <f>[2]!StemBranch60</f>
        <v>己酉</v>
      </c>
      <c r="B48" t="str">
        <f t="shared" si="10"/>
        <v>辛</v>
      </c>
      <c r="C48" t="str">
        <f t="shared" si="10"/>
        <v>乙</v>
      </c>
      <c r="D48" t="str">
        <f t="shared" si="10"/>
        <v>己</v>
      </c>
      <c r="E48" t="str">
        <f t="shared" si="10"/>
        <v>丁</v>
      </c>
      <c r="F48" t="str">
        <f t="shared" si="10"/>
        <v>丙</v>
      </c>
      <c r="G48" t="str">
        <f t="shared" si="10"/>
        <v>庚</v>
      </c>
      <c r="H48" t="str">
        <f t="shared" si="10"/>
        <v>戊</v>
      </c>
      <c r="I48" t="str">
        <f t="shared" si="10"/>
        <v>壬</v>
      </c>
      <c r="K48">
        <f t="shared" si="3"/>
        <v>5</v>
      </c>
      <c r="L48" t="str">
        <f>INDEX([2]!NoblesCrescents, K48)</f>
        <v>壬</v>
      </c>
      <c r="M48">
        <f t="shared" si="4"/>
        <v>5</v>
      </c>
      <c r="N48" t="str">
        <f t="shared" si="5"/>
        <v>己</v>
      </c>
      <c r="O48">
        <f t="shared" si="6"/>
        <v>8</v>
      </c>
      <c r="P48">
        <f t="shared" si="7"/>
        <v>3</v>
      </c>
      <c r="Q48">
        <f t="shared" si="9"/>
        <v>-1</v>
      </c>
    </row>
    <row r="49" spans="1:17" x14ac:dyDescent="0.25">
      <c r="A49" t="str">
        <f>[2]!StemBranch60</f>
        <v>庚戌</v>
      </c>
      <c r="B49" t="str">
        <f t="shared" si="10"/>
        <v>庚</v>
      </c>
      <c r="C49" t="str">
        <f t="shared" si="10"/>
        <v>戊</v>
      </c>
      <c r="D49" t="str">
        <f t="shared" si="10"/>
        <v>壬</v>
      </c>
      <c r="E49" t="str">
        <f t="shared" si="10"/>
        <v>辛</v>
      </c>
      <c r="F49" t="str">
        <f t="shared" si="10"/>
        <v>乙</v>
      </c>
      <c r="G49" t="str">
        <f t="shared" si="10"/>
        <v>己</v>
      </c>
      <c r="H49" t="str">
        <f t="shared" si="10"/>
        <v>丁</v>
      </c>
      <c r="I49" t="str">
        <f t="shared" si="10"/>
        <v>丙</v>
      </c>
      <c r="K49">
        <f t="shared" si="3"/>
        <v>5</v>
      </c>
      <c r="L49" t="str">
        <f>INDEX([2]!NoblesCrescents, K49)</f>
        <v>壬</v>
      </c>
      <c r="M49">
        <f t="shared" si="4"/>
        <v>5</v>
      </c>
      <c r="N49" t="str">
        <f t="shared" si="5"/>
        <v>庚</v>
      </c>
      <c r="O49">
        <f t="shared" si="6"/>
        <v>3</v>
      </c>
      <c r="P49">
        <f t="shared" si="7"/>
        <v>-2</v>
      </c>
      <c r="Q49">
        <f t="shared" si="9"/>
        <v>-1</v>
      </c>
    </row>
    <row r="50" spans="1:17" x14ac:dyDescent="0.25">
      <c r="A50" t="str">
        <f>[2]!StemBranch60</f>
        <v>辛亥</v>
      </c>
      <c r="B50" t="str">
        <f t="shared" si="10"/>
        <v>己</v>
      </c>
      <c r="C50" t="str">
        <f t="shared" si="10"/>
        <v>丁</v>
      </c>
      <c r="D50" t="str">
        <f t="shared" si="10"/>
        <v>丙</v>
      </c>
      <c r="E50" t="str">
        <f t="shared" si="10"/>
        <v>庚</v>
      </c>
      <c r="F50" t="str">
        <f t="shared" si="10"/>
        <v>戊</v>
      </c>
      <c r="G50" t="str">
        <f t="shared" si="10"/>
        <v>壬</v>
      </c>
      <c r="H50" t="str">
        <f t="shared" si="10"/>
        <v>辛</v>
      </c>
      <c r="I50" t="str">
        <f t="shared" si="10"/>
        <v>乙</v>
      </c>
      <c r="K50">
        <f t="shared" si="3"/>
        <v>5</v>
      </c>
      <c r="L50" t="str">
        <f>INDEX([2]!NoblesCrescents, K50)</f>
        <v>壬</v>
      </c>
      <c r="M50">
        <f t="shared" si="4"/>
        <v>5</v>
      </c>
      <c r="N50" t="str">
        <f t="shared" si="5"/>
        <v>辛</v>
      </c>
      <c r="O50">
        <f t="shared" si="6"/>
        <v>6</v>
      </c>
      <c r="P50">
        <f t="shared" si="7"/>
        <v>1</v>
      </c>
      <c r="Q50">
        <f t="shared" si="9"/>
        <v>-1</v>
      </c>
    </row>
    <row r="51" spans="1:17" x14ac:dyDescent="0.25">
      <c r="A51" t="str">
        <f>[2]!StemBranch60</f>
        <v>壬子</v>
      </c>
      <c r="B51" t="str">
        <f t="shared" si="10"/>
        <v>丁</v>
      </c>
      <c r="C51" t="str">
        <f t="shared" si="10"/>
        <v>丙</v>
      </c>
      <c r="D51" t="str">
        <f t="shared" si="10"/>
        <v>庚</v>
      </c>
      <c r="E51" t="str">
        <f t="shared" si="10"/>
        <v>戊</v>
      </c>
      <c r="F51" t="str">
        <f t="shared" si="10"/>
        <v>壬</v>
      </c>
      <c r="G51" t="str">
        <f t="shared" si="10"/>
        <v>辛</v>
      </c>
      <c r="H51" t="str">
        <f t="shared" si="10"/>
        <v>乙</v>
      </c>
      <c r="I51" t="str">
        <f t="shared" si="10"/>
        <v>己</v>
      </c>
      <c r="K51">
        <f t="shared" si="3"/>
        <v>5</v>
      </c>
      <c r="L51" t="str">
        <f>INDEX([2]!NoblesCrescents, K51)</f>
        <v>壬</v>
      </c>
      <c r="M51">
        <f t="shared" si="4"/>
        <v>5</v>
      </c>
      <c r="N51" t="str">
        <f t="shared" si="5"/>
        <v>壬</v>
      </c>
      <c r="O51">
        <f t="shared" si="6"/>
        <v>5</v>
      </c>
      <c r="P51">
        <f t="shared" si="7"/>
        <v>0</v>
      </c>
      <c r="Q51">
        <f t="shared" si="9"/>
        <v>-1</v>
      </c>
    </row>
    <row r="52" spans="1:17" x14ac:dyDescent="0.25">
      <c r="A52" t="str">
        <f>[2]!StemBranch60</f>
        <v>癸丑</v>
      </c>
      <c r="B52" t="str">
        <f t="shared" si="10"/>
        <v>乙</v>
      </c>
      <c r="C52" t="str">
        <f t="shared" si="10"/>
        <v>己</v>
      </c>
      <c r="D52" t="str">
        <f t="shared" si="10"/>
        <v>丁</v>
      </c>
      <c r="E52" t="str">
        <f t="shared" si="10"/>
        <v>丙</v>
      </c>
      <c r="F52" t="str">
        <f t="shared" si="10"/>
        <v>庚</v>
      </c>
      <c r="G52" t="str">
        <f t="shared" si="10"/>
        <v>戊</v>
      </c>
      <c r="H52" t="str">
        <f t="shared" si="10"/>
        <v>壬</v>
      </c>
      <c r="I52" t="str">
        <f t="shared" si="10"/>
        <v>辛</v>
      </c>
      <c r="K52">
        <f t="shared" si="3"/>
        <v>5</v>
      </c>
      <c r="L52" t="str">
        <f>INDEX([2]!NoblesCrescents, K52)</f>
        <v>壬</v>
      </c>
      <c r="M52">
        <f t="shared" si="4"/>
        <v>5</v>
      </c>
      <c r="N52" t="str">
        <f t="shared" si="5"/>
        <v>癸</v>
      </c>
      <c r="O52">
        <f t="shared" si="6"/>
        <v>7</v>
      </c>
      <c r="P52">
        <f t="shared" si="7"/>
        <v>2</v>
      </c>
      <c r="Q52">
        <f t="shared" si="9"/>
        <v>-1</v>
      </c>
    </row>
    <row r="53" spans="1:17" x14ac:dyDescent="0.25">
      <c r="A53" t="str">
        <f>[2]!StemBranch60</f>
        <v>癸</v>
      </c>
      <c r="B53" t="str">
        <f t="shared" si="10"/>
        <v>丁</v>
      </c>
      <c r="C53" t="str">
        <f t="shared" si="10"/>
        <v>丙</v>
      </c>
      <c r="D53" t="str">
        <f t="shared" si="10"/>
        <v>庚</v>
      </c>
      <c r="E53" t="str">
        <f t="shared" si="10"/>
        <v>戊</v>
      </c>
      <c r="F53" t="str">
        <f t="shared" si="10"/>
        <v>壬</v>
      </c>
      <c r="G53" t="str">
        <f t="shared" si="10"/>
        <v>辛</v>
      </c>
      <c r="H53" t="str">
        <f t="shared" si="10"/>
        <v>乙</v>
      </c>
      <c r="I53" t="str">
        <f t="shared" si="10"/>
        <v>己</v>
      </c>
      <c r="K53">
        <f t="shared" si="3"/>
        <v>6</v>
      </c>
      <c r="L53" t="str">
        <f>INDEX([2]!NoblesCrescents, K53)</f>
        <v>癸</v>
      </c>
      <c r="M53">
        <f t="shared" si="4"/>
        <v>7</v>
      </c>
      <c r="N53" t="str">
        <f t="shared" si="5"/>
        <v>癸</v>
      </c>
      <c r="O53">
        <f t="shared" si="6"/>
        <v>7</v>
      </c>
      <c r="P53">
        <f t="shared" si="7"/>
        <v>0</v>
      </c>
      <c r="Q53">
        <f t="shared" si="9"/>
        <v>-1</v>
      </c>
    </row>
    <row r="54" spans="1:17" x14ac:dyDescent="0.25">
      <c r="A54" t="str">
        <f>[2]!StemBranch60</f>
        <v>乙卯</v>
      </c>
      <c r="B54" t="str">
        <f t="shared" si="10"/>
        <v>丁</v>
      </c>
      <c r="C54" t="str">
        <f t="shared" si="10"/>
        <v>丙</v>
      </c>
      <c r="D54" t="str">
        <f t="shared" si="10"/>
        <v>庚</v>
      </c>
      <c r="E54" t="str">
        <f t="shared" si="10"/>
        <v>戊</v>
      </c>
      <c r="F54" t="str">
        <f t="shared" si="10"/>
        <v>壬</v>
      </c>
      <c r="G54" t="str">
        <f t="shared" si="10"/>
        <v>辛</v>
      </c>
      <c r="H54" t="str">
        <f t="shared" si="10"/>
        <v>乙</v>
      </c>
      <c r="I54" t="str">
        <f t="shared" si="10"/>
        <v>己</v>
      </c>
      <c r="K54">
        <f t="shared" si="3"/>
        <v>6</v>
      </c>
      <c r="L54" t="str">
        <f>INDEX([2]!NoblesCrescents, K54)</f>
        <v>癸</v>
      </c>
      <c r="M54">
        <f t="shared" si="4"/>
        <v>7</v>
      </c>
      <c r="N54" t="str">
        <f t="shared" si="5"/>
        <v>乙</v>
      </c>
      <c r="O54">
        <f t="shared" si="6"/>
        <v>7</v>
      </c>
      <c r="P54">
        <f t="shared" si="7"/>
        <v>0</v>
      </c>
      <c r="Q54">
        <f t="shared" si="9"/>
        <v>-1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乙</v>
      </c>
      <c r="D55" t="str">
        <f t="shared" si="10"/>
        <v>己</v>
      </c>
      <c r="E55" t="str">
        <f t="shared" si="10"/>
        <v>丁</v>
      </c>
      <c r="F55" t="str">
        <f t="shared" si="10"/>
        <v>丙</v>
      </c>
      <c r="G55" t="str">
        <f t="shared" si="10"/>
        <v>庚</v>
      </c>
      <c r="H55" t="str">
        <f t="shared" si="10"/>
        <v>戊</v>
      </c>
      <c r="I55" t="str">
        <f t="shared" si="10"/>
        <v>壬</v>
      </c>
      <c r="K55">
        <f t="shared" si="3"/>
        <v>6</v>
      </c>
      <c r="L55" t="str">
        <f>INDEX([2]!NoblesCrescents, K55)</f>
        <v>癸</v>
      </c>
      <c r="M55">
        <f t="shared" si="4"/>
        <v>7</v>
      </c>
      <c r="N55" t="str">
        <f t="shared" si="5"/>
        <v>丙</v>
      </c>
      <c r="O55">
        <f t="shared" si="6"/>
        <v>2</v>
      </c>
      <c r="P55">
        <f t="shared" si="7"/>
        <v>-5</v>
      </c>
      <c r="Q55">
        <f t="shared" si="9"/>
        <v>-1</v>
      </c>
    </row>
    <row r="56" spans="1:17" x14ac:dyDescent="0.25">
      <c r="A56" t="str">
        <f>[2]!StemBranch60</f>
        <v>丁巳</v>
      </c>
      <c r="B56" t="str">
        <f t="shared" si="10"/>
        <v>乙</v>
      </c>
      <c r="C56" t="str">
        <f t="shared" si="10"/>
        <v>己</v>
      </c>
      <c r="D56" t="str">
        <f t="shared" si="10"/>
        <v>丁</v>
      </c>
      <c r="E56" t="str">
        <f t="shared" si="10"/>
        <v>丙</v>
      </c>
      <c r="F56" t="str">
        <f t="shared" si="10"/>
        <v>庚</v>
      </c>
      <c r="G56" t="str">
        <f t="shared" si="10"/>
        <v>戊</v>
      </c>
      <c r="H56" t="str">
        <f t="shared" si="10"/>
        <v>壬</v>
      </c>
      <c r="I56" t="str">
        <f t="shared" si="10"/>
        <v>辛</v>
      </c>
      <c r="K56">
        <f t="shared" si="3"/>
        <v>6</v>
      </c>
      <c r="L56" t="str">
        <f>INDEX([2]!NoblesCrescents, K56)</f>
        <v>癸</v>
      </c>
      <c r="M56">
        <f t="shared" si="4"/>
        <v>7</v>
      </c>
      <c r="N56" t="str">
        <f t="shared" si="5"/>
        <v>丁</v>
      </c>
      <c r="O56">
        <f t="shared" si="6"/>
        <v>1</v>
      </c>
      <c r="P56">
        <f t="shared" si="7"/>
        <v>-6</v>
      </c>
      <c r="Q56">
        <f t="shared" si="9"/>
        <v>-1</v>
      </c>
    </row>
    <row r="57" spans="1:17" x14ac:dyDescent="0.25">
      <c r="A57" t="str">
        <f>[2]!StemBranch60</f>
        <v>戊午</v>
      </c>
      <c r="B57" t="str">
        <f t="shared" si="10"/>
        <v>戊</v>
      </c>
      <c r="C57" t="str">
        <f t="shared" si="10"/>
        <v>壬</v>
      </c>
      <c r="D57" t="str">
        <f t="shared" si="10"/>
        <v>辛</v>
      </c>
      <c r="E57" t="str">
        <f t="shared" si="10"/>
        <v>乙</v>
      </c>
      <c r="F57" t="str">
        <f t="shared" si="10"/>
        <v>己</v>
      </c>
      <c r="G57" t="str">
        <f t="shared" si="10"/>
        <v>丁</v>
      </c>
      <c r="H57" t="str">
        <f t="shared" si="10"/>
        <v>丙</v>
      </c>
      <c r="I57" t="str">
        <f t="shared" si="10"/>
        <v>庚</v>
      </c>
      <c r="K57">
        <f t="shared" si="3"/>
        <v>6</v>
      </c>
      <c r="L57" t="str">
        <f>INDEX([2]!NoblesCrescents, K57)</f>
        <v>癸</v>
      </c>
      <c r="M57">
        <f t="shared" si="4"/>
        <v>7</v>
      </c>
      <c r="N57" t="str">
        <f t="shared" si="5"/>
        <v>戊</v>
      </c>
      <c r="O57">
        <f t="shared" si="6"/>
        <v>4</v>
      </c>
      <c r="P57">
        <f t="shared" si="7"/>
        <v>-3</v>
      </c>
      <c r="Q57">
        <f t="shared" si="9"/>
        <v>-1</v>
      </c>
    </row>
    <row r="58" spans="1:17" x14ac:dyDescent="0.25">
      <c r="A58" t="str">
        <f>[2]!StemBranch60</f>
        <v>己未</v>
      </c>
      <c r="B58" t="str">
        <f t="shared" si="10"/>
        <v>己</v>
      </c>
      <c r="C58" t="str">
        <f t="shared" si="10"/>
        <v>丁</v>
      </c>
      <c r="D58" t="str">
        <f t="shared" si="10"/>
        <v>丙</v>
      </c>
      <c r="E58" t="str">
        <f t="shared" si="10"/>
        <v>庚</v>
      </c>
      <c r="F58" t="str">
        <f t="shared" si="10"/>
        <v>戊</v>
      </c>
      <c r="G58" t="str">
        <f t="shared" si="10"/>
        <v>壬</v>
      </c>
      <c r="H58" t="str">
        <f t="shared" si="10"/>
        <v>辛</v>
      </c>
      <c r="I58" t="str">
        <f t="shared" si="10"/>
        <v>乙</v>
      </c>
      <c r="K58">
        <f t="shared" si="3"/>
        <v>6</v>
      </c>
      <c r="L58" t="str">
        <f>INDEX([2]!NoblesCrescents, K58)</f>
        <v>癸</v>
      </c>
      <c r="M58">
        <f t="shared" si="4"/>
        <v>7</v>
      </c>
      <c r="N58" t="str">
        <f t="shared" si="5"/>
        <v>己</v>
      </c>
      <c r="O58">
        <f t="shared" si="6"/>
        <v>8</v>
      </c>
      <c r="P58">
        <f t="shared" si="7"/>
        <v>1</v>
      </c>
      <c r="Q58">
        <f t="shared" si="9"/>
        <v>-1</v>
      </c>
    </row>
    <row r="59" spans="1:17" x14ac:dyDescent="0.25">
      <c r="A59" t="str">
        <f>[2]!StemBranch60</f>
        <v>庚申</v>
      </c>
      <c r="B59" t="str">
        <f t="shared" si="10"/>
        <v>壬</v>
      </c>
      <c r="C59" t="str">
        <f t="shared" si="10"/>
        <v>辛</v>
      </c>
      <c r="D59" t="str">
        <f t="shared" si="10"/>
        <v>乙</v>
      </c>
      <c r="E59" t="str">
        <f t="shared" si="10"/>
        <v>己</v>
      </c>
      <c r="F59" t="str">
        <f t="shared" si="10"/>
        <v>丁</v>
      </c>
      <c r="G59" t="str">
        <f t="shared" si="10"/>
        <v>丙</v>
      </c>
      <c r="H59" t="str">
        <f t="shared" si="10"/>
        <v>庚</v>
      </c>
      <c r="I59" t="str">
        <f t="shared" si="10"/>
        <v>戊</v>
      </c>
      <c r="K59">
        <f t="shared" si="3"/>
        <v>6</v>
      </c>
      <c r="L59" t="str">
        <f>INDEX([2]!NoblesCrescents, K59)</f>
        <v>癸</v>
      </c>
      <c r="M59">
        <f t="shared" si="4"/>
        <v>7</v>
      </c>
      <c r="N59" t="str">
        <f t="shared" si="5"/>
        <v>庚</v>
      </c>
      <c r="O59">
        <f t="shared" si="6"/>
        <v>3</v>
      </c>
      <c r="P59">
        <f t="shared" si="7"/>
        <v>-4</v>
      </c>
      <c r="Q59">
        <f t="shared" si="9"/>
        <v>-1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庚</v>
      </c>
      <c r="D60" t="str">
        <f t="shared" si="10"/>
        <v>戊</v>
      </c>
      <c r="E60" t="str">
        <f t="shared" si="10"/>
        <v>壬</v>
      </c>
      <c r="F60" t="str">
        <f t="shared" si="10"/>
        <v>辛</v>
      </c>
      <c r="G60" t="str">
        <f t="shared" si="10"/>
        <v>乙</v>
      </c>
      <c r="H60" t="str">
        <f t="shared" si="10"/>
        <v>己</v>
      </c>
      <c r="I60" t="str">
        <f t="shared" si="10"/>
        <v>丁</v>
      </c>
      <c r="K60">
        <f t="shared" si="3"/>
        <v>6</v>
      </c>
      <c r="L60" t="str">
        <f>INDEX([2]!NoblesCrescents, K60)</f>
        <v>癸</v>
      </c>
      <c r="M60">
        <f t="shared" si="4"/>
        <v>7</v>
      </c>
      <c r="N60" t="str">
        <f t="shared" si="5"/>
        <v>辛</v>
      </c>
      <c r="O60">
        <f t="shared" si="6"/>
        <v>6</v>
      </c>
      <c r="P60">
        <f t="shared" si="7"/>
        <v>-1</v>
      </c>
      <c r="Q60">
        <f t="shared" si="9"/>
        <v>-1</v>
      </c>
    </row>
    <row r="61" spans="1:17" x14ac:dyDescent="0.25">
      <c r="A61" t="str">
        <f>[2]!StemBranch60</f>
        <v>壬戌</v>
      </c>
      <c r="B61" t="str">
        <f t="shared" si="10"/>
        <v>庚</v>
      </c>
      <c r="C61" t="str">
        <f t="shared" si="10"/>
        <v>戊</v>
      </c>
      <c r="D61" t="str">
        <f t="shared" si="10"/>
        <v>壬</v>
      </c>
      <c r="E61" t="str">
        <f t="shared" si="10"/>
        <v>辛</v>
      </c>
      <c r="F61" t="str">
        <f t="shared" si="10"/>
        <v>乙</v>
      </c>
      <c r="G61" t="str">
        <f t="shared" si="10"/>
        <v>己</v>
      </c>
      <c r="H61" t="str">
        <f t="shared" si="10"/>
        <v>丁</v>
      </c>
      <c r="I61" t="str">
        <f t="shared" si="10"/>
        <v>丙</v>
      </c>
      <c r="K61">
        <f t="shared" si="3"/>
        <v>6</v>
      </c>
      <c r="L61" t="str">
        <f>INDEX([2]!NoblesCrescents, K61)</f>
        <v>癸</v>
      </c>
      <c r="M61">
        <f t="shared" si="4"/>
        <v>7</v>
      </c>
      <c r="N61" t="str">
        <f t="shared" si="5"/>
        <v>壬</v>
      </c>
      <c r="O61">
        <f t="shared" si="6"/>
        <v>5</v>
      </c>
      <c r="P61">
        <f t="shared" si="7"/>
        <v>-2</v>
      </c>
      <c r="Q61">
        <f t="shared" si="9"/>
        <v>-1</v>
      </c>
    </row>
    <row r="62" spans="1:17" x14ac:dyDescent="0.25">
      <c r="A62" t="str">
        <f>[2]!StemBranch60</f>
        <v>癸亥</v>
      </c>
      <c r="B62" t="str">
        <f t="shared" si="10"/>
        <v>丁</v>
      </c>
      <c r="C62" t="str">
        <f t="shared" si="10"/>
        <v>丙</v>
      </c>
      <c r="D62" t="str">
        <f t="shared" si="10"/>
        <v>庚</v>
      </c>
      <c r="E62" t="str">
        <f t="shared" si="10"/>
        <v>戊</v>
      </c>
      <c r="F62" t="str">
        <f t="shared" si="10"/>
        <v>壬</v>
      </c>
      <c r="G62" t="str">
        <f t="shared" si="10"/>
        <v>辛</v>
      </c>
      <c r="H62" t="str">
        <f t="shared" si="10"/>
        <v>乙</v>
      </c>
      <c r="I62" t="str">
        <f t="shared" si="10"/>
        <v>己</v>
      </c>
      <c r="K62">
        <f t="shared" si="3"/>
        <v>6</v>
      </c>
      <c r="L62" t="str">
        <f>INDEX([2]!NoblesCrescents, K62)</f>
        <v>癸</v>
      </c>
      <c r="M62">
        <f t="shared" si="4"/>
        <v>7</v>
      </c>
      <c r="N62" t="str">
        <f t="shared" si="5"/>
        <v>癸</v>
      </c>
      <c r="O62">
        <f t="shared" si="6"/>
        <v>7</v>
      </c>
      <c r="P62">
        <f t="shared" si="7"/>
        <v>0</v>
      </c>
      <c r="Q62">
        <f t="shared" si="9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D2C0-000E-4138-8FC7-6EE5072A6703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-2</v>
      </c>
      <c r="B2" s="2" t="str">
        <f>INDEX([2]!EarthPlateMatrix, -(-9+$R$2), COLUMN())</f>
        <v>丙</v>
      </c>
      <c r="C2" s="2" t="str">
        <f>INDEX([2]!EarthPlateMatrix, -(-9+$R$2), COLUMN())</f>
        <v>乙</v>
      </c>
      <c r="D2" s="2" t="str">
        <f>INDEX([2]!EarthPlateMatrix, -(-9+$R$2), COLUMN())</f>
        <v>辛</v>
      </c>
      <c r="E2" s="2" t="str">
        <f>INDEX([2]!EarthPlateMatrix, -(-9+$R$2), COLUMN())</f>
        <v>己</v>
      </c>
      <c r="F2" s="2" t="str">
        <f>INDEX([2]!EarthPlateMatrix, -(-9+$R$2), COLUMN())</f>
        <v>癸</v>
      </c>
      <c r="G2" s="2" t="str">
        <f>INDEX([2]!EarthPlateMatrix, -(-9+$R$2), COLUMN())</f>
        <v>壬</v>
      </c>
      <c r="H2" s="2" t="str">
        <f>INDEX([2]!EarthPlateMatrix, -(-9+$R$2), COLUMN())</f>
        <v>戊</v>
      </c>
      <c r="I2" s="2" t="str">
        <f>INDEX([2]!EarthPlateMatrix, -(-9+$R$2), COLUMN())</f>
        <v>庚</v>
      </c>
      <c r="J2" s="2"/>
      <c r="M2" t="s">
        <v>1</v>
      </c>
      <c r="N2" t="s">
        <v>2</v>
      </c>
      <c r="O2" t="s">
        <v>3</v>
      </c>
      <c r="P2" t="s">
        <v>4</v>
      </c>
      <c r="R2">
        <v>-2</v>
      </c>
    </row>
    <row r="3" spans="1:18" x14ac:dyDescent="0.25">
      <c r="A3" t="str">
        <f>[2]!StemBranch60</f>
        <v>戊</v>
      </c>
      <c r="B3" t="str">
        <f>INDEX($B$2:$J$2, MOD(COLUMN()-COLUMN($A3)+7-$P3, 8)+1)</f>
        <v>丙</v>
      </c>
      <c r="C3" t="str">
        <f t="shared" ref="C3:I3" si="0">INDEX($B$2:$J$2, MOD(COLUMN()-COLUMN($A3)+7-$P3, 8)+1)</f>
        <v>乙</v>
      </c>
      <c r="D3" t="str">
        <f t="shared" si="0"/>
        <v>辛</v>
      </c>
      <c r="E3" t="str">
        <f t="shared" si="0"/>
        <v>己</v>
      </c>
      <c r="F3" t="str">
        <f t="shared" si="0"/>
        <v>癸</v>
      </c>
      <c r="G3" t="str">
        <f t="shared" si="0"/>
        <v>壬</v>
      </c>
      <c r="H3" t="str">
        <f t="shared" si="0"/>
        <v>戊</v>
      </c>
      <c r="I3" t="str">
        <f t="shared" si="0"/>
        <v>庚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 t="shared" ref="Q3:Q34" si="1">$R$2</f>
        <v>-2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壬</v>
      </c>
      <c r="C4" t="str">
        <f t="shared" si="2"/>
        <v>戊</v>
      </c>
      <c r="D4" t="str">
        <f t="shared" si="2"/>
        <v>庚</v>
      </c>
      <c r="E4" t="str">
        <f t="shared" si="2"/>
        <v>丙</v>
      </c>
      <c r="F4" t="str">
        <f t="shared" si="2"/>
        <v>乙</v>
      </c>
      <c r="G4" t="str">
        <f t="shared" si="2"/>
        <v>辛</v>
      </c>
      <c r="H4" t="str">
        <f t="shared" si="2"/>
        <v>己</v>
      </c>
      <c r="I4" t="str">
        <f t="shared" si="2"/>
        <v>癸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7</v>
      </c>
      <c r="N4" t="str">
        <f t="shared" ref="N4:N62" si="5">LEFT(A4)</f>
        <v>乙</v>
      </c>
      <c r="O4">
        <f t="shared" ref="O4:O62" si="6">IFERROR(MATCH($N4, $B$2:$I$2, 0), 7)</f>
        <v>2</v>
      </c>
      <c r="P4">
        <f t="shared" ref="P4:P62" si="7">O4-M4</f>
        <v>-5</v>
      </c>
      <c r="Q4">
        <f t="shared" si="1"/>
        <v>-2</v>
      </c>
    </row>
    <row r="5" spans="1:18" x14ac:dyDescent="0.25">
      <c r="A5" t="str">
        <f>[2]!StemBranch60</f>
        <v>丙寅</v>
      </c>
      <c r="B5" t="str">
        <f t="shared" si="2"/>
        <v>戊</v>
      </c>
      <c r="C5" t="str">
        <f t="shared" si="2"/>
        <v>庚</v>
      </c>
      <c r="D5" t="str">
        <f t="shared" si="2"/>
        <v>丙</v>
      </c>
      <c r="E5" t="str">
        <f t="shared" si="2"/>
        <v>乙</v>
      </c>
      <c r="F5" t="str">
        <f t="shared" si="2"/>
        <v>辛</v>
      </c>
      <c r="G5" t="str">
        <f t="shared" si="2"/>
        <v>己</v>
      </c>
      <c r="H5" t="str">
        <f t="shared" si="2"/>
        <v>癸</v>
      </c>
      <c r="I5" t="str">
        <f t="shared" si="2"/>
        <v>壬</v>
      </c>
      <c r="K5">
        <f t="shared" si="3"/>
        <v>1</v>
      </c>
      <c r="L5" t="str">
        <f>INDEX([2]!NoblesCrescents, K5)</f>
        <v>戊</v>
      </c>
      <c r="M5">
        <f t="shared" si="4"/>
        <v>7</v>
      </c>
      <c r="N5" t="str">
        <f t="shared" si="5"/>
        <v>丙</v>
      </c>
      <c r="O5">
        <f t="shared" si="6"/>
        <v>1</v>
      </c>
      <c r="P5">
        <f t="shared" si="7"/>
        <v>-6</v>
      </c>
      <c r="Q5">
        <f t="shared" si="1"/>
        <v>-2</v>
      </c>
    </row>
    <row r="6" spans="1:18" x14ac:dyDescent="0.25">
      <c r="A6" t="str">
        <f>[2]!StemBranch60</f>
        <v>丁卯</v>
      </c>
      <c r="B6" t="str">
        <f t="shared" si="2"/>
        <v>丙</v>
      </c>
      <c r="C6" t="str">
        <f t="shared" si="2"/>
        <v>乙</v>
      </c>
      <c r="D6" t="str">
        <f t="shared" si="2"/>
        <v>辛</v>
      </c>
      <c r="E6" t="str">
        <f t="shared" si="2"/>
        <v>己</v>
      </c>
      <c r="F6" t="str">
        <f t="shared" si="2"/>
        <v>癸</v>
      </c>
      <c r="G6" t="str">
        <f t="shared" si="2"/>
        <v>壬</v>
      </c>
      <c r="H6" t="str">
        <f t="shared" si="2"/>
        <v>戊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7</v>
      </c>
      <c r="N6" t="str">
        <f t="shared" si="5"/>
        <v>丁</v>
      </c>
      <c r="O6">
        <f t="shared" si="6"/>
        <v>7</v>
      </c>
      <c r="P6">
        <f t="shared" si="7"/>
        <v>0</v>
      </c>
      <c r="Q6">
        <f t="shared" si="1"/>
        <v>-2</v>
      </c>
    </row>
    <row r="7" spans="1:18" x14ac:dyDescent="0.25">
      <c r="A7" t="str">
        <f>[2]!StemBranch60</f>
        <v>戊辰</v>
      </c>
      <c r="B7" t="str">
        <f t="shared" si="2"/>
        <v>丙</v>
      </c>
      <c r="C7" t="str">
        <f t="shared" si="2"/>
        <v>乙</v>
      </c>
      <c r="D7" t="str">
        <f t="shared" si="2"/>
        <v>辛</v>
      </c>
      <c r="E7" t="str">
        <f t="shared" si="2"/>
        <v>己</v>
      </c>
      <c r="F7" t="str">
        <f t="shared" si="2"/>
        <v>癸</v>
      </c>
      <c r="G7" t="str">
        <f t="shared" si="2"/>
        <v>壬</v>
      </c>
      <c r="H7" t="str">
        <f t="shared" si="2"/>
        <v>戊</v>
      </c>
      <c r="I7" t="str">
        <f t="shared" si="2"/>
        <v>庚</v>
      </c>
      <c r="K7">
        <f t="shared" si="3"/>
        <v>1</v>
      </c>
      <c r="L7" t="str">
        <f>INDEX([2]!NoblesCrescents, K7)</f>
        <v>戊</v>
      </c>
      <c r="M7">
        <f t="shared" si="4"/>
        <v>7</v>
      </c>
      <c r="N7" t="str">
        <f t="shared" si="5"/>
        <v>戊</v>
      </c>
      <c r="O7">
        <f t="shared" si="6"/>
        <v>7</v>
      </c>
      <c r="P7">
        <f t="shared" si="7"/>
        <v>0</v>
      </c>
      <c r="Q7">
        <f t="shared" si="1"/>
        <v>-2</v>
      </c>
    </row>
    <row r="8" spans="1:18" x14ac:dyDescent="0.25">
      <c r="A8" t="str">
        <f>[2]!StemBranch60</f>
        <v>己巳</v>
      </c>
      <c r="B8" t="str">
        <f t="shared" si="2"/>
        <v>己</v>
      </c>
      <c r="C8" t="str">
        <f t="shared" si="2"/>
        <v>癸</v>
      </c>
      <c r="D8" t="str">
        <f t="shared" si="2"/>
        <v>壬</v>
      </c>
      <c r="E8" t="str">
        <f t="shared" si="2"/>
        <v>戊</v>
      </c>
      <c r="F8" t="str">
        <f t="shared" si="2"/>
        <v>庚</v>
      </c>
      <c r="G8" t="str">
        <f t="shared" si="2"/>
        <v>丙</v>
      </c>
      <c r="H8" t="str">
        <f t="shared" si="2"/>
        <v>乙</v>
      </c>
      <c r="I8" t="str">
        <f t="shared" si="2"/>
        <v>辛</v>
      </c>
      <c r="K8">
        <f t="shared" si="3"/>
        <v>1</v>
      </c>
      <c r="L8" t="str">
        <f>INDEX([2]!NoblesCrescents, K8)</f>
        <v>戊</v>
      </c>
      <c r="M8">
        <f t="shared" si="4"/>
        <v>7</v>
      </c>
      <c r="N8" t="str">
        <f t="shared" si="5"/>
        <v>己</v>
      </c>
      <c r="O8">
        <f t="shared" si="6"/>
        <v>4</v>
      </c>
      <c r="P8">
        <f t="shared" si="7"/>
        <v>-3</v>
      </c>
      <c r="Q8">
        <f t="shared" si="1"/>
        <v>-2</v>
      </c>
    </row>
    <row r="9" spans="1:18" x14ac:dyDescent="0.25">
      <c r="A9" t="str">
        <f>[2]!StemBranch60</f>
        <v>庚午</v>
      </c>
      <c r="B9" t="str">
        <f t="shared" si="2"/>
        <v>庚</v>
      </c>
      <c r="C9" t="str">
        <f t="shared" si="2"/>
        <v>丙</v>
      </c>
      <c r="D9" t="str">
        <f t="shared" si="2"/>
        <v>乙</v>
      </c>
      <c r="E9" t="str">
        <f t="shared" si="2"/>
        <v>辛</v>
      </c>
      <c r="F9" t="str">
        <f t="shared" si="2"/>
        <v>己</v>
      </c>
      <c r="G9" t="str">
        <f t="shared" si="2"/>
        <v>癸</v>
      </c>
      <c r="H9" t="str">
        <f t="shared" si="2"/>
        <v>壬</v>
      </c>
      <c r="I9" t="str">
        <f t="shared" si="2"/>
        <v>戊</v>
      </c>
      <c r="K9">
        <f t="shared" si="3"/>
        <v>1</v>
      </c>
      <c r="L9" t="str">
        <f>INDEX([2]!NoblesCrescents, K9)</f>
        <v>戊</v>
      </c>
      <c r="M9">
        <f t="shared" si="4"/>
        <v>7</v>
      </c>
      <c r="N9" t="str">
        <f t="shared" si="5"/>
        <v>庚</v>
      </c>
      <c r="O9">
        <f t="shared" si="6"/>
        <v>8</v>
      </c>
      <c r="P9">
        <f t="shared" si="7"/>
        <v>1</v>
      </c>
      <c r="Q9">
        <f t="shared" si="1"/>
        <v>-2</v>
      </c>
    </row>
    <row r="10" spans="1:18" x14ac:dyDescent="0.25">
      <c r="A10" t="str">
        <f>[2]!StemBranch60</f>
        <v>辛未</v>
      </c>
      <c r="B10" t="str">
        <f t="shared" si="2"/>
        <v>癸</v>
      </c>
      <c r="C10" t="str">
        <f t="shared" si="2"/>
        <v>壬</v>
      </c>
      <c r="D10" t="str">
        <f t="shared" si="2"/>
        <v>戊</v>
      </c>
      <c r="E10" t="str">
        <f t="shared" si="2"/>
        <v>庚</v>
      </c>
      <c r="F10" t="str">
        <f t="shared" si="2"/>
        <v>丙</v>
      </c>
      <c r="G10" t="str">
        <f t="shared" si="2"/>
        <v>乙</v>
      </c>
      <c r="H10" t="str">
        <f t="shared" si="2"/>
        <v>辛</v>
      </c>
      <c r="I10" t="str">
        <f t="shared" si="2"/>
        <v>己</v>
      </c>
      <c r="K10">
        <f t="shared" si="3"/>
        <v>1</v>
      </c>
      <c r="L10" t="str">
        <f>INDEX([2]!NoblesCrescents, K10)</f>
        <v>戊</v>
      </c>
      <c r="M10">
        <f t="shared" si="4"/>
        <v>7</v>
      </c>
      <c r="N10" t="str">
        <f t="shared" si="5"/>
        <v>辛</v>
      </c>
      <c r="O10">
        <f t="shared" si="6"/>
        <v>3</v>
      </c>
      <c r="P10">
        <f t="shared" si="7"/>
        <v>-4</v>
      </c>
      <c r="Q10">
        <f t="shared" si="1"/>
        <v>-2</v>
      </c>
    </row>
    <row r="11" spans="1:18" x14ac:dyDescent="0.25">
      <c r="A11" t="str">
        <f>[2]!StemBranch60</f>
        <v>壬申</v>
      </c>
      <c r="B11" t="str">
        <f t="shared" si="2"/>
        <v>乙</v>
      </c>
      <c r="C11" t="str">
        <f t="shared" si="2"/>
        <v>辛</v>
      </c>
      <c r="D11" t="str">
        <f t="shared" si="2"/>
        <v>己</v>
      </c>
      <c r="E11" t="str">
        <f t="shared" si="2"/>
        <v>癸</v>
      </c>
      <c r="F11" t="str">
        <f t="shared" si="2"/>
        <v>壬</v>
      </c>
      <c r="G11" t="str">
        <f t="shared" si="2"/>
        <v>戊</v>
      </c>
      <c r="H11" t="str">
        <f t="shared" si="2"/>
        <v>庚</v>
      </c>
      <c r="I11" t="str">
        <f t="shared" si="2"/>
        <v>丙</v>
      </c>
      <c r="K11">
        <f t="shared" si="3"/>
        <v>1</v>
      </c>
      <c r="L11" t="str">
        <f>INDEX([2]!NoblesCrescents, K11)</f>
        <v>戊</v>
      </c>
      <c r="M11">
        <f t="shared" si="4"/>
        <v>7</v>
      </c>
      <c r="N11" t="str">
        <f t="shared" si="5"/>
        <v>壬</v>
      </c>
      <c r="O11">
        <f t="shared" si="6"/>
        <v>6</v>
      </c>
      <c r="P11">
        <f t="shared" si="7"/>
        <v>-1</v>
      </c>
      <c r="Q11">
        <f t="shared" si="1"/>
        <v>-2</v>
      </c>
    </row>
    <row r="12" spans="1:18" x14ac:dyDescent="0.25">
      <c r="A12" t="str">
        <f>[2]!StemBranch60</f>
        <v>癸酉</v>
      </c>
      <c r="B12" t="str">
        <f t="shared" si="2"/>
        <v>辛</v>
      </c>
      <c r="C12" t="str">
        <f t="shared" si="2"/>
        <v>己</v>
      </c>
      <c r="D12" t="str">
        <f t="shared" si="2"/>
        <v>癸</v>
      </c>
      <c r="E12" t="str">
        <f t="shared" si="2"/>
        <v>壬</v>
      </c>
      <c r="F12" t="str">
        <f t="shared" si="2"/>
        <v>戊</v>
      </c>
      <c r="G12" t="str">
        <f t="shared" si="2"/>
        <v>庚</v>
      </c>
      <c r="H12" t="str">
        <f t="shared" si="2"/>
        <v>丙</v>
      </c>
      <c r="I12" t="str">
        <f t="shared" si="2"/>
        <v>乙</v>
      </c>
      <c r="K12">
        <f t="shared" si="3"/>
        <v>1</v>
      </c>
      <c r="L12" t="str">
        <f>INDEX([2]!NoblesCrescents, K12)</f>
        <v>戊</v>
      </c>
      <c r="M12">
        <f t="shared" si="4"/>
        <v>7</v>
      </c>
      <c r="N12" t="str">
        <f t="shared" si="5"/>
        <v>癸</v>
      </c>
      <c r="O12">
        <f t="shared" si="6"/>
        <v>5</v>
      </c>
      <c r="P12">
        <f t="shared" si="7"/>
        <v>-2</v>
      </c>
      <c r="Q12">
        <f t="shared" si="1"/>
        <v>-2</v>
      </c>
    </row>
    <row r="13" spans="1:18" x14ac:dyDescent="0.25">
      <c r="A13" t="str">
        <f>[2]!StemBranch60</f>
        <v>己</v>
      </c>
      <c r="B13" t="str">
        <f t="shared" si="2"/>
        <v>丙</v>
      </c>
      <c r="C13" t="str">
        <f t="shared" si="2"/>
        <v>乙</v>
      </c>
      <c r="D13" t="str">
        <f t="shared" si="2"/>
        <v>辛</v>
      </c>
      <c r="E13" t="str">
        <f t="shared" si="2"/>
        <v>己</v>
      </c>
      <c r="F13" t="str">
        <f t="shared" si="2"/>
        <v>癸</v>
      </c>
      <c r="G13" t="str">
        <f t="shared" si="2"/>
        <v>壬</v>
      </c>
      <c r="H13" t="str">
        <f t="shared" si="2"/>
        <v>戊</v>
      </c>
      <c r="I13" t="str">
        <f t="shared" si="2"/>
        <v>庚</v>
      </c>
      <c r="K13">
        <f t="shared" si="3"/>
        <v>2</v>
      </c>
      <c r="L13" t="str">
        <f>INDEX([2]!NoblesCrescents, K13)</f>
        <v>己</v>
      </c>
      <c r="M13">
        <f t="shared" si="4"/>
        <v>4</v>
      </c>
      <c r="N13" t="str">
        <f t="shared" si="5"/>
        <v>己</v>
      </c>
      <c r="O13">
        <f t="shared" si="6"/>
        <v>4</v>
      </c>
      <c r="P13">
        <f t="shared" si="7"/>
        <v>0</v>
      </c>
      <c r="Q13">
        <f t="shared" si="1"/>
        <v>-2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己</v>
      </c>
      <c r="D14" t="str">
        <f t="shared" si="2"/>
        <v>癸</v>
      </c>
      <c r="E14" t="str">
        <f t="shared" si="2"/>
        <v>壬</v>
      </c>
      <c r="F14" t="str">
        <f t="shared" si="2"/>
        <v>戊</v>
      </c>
      <c r="G14" t="str">
        <f t="shared" si="2"/>
        <v>庚</v>
      </c>
      <c r="H14" t="str">
        <f t="shared" si="2"/>
        <v>丙</v>
      </c>
      <c r="I14" t="str">
        <f t="shared" si="2"/>
        <v>乙</v>
      </c>
      <c r="K14">
        <f t="shared" si="3"/>
        <v>2</v>
      </c>
      <c r="L14" t="str">
        <f>INDEX([2]!NoblesCrescents, K14)</f>
        <v>己</v>
      </c>
      <c r="M14">
        <f t="shared" si="4"/>
        <v>4</v>
      </c>
      <c r="N14" t="str">
        <f t="shared" si="5"/>
        <v>乙</v>
      </c>
      <c r="O14">
        <f t="shared" si="6"/>
        <v>2</v>
      </c>
      <c r="P14">
        <f t="shared" si="7"/>
        <v>-2</v>
      </c>
      <c r="Q14">
        <f t="shared" si="1"/>
        <v>-2</v>
      </c>
    </row>
    <row r="15" spans="1:18" x14ac:dyDescent="0.25">
      <c r="A15" t="str">
        <f>[2]!StemBranch60</f>
        <v>丙子</v>
      </c>
      <c r="B15" t="str">
        <f t="shared" si="2"/>
        <v>己</v>
      </c>
      <c r="C15" t="str">
        <f t="shared" si="2"/>
        <v>癸</v>
      </c>
      <c r="D15" t="str">
        <f t="shared" si="2"/>
        <v>壬</v>
      </c>
      <c r="E15" t="str">
        <f t="shared" si="2"/>
        <v>戊</v>
      </c>
      <c r="F15" t="str">
        <f t="shared" si="2"/>
        <v>庚</v>
      </c>
      <c r="G15" t="str">
        <f t="shared" si="2"/>
        <v>丙</v>
      </c>
      <c r="H15" t="str">
        <f t="shared" si="2"/>
        <v>乙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4</v>
      </c>
      <c r="N15" t="str">
        <f t="shared" si="5"/>
        <v>丙</v>
      </c>
      <c r="O15">
        <f t="shared" si="6"/>
        <v>1</v>
      </c>
      <c r="P15">
        <f t="shared" si="7"/>
        <v>-3</v>
      </c>
      <c r="Q15">
        <f t="shared" si="1"/>
        <v>-2</v>
      </c>
    </row>
    <row r="16" spans="1:18" x14ac:dyDescent="0.25">
      <c r="A16" t="str">
        <f>[2]!StemBranch60</f>
        <v>丁丑</v>
      </c>
      <c r="B16" t="str">
        <f t="shared" si="2"/>
        <v>壬</v>
      </c>
      <c r="C16" t="str">
        <f t="shared" si="2"/>
        <v>戊</v>
      </c>
      <c r="D16" t="str">
        <f t="shared" si="2"/>
        <v>庚</v>
      </c>
      <c r="E16" t="str">
        <f t="shared" si="2"/>
        <v>丙</v>
      </c>
      <c r="F16" t="str">
        <f t="shared" si="2"/>
        <v>乙</v>
      </c>
      <c r="G16" t="str">
        <f t="shared" si="2"/>
        <v>辛</v>
      </c>
      <c r="H16" t="str">
        <f t="shared" si="2"/>
        <v>己</v>
      </c>
      <c r="I16" t="str">
        <f t="shared" si="2"/>
        <v>癸</v>
      </c>
      <c r="K16">
        <f t="shared" si="3"/>
        <v>2</v>
      </c>
      <c r="L16" t="str">
        <f>INDEX([2]!NoblesCrescents, K16)</f>
        <v>己</v>
      </c>
      <c r="M16">
        <f t="shared" si="4"/>
        <v>4</v>
      </c>
      <c r="N16" t="str">
        <f t="shared" si="5"/>
        <v>丁</v>
      </c>
      <c r="O16">
        <f t="shared" si="6"/>
        <v>7</v>
      </c>
      <c r="P16">
        <f t="shared" si="7"/>
        <v>3</v>
      </c>
      <c r="Q16">
        <f t="shared" si="1"/>
        <v>-2</v>
      </c>
    </row>
    <row r="17" spans="1:17" x14ac:dyDescent="0.25">
      <c r="A17" t="str">
        <f>[2]!StemBranch60</f>
        <v>戊寅</v>
      </c>
      <c r="B17" t="str">
        <f t="shared" si="2"/>
        <v>壬</v>
      </c>
      <c r="C17" t="str">
        <f t="shared" si="2"/>
        <v>戊</v>
      </c>
      <c r="D17" t="str">
        <f t="shared" si="2"/>
        <v>庚</v>
      </c>
      <c r="E17" t="str">
        <f t="shared" si="2"/>
        <v>丙</v>
      </c>
      <c r="F17" t="str">
        <f t="shared" si="2"/>
        <v>乙</v>
      </c>
      <c r="G17" t="str">
        <f t="shared" si="2"/>
        <v>辛</v>
      </c>
      <c r="H17" t="str">
        <f t="shared" si="2"/>
        <v>己</v>
      </c>
      <c r="I17" t="str">
        <f t="shared" si="2"/>
        <v>癸</v>
      </c>
      <c r="K17">
        <f t="shared" si="3"/>
        <v>2</v>
      </c>
      <c r="L17" t="str">
        <f>INDEX([2]!NoblesCrescents, K17)</f>
        <v>己</v>
      </c>
      <c r="M17">
        <f t="shared" si="4"/>
        <v>4</v>
      </c>
      <c r="N17" t="str">
        <f t="shared" si="5"/>
        <v>戊</v>
      </c>
      <c r="O17">
        <f t="shared" si="6"/>
        <v>7</v>
      </c>
      <c r="P17">
        <f t="shared" si="7"/>
        <v>3</v>
      </c>
      <c r="Q17">
        <f t="shared" si="1"/>
        <v>-2</v>
      </c>
    </row>
    <row r="18" spans="1:17" x14ac:dyDescent="0.25">
      <c r="A18" t="str">
        <f>[2]!StemBranch60</f>
        <v>己卯</v>
      </c>
      <c r="B18" t="str">
        <f t="shared" si="2"/>
        <v>丙</v>
      </c>
      <c r="C18" t="str">
        <f t="shared" si="2"/>
        <v>乙</v>
      </c>
      <c r="D18" t="str">
        <f t="shared" si="2"/>
        <v>辛</v>
      </c>
      <c r="E18" t="str">
        <f t="shared" si="2"/>
        <v>己</v>
      </c>
      <c r="F18" t="str">
        <f t="shared" si="2"/>
        <v>癸</v>
      </c>
      <c r="G18" t="str">
        <f t="shared" si="2"/>
        <v>壬</v>
      </c>
      <c r="H18" t="str">
        <f t="shared" si="2"/>
        <v>戊</v>
      </c>
      <c r="I18" t="str">
        <f t="shared" si="2"/>
        <v>庚</v>
      </c>
      <c r="K18">
        <f t="shared" si="3"/>
        <v>2</v>
      </c>
      <c r="L18" t="str">
        <f>INDEX([2]!NoblesCrescents, K18)</f>
        <v>己</v>
      </c>
      <c r="M18">
        <f t="shared" si="4"/>
        <v>4</v>
      </c>
      <c r="N18" t="str">
        <f t="shared" si="5"/>
        <v>己</v>
      </c>
      <c r="O18">
        <f t="shared" si="6"/>
        <v>4</v>
      </c>
      <c r="P18">
        <f t="shared" si="7"/>
        <v>0</v>
      </c>
      <c r="Q18">
        <f t="shared" si="1"/>
        <v>-2</v>
      </c>
    </row>
    <row r="19" spans="1:17" x14ac:dyDescent="0.25">
      <c r="A19" t="str">
        <f>[2]!StemBranch60</f>
        <v>庚辰</v>
      </c>
      <c r="B19" t="str">
        <f t="shared" si="2"/>
        <v>癸</v>
      </c>
      <c r="C19" t="str">
        <f t="shared" si="2"/>
        <v>壬</v>
      </c>
      <c r="D19" t="str">
        <f t="shared" si="2"/>
        <v>戊</v>
      </c>
      <c r="E19" t="str">
        <f t="shared" si="2"/>
        <v>庚</v>
      </c>
      <c r="F19" t="str">
        <f t="shared" si="2"/>
        <v>丙</v>
      </c>
      <c r="G19" t="str">
        <f t="shared" si="2"/>
        <v>乙</v>
      </c>
      <c r="H19" t="str">
        <f t="shared" si="2"/>
        <v>辛</v>
      </c>
      <c r="I19" t="str">
        <f t="shared" si="2"/>
        <v>己</v>
      </c>
      <c r="K19">
        <f t="shared" si="3"/>
        <v>2</v>
      </c>
      <c r="L19" t="str">
        <f>INDEX([2]!NoblesCrescents, K19)</f>
        <v>己</v>
      </c>
      <c r="M19">
        <f t="shared" si="4"/>
        <v>4</v>
      </c>
      <c r="N19" t="str">
        <f t="shared" si="5"/>
        <v>庚</v>
      </c>
      <c r="O19">
        <f t="shared" si="6"/>
        <v>8</v>
      </c>
      <c r="P19">
        <f t="shared" si="7"/>
        <v>4</v>
      </c>
      <c r="Q19">
        <f t="shared" si="1"/>
        <v>-2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辛</v>
      </c>
      <c r="D20" t="str">
        <f t="shared" si="2"/>
        <v>己</v>
      </c>
      <c r="E20" t="str">
        <f t="shared" si="2"/>
        <v>癸</v>
      </c>
      <c r="F20" t="str">
        <f t="shared" si="2"/>
        <v>壬</v>
      </c>
      <c r="G20" t="str">
        <f t="shared" si="2"/>
        <v>戊</v>
      </c>
      <c r="H20" t="str">
        <f t="shared" si="2"/>
        <v>庚</v>
      </c>
      <c r="I20" t="str">
        <f t="shared" si="2"/>
        <v>丙</v>
      </c>
      <c r="K20">
        <f t="shared" si="3"/>
        <v>2</v>
      </c>
      <c r="L20" t="str">
        <f>INDEX([2]!NoblesCrescents, K20)</f>
        <v>己</v>
      </c>
      <c r="M20">
        <f t="shared" si="4"/>
        <v>4</v>
      </c>
      <c r="N20" t="str">
        <f t="shared" si="5"/>
        <v>辛</v>
      </c>
      <c r="O20">
        <f t="shared" si="6"/>
        <v>3</v>
      </c>
      <c r="P20">
        <f t="shared" si="7"/>
        <v>-1</v>
      </c>
      <c r="Q20">
        <f t="shared" si="1"/>
        <v>-2</v>
      </c>
    </row>
    <row r="21" spans="1:17" x14ac:dyDescent="0.25">
      <c r="A21" t="str">
        <f>[2]!StemBranch60</f>
        <v>壬午</v>
      </c>
      <c r="B21" t="str">
        <f t="shared" si="2"/>
        <v>戊</v>
      </c>
      <c r="C21" t="str">
        <f t="shared" si="2"/>
        <v>庚</v>
      </c>
      <c r="D21" t="str">
        <f t="shared" si="2"/>
        <v>丙</v>
      </c>
      <c r="E21" t="str">
        <f t="shared" si="2"/>
        <v>乙</v>
      </c>
      <c r="F21" t="str">
        <f t="shared" si="2"/>
        <v>辛</v>
      </c>
      <c r="G21" t="str">
        <f t="shared" si="2"/>
        <v>己</v>
      </c>
      <c r="H21" t="str">
        <f t="shared" si="2"/>
        <v>癸</v>
      </c>
      <c r="I21" t="str">
        <f t="shared" si="2"/>
        <v>壬</v>
      </c>
      <c r="K21">
        <f t="shared" si="3"/>
        <v>2</v>
      </c>
      <c r="L21" t="str">
        <f>INDEX([2]!NoblesCrescents, K21)</f>
        <v>己</v>
      </c>
      <c r="M21">
        <f t="shared" si="4"/>
        <v>4</v>
      </c>
      <c r="N21" t="str">
        <f t="shared" si="5"/>
        <v>壬</v>
      </c>
      <c r="O21">
        <f t="shared" si="6"/>
        <v>6</v>
      </c>
      <c r="P21">
        <f t="shared" si="7"/>
        <v>2</v>
      </c>
      <c r="Q21">
        <f t="shared" si="1"/>
        <v>-2</v>
      </c>
    </row>
    <row r="22" spans="1:17" x14ac:dyDescent="0.25">
      <c r="A22" t="str">
        <f>[2]!StemBranch60</f>
        <v>癸未</v>
      </c>
      <c r="B22" t="str">
        <f t="shared" si="2"/>
        <v>庚</v>
      </c>
      <c r="C22" t="str">
        <f t="shared" si="2"/>
        <v>丙</v>
      </c>
      <c r="D22" t="str">
        <f t="shared" si="2"/>
        <v>乙</v>
      </c>
      <c r="E22" t="str">
        <f t="shared" si="2"/>
        <v>辛</v>
      </c>
      <c r="F22" t="str">
        <f t="shared" si="2"/>
        <v>己</v>
      </c>
      <c r="G22" t="str">
        <f t="shared" si="2"/>
        <v>癸</v>
      </c>
      <c r="H22" t="str">
        <f t="shared" si="2"/>
        <v>壬</v>
      </c>
      <c r="I22" t="str">
        <f t="shared" si="2"/>
        <v>戊</v>
      </c>
      <c r="K22">
        <f t="shared" si="3"/>
        <v>2</v>
      </c>
      <c r="L22" t="str">
        <f>INDEX([2]!NoblesCrescents, K22)</f>
        <v>己</v>
      </c>
      <c r="M22">
        <f t="shared" si="4"/>
        <v>4</v>
      </c>
      <c r="N22" t="str">
        <f t="shared" si="5"/>
        <v>癸</v>
      </c>
      <c r="O22">
        <f t="shared" si="6"/>
        <v>5</v>
      </c>
      <c r="P22">
        <f t="shared" si="7"/>
        <v>1</v>
      </c>
      <c r="Q22">
        <f t="shared" si="1"/>
        <v>-2</v>
      </c>
    </row>
    <row r="23" spans="1:17" x14ac:dyDescent="0.25">
      <c r="A23" t="str">
        <f>[2]!StemBranch60</f>
        <v>庚</v>
      </c>
      <c r="B23" t="str">
        <f t="shared" si="2"/>
        <v>丙</v>
      </c>
      <c r="C23" t="str">
        <f t="shared" si="2"/>
        <v>乙</v>
      </c>
      <c r="D23" t="str">
        <f t="shared" si="2"/>
        <v>辛</v>
      </c>
      <c r="E23" t="str">
        <f t="shared" si="2"/>
        <v>己</v>
      </c>
      <c r="F23" t="str">
        <f t="shared" si="2"/>
        <v>癸</v>
      </c>
      <c r="G23" t="str">
        <f t="shared" si="2"/>
        <v>壬</v>
      </c>
      <c r="H23" t="str">
        <f t="shared" si="2"/>
        <v>戊</v>
      </c>
      <c r="I23" t="str">
        <f t="shared" si="2"/>
        <v>庚</v>
      </c>
      <c r="K23">
        <f t="shared" si="3"/>
        <v>3</v>
      </c>
      <c r="L23" t="str">
        <f>INDEX([2]!NoblesCrescents, K23)</f>
        <v>庚</v>
      </c>
      <c r="M23">
        <f t="shared" si="4"/>
        <v>8</v>
      </c>
      <c r="N23" t="str">
        <f t="shared" si="5"/>
        <v>庚</v>
      </c>
      <c r="O23">
        <f t="shared" si="6"/>
        <v>8</v>
      </c>
      <c r="P23">
        <f t="shared" si="7"/>
        <v>0</v>
      </c>
      <c r="Q23">
        <f t="shared" si="1"/>
        <v>-2</v>
      </c>
    </row>
    <row r="24" spans="1:17" x14ac:dyDescent="0.25">
      <c r="A24" t="str">
        <f>[2]!StemBranch60</f>
        <v>乙酉</v>
      </c>
      <c r="B24" t="str">
        <f t="shared" si="2"/>
        <v>戊</v>
      </c>
      <c r="C24" t="str">
        <f t="shared" si="2"/>
        <v>庚</v>
      </c>
      <c r="D24" t="str">
        <f t="shared" si="2"/>
        <v>丙</v>
      </c>
      <c r="E24" t="str">
        <f t="shared" si="2"/>
        <v>乙</v>
      </c>
      <c r="F24" t="str">
        <f t="shared" si="2"/>
        <v>辛</v>
      </c>
      <c r="G24" t="str">
        <f t="shared" si="2"/>
        <v>己</v>
      </c>
      <c r="H24" t="str">
        <f t="shared" si="2"/>
        <v>癸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8</v>
      </c>
      <c r="N24" t="str">
        <f t="shared" si="5"/>
        <v>乙</v>
      </c>
      <c r="O24">
        <f t="shared" si="6"/>
        <v>2</v>
      </c>
      <c r="P24">
        <f t="shared" si="7"/>
        <v>-6</v>
      </c>
      <c r="Q24">
        <f t="shared" si="1"/>
        <v>-2</v>
      </c>
    </row>
    <row r="25" spans="1:17" x14ac:dyDescent="0.25">
      <c r="A25" t="str">
        <f>[2]!StemBranch60</f>
        <v>丙戌</v>
      </c>
      <c r="B25" t="str">
        <f t="shared" si="2"/>
        <v>庚</v>
      </c>
      <c r="C25" t="str">
        <f t="shared" si="2"/>
        <v>丙</v>
      </c>
      <c r="D25" t="str">
        <f t="shared" si="2"/>
        <v>乙</v>
      </c>
      <c r="E25" t="str">
        <f t="shared" si="2"/>
        <v>辛</v>
      </c>
      <c r="F25" t="str">
        <f t="shared" si="2"/>
        <v>己</v>
      </c>
      <c r="G25" t="str">
        <f t="shared" si="2"/>
        <v>癸</v>
      </c>
      <c r="H25" t="str">
        <f t="shared" si="2"/>
        <v>壬</v>
      </c>
      <c r="I25" t="str">
        <f t="shared" si="2"/>
        <v>戊</v>
      </c>
      <c r="K25">
        <f t="shared" si="3"/>
        <v>3</v>
      </c>
      <c r="L25" t="str">
        <f>INDEX([2]!NoblesCrescents, K25)</f>
        <v>庚</v>
      </c>
      <c r="M25">
        <f t="shared" si="4"/>
        <v>8</v>
      </c>
      <c r="N25" t="str">
        <f t="shared" si="5"/>
        <v>丙</v>
      </c>
      <c r="O25">
        <f t="shared" si="6"/>
        <v>1</v>
      </c>
      <c r="P25">
        <f t="shared" si="7"/>
        <v>-7</v>
      </c>
      <c r="Q25">
        <f t="shared" si="1"/>
        <v>-2</v>
      </c>
    </row>
    <row r="26" spans="1:17" x14ac:dyDescent="0.25">
      <c r="A26" t="str">
        <f>[2]!StemBranch60</f>
        <v>丁亥</v>
      </c>
      <c r="B26" t="str">
        <f t="shared" si="2"/>
        <v>乙</v>
      </c>
      <c r="C26" t="str">
        <f t="shared" si="2"/>
        <v>辛</v>
      </c>
      <c r="D26" t="str">
        <f t="shared" si="2"/>
        <v>己</v>
      </c>
      <c r="E26" t="str">
        <f t="shared" si="2"/>
        <v>癸</v>
      </c>
      <c r="F26" t="str">
        <f t="shared" si="2"/>
        <v>壬</v>
      </c>
      <c r="G26" t="str">
        <f t="shared" si="2"/>
        <v>戊</v>
      </c>
      <c r="H26" t="str">
        <f t="shared" si="2"/>
        <v>庚</v>
      </c>
      <c r="I26" t="str">
        <f t="shared" si="2"/>
        <v>丙</v>
      </c>
      <c r="K26">
        <f t="shared" si="3"/>
        <v>3</v>
      </c>
      <c r="L26" t="str">
        <f>INDEX([2]!NoblesCrescents, K26)</f>
        <v>庚</v>
      </c>
      <c r="M26">
        <f t="shared" si="4"/>
        <v>8</v>
      </c>
      <c r="N26" t="str">
        <f t="shared" si="5"/>
        <v>丁</v>
      </c>
      <c r="O26">
        <f t="shared" si="6"/>
        <v>7</v>
      </c>
      <c r="P26">
        <f t="shared" si="7"/>
        <v>-1</v>
      </c>
      <c r="Q26">
        <f t="shared" si="1"/>
        <v>-2</v>
      </c>
    </row>
    <row r="27" spans="1:17" x14ac:dyDescent="0.25">
      <c r="A27" t="str">
        <f>[2]!StemBranch60</f>
        <v>戊子</v>
      </c>
      <c r="B27" t="str">
        <f t="shared" si="2"/>
        <v>乙</v>
      </c>
      <c r="C27" t="str">
        <f t="shared" si="2"/>
        <v>辛</v>
      </c>
      <c r="D27" t="str">
        <f t="shared" si="2"/>
        <v>己</v>
      </c>
      <c r="E27" t="str">
        <f t="shared" si="2"/>
        <v>癸</v>
      </c>
      <c r="F27" t="str">
        <f t="shared" si="2"/>
        <v>壬</v>
      </c>
      <c r="G27" t="str">
        <f t="shared" si="2"/>
        <v>戊</v>
      </c>
      <c r="H27" t="str">
        <f t="shared" si="2"/>
        <v>庚</v>
      </c>
      <c r="I27" t="str">
        <f t="shared" si="2"/>
        <v>丙</v>
      </c>
      <c r="K27">
        <f t="shared" si="3"/>
        <v>3</v>
      </c>
      <c r="L27" t="str">
        <f>INDEX([2]!NoblesCrescents, K27)</f>
        <v>庚</v>
      </c>
      <c r="M27">
        <f t="shared" si="4"/>
        <v>8</v>
      </c>
      <c r="N27" t="str">
        <f t="shared" si="5"/>
        <v>戊</v>
      </c>
      <c r="O27">
        <f t="shared" si="6"/>
        <v>7</v>
      </c>
      <c r="P27">
        <f t="shared" si="7"/>
        <v>-1</v>
      </c>
      <c r="Q27">
        <f t="shared" si="1"/>
        <v>-2</v>
      </c>
    </row>
    <row r="28" spans="1:17" x14ac:dyDescent="0.25">
      <c r="A28" t="str">
        <f>[2]!StemBranch60</f>
        <v>己丑</v>
      </c>
      <c r="B28" t="str">
        <f t="shared" si="2"/>
        <v>癸</v>
      </c>
      <c r="C28" t="str">
        <f t="shared" si="2"/>
        <v>壬</v>
      </c>
      <c r="D28" t="str">
        <f t="shared" si="2"/>
        <v>戊</v>
      </c>
      <c r="E28" t="str">
        <f t="shared" si="2"/>
        <v>庚</v>
      </c>
      <c r="F28" t="str">
        <f t="shared" si="2"/>
        <v>丙</v>
      </c>
      <c r="G28" t="str">
        <f t="shared" si="2"/>
        <v>乙</v>
      </c>
      <c r="H28" t="str">
        <f t="shared" si="2"/>
        <v>辛</v>
      </c>
      <c r="I28" t="str">
        <f t="shared" si="2"/>
        <v>己</v>
      </c>
      <c r="K28">
        <f t="shared" si="3"/>
        <v>3</v>
      </c>
      <c r="L28" t="str">
        <f>INDEX([2]!NoblesCrescents, K28)</f>
        <v>庚</v>
      </c>
      <c r="M28">
        <f t="shared" si="4"/>
        <v>8</v>
      </c>
      <c r="N28" t="str">
        <f t="shared" si="5"/>
        <v>己</v>
      </c>
      <c r="O28">
        <f t="shared" si="6"/>
        <v>4</v>
      </c>
      <c r="P28">
        <f t="shared" si="7"/>
        <v>-4</v>
      </c>
      <c r="Q28">
        <f t="shared" si="1"/>
        <v>-2</v>
      </c>
    </row>
    <row r="29" spans="1:17" x14ac:dyDescent="0.25">
      <c r="A29" t="str">
        <f>[2]!StemBranch60</f>
        <v>庚寅</v>
      </c>
      <c r="B29" t="str">
        <f t="shared" si="2"/>
        <v>丙</v>
      </c>
      <c r="C29" t="str">
        <f t="shared" si="2"/>
        <v>乙</v>
      </c>
      <c r="D29" t="str">
        <f t="shared" si="2"/>
        <v>辛</v>
      </c>
      <c r="E29" t="str">
        <f t="shared" si="2"/>
        <v>己</v>
      </c>
      <c r="F29" t="str">
        <f t="shared" si="2"/>
        <v>癸</v>
      </c>
      <c r="G29" t="str">
        <f t="shared" si="2"/>
        <v>壬</v>
      </c>
      <c r="H29" t="str">
        <f t="shared" si="2"/>
        <v>戊</v>
      </c>
      <c r="I29" t="str">
        <f t="shared" si="2"/>
        <v>庚</v>
      </c>
      <c r="K29">
        <f t="shared" si="3"/>
        <v>3</v>
      </c>
      <c r="L29" t="str">
        <f>INDEX([2]!NoblesCrescents, K29)</f>
        <v>庚</v>
      </c>
      <c r="M29">
        <f t="shared" si="4"/>
        <v>8</v>
      </c>
      <c r="N29" t="str">
        <f t="shared" si="5"/>
        <v>庚</v>
      </c>
      <c r="O29">
        <f t="shared" si="6"/>
        <v>8</v>
      </c>
      <c r="P29">
        <f t="shared" si="7"/>
        <v>0</v>
      </c>
      <c r="Q29">
        <f t="shared" si="1"/>
        <v>-2</v>
      </c>
    </row>
    <row r="30" spans="1:17" x14ac:dyDescent="0.25">
      <c r="A30" t="str">
        <f>[2]!StemBranch60</f>
        <v>辛卯</v>
      </c>
      <c r="B30" t="str">
        <f t="shared" si="2"/>
        <v>壬</v>
      </c>
      <c r="C30" t="str">
        <f t="shared" si="2"/>
        <v>戊</v>
      </c>
      <c r="D30" t="str">
        <f t="shared" si="2"/>
        <v>庚</v>
      </c>
      <c r="E30" t="str">
        <f t="shared" si="2"/>
        <v>丙</v>
      </c>
      <c r="F30" t="str">
        <f t="shared" si="2"/>
        <v>乙</v>
      </c>
      <c r="G30" t="str">
        <f t="shared" si="2"/>
        <v>辛</v>
      </c>
      <c r="H30" t="str">
        <f t="shared" si="2"/>
        <v>己</v>
      </c>
      <c r="I30" t="str">
        <f t="shared" si="2"/>
        <v>癸</v>
      </c>
      <c r="K30">
        <f t="shared" si="3"/>
        <v>3</v>
      </c>
      <c r="L30" t="str">
        <f>INDEX([2]!NoblesCrescents, K30)</f>
        <v>庚</v>
      </c>
      <c r="M30">
        <f t="shared" si="4"/>
        <v>8</v>
      </c>
      <c r="N30" t="str">
        <f t="shared" si="5"/>
        <v>辛</v>
      </c>
      <c r="O30">
        <f t="shared" si="6"/>
        <v>3</v>
      </c>
      <c r="P30">
        <f t="shared" si="7"/>
        <v>-5</v>
      </c>
      <c r="Q30">
        <f t="shared" si="1"/>
        <v>-2</v>
      </c>
    </row>
    <row r="31" spans="1:17" x14ac:dyDescent="0.25">
      <c r="A31" t="str">
        <f>[2]!StemBranch60</f>
        <v>壬辰</v>
      </c>
      <c r="B31" t="str">
        <f t="shared" si="2"/>
        <v>辛</v>
      </c>
      <c r="C31" t="str">
        <f t="shared" si="2"/>
        <v>己</v>
      </c>
      <c r="D31" t="str">
        <f t="shared" si="2"/>
        <v>癸</v>
      </c>
      <c r="E31" t="str">
        <f t="shared" si="2"/>
        <v>壬</v>
      </c>
      <c r="F31" t="str">
        <f t="shared" si="2"/>
        <v>戊</v>
      </c>
      <c r="G31" t="str">
        <f t="shared" si="2"/>
        <v>庚</v>
      </c>
      <c r="H31" t="str">
        <f t="shared" si="2"/>
        <v>丙</v>
      </c>
      <c r="I31" t="str">
        <f t="shared" si="2"/>
        <v>乙</v>
      </c>
      <c r="K31">
        <f t="shared" si="3"/>
        <v>3</v>
      </c>
      <c r="L31" t="str">
        <f>INDEX([2]!NoblesCrescents, K31)</f>
        <v>庚</v>
      </c>
      <c r="M31">
        <f t="shared" si="4"/>
        <v>8</v>
      </c>
      <c r="N31" t="str">
        <f t="shared" si="5"/>
        <v>壬</v>
      </c>
      <c r="O31">
        <f t="shared" si="6"/>
        <v>6</v>
      </c>
      <c r="P31">
        <f t="shared" si="7"/>
        <v>-2</v>
      </c>
      <c r="Q31">
        <f t="shared" si="1"/>
        <v>-2</v>
      </c>
    </row>
    <row r="32" spans="1:17" x14ac:dyDescent="0.25">
      <c r="A32" t="str">
        <f>[2]!StemBranch60</f>
        <v>癸巳</v>
      </c>
      <c r="B32" t="str">
        <f t="shared" si="2"/>
        <v>己</v>
      </c>
      <c r="C32" t="str">
        <f t="shared" si="2"/>
        <v>癸</v>
      </c>
      <c r="D32" t="str">
        <f t="shared" si="2"/>
        <v>壬</v>
      </c>
      <c r="E32" t="str">
        <f t="shared" si="2"/>
        <v>戊</v>
      </c>
      <c r="F32" t="str">
        <f t="shared" si="2"/>
        <v>庚</v>
      </c>
      <c r="G32" t="str">
        <f t="shared" si="2"/>
        <v>丙</v>
      </c>
      <c r="H32" t="str">
        <f t="shared" si="2"/>
        <v>乙</v>
      </c>
      <c r="I32" t="str">
        <f t="shared" si="2"/>
        <v>辛</v>
      </c>
      <c r="K32">
        <f t="shared" si="3"/>
        <v>3</v>
      </c>
      <c r="L32" t="str">
        <f>INDEX([2]!NoblesCrescents, K32)</f>
        <v>庚</v>
      </c>
      <c r="M32">
        <f t="shared" si="4"/>
        <v>8</v>
      </c>
      <c r="N32" t="str">
        <f t="shared" si="5"/>
        <v>癸</v>
      </c>
      <c r="O32">
        <f t="shared" si="6"/>
        <v>5</v>
      </c>
      <c r="P32">
        <f t="shared" si="7"/>
        <v>-3</v>
      </c>
      <c r="Q32">
        <f t="shared" si="1"/>
        <v>-2</v>
      </c>
    </row>
    <row r="33" spans="1:17" x14ac:dyDescent="0.25">
      <c r="A33" t="str">
        <f>[2]!StemBranch60</f>
        <v>辛</v>
      </c>
      <c r="B33" t="str">
        <f t="shared" si="2"/>
        <v>丙</v>
      </c>
      <c r="C33" t="str">
        <f t="shared" si="2"/>
        <v>乙</v>
      </c>
      <c r="D33" t="str">
        <f t="shared" si="2"/>
        <v>辛</v>
      </c>
      <c r="E33" t="str">
        <f t="shared" si="2"/>
        <v>己</v>
      </c>
      <c r="F33" t="str">
        <f t="shared" si="2"/>
        <v>癸</v>
      </c>
      <c r="G33" t="str">
        <f t="shared" si="2"/>
        <v>壬</v>
      </c>
      <c r="H33" t="str">
        <f t="shared" si="2"/>
        <v>戊</v>
      </c>
      <c r="I33" t="str">
        <f t="shared" si="2"/>
        <v>庚</v>
      </c>
      <c r="K33">
        <f t="shared" si="3"/>
        <v>4</v>
      </c>
      <c r="L33" t="str">
        <f>INDEX([2]!NoblesCrescents, K33)</f>
        <v>辛</v>
      </c>
      <c r="M33">
        <f t="shared" si="4"/>
        <v>3</v>
      </c>
      <c r="N33" t="str">
        <f t="shared" si="5"/>
        <v>辛</v>
      </c>
      <c r="O33">
        <f t="shared" si="6"/>
        <v>3</v>
      </c>
      <c r="P33">
        <f t="shared" si="7"/>
        <v>0</v>
      </c>
      <c r="Q33">
        <f t="shared" si="1"/>
        <v>-2</v>
      </c>
    </row>
    <row r="34" spans="1:17" x14ac:dyDescent="0.25">
      <c r="A34" t="str">
        <f>[2]!StemBranch60</f>
        <v>乙未</v>
      </c>
      <c r="B34" t="str">
        <f t="shared" si="2"/>
        <v>乙</v>
      </c>
      <c r="C34" t="str">
        <f t="shared" si="2"/>
        <v>辛</v>
      </c>
      <c r="D34" t="str">
        <f t="shared" si="2"/>
        <v>己</v>
      </c>
      <c r="E34" t="str">
        <f t="shared" si="2"/>
        <v>癸</v>
      </c>
      <c r="F34" t="str">
        <f t="shared" si="2"/>
        <v>壬</v>
      </c>
      <c r="G34" t="str">
        <f t="shared" si="2"/>
        <v>戊</v>
      </c>
      <c r="H34" t="str">
        <f t="shared" si="2"/>
        <v>庚</v>
      </c>
      <c r="I34" t="str">
        <f t="shared" si="2"/>
        <v>丙</v>
      </c>
      <c r="K34">
        <f t="shared" si="3"/>
        <v>4</v>
      </c>
      <c r="L34" t="str">
        <f>INDEX([2]!NoblesCrescents, K34)</f>
        <v>辛</v>
      </c>
      <c r="M34">
        <f t="shared" si="4"/>
        <v>3</v>
      </c>
      <c r="N34" t="str">
        <f t="shared" si="5"/>
        <v>乙</v>
      </c>
      <c r="O34">
        <f t="shared" si="6"/>
        <v>2</v>
      </c>
      <c r="P34">
        <f t="shared" si="7"/>
        <v>-1</v>
      </c>
      <c r="Q34">
        <f t="shared" si="1"/>
        <v>-2</v>
      </c>
    </row>
    <row r="35" spans="1:17" x14ac:dyDescent="0.25">
      <c r="A35" t="str">
        <f>[2]!StemBranch60</f>
        <v>丙申</v>
      </c>
      <c r="B35" t="str">
        <f t="shared" si="2"/>
        <v>辛</v>
      </c>
      <c r="C35" t="str">
        <f t="shared" si="2"/>
        <v>己</v>
      </c>
      <c r="D35" t="str">
        <f t="shared" si="2"/>
        <v>癸</v>
      </c>
      <c r="E35" t="str">
        <f t="shared" si="2"/>
        <v>壬</v>
      </c>
      <c r="F35" t="str">
        <f t="shared" si="2"/>
        <v>戊</v>
      </c>
      <c r="G35" t="str">
        <f t="shared" si="2"/>
        <v>庚</v>
      </c>
      <c r="H35" t="str">
        <f t="shared" si="2"/>
        <v>丙</v>
      </c>
      <c r="I35" t="str">
        <f t="shared" ref="I35" si="8">INDEX($B$2:$J$2, MOD(COLUMN()-COLUMN($A35)+7-$P35, 8)+1)</f>
        <v>乙</v>
      </c>
      <c r="K35">
        <f t="shared" si="3"/>
        <v>4</v>
      </c>
      <c r="L35" t="str">
        <f>INDEX([2]!NoblesCrescents, K35)</f>
        <v>辛</v>
      </c>
      <c r="M35">
        <f t="shared" si="4"/>
        <v>3</v>
      </c>
      <c r="N35" t="str">
        <f t="shared" si="5"/>
        <v>丙</v>
      </c>
      <c r="O35">
        <f t="shared" si="6"/>
        <v>1</v>
      </c>
      <c r="P35">
        <f t="shared" si="7"/>
        <v>-2</v>
      </c>
      <c r="Q35">
        <f t="shared" ref="Q35:Q62" si="9">$R$2</f>
        <v>-2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癸</v>
      </c>
      <c r="C36" t="str">
        <f t="shared" si="10"/>
        <v>壬</v>
      </c>
      <c r="D36" t="str">
        <f t="shared" si="10"/>
        <v>戊</v>
      </c>
      <c r="E36" t="str">
        <f t="shared" si="10"/>
        <v>庚</v>
      </c>
      <c r="F36" t="str">
        <f t="shared" si="10"/>
        <v>丙</v>
      </c>
      <c r="G36" t="str">
        <f t="shared" si="10"/>
        <v>乙</v>
      </c>
      <c r="H36" t="str">
        <f t="shared" si="10"/>
        <v>辛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3</v>
      </c>
      <c r="N36" t="str">
        <f t="shared" si="5"/>
        <v>丁</v>
      </c>
      <c r="O36">
        <f t="shared" si="6"/>
        <v>7</v>
      </c>
      <c r="P36">
        <f t="shared" si="7"/>
        <v>4</v>
      </c>
      <c r="Q36">
        <f t="shared" si="9"/>
        <v>-2</v>
      </c>
    </row>
    <row r="37" spans="1:17" x14ac:dyDescent="0.25">
      <c r="A37" t="str">
        <f>[2]!StemBranch60</f>
        <v>戊戌</v>
      </c>
      <c r="B37" t="str">
        <f t="shared" si="10"/>
        <v>癸</v>
      </c>
      <c r="C37" t="str">
        <f t="shared" si="10"/>
        <v>壬</v>
      </c>
      <c r="D37" t="str">
        <f t="shared" si="10"/>
        <v>戊</v>
      </c>
      <c r="E37" t="str">
        <f t="shared" si="10"/>
        <v>庚</v>
      </c>
      <c r="F37" t="str">
        <f t="shared" si="10"/>
        <v>丙</v>
      </c>
      <c r="G37" t="str">
        <f t="shared" si="10"/>
        <v>乙</v>
      </c>
      <c r="H37" t="str">
        <f t="shared" si="10"/>
        <v>辛</v>
      </c>
      <c r="I37" t="str">
        <f t="shared" si="10"/>
        <v>己</v>
      </c>
      <c r="K37">
        <f t="shared" si="3"/>
        <v>4</v>
      </c>
      <c r="L37" t="str">
        <f>INDEX([2]!NoblesCrescents, K37)</f>
        <v>辛</v>
      </c>
      <c r="M37">
        <f t="shared" si="4"/>
        <v>3</v>
      </c>
      <c r="N37" t="str">
        <f t="shared" si="5"/>
        <v>戊</v>
      </c>
      <c r="O37">
        <f t="shared" si="6"/>
        <v>7</v>
      </c>
      <c r="P37">
        <f t="shared" si="7"/>
        <v>4</v>
      </c>
      <c r="Q37">
        <f t="shared" si="9"/>
        <v>-2</v>
      </c>
    </row>
    <row r="38" spans="1:17" x14ac:dyDescent="0.25">
      <c r="A38" t="str">
        <f>[2]!StemBranch60</f>
        <v>己亥</v>
      </c>
      <c r="B38" t="str">
        <f t="shared" si="10"/>
        <v>庚</v>
      </c>
      <c r="C38" t="str">
        <f t="shared" si="10"/>
        <v>丙</v>
      </c>
      <c r="D38" t="str">
        <f t="shared" si="10"/>
        <v>乙</v>
      </c>
      <c r="E38" t="str">
        <f t="shared" si="10"/>
        <v>辛</v>
      </c>
      <c r="F38" t="str">
        <f t="shared" si="10"/>
        <v>己</v>
      </c>
      <c r="G38" t="str">
        <f t="shared" si="10"/>
        <v>癸</v>
      </c>
      <c r="H38" t="str">
        <f t="shared" si="10"/>
        <v>壬</v>
      </c>
      <c r="I38" t="str">
        <f t="shared" si="10"/>
        <v>戊</v>
      </c>
      <c r="K38">
        <f t="shared" si="3"/>
        <v>4</v>
      </c>
      <c r="L38" t="str">
        <f>INDEX([2]!NoblesCrescents, K38)</f>
        <v>辛</v>
      </c>
      <c r="M38">
        <f t="shared" si="4"/>
        <v>3</v>
      </c>
      <c r="N38" t="str">
        <f t="shared" si="5"/>
        <v>己</v>
      </c>
      <c r="O38">
        <f t="shared" si="6"/>
        <v>4</v>
      </c>
      <c r="P38">
        <f t="shared" si="7"/>
        <v>1</v>
      </c>
      <c r="Q38">
        <f t="shared" si="9"/>
        <v>-2</v>
      </c>
    </row>
    <row r="39" spans="1:17" x14ac:dyDescent="0.25">
      <c r="A39" t="str">
        <f>[2]!StemBranch60</f>
        <v>庚子</v>
      </c>
      <c r="B39" t="str">
        <f t="shared" si="10"/>
        <v>己</v>
      </c>
      <c r="C39" t="str">
        <f t="shared" si="10"/>
        <v>癸</v>
      </c>
      <c r="D39" t="str">
        <f t="shared" si="10"/>
        <v>壬</v>
      </c>
      <c r="E39" t="str">
        <f t="shared" si="10"/>
        <v>戊</v>
      </c>
      <c r="F39" t="str">
        <f t="shared" si="10"/>
        <v>庚</v>
      </c>
      <c r="G39" t="str">
        <f t="shared" si="10"/>
        <v>丙</v>
      </c>
      <c r="H39" t="str">
        <f t="shared" si="10"/>
        <v>乙</v>
      </c>
      <c r="I39" t="str">
        <f t="shared" si="10"/>
        <v>辛</v>
      </c>
      <c r="K39">
        <f t="shared" si="3"/>
        <v>4</v>
      </c>
      <c r="L39" t="str">
        <f>INDEX([2]!NoblesCrescents, K39)</f>
        <v>辛</v>
      </c>
      <c r="M39">
        <f t="shared" si="4"/>
        <v>3</v>
      </c>
      <c r="N39" t="str">
        <f t="shared" si="5"/>
        <v>庚</v>
      </c>
      <c r="O39">
        <f t="shared" si="6"/>
        <v>8</v>
      </c>
      <c r="P39">
        <f t="shared" si="7"/>
        <v>5</v>
      </c>
      <c r="Q39">
        <f t="shared" si="9"/>
        <v>-2</v>
      </c>
    </row>
    <row r="40" spans="1:17" x14ac:dyDescent="0.25">
      <c r="A40" t="str">
        <f>[2]!StemBranch60</f>
        <v>辛丑</v>
      </c>
      <c r="B40" t="str">
        <f t="shared" si="10"/>
        <v>丙</v>
      </c>
      <c r="C40" t="str">
        <f t="shared" si="10"/>
        <v>乙</v>
      </c>
      <c r="D40" t="str">
        <f t="shared" si="10"/>
        <v>辛</v>
      </c>
      <c r="E40" t="str">
        <f t="shared" si="10"/>
        <v>己</v>
      </c>
      <c r="F40" t="str">
        <f t="shared" si="10"/>
        <v>癸</v>
      </c>
      <c r="G40" t="str">
        <f t="shared" si="10"/>
        <v>壬</v>
      </c>
      <c r="H40" t="str">
        <f t="shared" si="10"/>
        <v>戊</v>
      </c>
      <c r="I40" t="str">
        <f t="shared" si="10"/>
        <v>庚</v>
      </c>
      <c r="K40">
        <f t="shared" si="3"/>
        <v>4</v>
      </c>
      <c r="L40" t="str">
        <f>INDEX([2]!NoblesCrescents, K40)</f>
        <v>辛</v>
      </c>
      <c r="M40">
        <f t="shared" si="4"/>
        <v>3</v>
      </c>
      <c r="N40" t="str">
        <f t="shared" si="5"/>
        <v>辛</v>
      </c>
      <c r="O40">
        <f t="shared" si="6"/>
        <v>3</v>
      </c>
      <c r="P40">
        <f t="shared" si="7"/>
        <v>0</v>
      </c>
      <c r="Q40">
        <f t="shared" si="9"/>
        <v>-2</v>
      </c>
    </row>
    <row r="41" spans="1:17" x14ac:dyDescent="0.25">
      <c r="A41" t="str">
        <f>[2]!StemBranch60</f>
        <v>壬寅</v>
      </c>
      <c r="B41" t="str">
        <f t="shared" si="10"/>
        <v>壬</v>
      </c>
      <c r="C41" t="str">
        <f t="shared" si="10"/>
        <v>戊</v>
      </c>
      <c r="D41" t="str">
        <f t="shared" si="10"/>
        <v>庚</v>
      </c>
      <c r="E41" t="str">
        <f t="shared" si="10"/>
        <v>丙</v>
      </c>
      <c r="F41" t="str">
        <f t="shared" si="10"/>
        <v>乙</v>
      </c>
      <c r="G41" t="str">
        <f t="shared" si="10"/>
        <v>辛</v>
      </c>
      <c r="H41" t="str">
        <f t="shared" si="10"/>
        <v>己</v>
      </c>
      <c r="I41" t="str">
        <f t="shared" si="10"/>
        <v>癸</v>
      </c>
      <c r="K41">
        <f t="shared" si="3"/>
        <v>4</v>
      </c>
      <c r="L41" t="str">
        <f>INDEX([2]!NoblesCrescents, K41)</f>
        <v>辛</v>
      </c>
      <c r="M41">
        <f t="shared" si="4"/>
        <v>3</v>
      </c>
      <c r="N41" t="str">
        <f t="shared" si="5"/>
        <v>壬</v>
      </c>
      <c r="O41">
        <f t="shared" si="6"/>
        <v>6</v>
      </c>
      <c r="P41">
        <f t="shared" si="7"/>
        <v>3</v>
      </c>
      <c r="Q41">
        <f t="shared" si="9"/>
        <v>-2</v>
      </c>
    </row>
    <row r="42" spans="1:17" x14ac:dyDescent="0.25">
      <c r="A42" t="str">
        <f>[2]!StemBranch60</f>
        <v>癸卯</v>
      </c>
      <c r="B42" t="str">
        <f t="shared" si="10"/>
        <v>戊</v>
      </c>
      <c r="C42" t="str">
        <f t="shared" si="10"/>
        <v>庚</v>
      </c>
      <c r="D42" t="str">
        <f t="shared" si="10"/>
        <v>丙</v>
      </c>
      <c r="E42" t="str">
        <f t="shared" si="10"/>
        <v>乙</v>
      </c>
      <c r="F42" t="str">
        <f t="shared" si="10"/>
        <v>辛</v>
      </c>
      <c r="G42" t="str">
        <f t="shared" si="10"/>
        <v>己</v>
      </c>
      <c r="H42" t="str">
        <f t="shared" si="10"/>
        <v>癸</v>
      </c>
      <c r="I42" t="str">
        <f t="shared" si="10"/>
        <v>壬</v>
      </c>
      <c r="K42">
        <f t="shared" si="3"/>
        <v>4</v>
      </c>
      <c r="L42" t="str">
        <f>INDEX([2]!NoblesCrescents, K42)</f>
        <v>辛</v>
      </c>
      <c r="M42">
        <f t="shared" si="4"/>
        <v>3</v>
      </c>
      <c r="N42" t="str">
        <f t="shared" si="5"/>
        <v>癸</v>
      </c>
      <c r="O42">
        <f t="shared" si="6"/>
        <v>5</v>
      </c>
      <c r="P42">
        <f t="shared" si="7"/>
        <v>2</v>
      </c>
      <c r="Q42">
        <f t="shared" si="9"/>
        <v>-2</v>
      </c>
    </row>
    <row r="43" spans="1:17" x14ac:dyDescent="0.25">
      <c r="A43" t="str">
        <f>[2]!StemBranch60</f>
        <v>壬</v>
      </c>
      <c r="B43" t="str">
        <f t="shared" si="10"/>
        <v>丙</v>
      </c>
      <c r="C43" t="str">
        <f t="shared" si="10"/>
        <v>乙</v>
      </c>
      <c r="D43" t="str">
        <f t="shared" si="10"/>
        <v>辛</v>
      </c>
      <c r="E43" t="str">
        <f t="shared" si="10"/>
        <v>己</v>
      </c>
      <c r="F43" t="str">
        <f t="shared" si="10"/>
        <v>癸</v>
      </c>
      <c r="G43" t="str">
        <f t="shared" si="10"/>
        <v>壬</v>
      </c>
      <c r="H43" t="str">
        <f t="shared" si="10"/>
        <v>戊</v>
      </c>
      <c r="I43" t="str">
        <f t="shared" si="10"/>
        <v>庚</v>
      </c>
      <c r="K43">
        <f t="shared" si="3"/>
        <v>5</v>
      </c>
      <c r="L43" t="str">
        <f>INDEX([2]!NoblesCrescents, K43)</f>
        <v>壬</v>
      </c>
      <c r="M43">
        <f t="shared" si="4"/>
        <v>6</v>
      </c>
      <c r="N43" t="str">
        <f t="shared" si="5"/>
        <v>壬</v>
      </c>
      <c r="O43">
        <f t="shared" si="6"/>
        <v>6</v>
      </c>
      <c r="P43">
        <f t="shared" si="7"/>
        <v>0</v>
      </c>
      <c r="Q43">
        <f t="shared" si="9"/>
        <v>-2</v>
      </c>
    </row>
    <row r="44" spans="1:17" x14ac:dyDescent="0.25">
      <c r="A44" t="str">
        <f>[2]!StemBranch60</f>
        <v>乙巳</v>
      </c>
      <c r="B44" t="str">
        <f t="shared" si="10"/>
        <v>癸</v>
      </c>
      <c r="C44" t="str">
        <f t="shared" si="10"/>
        <v>壬</v>
      </c>
      <c r="D44" t="str">
        <f t="shared" si="10"/>
        <v>戊</v>
      </c>
      <c r="E44" t="str">
        <f t="shared" si="10"/>
        <v>庚</v>
      </c>
      <c r="F44" t="str">
        <f t="shared" si="10"/>
        <v>丙</v>
      </c>
      <c r="G44" t="str">
        <f t="shared" si="10"/>
        <v>乙</v>
      </c>
      <c r="H44" t="str">
        <f t="shared" si="10"/>
        <v>辛</v>
      </c>
      <c r="I44" t="str">
        <f t="shared" si="10"/>
        <v>己</v>
      </c>
      <c r="K44">
        <f t="shared" si="3"/>
        <v>5</v>
      </c>
      <c r="L44" t="str">
        <f>INDEX([2]!NoblesCrescents, K44)</f>
        <v>壬</v>
      </c>
      <c r="M44">
        <f t="shared" si="4"/>
        <v>6</v>
      </c>
      <c r="N44" t="str">
        <f t="shared" si="5"/>
        <v>乙</v>
      </c>
      <c r="O44">
        <f t="shared" si="6"/>
        <v>2</v>
      </c>
      <c r="P44">
        <f t="shared" si="7"/>
        <v>-4</v>
      </c>
      <c r="Q44">
        <f t="shared" si="9"/>
        <v>-2</v>
      </c>
    </row>
    <row r="45" spans="1:17" x14ac:dyDescent="0.25">
      <c r="A45" t="str">
        <f>[2]!StemBranch60</f>
        <v>丙午</v>
      </c>
      <c r="B45" t="str">
        <f t="shared" si="10"/>
        <v>壬</v>
      </c>
      <c r="C45" t="str">
        <f t="shared" si="10"/>
        <v>戊</v>
      </c>
      <c r="D45" t="str">
        <f t="shared" si="10"/>
        <v>庚</v>
      </c>
      <c r="E45" t="str">
        <f t="shared" si="10"/>
        <v>丙</v>
      </c>
      <c r="F45" t="str">
        <f t="shared" si="10"/>
        <v>乙</v>
      </c>
      <c r="G45" t="str">
        <f t="shared" si="10"/>
        <v>辛</v>
      </c>
      <c r="H45" t="str">
        <f t="shared" si="10"/>
        <v>己</v>
      </c>
      <c r="I45" t="str">
        <f t="shared" si="10"/>
        <v>癸</v>
      </c>
      <c r="K45">
        <f t="shared" si="3"/>
        <v>5</v>
      </c>
      <c r="L45" t="str">
        <f>INDEX([2]!NoblesCrescents, K45)</f>
        <v>壬</v>
      </c>
      <c r="M45">
        <f t="shared" si="4"/>
        <v>6</v>
      </c>
      <c r="N45" t="str">
        <f t="shared" si="5"/>
        <v>丙</v>
      </c>
      <c r="O45">
        <f t="shared" si="6"/>
        <v>1</v>
      </c>
      <c r="P45">
        <f t="shared" si="7"/>
        <v>-5</v>
      </c>
      <c r="Q45">
        <f t="shared" si="9"/>
        <v>-2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丙</v>
      </c>
      <c r="D46" t="str">
        <f t="shared" si="10"/>
        <v>乙</v>
      </c>
      <c r="E46" t="str">
        <f t="shared" si="10"/>
        <v>辛</v>
      </c>
      <c r="F46" t="str">
        <f t="shared" si="10"/>
        <v>己</v>
      </c>
      <c r="G46" t="str">
        <f t="shared" si="10"/>
        <v>癸</v>
      </c>
      <c r="H46" t="str">
        <f t="shared" si="10"/>
        <v>壬</v>
      </c>
      <c r="I46" t="str">
        <f t="shared" si="10"/>
        <v>戊</v>
      </c>
      <c r="K46">
        <f t="shared" si="3"/>
        <v>5</v>
      </c>
      <c r="L46" t="str">
        <f>INDEX([2]!NoblesCrescents, K46)</f>
        <v>壬</v>
      </c>
      <c r="M46">
        <f t="shared" si="4"/>
        <v>6</v>
      </c>
      <c r="N46" t="str">
        <f t="shared" si="5"/>
        <v>丁</v>
      </c>
      <c r="O46">
        <f t="shared" si="6"/>
        <v>7</v>
      </c>
      <c r="P46">
        <f t="shared" si="7"/>
        <v>1</v>
      </c>
      <c r="Q46">
        <f t="shared" si="9"/>
        <v>-2</v>
      </c>
    </row>
    <row r="47" spans="1:17" x14ac:dyDescent="0.25">
      <c r="A47" t="str">
        <f>[2]!StemBranch60</f>
        <v>戊申</v>
      </c>
      <c r="B47" t="str">
        <f t="shared" si="10"/>
        <v>庚</v>
      </c>
      <c r="C47" t="str">
        <f t="shared" si="10"/>
        <v>丙</v>
      </c>
      <c r="D47" t="str">
        <f t="shared" si="10"/>
        <v>乙</v>
      </c>
      <c r="E47" t="str">
        <f t="shared" si="10"/>
        <v>辛</v>
      </c>
      <c r="F47" t="str">
        <f t="shared" si="10"/>
        <v>己</v>
      </c>
      <c r="G47" t="str">
        <f t="shared" si="10"/>
        <v>癸</v>
      </c>
      <c r="H47" t="str">
        <f t="shared" si="10"/>
        <v>壬</v>
      </c>
      <c r="I47" t="str">
        <f t="shared" si="10"/>
        <v>戊</v>
      </c>
      <c r="K47">
        <f t="shared" si="3"/>
        <v>5</v>
      </c>
      <c r="L47" t="str">
        <f>INDEX([2]!NoblesCrescents, K47)</f>
        <v>壬</v>
      </c>
      <c r="M47">
        <f t="shared" si="4"/>
        <v>6</v>
      </c>
      <c r="N47" t="str">
        <f t="shared" si="5"/>
        <v>戊</v>
      </c>
      <c r="O47">
        <f t="shared" si="6"/>
        <v>7</v>
      </c>
      <c r="P47">
        <f t="shared" si="7"/>
        <v>1</v>
      </c>
      <c r="Q47">
        <f t="shared" si="9"/>
        <v>-2</v>
      </c>
    </row>
    <row r="48" spans="1:17" x14ac:dyDescent="0.25">
      <c r="A48" t="str">
        <f>[2]!StemBranch60</f>
        <v>己酉</v>
      </c>
      <c r="B48" t="str">
        <f t="shared" si="10"/>
        <v>辛</v>
      </c>
      <c r="C48" t="str">
        <f t="shared" si="10"/>
        <v>己</v>
      </c>
      <c r="D48" t="str">
        <f t="shared" si="10"/>
        <v>癸</v>
      </c>
      <c r="E48" t="str">
        <f t="shared" si="10"/>
        <v>壬</v>
      </c>
      <c r="F48" t="str">
        <f t="shared" si="10"/>
        <v>戊</v>
      </c>
      <c r="G48" t="str">
        <f t="shared" si="10"/>
        <v>庚</v>
      </c>
      <c r="H48" t="str">
        <f t="shared" si="10"/>
        <v>丙</v>
      </c>
      <c r="I48" t="str">
        <f t="shared" si="10"/>
        <v>乙</v>
      </c>
      <c r="K48">
        <f t="shared" si="3"/>
        <v>5</v>
      </c>
      <c r="L48" t="str">
        <f>INDEX([2]!NoblesCrescents, K48)</f>
        <v>壬</v>
      </c>
      <c r="M48">
        <f t="shared" si="4"/>
        <v>6</v>
      </c>
      <c r="N48" t="str">
        <f t="shared" si="5"/>
        <v>己</v>
      </c>
      <c r="O48">
        <f t="shared" si="6"/>
        <v>4</v>
      </c>
      <c r="P48">
        <f t="shared" si="7"/>
        <v>-2</v>
      </c>
      <c r="Q48">
        <f t="shared" si="9"/>
        <v>-2</v>
      </c>
    </row>
    <row r="49" spans="1:17" x14ac:dyDescent="0.25">
      <c r="A49" t="str">
        <f>[2]!StemBranch60</f>
        <v>庚戌</v>
      </c>
      <c r="B49" t="str">
        <f t="shared" si="10"/>
        <v>戊</v>
      </c>
      <c r="C49" t="str">
        <f t="shared" si="10"/>
        <v>庚</v>
      </c>
      <c r="D49" t="str">
        <f t="shared" si="10"/>
        <v>丙</v>
      </c>
      <c r="E49" t="str">
        <f t="shared" si="10"/>
        <v>乙</v>
      </c>
      <c r="F49" t="str">
        <f t="shared" si="10"/>
        <v>辛</v>
      </c>
      <c r="G49" t="str">
        <f t="shared" si="10"/>
        <v>己</v>
      </c>
      <c r="H49" t="str">
        <f t="shared" si="10"/>
        <v>癸</v>
      </c>
      <c r="I49" t="str">
        <f t="shared" si="10"/>
        <v>壬</v>
      </c>
      <c r="K49">
        <f t="shared" si="3"/>
        <v>5</v>
      </c>
      <c r="L49" t="str">
        <f>INDEX([2]!NoblesCrescents, K49)</f>
        <v>壬</v>
      </c>
      <c r="M49">
        <f t="shared" si="4"/>
        <v>6</v>
      </c>
      <c r="N49" t="str">
        <f t="shared" si="5"/>
        <v>庚</v>
      </c>
      <c r="O49">
        <f t="shared" si="6"/>
        <v>8</v>
      </c>
      <c r="P49">
        <f t="shared" si="7"/>
        <v>2</v>
      </c>
      <c r="Q49">
        <f t="shared" si="9"/>
        <v>-2</v>
      </c>
    </row>
    <row r="50" spans="1:17" x14ac:dyDescent="0.25">
      <c r="A50" t="str">
        <f>[2]!StemBranch60</f>
        <v>辛亥</v>
      </c>
      <c r="B50" t="str">
        <f t="shared" si="10"/>
        <v>己</v>
      </c>
      <c r="C50" t="str">
        <f t="shared" si="10"/>
        <v>癸</v>
      </c>
      <c r="D50" t="str">
        <f t="shared" si="10"/>
        <v>壬</v>
      </c>
      <c r="E50" t="str">
        <f t="shared" si="10"/>
        <v>戊</v>
      </c>
      <c r="F50" t="str">
        <f t="shared" si="10"/>
        <v>庚</v>
      </c>
      <c r="G50" t="str">
        <f t="shared" si="10"/>
        <v>丙</v>
      </c>
      <c r="H50" t="str">
        <f t="shared" si="10"/>
        <v>乙</v>
      </c>
      <c r="I50" t="str">
        <f t="shared" si="10"/>
        <v>辛</v>
      </c>
      <c r="K50">
        <f t="shared" si="3"/>
        <v>5</v>
      </c>
      <c r="L50" t="str">
        <f>INDEX([2]!NoblesCrescents, K50)</f>
        <v>壬</v>
      </c>
      <c r="M50">
        <f t="shared" si="4"/>
        <v>6</v>
      </c>
      <c r="N50" t="str">
        <f t="shared" si="5"/>
        <v>辛</v>
      </c>
      <c r="O50">
        <f t="shared" si="6"/>
        <v>3</v>
      </c>
      <c r="P50">
        <f t="shared" si="7"/>
        <v>-3</v>
      </c>
      <c r="Q50">
        <f t="shared" si="9"/>
        <v>-2</v>
      </c>
    </row>
    <row r="51" spans="1:17" x14ac:dyDescent="0.25">
      <c r="A51" t="str">
        <f>[2]!StemBranch60</f>
        <v>壬子</v>
      </c>
      <c r="B51" t="str">
        <f t="shared" si="10"/>
        <v>丙</v>
      </c>
      <c r="C51" t="str">
        <f t="shared" si="10"/>
        <v>乙</v>
      </c>
      <c r="D51" t="str">
        <f t="shared" si="10"/>
        <v>辛</v>
      </c>
      <c r="E51" t="str">
        <f t="shared" si="10"/>
        <v>己</v>
      </c>
      <c r="F51" t="str">
        <f t="shared" si="10"/>
        <v>癸</v>
      </c>
      <c r="G51" t="str">
        <f t="shared" si="10"/>
        <v>壬</v>
      </c>
      <c r="H51" t="str">
        <f t="shared" si="10"/>
        <v>戊</v>
      </c>
      <c r="I51" t="str">
        <f t="shared" si="10"/>
        <v>庚</v>
      </c>
      <c r="K51">
        <f t="shared" si="3"/>
        <v>5</v>
      </c>
      <c r="L51" t="str">
        <f>INDEX([2]!NoblesCrescents, K51)</f>
        <v>壬</v>
      </c>
      <c r="M51">
        <f t="shared" si="4"/>
        <v>6</v>
      </c>
      <c r="N51" t="str">
        <f t="shared" si="5"/>
        <v>壬</v>
      </c>
      <c r="O51">
        <f t="shared" si="6"/>
        <v>6</v>
      </c>
      <c r="P51">
        <f t="shared" si="7"/>
        <v>0</v>
      </c>
      <c r="Q51">
        <f t="shared" si="9"/>
        <v>-2</v>
      </c>
    </row>
    <row r="52" spans="1:17" x14ac:dyDescent="0.25">
      <c r="A52" t="str">
        <f>[2]!StemBranch60</f>
        <v>癸丑</v>
      </c>
      <c r="B52" t="str">
        <f t="shared" si="10"/>
        <v>乙</v>
      </c>
      <c r="C52" t="str">
        <f t="shared" si="10"/>
        <v>辛</v>
      </c>
      <c r="D52" t="str">
        <f t="shared" si="10"/>
        <v>己</v>
      </c>
      <c r="E52" t="str">
        <f t="shared" si="10"/>
        <v>癸</v>
      </c>
      <c r="F52" t="str">
        <f t="shared" si="10"/>
        <v>壬</v>
      </c>
      <c r="G52" t="str">
        <f t="shared" si="10"/>
        <v>戊</v>
      </c>
      <c r="H52" t="str">
        <f t="shared" si="10"/>
        <v>庚</v>
      </c>
      <c r="I52" t="str">
        <f t="shared" si="10"/>
        <v>丙</v>
      </c>
      <c r="K52">
        <f t="shared" si="3"/>
        <v>5</v>
      </c>
      <c r="L52" t="str">
        <f>INDEX([2]!NoblesCrescents, K52)</f>
        <v>壬</v>
      </c>
      <c r="M52">
        <f t="shared" si="4"/>
        <v>6</v>
      </c>
      <c r="N52" t="str">
        <f t="shared" si="5"/>
        <v>癸</v>
      </c>
      <c r="O52">
        <f t="shared" si="6"/>
        <v>5</v>
      </c>
      <c r="P52">
        <f t="shared" si="7"/>
        <v>-1</v>
      </c>
      <c r="Q52">
        <f t="shared" si="9"/>
        <v>-2</v>
      </c>
    </row>
    <row r="53" spans="1:17" x14ac:dyDescent="0.25">
      <c r="A53" t="str">
        <f>[2]!StemBranch60</f>
        <v>癸</v>
      </c>
      <c r="B53" t="str">
        <f t="shared" si="10"/>
        <v>丙</v>
      </c>
      <c r="C53" t="str">
        <f t="shared" si="10"/>
        <v>乙</v>
      </c>
      <c r="D53" t="str">
        <f t="shared" si="10"/>
        <v>辛</v>
      </c>
      <c r="E53" t="str">
        <f t="shared" si="10"/>
        <v>己</v>
      </c>
      <c r="F53" t="str">
        <f t="shared" si="10"/>
        <v>癸</v>
      </c>
      <c r="G53" t="str">
        <f t="shared" si="10"/>
        <v>壬</v>
      </c>
      <c r="H53" t="str">
        <f t="shared" si="10"/>
        <v>戊</v>
      </c>
      <c r="I53" t="str">
        <f t="shared" si="10"/>
        <v>庚</v>
      </c>
      <c r="K53">
        <f t="shared" si="3"/>
        <v>6</v>
      </c>
      <c r="L53" t="str">
        <f>INDEX([2]!NoblesCrescents, K53)</f>
        <v>癸</v>
      </c>
      <c r="M53">
        <f t="shared" si="4"/>
        <v>5</v>
      </c>
      <c r="N53" t="str">
        <f t="shared" si="5"/>
        <v>癸</v>
      </c>
      <c r="O53">
        <f t="shared" si="6"/>
        <v>5</v>
      </c>
      <c r="P53">
        <f t="shared" si="7"/>
        <v>0</v>
      </c>
      <c r="Q53">
        <f t="shared" si="9"/>
        <v>-2</v>
      </c>
    </row>
    <row r="54" spans="1:17" x14ac:dyDescent="0.25">
      <c r="A54" t="str">
        <f>[2]!StemBranch60</f>
        <v>乙卯</v>
      </c>
      <c r="B54" t="str">
        <f t="shared" si="10"/>
        <v>己</v>
      </c>
      <c r="C54" t="str">
        <f t="shared" si="10"/>
        <v>癸</v>
      </c>
      <c r="D54" t="str">
        <f t="shared" si="10"/>
        <v>壬</v>
      </c>
      <c r="E54" t="str">
        <f t="shared" si="10"/>
        <v>戊</v>
      </c>
      <c r="F54" t="str">
        <f t="shared" si="10"/>
        <v>庚</v>
      </c>
      <c r="G54" t="str">
        <f t="shared" si="10"/>
        <v>丙</v>
      </c>
      <c r="H54" t="str">
        <f t="shared" si="10"/>
        <v>乙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5</v>
      </c>
      <c r="N54" t="str">
        <f t="shared" si="5"/>
        <v>乙</v>
      </c>
      <c r="O54">
        <f t="shared" si="6"/>
        <v>2</v>
      </c>
      <c r="P54">
        <f t="shared" si="7"/>
        <v>-3</v>
      </c>
      <c r="Q54">
        <f t="shared" si="9"/>
        <v>-2</v>
      </c>
    </row>
    <row r="55" spans="1:17" x14ac:dyDescent="0.25">
      <c r="A55" t="str">
        <f>[2]!StemBranch60</f>
        <v>丙辰</v>
      </c>
      <c r="B55" t="str">
        <f t="shared" si="10"/>
        <v>癸</v>
      </c>
      <c r="C55" t="str">
        <f t="shared" si="10"/>
        <v>壬</v>
      </c>
      <c r="D55" t="str">
        <f t="shared" si="10"/>
        <v>戊</v>
      </c>
      <c r="E55" t="str">
        <f t="shared" si="10"/>
        <v>庚</v>
      </c>
      <c r="F55" t="str">
        <f t="shared" si="10"/>
        <v>丙</v>
      </c>
      <c r="G55" t="str">
        <f t="shared" si="10"/>
        <v>乙</v>
      </c>
      <c r="H55" t="str">
        <f t="shared" si="10"/>
        <v>辛</v>
      </c>
      <c r="I55" t="str">
        <f t="shared" si="10"/>
        <v>己</v>
      </c>
      <c r="K55">
        <f t="shared" si="3"/>
        <v>6</v>
      </c>
      <c r="L55" t="str">
        <f>INDEX([2]!NoblesCrescents, K55)</f>
        <v>癸</v>
      </c>
      <c r="M55">
        <f t="shared" si="4"/>
        <v>5</v>
      </c>
      <c r="N55" t="str">
        <f t="shared" si="5"/>
        <v>丙</v>
      </c>
      <c r="O55">
        <f t="shared" si="6"/>
        <v>1</v>
      </c>
      <c r="P55">
        <f t="shared" si="7"/>
        <v>-4</v>
      </c>
      <c r="Q55">
        <f t="shared" si="9"/>
        <v>-2</v>
      </c>
    </row>
    <row r="56" spans="1:17" x14ac:dyDescent="0.25">
      <c r="A56" t="str">
        <f>[2]!StemBranch60</f>
        <v>丁巳</v>
      </c>
      <c r="B56" t="str">
        <f t="shared" si="10"/>
        <v>戊</v>
      </c>
      <c r="C56" t="str">
        <f t="shared" si="10"/>
        <v>庚</v>
      </c>
      <c r="D56" t="str">
        <f t="shared" si="10"/>
        <v>丙</v>
      </c>
      <c r="E56" t="str">
        <f t="shared" si="10"/>
        <v>乙</v>
      </c>
      <c r="F56" t="str">
        <f t="shared" si="10"/>
        <v>辛</v>
      </c>
      <c r="G56" t="str">
        <f t="shared" si="10"/>
        <v>己</v>
      </c>
      <c r="H56" t="str">
        <f t="shared" si="10"/>
        <v>癸</v>
      </c>
      <c r="I56" t="str">
        <f t="shared" si="10"/>
        <v>壬</v>
      </c>
      <c r="K56">
        <f t="shared" si="3"/>
        <v>6</v>
      </c>
      <c r="L56" t="str">
        <f>INDEX([2]!NoblesCrescents, K56)</f>
        <v>癸</v>
      </c>
      <c r="M56">
        <f t="shared" si="4"/>
        <v>5</v>
      </c>
      <c r="N56" t="str">
        <f t="shared" si="5"/>
        <v>丁</v>
      </c>
      <c r="O56">
        <f t="shared" si="6"/>
        <v>7</v>
      </c>
      <c r="P56">
        <f t="shared" si="7"/>
        <v>2</v>
      </c>
      <c r="Q56">
        <f t="shared" si="9"/>
        <v>-2</v>
      </c>
    </row>
    <row r="57" spans="1:17" x14ac:dyDescent="0.25">
      <c r="A57" t="str">
        <f>[2]!StemBranch60</f>
        <v>戊午</v>
      </c>
      <c r="B57" t="str">
        <f t="shared" si="10"/>
        <v>戊</v>
      </c>
      <c r="C57" t="str">
        <f t="shared" si="10"/>
        <v>庚</v>
      </c>
      <c r="D57" t="str">
        <f t="shared" si="10"/>
        <v>丙</v>
      </c>
      <c r="E57" t="str">
        <f t="shared" si="10"/>
        <v>乙</v>
      </c>
      <c r="F57" t="str">
        <f t="shared" si="10"/>
        <v>辛</v>
      </c>
      <c r="G57" t="str">
        <f t="shared" si="10"/>
        <v>己</v>
      </c>
      <c r="H57" t="str">
        <f t="shared" si="10"/>
        <v>癸</v>
      </c>
      <c r="I57" t="str">
        <f t="shared" si="10"/>
        <v>壬</v>
      </c>
      <c r="K57">
        <f t="shared" si="3"/>
        <v>6</v>
      </c>
      <c r="L57" t="str">
        <f>INDEX([2]!NoblesCrescents, K57)</f>
        <v>癸</v>
      </c>
      <c r="M57">
        <f t="shared" si="4"/>
        <v>5</v>
      </c>
      <c r="N57" t="str">
        <f t="shared" si="5"/>
        <v>戊</v>
      </c>
      <c r="O57">
        <f t="shared" si="6"/>
        <v>7</v>
      </c>
      <c r="P57">
        <f t="shared" si="7"/>
        <v>2</v>
      </c>
      <c r="Q57">
        <f t="shared" si="9"/>
        <v>-2</v>
      </c>
    </row>
    <row r="58" spans="1:17" x14ac:dyDescent="0.25">
      <c r="A58" t="str">
        <f>[2]!StemBranch60</f>
        <v>己未</v>
      </c>
      <c r="B58" t="str">
        <f t="shared" si="10"/>
        <v>乙</v>
      </c>
      <c r="C58" t="str">
        <f t="shared" si="10"/>
        <v>辛</v>
      </c>
      <c r="D58" t="str">
        <f t="shared" si="10"/>
        <v>己</v>
      </c>
      <c r="E58" t="str">
        <f t="shared" si="10"/>
        <v>癸</v>
      </c>
      <c r="F58" t="str">
        <f t="shared" si="10"/>
        <v>壬</v>
      </c>
      <c r="G58" t="str">
        <f t="shared" si="10"/>
        <v>戊</v>
      </c>
      <c r="H58" t="str">
        <f t="shared" si="10"/>
        <v>庚</v>
      </c>
      <c r="I58" t="str">
        <f t="shared" si="10"/>
        <v>丙</v>
      </c>
      <c r="K58">
        <f t="shared" si="3"/>
        <v>6</v>
      </c>
      <c r="L58" t="str">
        <f>INDEX([2]!NoblesCrescents, K58)</f>
        <v>癸</v>
      </c>
      <c r="M58">
        <f t="shared" si="4"/>
        <v>5</v>
      </c>
      <c r="N58" t="str">
        <f t="shared" si="5"/>
        <v>己</v>
      </c>
      <c r="O58">
        <f t="shared" si="6"/>
        <v>4</v>
      </c>
      <c r="P58">
        <f t="shared" si="7"/>
        <v>-1</v>
      </c>
      <c r="Q58">
        <f t="shared" si="9"/>
        <v>-2</v>
      </c>
    </row>
    <row r="59" spans="1:17" x14ac:dyDescent="0.25">
      <c r="A59" t="str">
        <f>[2]!StemBranch60</f>
        <v>庚申</v>
      </c>
      <c r="B59" t="str">
        <f t="shared" si="10"/>
        <v>壬</v>
      </c>
      <c r="C59" t="str">
        <f t="shared" si="10"/>
        <v>戊</v>
      </c>
      <c r="D59" t="str">
        <f t="shared" si="10"/>
        <v>庚</v>
      </c>
      <c r="E59" t="str">
        <f t="shared" si="10"/>
        <v>丙</v>
      </c>
      <c r="F59" t="str">
        <f t="shared" si="10"/>
        <v>乙</v>
      </c>
      <c r="G59" t="str">
        <f t="shared" si="10"/>
        <v>辛</v>
      </c>
      <c r="H59" t="str">
        <f t="shared" si="10"/>
        <v>己</v>
      </c>
      <c r="I59" t="str">
        <f t="shared" si="10"/>
        <v>癸</v>
      </c>
      <c r="K59">
        <f t="shared" si="3"/>
        <v>6</v>
      </c>
      <c r="L59" t="str">
        <f>INDEX([2]!NoblesCrescents, K59)</f>
        <v>癸</v>
      </c>
      <c r="M59">
        <f t="shared" si="4"/>
        <v>5</v>
      </c>
      <c r="N59" t="str">
        <f t="shared" si="5"/>
        <v>庚</v>
      </c>
      <c r="O59">
        <f t="shared" si="6"/>
        <v>8</v>
      </c>
      <c r="P59">
        <f t="shared" si="7"/>
        <v>3</v>
      </c>
      <c r="Q59">
        <f t="shared" si="9"/>
        <v>-2</v>
      </c>
    </row>
    <row r="60" spans="1:17" x14ac:dyDescent="0.25">
      <c r="A60" t="str">
        <f>[2]!StemBranch60</f>
        <v>辛酉</v>
      </c>
      <c r="B60" t="str">
        <f t="shared" si="10"/>
        <v>辛</v>
      </c>
      <c r="C60" t="str">
        <f t="shared" si="10"/>
        <v>己</v>
      </c>
      <c r="D60" t="str">
        <f t="shared" si="10"/>
        <v>癸</v>
      </c>
      <c r="E60" t="str">
        <f t="shared" si="10"/>
        <v>壬</v>
      </c>
      <c r="F60" t="str">
        <f t="shared" si="10"/>
        <v>戊</v>
      </c>
      <c r="G60" t="str">
        <f t="shared" si="10"/>
        <v>庚</v>
      </c>
      <c r="H60" t="str">
        <f t="shared" si="10"/>
        <v>丙</v>
      </c>
      <c r="I60" t="str">
        <f t="shared" si="10"/>
        <v>乙</v>
      </c>
      <c r="K60">
        <f t="shared" si="3"/>
        <v>6</v>
      </c>
      <c r="L60" t="str">
        <f>INDEX([2]!NoblesCrescents, K60)</f>
        <v>癸</v>
      </c>
      <c r="M60">
        <f t="shared" si="4"/>
        <v>5</v>
      </c>
      <c r="N60" t="str">
        <f t="shared" si="5"/>
        <v>辛</v>
      </c>
      <c r="O60">
        <f t="shared" si="6"/>
        <v>3</v>
      </c>
      <c r="P60">
        <f t="shared" si="7"/>
        <v>-2</v>
      </c>
      <c r="Q60">
        <f t="shared" si="9"/>
        <v>-2</v>
      </c>
    </row>
    <row r="61" spans="1:17" x14ac:dyDescent="0.25">
      <c r="A61" t="str">
        <f>[2]!StemBranch60</f>
        <v>壬戌</v>
      </c>
      <c r="B61" t="str">
        <f t="shared" si="10"/>
        <v>庚</v>
      </c>
      <c r="C61" t="str">
        <f t="shared" si="10"/>
        <v>丙</v>
      </c>
      <c r="D61" t="str">
        <f t="shared" si="10"/>
        <v>乙</v>
      </c>
      <c r="E61" t="str">
        <f t="shared" si="10"/>
        <v>辛</v>
      </c>
      <c r="F61" t="str">
        <f t="shared" si="10"/>
        <v>己</v>
      </c>
      <c r="G61" t="str">
        <f t="shared" si="10"/>
        <v>癸</v>
      </c>
      <c r="H61" t="str">
        <f t="shared" si="10"/>
        <v>壬</v>
      </c>
      <c r="I61" t="str">
        <f t="shared" si="10"/>
        <v>戊</v>
      </c>
      <c r="K61">
        <f t="shared" si="3"/>
        <v>6</v>
      </c>
      <c r="L61" t="str">
        <f>INDEX([2]!NoblesCrescents, K61)</f>
        <v>癸</v>
      </c>
      <c r="M61">
        <f t="shared" si="4"/>
        <v>5</v>
      </c>
      <c r="N61" t="str">
        <f t="shared" si="5"/>
        <v>壬</v>
      </c>
      <c r="O61">
        <f t="shared" si="6"/>
        <v>6</v>
      </c>
      <c r="P61">
        <f t="shared" si="7"/>
        <v>1</v>
      </c>
      <c r="Q61">
        <f t="shared" si="9"/>
        <v>-2</v>
      </c>
    </row>
    <row r="62" spans="1:17" x14ac:dyDescent="0.25">
      <c r="A62" t="str">
        <f>[2]!StemBranch60</f>
        <v>癸亥</v>
      </c>
      <c r="B62" t="str">
        <f t="shared" si="10"/>
        <v>丙</v>
      </c>
      <c r="C62" t="str">
        <f t="shared" si="10"/>
        <v>乙</v>
      </c>
      <c r="D62" t="str">
        <f t="shared" si="10"/>
        <v>辛</v>
      </c>
      <c r="E62" t="str">
        <f t="shared" si="10"/>
        <v>己</v>
      </c>
      <c r="F62" t="str">
        <f t="shared" si="10"/>
        <v>癸</v>
      </c>
      <c r="G62" t="str">
        <f t="shared" si="10"/>
        <v>壬</v>
      </c>
      <c r="H62" t="str">
        <f t="shared" si="10"/>
        <v>戊</v>
      </c>
      <c r="I62" t="str">
        <f t="shared" si="10"/>
        <v>庚</v>
      </c>
      <c r="K62">
        <f t="shared" si="3"/>
        <v>6</v>
      </c>
      <c r="L62" t="str">
        <f>INDEX([2]!NoblesCrescents, K62)</f>
        <v>癸</v>
      </c>
      <c r="M62">
        <f t="shared" si="4"/>
        <v>5</v>
      </c>
      <c r="N62" t="str">
        <f t="shared" si="5"/>
        <v>癸</v>
      </c>
      <c r="O62">
        <f t="shared" si="6"/>
        <v>5</v>
      </c>
      <c r="P62">
        <f t="shared" si="7"/>
        <v>0</v>
      </c>
      <c r="Q62">
        <f t="shared" si="9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043B-3BF4-4791-BF30-35849C8093D8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-3</v>
      </c>
      <c r="B2" s="2" t="str">
        <f>INDEX([2]!EarthPlateMatrix, -(-9+$R$2), COLUMN())</f>
        <v>乙</v>
      </c>
      <c r="C2" s="2" t="str">
        <f>INDEX([2]!EarthPlateMatrix, -(-9+$R$2), COLUMN())</f>
        <v>戊</v>
      </c>
      <c r="D2" s="2" t="str">
        <f>INDEX([2]!EarthPlateMatrix, -(-9+$R$2), COLUMN())</f>
        <v>壬</v>
      </c>
      <c r="E2" s="2" t="str">
        <f>INDEX([2]!EarthPlateMatrix, -(-9+$R$2), COLUMN())</f>
        <v>庚</v>
      </c>
      <c r="F2" s="2" t="str">
        <f>INDEX([2]!EarthPlateMatrix, -(-9+$R$2), COLUMN())</f>
        <v>丁</v>
      </c>
      <c r="G2" s="2" t="str">
        <f>INDEX([2]!EarthPlateMatrix, -(-9+$R$2), COLUMN())</f>
        <v>癸</v>
      </c>
      <c r="H2" s="2" t="str">
        <f>INDEX([2]!EarthPlateMatrix, -(-9+$R$2), COLUMN())</f>
        <v>己</v>
      </c>
      <c r="I2" s="2" t="str">
        <f>INDEX([2]!EarthPlateMatrix, -(-9+$R$2), COLUMN())</f>
        <v>辛</v>
      </c>
      <c r="J2" s="2"/>
      <c r="M2" t="s">
        <v>1</v>
      </c>
      <c r="N2" t="s">
        <v>2</v>
      </c>
      <c r="O2" t="s">
        <v>3</v>
      </c>
      <c r="P2" t="s">
        <v>4</v>
      </c>
      <c r="R2">
        <v>-3</v>
      </c>
    </row>
    <row r="3" spans="1:18" x14ac:dyDescent="0.25">
      <c r="A3" t="str">
        <f>[2]!StemBranch60</f>
        <v>戊</v>
      </c>
      <c r="B3" t="str">
        <f>INDEX($B$2:$J$2, MOD(COLUMN()-COLUMN($A3)+7-$P3, 8)+1)</f>
        <v>乙</v>
      </c>
      <c r="C3" t="str">
        <f t="shared" ref="C3:I3" si="0">INDEX($B$2:$J$2, MOD(COLUMN()-COLUMN($A3)+7-$P3, 8)+1)</f>
        <v>戊</v>
      </c>
      <c r="D3" t="str">
        <f t="shared" si="0"/>
        <v>壬</v>
      </c>
      <c r="E3" t="str">
        <f t="shared" si="0"/>
        <v>庚</v>
      </c>
      <c r="F3" t="str">
        <f t="shared" si="0"/>
        <v>丁</v>
      </c>
      <c r="G3" t="str">
        <f t="shared" si="0"/>
        <v>癸</v>
      </c>
      <c r="H3" t="str">
        <f t="shared" si="0"/>
        <v>己</v>
      </c>
      <c r="I3" t="str">
        <f t="shared" si="0"/>
        <v>辛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2</v>
      </c>
      <c r="N3" t="str">
        <f>LEFT(A3)</f>
        <v>戊</v>
      </c>
      <c r="O3">
        <f>IFERROR(MATCH($N3, $B$2:$I$2, 0), 7)</f>
        <v>2</v>
      </c>
      <c r="P3">
        <f>O3-M3</f>
        <v>0</v>
      </c>
      <c r="Q3">
        <f t="shared" ref="Q3:Q34" si="1">$R$2</f>
        <v>-3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戊</v>
      </c>
      <c r="C4" t="str">
        <f t="shared" si="2"/>
        <v>壬</v>
      </c>
      <c r="D4" t="str">
        <f t="shared" si="2"/>
        <v>庚</v>
      </c>
      <c r="E4" t="str">
        <f t="shared" si="2"/>
        <v>丁</v>
      </c>
      <c r="F4" t="str">
        <f t="shared" si="2"/>
        <v>癸</v>
      </c>
      <c r="G4" t="str">
        <f t="shared" si="2"/>
        <v>己</v>
      </c>
      <c r="H4" t="str">
        <f t="shared" si="2"/>
        <v>辛</v>
      </c>
      <c r="I4" t="str">
        <f t="shared" si="2"/>
        <v>乙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2</v>
      </c>
      <c r="N4" t="str">
        <f t="shared" ref="N4:N62" si="5">LEFT(A4)</f>
        <v>乙</v>
      </c>
      <c r="O4">
        <f t="shared" ref="O4:O62" si="6">IFERROR(MATCH($N4, $B$2:$I$2, 0), 7)</f>
        <v>1</v>
      </c>
      <c r="P4">
        <f t="shared" ref="P4:P62" si="7">O4-M4</f>
        <v>-1</v>
      </c>
      <c r="Q4">
        <f t="shared" si="1"/>
        <v>-3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丁</v>
      </c>
      <c r="D5" t="str">
        <f t="shared" si="2"/>
        <v>癸</v>
      </c>
      <c r="E5" t="str">
        <f t="shared" si="2"/>
        <v>己</v>
      </c>
      <c r="F5" t="str">
        <f t="shared" si="2"/>
        <v>辛</v>
      </c>
      <c r="G5" t="str">
        <f t="shared" si="2"/>
        <v>乙</v>
      </c>
      <c r="H5" t="str">
        <f t="shared" si="2"/>
        <v>戊</v>
      </c>
      <c r="I5" t="str">
        <f t="shared" si="2"/>
        <v>壬</v>
      </c>
      <c r="K5">
        <f t="shared" si="3"/>
        <v>1</v>
      </c>
      <c r="L5" t="str">
        <f>INDEX([2]!NoblesCrescents, K5)</f>
        <v>戊</v>
      </c>
      <c r="M5">
        <f t="shared" si="4"/>
        <v>2</v>
      </c>
      <c r="N5" t="str">
        <f t="shared" si="5"/>
        <v>丙</v>
      </c>
      <c r="O5">
        <f t="shared" si="6"/>
        <v>7</v>
      </c>
      <c r="P5">
        <f t="shared" si="7"/>
        <v>5</v>
      </c>
      <c r="Q5">
        <f t="shared" si="1"/>
        <v>-3</v>
      </c>
    </row>
    <row r="6" spans="1:18" x14ac:dyDescent="0.25">
      <c r="A6" t="str">
        <f>[2]!StemBranch60</f>
        <v>丁卯</v>
      </c>
      <c r="B6" t="str">
        <f t="shared" si="2"/>
        <v>癸</v>
      </c>
      <c r="C6" t="str">
        <f t="shared" si="2"/>
        <v>己</v>
      </c>
      <c r="D6" t="str">
        <f t="shared" si="2"/>
        <v>辛</v>
      </c>
      <c r="E6" t="str">
        <f t="shared" si="2"/>
        <v>乙</v>
      </c>
      <c r="F6" t="str">
        <f t="shared" si="2"/>
        <v>戊</v>
      </c>
      <c r="G6" t="str">
        <f t="shared" si="2"/>
        <v>壬</v>
      </c>
      <c r="H6" t="str">
        <f t="shared" si="2"/>
        <v>庚</v>
      </c>
      <c r="I6" t="str">
        <f t="shared" si="2"/>
        <v>丁</v>
      </c>
      <c r="K6">
        <f t="shared" si="3"/>
        <v>1</v>
      </c>
      <c r="L6" t="str">
        <f>INDEX([2]!NoblesCrescents, K6)</f>
        <v>戊</v>
      </c>
      <c r="M6">
        <f t="shared" si="4"/>
        <v>2</v>
      </c>
      <c r="N6" t="str">
        <f t="shared" si="5"/>
        <v>丁</v>
      </c>
      <c r="O6">
        <f t="shared" si="6"/>
        <v>5</v>
      </c>
      <c r="P6">
        <f t="shared" si="7"/>
        <v>3</v>
      </c>
      <c r="Q6">
        <f t="shared" si="1"/>
        <v>-3</v>
      </c>
    </row>
    <row r="7" spans="1:18" x14ac:dyDescent="0.25">
      <c r="A7" t="str">
        <f>[2]!StemBranch60</f>
        <v>戊辰</v>
      </c>
      <c r="B7" t="str">
        <f t="shared" si="2"/>
        <v>乙</v>
      </c>
      <c r="C7" t="str">
        <f t="shared" si="2"/>
        <v>戊</v>
      </c>
      <c r="D7" t="str">
        <f t="shared" si="2"/>
        <v>壬</v>
      </c>
      <c r="E7" t="str">
        <f t="shared" si="2"/>
        <v>庚</v>
      </c>
      <c r="F7" t="str">
        <f t="shared" si="2"/>
        <v>丁</v>
      </c>
      <c r="G7" t="str">
        <f t="shared" si="2"/>
        <v>癸</v>
      </c>
      <c r="H7" t="str">
        <f t="shared" si="2"/>
        <v>己</v>
      </c>
      <c r="I7" t="str">
        <f t="shared" si="2"/>
        <v>辛</v>
      </c>
      <c r="K7">
        <f t="shared" si="3"/>
        <v>1</v>
      </c>
      <c r="L7" t="str">
        <f>INDEX([2]!NoblesCrescents, K7)</f>
        <v>戊</v>
      </c>
      <c r="M7">
        <f t="shared" si="4"/>
        <v>2</v>
      </c>
      <c r="N7" t="str">
        <f t="shared" si="5"/>
        <v>戊</v>
      </c>
      <c r="O7">
        <f t="shared" si="6"/>
        <v>2</v>
      </c>
      <c r="P7">
        <f t="shared" si="7"/>
        <v>0</v>
      </c>
      <c r="Q7">
        <f t="shared" si="1"/>
        <v>-3</v>
      </c>
    </row>
    <row r="8" spans="1:18" x14ac:dyDescent="0.25">
      <c r="A8" t="str">
        <f>[2]!StemBranch60</f>
        <v>己巳</v>
      </c>
      <c r="B8" t="str">
        <f t="shared" si="2"/>
        <v>庚</v>
      </c>
      <c r="C8" t="str">
        <f t="shared" si="2"/>
        <v>丁</v>
      </c>
      <c r="D8" t="str">
        <f t="shared" si="2"/>
        <v>癸</v>
      </c>
      <c r="E8" t="str">
        <f t="shared" si="2"/>
        <v>己</v>
      </c>
      <c r="F8" t="str">
        <f t="shared" si="2"/>
        <v>辛</v>
      </c>
      <c r="G8" t="str">
        <f t="shared" si="2"/>
        <v>乙</v>
      </c>
      <c r="H8" t="str">
        <f t="shared" si="2"/>
        <v>戊</v>
      </c>
      <c r="I8" t="str">
        <f t="shared" si="2"/>
        <v>壬</v>
      </c>
      <c r="K8">
        <f t="shared" si="3"/>
        <v>1</v>
      </c>
      <c r="L8" t="str">
        <f>INDEX([2]!NoblesCrescents, K8)</f>
        <v>戊</v>
      </c>
      <c r="M8">
        <f t="shared" si="4"/>
        <v>2</v>
      </c>
      <c r="N8" t="str">
        <f t="shared" si="5"/>
        <v>己</v>
      </c>
      <c r="O8">
        <f t="shared" si="6"/>
        <v>7</v>
      </c>
      <c r="P8">
        <f t="shared" si="7"/>
        <v>5</v>
      </c>
      <c r="Q8">
        <f t="shared" si="1"/>
        <v>-3</v>
      </c>
    </row>
    <row r="9" spans="1:18" x14ac:dyDescent="0.25">
      <c r="A9" t="str">
        <f>[2]!StemBranch60</f>
        <v>庚午</v>
      </c>
      <c r="B9" t="str">
        <f t="shared" si="2"/>
        <v>己</v>
      </c>
      <c r="C9" t="str">
        <f t="shared" si="2"/>
        <v>辛</v>
      </c>
      <c r="D9" t="str">
        <f t="shared" si="2"/>
        <v>乙</v>
      </c>
      <c r="E9" t="str">
        <f t="shared" si="2"/>
        <v>戊</v>
      </c>
      <c r="F9" t="str">
        <f t="shared" si="2"/>
        <v>壬</v>
      </c>
      <c r="G9" t="str">
        <f t="shared" si="2"/>
        <v>庚</v>
      </c>
      <c r="H9" t="str">
        <f t="shared" si="2"/>
        <v>丁</v>
      </c>
      <c r="I9" t="str">
        <f t="shared" si="2"/>
        <v>癸</v>
      </c>
      <c r="K9">
        <f t="shared" si="3"/>
        <v>1</v>
      </c>
      <c r="L9" t="str">
        <f>INDEX([2]!NoblesCrescents, K9)</f>
        <v>戊</v>
      </c>
      <c r="M9">
        <f t="shared" si="4"/>
        <v>2</v>
      </c>
      <c r="N9" t="str">
        <f t="shared" si="5"/>
        <v>庚</v>
      </c>
      <c r="O9">
        <f t="shared" si="6"/>
        <v>4</v>
      </c>
      <c r="P9">
        <f t="shared" si="7"/>
        <v>2</v>
      </c>
      <c r="Q9">
        <f t="shared" si="1"/>
        <v>-3</v>
      </c>
    </row>
    <row r="10" spans="1:18" x14ac:dyDescent="0.25">
      <c r="A10" t="str">
        <f>[2]!StemBranch60</f>
        <v>辛未</v>
      </c>
      <c r="B10" t="str">
        <f t="shared" si="2"/>
        <v>壬</v>
      </c>
      <c r="C10" t="str">
        <f t="shared" si="2"/>
        <v>庚</v>
      </c>
      <c r="D10" t="str">
        <f t="shared" si="2"/>
        <v>丁</v>
      </c>
      <c r="E10" t="str">
        <f t="shared" si="2"/>
        <v>癸</v>
      </c>
      <c r="F10" t="str">
        <f t="shared" si="2"/>
        <v>己</v>
      </c>
      <c r="G10" t="str">
        <f t="shared" si="2"/>
        <v>辛</v>
      </c>
      <c r="H10" t="str">
        <f t="shared" si="2"/>
        <v>乙</v>
      </c>
      <c r="I10" t="str">
        <f t="shared" si="2"/>
        <v>戊</v>
      </c>
      <c r="K10">
        <f t="shared" si="3"/>
        <v>1</v>
      </c>
      <c r="L10" t="str">
        <f>INDEX([2]!NoblesCrescents, K10)</f>
        <v>戊</v>
      </c>
      <c r="M10">
        <f t="shared" si="4"/>
        <v>2</v>
      </c>
      <c r="N10" t="str">
        <f t="shared" si="5"/>
        <v>辛</v>
      </c>
      <c r="O10">
        <f t="shared" si="6"/>
        <v>8</v>
      </c>
      <c r="P10">
        <f t="shared" si="7"/>
        <v>6</v>
      </c>
      <c r="Q10">
        <f t="shared" si="1"/>
        <v>-3</v>
      </c>
    </row>
    <row r="11" spans="1:18" x14ac:dyDescent="0.25">
      <c r="A11" t="str">
        <f>[2]!StemBranch60</f>
        <v>壬申</v>
      </c>
      <c r="B11" t="str">
        <f t="shared" si="2"/>
        <v>辛</v>
      </c>
      <c r="C11" t="str">
        <f t="shared" si="2"/>
        <v>乙</v>
      </c>
      <c r="D11" t="str">
        <f t="shared" si="2"/>
        <v>戊</v>
      </c>
      <c r="E11" t="str">
        <f t="shared" si="2"/>
        <v>壬</v>
      </c>
      <c r="F11" t="str">
        <f t="shared" si="2"/>
        <v>庚</v>
      </c>
      <c r="G11" t="str">
        <f t="shared" si="2"/>
        <v>丁</v>
      </c>
      <c r="H11" t="str">
        <f t="shared" si="2"/>
        <v>癸</v>
      </c>
      <c r="I11" t="str">
        <f t="shared" si="2"/>
        <v>己</v>
      </c>
      <c r="K11">
        <f t="shared" si="3"/>
        <v>1</v>
      </c>
      <c r="L11" t="str">
        <f>INDEX([2]!NoblesCrescents, K11)</f>
        <v>戊</v>
      </c>
      <c r="M11">
        <f t="shared" si="4"/>
        <v>2</v>
      </c>
      <c r="N11" t="str">
        <f t="shared" si="5"/>
        <v>壬</v>
      </c>
      <c r="O11">
        <f t="shared" si="6"/>
        <v>3</v>
      </c>
      <c r="P11">
        <f t="shared" si="7"/>
        <v>1</v>
      </c>
      <c r="Q11">
        <f t="shared" si="1"/>
        <v>-3</v>
      </c>
    </row>
    <row r="12" spans="1:18" x14ac:dyDescent="0.25">
      <c r="A12" t="str">
        <f>[2]!StemBranch60</f>
        <v>癸酉</v>
      </c>
      <c r="B12" t="str">
        <f t="shared" si="2"/>
        <v>丁</v>
      </c>
      <c r="C12" t="str">
        <f t="shared" si="2"/>
        <v>癸</v>
      </c>
      <c r="D12" t="str">
        <f t="shared" si="2"/>
        <v>己</v>
      </c>
      <c r="E12" t="str">
        <f t="shared" si="2"/>
        <v>辛</v>
      </c>
      <c r="F12" t="str">
        <f t="shared" si="2"/>
        <v>乙</v>
      </c>
      <c r="G12" t="str">
        <f t="shared" si="2"/>
        <v>戊</v>
      </c>
      <c r="H12" t="str">
        <f t="shared" si="2"/>
        <v>壬</v>
      </c>
      <c r="I12" t="str">
        <f t="shared" si="2"/>
        <v>庚</v>
      </c>
      <c r="K12">
        <f t="shared" si="3"/>
        <v>1</v>
      </c>
      <c r="L12" t="str">
        <f>INDEX([2]!NoblesCrescents, K12)</f>
        <v>戊</v>
      </c>
      <c r="M12">
        <f t="shared" si="4"/>
        <v>2</v>
      </c>
      <c r="N12" t="str">
        <f t="shared" si="5"/>
        <v>癸</v>
      </c>
      <c r="O12">
        <f t="shared" si="6"/>
        <v>6</v>
      </c>
      <c r="P12">
        <f t="shared" si="7"/>
        <v>4</v>
      </c>
      <c r="Q12">
        <f t="shared" si="1"/>
        <v>-3</v>
      </c>
    </row>
    <row r="13" spans="1:18" x14ac:dyDescent="0.25">
      <c r="A13" t="str">
        <f>[2]!StemBranch60</f>
        <v>己</v>
      </c>
      <c r="B13" t="str">
        <f t="shared" si="2"/>
        <v>乙</v>
      </c>
      <c r="C13" t="str">
        <f t="shared" si="2"/>
        <v>戊</v>
      </c>
      <c r="D13" t="str">
        <f t="shared" si="2"/>
        <v>壬</v>
      </c>
      <c r="E13" t="str">
        <f t="shared" si="2"/>
        <v>庚</v>
      </c>
      <c r="F13" t="str">
        <f t="shared" si="2"/>
        <v>丁</v>
      </c>
      <c r="G13" t="str">
        <f t="shared" si="2"/>
        <v>癸</v>
      </c>
      <c r="H13" t="str">
        <f t="shared" si="2"/>
        <v>己</v>
      </c>
      <c r="I13" t="str">
        <f t="shared" si="2"/>
        <v>辛</v>
      </c>
      <c r="K13">
        <f t="shared" si="3"/>
        <v>2</v>
      </c>
      <c r="L13" t="str">
        <f>INDEX([2]!NoblesCrescents, K13)</f>
        <v>己</v>
      </c>
      <c r="M13">
        <f t="shared" si="4"/>
        <v>7</v>
      </c>
      <c r="N13" t="str">
        <f t="shared" si="5"/>
        <v>己</v>
      </c>
      <c r="O13">
        <f t="shared" si="6"/>
        <v>7</v>
      </c>
      <c r="P13">
        <f t="shared" si="7"/>
        <v>0</v>
      </c>
      <c r="Q13">
        <f t="shared" si="1"/>
        <v>-3</v>
      </c>
    </row>
    <row r="14" spans="1:18" x14ac:dyDescent="0.25">
      <c r="A14" t="str">
        <f>[2]!StemBranch60</f>
        <v>乙亥</v>
      </c>
      <c r="B14" t="str">
        <f t="shared" si="2"/>
        <v>己</v>
      </c>
      <c r="C14" t="str">
        <f t="shared" si="2"/>
        <v>辛</v>
      </c>
      <c r="D14" t="str">
        <f t="shared" si="2"/>
        <v>乙</v>
      </c>
      <c r="E14" t="str">
        <f t="shared" si="2"/>
        <v>戊</v>
      </c>
      <c r="F14" t="str">
        <f t="shared" si="2"/>
        <v>壬</v>
      </c>
      <c r="G14" t="str">
        <f t="shared" si="2"/>
        <v>庚</v>
      </c>
      <c r="H14" t="str">
        <f t="shared" si="2"/>
        <v>丁</v>
      </c>
      <c r="I14" t="str">
        <f t="shared" si="2"/>
        <v>癸</v>
      </c>
      <c r="K14">
        <f t="shared" si="3"/>
        <v>2</v>
      </c>
      <c r="L14" t="str">
        <f>INDEX([2]!NoblesCrescents, K14)</f>
        <v>己</v>
      </c>
      <c r="M14">
        <f t="shared" si="4"/>
        <v>7</v>
      </c>
      <c r="N14" t="str">
        <f t="shared" si="5"/>
        <v>乙</v>
      </c>
      <c r="O14">
        <f t="shared" si="6"/>
        <v>1</v>
      </c>
      <c r="P14">
        <f t="shared" si="7"/>
        <v>-6</v>
      </c>
      <c r="Q14">
        <f t="shared" si="1"/>
        <v>-3</v>
      </c>
    </row>
    <row r="15" spans="1:18" x14ac:dyDescent="0.25">
      <c r="A15" t="str">
        <f>[2]!StemBranch60</f>
        <v>丙子</v>
      </c>
      <c r="B15" t="str">
        <f t="shared" si="2"/>
        <v>乙</v>
      </c>
      <c r="C15" t="str">
        <f t="shared" si="2"/>
        <v>戊</v>
      </c>
      <c r="D15" t="str">
        <f t="shared" si="2"/>
        <v>壬</v>
      </c>
      <c r="E15" t="str">
        <f t="shared" si="2"/>
        <v>庚</v>
      </c>
      <c r="F15" t="str">
        <f t="shared" si="2"/>
        <v>丁</v>
      </c>
      <c r="G15" t="str">
        <f t="shared" si="2"/>
        <v>癸</v>
      </c>
      <c r="H15" t="str">
        <f t="shared" si="2"/>
        <v>己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7</v>
      </c>
      <c r="N15" t="str">
        <f t="shared" si="5"/>
        <v>丙</v>
      </c>
      <c r="O15">
        <f t="shared" si="6"/>
        <v>7</v>
      </c>
      <c r="P15">
        <f t="shared" si="7"/>
        <v>0</v>
      </c>
      <c r="Q15">
        <f t="shared" si="1"/>
        <v>-3</v>
      </c>
    </row>
    <row r="16" spans="1:18" x14ac:dyDescent="0.25">
      <c r="A16" t="str">
        <f>[2]!StemBranch60</f>
        <v>丁丑</v>
      </c>
      <c r="B16" t="str">
        <f t="shared" si="2"/>
        <v>壬</v>
      </c>
      <c r="C16" t="str">
        <f t="shared" si="2"/>
        <v>庚</v>
      </c>
      <c r="D16" t="str">
        <f t="shared" si="2"/>
        <v>丁</v>
      </c>
      <c r="E16" t="str">
        <f t="shared" si="2"/>
        <v>癸</v>
      </c>
      <c r="F16" t="str">
        <f t="shared" si="2"/>
        <v>己</v>
      </c>
      <c r="G16" t="str">
        <f t="shared" si="2"/>
        <v>辛</v>
      </c>
      <c r="H16" t="str">
        <f t="shared" si="2"/>
        <v>乙</v>
      </c>
      <c r="I16" t="str">
        <f t="shared" si="2"/>
        <v>戊</v>
      </c>
      <c r="K16">
        <f t="shared" si="3"/>
        <v>2</v>
      </c>
      <c r="L16" t="str">
        <f>INDEX([2]!NoblesCrescents, K16)</f>
        <v>己</v>
      </c>
      <c r="M16">
        <f t="shared" si="4"/>
        <v>7</v>
      </c>
      <c r="N16" t="str">
        <f t="shared" si="5"/>
        <v>丁</v>
      </c>
      <c r="O16">
        <f t="shared" si="6"/>
        <v>5</v>
      </c>
      <c r="P16">
        <f t="shared" si="7"/>
        <v>-2</v>
      </c>
      <c r="Q16">
        <f t="shared" si="1"/>
        <v>-3</v>
      </c>
    </row>
    <row r="17" spans="1:17" x14ac:dyDescent="0.25">
      <c r="A17" t="str">
        <f>[2]!StemBranch60</f>
        <v>戊寅</v>
      </c>
      <c r="B17" t="str">
        <f t="shared" si="2"/>
        <v>癸</v>
      </c>
      <c r="C17" t="str">
        <f t="shared" si="2"/>
        <v>己</v>
      </c>
      <c r="D17" t="str">
        <f t="shared" si="2"/>
        <v>辛</v>
      </c>
      <c r="E17" t="str">
        <f t="shared" si="2"/>
        <v>乙</v>
      </c>
      <c r="F17" t="str">
        <f t="shared" si="2"/>
        <v>戊</v>
      </c>
      <c r="G17" t="str">
        <f t="shared" si="2"/>
        <v>壬</v>
      </c>
      <c r="H17" t="str">
        <f t="shared" si="2"/>
        <v>庚</v>
      </c>
      <c r="I17" t="str">
        <f t="shared" si="2"/>
        <v>丁</v>
      </c>
      <c r="K17">
        <f t="shared" si="3"/>
        <v>2</v>
      </c>
      <c r="L17" t="str">
        <f>INDEX([2]!NoblesCrescents, K17)</f>
        <v>己</v>
      </c>
      <c r="M17">
        <f t="shared" si="4"/>
        <v>7</v>
      </c>
      <c r="N17" t="str">
        <f t="shared" si="5"/>
        <v>戊</v>
      </c>
      <c r="O17">
        <f t="shared" si="6"/>
        <v>2</v>
      </c>
      <c r="P17">
        <f t="shared" si="7"/>
        <v>-5</v>
      </c>
      <c r="Q17">
        <f t="shared" si="1"/>
        <v>-3</v>
      </c>
    </row>
    <row r="18" spans="1:17" x14ac:dyDescent="0.25">
      <c r="A18" t="str">
        <f>[2]!StemBranch60</f>
        <v>己卯</v>
      </c>
      <c r="B18" t="str">
        <f t="shared" si="2"/>
        <v>乙</v>
      </c>
      <c r="C18" t="str">
        <f t="shared" si="2"/>
        <v>戊</v>
      </c>
      <c r="D18" t="str">
        <f t="shared" si="2"/>
        <v>壬</v>
      </c>
      <c r="E18" t="str">
        <f t="shared" si="2"/>
        <v>庚</v>
      </c>
      <c r="F18" t="str">
        <f t="shared" si="2"/>
        <v>丁</v>
      </c>
      <c r="G18" t="str">
        <f t="shared" si="2"/>
        <v>癸</v>
      </c>
      <c r="H18" t="str">
        <f t="shared" si="2"/>
        <v>己</v>
      </c>
      <c r="I18" t="str">
        <f t="shared" si="2"/>
        <v>辛</v>
      </c>
      <c r="K18">
        <f t="shared" si="3"/>
        <v>2</v>
      </c>
      <c r="L18" t="str">
        <f>INDEX([2]!NoblesCrescents, K18)</f>
        <v>己</v>
      </c>
      <c r="M18">
        <f t="shared" si="4"/>
        <v>7</v>
      </c>
      <c r="N18" t="str">
        <f t="shared" si="5"/>
        <v>己</v>
      </c>
      <c r="O18">
        <f t="shared" si="6"/>
        <v>7</v>
      </c>
      <c r="P18">
        <f t="shared" si="7"/>
        <v>0</v>
      </c>
      <c r="Q18">
        <f t="shared" si="1"/>
        <v>-3</v>
      </c>
    </row>
    <row r="19" spans="1:17" x14ac:dyDescent="0.25">
      <c r="A19" t="str">
        <f>[2]!StemBranch60</f>
        <v>庚辰</v>
      </c>
      <c r="B19" t="str">
        <f t="shared" si="2"/>
        <v>庚</v>
      </c>
      <c r="C19" t="str">
        <f t="shared" si="2"/>
        <v>丁</v>
      </c>
      <c r="D19" t="str">
        <f t="shared" si="2"/>
        <v>癸</v>
      </c>
      <c r="E19" t="str">
        <f t="shared" si="2"/>
        <v>己</v>
      </c>
      <c r="F19" t="str">
        <f t="shared" si="2"/>
        <v>辛</v>
      </c>
      <c r="G19" t="str">
        <f t="shared" si="2"/>
        <v>乙</v>
      </c>
      <c r="H19" t="str">
        <f t="shared" si="2"/>
        <v>戊</v>
      </c>
      <c r="I19" t="str">
        <f t="shared" si="2"/>
        <v>壬</v>
      </c>
      <c r="K19">
        <f t="shared" si="3"/>
        <v>2</v>
      </c>
      <c r="L19" t="str">
        <f>INDEX([2]!NoblesCrescents, K19)</f>
        <v>己</v>
      </c>
      <c r="M19">
        <f t="shared" si="4"/>
        <v>7</v>
      </c>
      <c r="N19" t="str">
        <f t="shared" si="5"/>
        <v>庚</v>
      </c>
      <c r="O19">
        <f t="shared" si="6"/>
        <v>4</v>
      </c>
      <c r="P19">
        <f t="shared" si="7"/>
        <v>-3</v>
      </c>
      <c r="Q19">
        <f t="shared" si="1"/>
        <v>-3</v>
      </c>
    </row>
    <row r="20" spans="1:17" x14ac:dyDescent="0.25">
      <c r="A20" t="str">
        <f>[2]!StemBranch60</f>
        <v>辛巳</v>
      </c>
      <c r="B20" t="str">
        <f t="shared" si="2"/>
        <v>辛</v>
      </c>
      <c r="C20" t="str">
        <f t="shared" si="2"/>
        <v>乙</v>
      </c>
      <c r="D20" t="str">
        <f t="shared" si="2"/>
        <v>戊</v>
      </c>
      <c r="E20" t="str">
        <f t="shared" si="2"/>
        <v>壬</v>
      </c>
      <c r="F20" t="str">
        <f t="shared" si="2"/>
        <v>庚</v>
      </c>
      <c r="G20" t="str">
        <f t="shared" si="2"/>
        <v>丁</v>
      </c>
      <c r="H20" t="str">
        <f t="shared" si="2"/>
        <v>癸</v>
      </c>
      <c r="I20" t="str">
        <f t="shared" si="2"/>
        <v>己</v>
      </c>
      <c r="K20">
        <f t="shared" si="3"/>
        <v>2</v>
      </c>
      <c r="L20" t="str">
        <f>INDEX([2]!NoblesCrescents, K20)</f>
        <v>己</v>
      </c>
      <c r="M20">
        <f t="shared" si="4"/>
        <v>7</v>
      </c>
      <c r="N20" t="str">
        <f t="shared" si="5"/>
        <v>辛</v>
      </c>
      <c r="O20">
        <f t="shared" si="6"/>
        <v>8</v>
      </c>
      <c r="P20">
        <f t="shared" si="7"/>
        <v>1</v>
      </c>
      <c r="Q20">
        <f t="shared" si="1"/>
        <v>-3</v>
      </c>
    </row>
    <row r="21" spans="1:17" x14ac:dyDescent="0.25">
      <c r="A21" t="str">
        <f>[2]!StemBranch60</f>
        <v>壬午</v>
      </c>
      <c r="B21" t="str">
        <f t="shared" si="2"/>
        <v>丁</v>
      </c>
      <c r="C21" t="str">
        <f t="shared" si="2"/>
        <v>癸</v>
      </c>
      <c r="D21" t="str">
        <f t="shared" si="2"/>
        <v>己</v>
      </c>
      <c r="E21" t="str">
        <f t="shared" si="2"/>
        <v>辛</v>
      </c>
      <c r="F21" t="str">
        <f t="shared" si="2"/>
        <v>乙</v>
      </c>
      <c r="G21" t="str">
        <f t="shared" si="2"/>
        <v>戊</v>
      </c>
      <c r="H21" t="str">
        <f t="shared" si="2"/>
        <v>壬</v>
      </c>
      <c r="I21" t="str">
        <f t="shared" si="2"/>
        <v>庚</v>
      </c>
      <c r="K21">
        <f t="shared" si="3"/>
        <v>2</v>
      </c>
      <c r="L21" t="str">
        <f>INDEX([2]!NoblesCrescents, K21)</f>
        <v>己</v>
      </c>
      <c r="M21">
        <f t="shared" si="4"/>
        <v>7</v>
      </c>
      <c r="N21" t="str">
        <f t="shared" si="5"/>
        <v>壬</v>
      </c>
      <c r="O21">
        <f t="shared" si="6"/>
        <v>3</v>
      </c>
      <c r="P21">
        <f t="shared" si="7"/>
        <v>-4</v>
      </c>
      <c r="Q21">
        <f t="shared" si="1"/>
        <v>-3</v>
      </c>
    </row>
    <row r="22" spans="1:17" x14ac:dyDescent="0.25">
      <c r="A22" t="str">
        <f>[2]!StemBranch60</f>
        <v>癸未</v>
      </c>
      <c r="B22" t="str">
        <f t="shared" si="2"/>
        <v>戊</v>
      </c>
      <c r="C22" t="str">
        <f t="shared" si="2"/>
        <v>壬</v>
      </c>
      <c r="D22" t="str">
        <f t="shared" si="2"/>
        <v>庚</v>
      </c>
      <c r="E22" t="str">
        <f t="shared" si="2"/>
        <v>丁</v>
      </c>
      <c r="F22" t="str">
        <f t="shared" si="2"/>
        <v>癸</v>
      </c>
      <c r="G22" t="str">
        <f t="shared" si="2"/>
        <v>己</v>
      </c>
      <c r="H22" t="str">
        <f t="shared" si="2"/>
        <v>辛</v>
      </c>
      <c r="I22" t="str">
        <f t="shared" si="2"/>
        <v>乙</v>
      </c>
      <c r="K22">
        <f t="shared" si="3"/>
        <v>2</v>
      </c>
      <c r="L22" t="str">
        <f>INDEX([2]!NoblesCrescents, K22)</f>
        <v>己</v>
      </c>
      <c r="M22">
        <f t="shared" si="4"/>
        <v>7</v>
      </c>
      <c r="N22" t="str">
        <f t="shared" si="5"/>
        <v>癸</v>
      </c>
      <c r="O22">
        <f t="shared" si="6"/>
        <v>6</v>
      </c>
      <c r="P22">
        <f t="shared" si="7"/>
        <v>-1</v>
      </c>
      <c r="Q22">
        <f t="shared" si="1"/>
        <v>-3</v>
      </c>
    </row>
    <row r="23" spans="1:17" x14ac:dyDescent="0.25">
      <c r="A23" t="str">
        <f>[2]!StemBranch60</f>
        <v>庚</v>
      </c>
      <c r="B23" t="str">
        <f t="shared" si="2"/>
        <v>乙</v>
      </c>
      <c r="C23" t="str">
        <f t="shared" si="2"/>
        <v>戊</v>
      </c>
      <c r="D23" t="str">
        <f t="shared" si="2"/>
        <v>壬</v>
      </c>
      <c r="E23" t="str">
        <f t="shared" si="2"/>
        <v>庚</v>
      </c>
      <c r="F23" t="str">
        <f t="shared" si="2"/>
        <v>丁</v>
      </c>
      <c r="G23" t="str">
        <f t="shared" si="2"/>
        <v>癸</v>
      </c>
      <c r="H23" t="str">
        <f t="shared" si="2"/>
        <v>己</v>
      </c>
      <c r="I23" t="str">
        <f t="shared" si="2"/>
        <v>辛</v>
      </c>
      <c r="K23">
        <f t="shared" si="3"/>
        <v>3</v>
      </c>
      <c r="L23" t="str">
        <f>INDEX([2]!NoblesCrescents, K23)</f>
        <v>庚</v>
      </c>
      <c r="M23">
        <f t="shared" si="4"/>
        <v>4</v>
      </c>
      <c r="N23" t="str">
        <f t="shared" si="5"/>
        <v>庚</v>
      </c>
      <c r="O23">
        <f t="shared" si="6"/>
        <v>4</v>
      </c>
      <c r="P23">
        <f t="shared" si="7"/>
        <v>0</v>
      </c>
      <c r="Q23">
        <f t="shared" si="1"/>
        <v>-3</v>
      </c>
    </row>
    <row r="24" spans="1:17" x14ac:dyDescent="0.25">
      <c r="A24" t="str">
        <f>[2]!StemBranch60</f>
        <v>乙酉</v>
      </c>
      <c r="B24" t="str">
        <f t="shared" si="2"/>
        <v>庚</v>
      </c>
      <c r="C24" t="str">
        <f t="shared" si="2"/>
        <v>丁</v>
      </c>
      <c r="D24" t="str">
        <f t="shared" si="2"/>
        <v>癸</v>
      </c>
      <c r="E24" t="str">
        <f t="shared" si="2"/>
        <v>己</v>
      </c>
      <c r="F24" t="str">
        <f t="shared" si="2"/>
        <v>辛</v>
      </c>
      <c r="G24" t="str">
        <f t="shared" si="2"/>
        <v>乙</v>
      </c>
      <c r="H24" t="str">
        <f t="shared" si="2"/>
        <v>戊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4</v>
      </c>
      <c r="N24" t="str">
        <f t="shared" si="5"/>
        <v>乙</v>
      </c>
      <c r="O24">
        <f t="shared" si="6"/>
        <v>1</v>
      </c>
      <c r="P24">
        <f t="shared" si="7"/>
        <v>-3</v>
      </c>
      <c r="Q24">
        <f t="shared" si="1"/>
        <v>-3</v>
      </c>
    </row>
    <row r="25" spans="1:17" x14ac:dyDescent="0.25">
      <c r="A25" t="str">
        <f>[2]!StemBranch60</f>
        <v>丙戌</v>
      </c>
      <c r="B25" t="str">
        <f t="shared" si="2"/>
        <v>癸</v>
      </c>
      <c r="C25" t="str">
        <f t="shared" si="2"/>
        <v>己</v>
      </c>
      <c r="D25" t="str">
        <f t="shared" si="2"/>
        <v>辛</v>
      </c>
      <c r="E25" t="str">
        <f t="shared" si="2"/>
        <v>乙</v>
      </c>
      <c r="F25" t="str">
        <f t="shared" si="2"/>
        <v>戊</v>
      </c>
      <c r="G25" t="str">
        <f t="shared" si="2"/>
        <v>壬</v>
      </c>
      <c r="H25" t="str">
        <f t="shared" si="2"/>
        <v>庚</v>
      </c>
      <c r="I25" t="str">
        <f t="shared" si="2"/>
        <v>丁</v>
      </c>
      <c r="K25">
        <f t="shared" si="3"/>
        <v>3</v>
      </c>
      <c r="L25" t="str">
        <f>INDEX([2]!NoblesCrescents, K25)</f>
        <v>庚</v>
      </c>
      <c r="M25">
        <f t="shared" si="4"/>
        <v>4</v>
      </c>
      <c r="N25" t="str">
        <f t="shared" si="5"/>
        <v>丙</v>
      </c>
      <c r="O25">
        <f t="shared" si="6"/>
        <v>7</v>
      </c>
      <c r="P25">
        <f t="shared" si="7"/>
        <v>3</v>
      </c>
      <c r="Q25">
        <f t="shared" si="1"/>
        <v>-3</v>
      </c>
    </row>
    <row r="26" spans="1:17" x14ac:dyDescent="0.25">
      <c r="A26" t="str">
        <f>[2]!StemBranch60</f>
        <v>丁亥</v>
      </c>
      <c r="B26" t="str">
        <f t="shared" si="2"/>
        <v>辛</v>
      </c>
      <c r="C26" t="str">
        <f t="shared" si="2"/>
        <v>乙</v>
      </c>
      <c r="D26" t="str">
        <f t="shared" si="2"/>
        <v>戊</v>
      </c>
      <c r="E26" t="str">
        <f t="shared" si="2"/>
        <v>壬</v>
      </c>
      <c r="F26" t="str">
        <f t="shared" si="2"/>
        <v>庚</v>
      </c>
      <c r="G26" t="str">
        <f t="shared" si="2"/>
        <v>丁</v>
      </c>
      <c r="H26" t="str">
        <f t="shared" si="2"/>
        <v>癸</v>
      </c>
      <c r="I26" t="str">
        <f t="shared" si="2"/>
        <v>己</v>
      </c>
      <c r="K26">
        <f t="shared" si="3"/>
        <v>3</v>
      </c>
      <c r="L26" t="str">
        <f>INDEX([2]!NoblesCrescents, K26)</f>
        <v>庚</v>
      </c>
      <c r="M26">
        <f t="shared" si="4"/>
        <v>4</v>
      </c>
      <c r="N26" t="str">
        <f t="shared" si="5"/>
        <v>丁</v>
      </c>
      <c r="O26">
        <f t="shared" si="6"/>
        <v>5</v>
      </c>
      <c r="P26">
        <f t="shared" si="7"/>
        <v>1</v>
      </c>
      <c r="Q26">
        <f t="shared" si="1"/>
        <v>-3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庚</v>
      </c>
      <c r="D27" t="str">
        <f t="shared" si="2"/>
        <v>丁</v>
      </c>
      <c r="E27" t="str">
        <f t="shared" si="2"/>
        <v>癸</v>
      </c>
      <c r="F27" t="str">
        <f t="shared" si="2"/>
        <v>己</v>
      </c>
      <c r="G27" t="str">
        <f t="shared" si="2"/>
        <v>辛</v>
      </c>
      <c r="H27" t="str">
        <f t="shared" si="2"/>
        <v>乙</v>
      </c>
      <c r="I27" t="str">
        <f t="shared" si="2"/>
        <v>戊</v>
      </c>
      <c r="K27">
        <f t="shared" si="3"/>
        <v>3</v>
      </c>
      <c r="L27" t="str">
        <f>INDEX([2]!NoblesCrescents, K27)</f>
        <v>庚</v>
      </c>
      <c r="M27">
        <f t="shared" si="4"/>
        <v>4</v>
      </c>
      <c r="N27" t="str">
        <f t="shared" si="5"/>
        <v>戊</v>
      </c>
      <c r="O27">
        <f t="shared" si="6"/>
        <v>2</v>
      </c>
      <c r="P27">
        <f t="shared" si="7"/>
        <v>-2</v>
      </c>
      <c r="Q27">
        <f t="shared" si="1"/>
        <v>-3</v>
      </c>
    </row>
    <row r="28" spans="1:17" x14ac:dyDescent="0.25">
      <c r="A28" t="str">
        <f>[2]!StemBranch60</f>
        <v>己丑</v>
      </c>
      <c r="B28" t="str">
        <f t="shared" si="2"/>
        <v>癸</v>
      </c>
      <c r="C28" t="str">
        <f t="shared" si="2"/>
        <v>己</v>
      </c>
      <c r="D28" t="str">
        <f t="shared" si="2"/>
        <v>辛</v>
      </c>
      <c r="E28" t="str">
        <f t="shared" si="2"/>
        <v>乙</v>
      </c>
      <c r="F28" t="str">
        <f t="shared" si="2"/>
        <v>戊</v>
      </c>
      <c r="G28" t="str">
        <f t="shared" si="2"/>
        <v>壬</v>
      </c>
      <c r="H28" t="str">
        <f t="shared" si="2"/>
        <v>庚</v>
      </c>
      <c r="I28" t="str">
        <f t="shared" si="2"/>
        <v>丁</v>
      </c>
      <c r="K28">
        <f t="shared" si="3"/>
        <v>3</v>
      </c>
      <c r="L28" t="str">
        <f>INDEX([2]!NoblesCrescents, K28)</f>
        <v>庚</v>
      </c>
      <c r="M28">
        <f t="shared" si="4"/>
        <v>4</v>
      </c>
      <c r="N28" t="str">
        <f t="shared" si="5"/>
        <v>己</v>
      </c>
      <c r="O28">
        <f t="shared" si="6"/>
        <v>7</v>
      </c>
      <c r="P28">
        <f t="shared" si="7"/>
        <v>3</v>
      </c>
      <c r="Q28">
        <f t="shared" si="1"/>
        <v>-3</v>
      </c>
    </row>
    <row r="29" spans="1:17" x14ac:dyDescent="0.25">
      <c r="A29" t="str">
        <f>[2]!StemBranch60</f>
        <v>庚寅</v>
      </c>
      <c r="B29" t="str">
        <f t="shared" si="2"/>
        <v>乙</v>
      </c>
      <c r="C29" t="str">
        <f t="shared" si="2"/>
        <v>戊</v>
      </c>
      <c r="D29" t="str">
        <f t="shared" si="2"/>
        <v>壬</v>
      </c>
      <c r="E29" t="str">
        <f t="shared" si="2"/>
        <v>庚</v>
      </c>
      <c r="F29" t="str">
        <f t="shared" si="2"/>
        <v>丁</v>
      </c>
      <c r="G29" t="str">
        <f t="shared" si="2"/>
        <v>癸</v>
      </c>
      <c r="H29" t="str">
        <f t="shared" si="2"/>
        <v>己</v>
      </c>
      <c r="I29" t="str">
        <f t="shared" si="2"/>
        <v>辛</v>
      </c>
      <c r="K29">
        <f t="shared" si="3"/>
        <v>3</v>
      </c>
      <c r="L29" t="str">
        <f>INDEX([2]!NoblesCrescents, K29)</f>
        <v>庚</v>
      </c>
      <c r="M29">
        <f t="shared" si="4"/>
        <v>4</v>
      </c>
      <c r="N29" t="str">
        <f t="shared" si="5"/>
        <v>庚</v>
      </c>
      <c r="O29">
        <f t="shared" si="6"/>
        <v>4</v>
      </c>
      <c r="P29">
        <f t="shared" si="7"/>
        <v>0</v>
      </c>
      <c r="Q29">
        <f t="shared" si="1"/>
        <v>-3</v>
      </c>
    </row>
    <row r="30" spans="1:17" x14ac:dyDescent="0.25">
      <c r="A30" t="str">
        <f>[2]!StemBranch60</f>
        <v>辛卯</v>
      </c>
      <c r="B30" t="str">
        <f t="shared" si="2"/>
        <v>丁</v>
      </c>
      <c r="C30" t="str">
        <f t="shared" si="2"/>
        <v>癸</v>
      </c>
      <c r="D30" t="str">
        <f t="shared" si="2"/>
        <v>己</v>
      </c>
      <c r="E30" t="str">
        <f t="shared" si="2"/>
        <v>辛</v>
      </c>
      <c r="F30" t="str">
        <f t="shared" si="2"/>
        <v>乙</v>
      </c>
      <c r="G30" t="str">
        <f t="shared" si="2"/>
        <v>戊</v>
      </c>
      <c r="H30" t="str">
        <f t="shared" si="2"/>
        <v>壬</v>
      </c>
      <c r="I30" t="str">
        <f t="shared" si="2"/>
        <v>庚</v>
      </c>
      <c r="K30">
        <f t="shared" si="3"/>
        <v>3</v>
      </c>
      <c r="L30" t="str">
        <f>INDEX([2]!NoblesCrescents, K30)</f>
        <v>庚</v>
      </c>
      <c r="M30">
        <f t="shared" si="4"/>
        <v>4</v>
      </c>
      <c r="N30" t="str">
        <f t="shared" si="5"/>
        <v>辛</v>
      </c>
      <c r="O30">
        <f t="shared" si="6"/>
        <v>8</v>
      </c>
      <c r="P30">
        <f t="shared" si="7"/>
        <v>4</v>
      </c>
      <c r="Q30">
        <f t="shared" si="1"/>
        <v>-3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壬</v>
      </c>
      <c r="D31" t="str">
        <f t="shared" si="2"/>
        <v>庚</v>
      </c>
      <c r="E31" t="str">
        <f t="shared" si="2"/>
        <v>丁</v>
      </c>
      <c r="F31" t="str">
        <f t="shared" si="2"/>
        <v>癸</v>
      </c>
      <c r="G31" t="str">
        <f t="shared" si="2"/>
        <v>己</v>
      </c>
      <c r="H31" t="str">
        <f t="shared" si="2"/>
        <v>辛</v>
      </c>
      <c r="I31" t="str">
        <f t="shared" si="2"/>
        <v>乙</v>
      </c>
      <c r="K31">
        <f t="shared" si="3"/>
        <v>3</v>
      </c>
      <c r="L31" t="str">
        <f>INDEX([2]!NoblesCrescents, K31)</f>
        <v>庚</v>
      </c>
      <c r="M31">
        <f t="shared" si="4"/>
        <v>4</v>
      </c>
      <c r="N31" t="str">
        <f t="shared" si="5"/>
        <v>壬</v>
      </c>
      <c r="O31">
        <f t="shared" si="6"/>
        <v>3</v>
      </c>
      <c r="P31">
        <f t="shared" si="7"/>
        <v>-1</v>
      </c>
      <c r="Q31">
        <f t="shared" si="1"/>
        <v>-3</v>
      </c>
    </row>
    <row r="32" spans="1:17" x14ac:dyDescent="0.25">
      <c r="A32" t="str">
        <f>[2]!StemBranch60</f>
        <v>癸巳</v>
      </c>
      <c r="B32" t="str">
        <f t="shared" si="2"/>
        <v>己</v>
      </c>
      <c r="C32" t="str">
        <f t="shared" si="2"/>
        <v>辛</v>
      </c>
      <c r="D32" t="str">
        <f t="shared" si="2"/>
        <v>乙</v>
      </c>
      <c r="E32" t="str">
        <f t="shared" si="2"/>
        <v>戊</v>
      </c>
      <c r="F32" t="str">
        <f t="shared" si="2"/>
        <v>壬</v>
      </c>
      <c r="G32" t="str">
        <f t="shared" si="2"/>
        <v>庚</v>
      </c>
      <c r="H32" t="str">
        <f t="shared" si="2"/>
        <v>丁</v>
      </c>
      <c r="I32" t="str">
        <f t="shared" si="2"/>
        <v>癸</v>
      </c>
      <c r="K32">
        <f t="shared" si="3"/>
        <v>3</v>
      </c>
      <c r="L32" t="str">
        <f>INDEX([2]!NoblesCrescents, K32)</f>
        <v>庚</v>
      </c>
      <c r="M32">
        <f t="shared" si="4"/>
        <v>4</v>
      </c>
      <c r="N32" t="str">
        <f t="shared" si="5"/>
        <v>癸</v>
      </c>
      <c r="O32">
        <f t="shared" si="6"/>
        <v>6</v>
      </c>
      <c r="P32">
        <f t="shared" si="7"/>
        <v>2</v>
      </c>
      <c r="Q32">
        <f t="shared" si="1"/>
        <v>-3</v>
      </c>
    </row>
    <row r="33" spans="1:17" x14ac:dyDescent="0.25">
      <c r="A33" t="str">
        <f>[2]!StemBranch60</f>
        <v>辛</v>
      </c>
      <c r="B33" t="str">
        <f t="shared" si="2"/>
        <v>乙</v>
      </c>
      <c r="C33" t="str">
        <f t="shared" si="2"/>
        <v>戊</v>
      </c>
      <c r="D33" t="str">
        <f t="shared" si="2"/>
        <v>壬</v>
      </c>
      <c r="E33" t="str">
        <f t="shared" si="2"/>
        <v>庚</v>
      </c>
      <c r="F33" t="str">
        <f t="shared" si="2"/>
        <v>丁</v>
      </c>
      <c r="G33" t="str">
        <f t="shared" si="2"/>
        <v>癸</v>
      </c>
      <c r="H33" t="str">
        <f t="shared" si="2"/>
        <v>己</v>
      </c>
      <c r="I33" t="str">
        <f t="shared" si="2"/>
        <v>辛</v>
      </c>
      <c r="K33">
        <f t="shared" si="3"/>
        <v>4</v>
      </c>
      <c r="L33" t="str">
        <f>INDEX([2]!NoblesCrescents, K33)</f>
        <v>辛</v>
      </c>
      <c r="M33">
        <f t="shared" si="4"/>
        <v>8</v>
      </c>
      <c r="N33" t="str">
        <f t="shared" si="5"/>
        <v>辛</v>
      </c>
      <c r="O33">
        <f t="shared" si="6"/>
        <v>8</v>
      </c>
      <c r="P33">
        <f t="shared" si="7"/>
        <v>0</v>
      </c>
      <c r="Q33">
        <f t="shared" si="1"/>
        <v>-3</v>
      </c>
    </row>
    <row r="34" spans="1:17" x14ac:dyDescent="0.25">
      <c r="A34" t="str">
        <f>[2]!StemBranch60</f>
        <v>乙未</v>
      </c>
      <c r="B34" t="str">
        <f t="shared" si="2"/>
        <v>辛</v>
      </c>
      <c r="C34" t="str">
        <f t="shared" si="2"/>
        <v>乙</v>
      </c>
      <c r="D34" t="str">
        <f t="shared" si="2"/>
        <v>戊</v>
      </c>
      <c r="E34" t="str">
        <f t="shared" si="2"/>
        <v>壬</v>
      </c>
      <c r="F34" t="str">
        <f t="shared" si="2"/>
        <v>庚</v>
      </c>
      <c r="G34" t="str">
        <f t="shared" si="2"/>
        <v>丁</v>
      </c>
      <c r="H34" t="str">
        <f t="shared" si="2"/>
        <v>癸</v>
      </c>
      <c r="I34" t="str">
        <f t="shared" si="2"/>
        <v>己</v>
      </c>
      <c r="K34">
        <f t="shared" si="3"/>
        <v>4</v>
      </c>
      <c r="L34" t="str">
        <f>INDEX([2]!NoblesCrescents, K34)</f>
        <v>辛</v>
      </c>
      <c r="M34">
        <f t="shared" si="4"/>
        <v>8</v>
      </c>
      <c r="N34" t="str">
        <f t="shared" si="5"/>
        <v>乙</v>
      </c>
      <c r="O34">
        <f t="shared" si="6"/>
        <v>1</v>
      </c>
      <c r="P34">
        <f t="shared" si="7"/>
        <v>-7</v>
      </c>
      <c r="Q34">
        <f t="shared" si="1"/>
        <v>-3</v>
      </c>
    </row>
    <row r="35" spans="1:17" x14ac:dyDescent="0.25">
      <c r="A35" t="str">
        <f>[2]!StemBranch60</f>
        <v>丙申</v>
      </c>
      <c r="B35" t="str">
        <f t="shared" si="2"/>
        <v>戊</v>
      </c>
      <c r="C35" t="str">
        <f t="shared" si="2"/>
        <v>壬</v>
      </c>
      <c r="D35" t="str">
        <f t="shared" si="2"/>
        <v>庚</v>
      </c>
      <c r="E35" t="str">
        <f t="shared" si="2"/>
        <v>丁</v>
      </c>
      <c r="F35" t="str">
        <f t="shared" si="2"/>
        <v>癸</v>
      </c>
      <c r="G35" t="str">
        <f t="shared" si="2"/>
        <v>己</v>
      </c>
      <c r="H35" t="str">
        <f t="shared" si="2"/>
        <v>辛</v>
      </c>
      <c r="I35" t="str">
        <f t="shared" ref="I35" si="8">INDEX($B$2:$J$2, MOD(COLUMN()-COLUMN($A35)+7-$P35, 8)+1)</f>
        <v>乙</v>
      </c>
      <c r="K35">
        <f t="shared" si="3"/>
        <v>4</v>
      </c>
      <c r="L35" t="str">
        <f>INDEX([2]!NoblesCrescents, K35)</f>
        <v>辛</v>
      </c>
      <c r="M35">
        <f t="shared" si="4"/>
        <v>8</v>
      </c>
      <c r="N35" t="str">
        <f t="shared" si="5"/>
        <v>丙</v>
      </c>
      <c r="O35">
        <f t="shared" si="6"/>
        <v>7</v>
      </c>
      <c r="P35">
        <f t="shared" si="7"/>
        <v>-1</v>
      </c>
      <c r="Q35">
        <f t="shared" ref="Q35:Q62" si="9">$R$2</f>
        <v>-3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庚</v>
      </c>
      <c r="C36" t="str">
        <f t="shared" si="10"/>
        <v>丁</v>
      </c>
      <c r="D36" t="str">
        <f t="shared" si="10"/>
        <v>癸</v>
      </c>
      <c r="E36" t="str">
        <f t="shared" si="10"/>
        <v>己</v>
      </c>
      <c r="F36" t="str">
        <f t="shared" si="10"/>
        <v>辛</v>
      </c>
      <c r="G36" t="str">
        <f t="shared" si="10"/>
        <v>乙</v>
      </c>
      <c r="H36" t="str">
        <f t="shared" si="10"/>
        <v>戊</v>
      </c>
      <c r="I36" t="str">
        <f t="shared" si="10"/>
        <v>壬</v>
      </c>
      <c r="K36">
        <f t="shared" si="3"/>
        <v>4</v>
      </c>
      <c r="L36" t="str">
        <f>INDEX([2]!NoblesCrescents, K36)</f>
        <v>辛</v>
      </c>
      <c r="M36">
        <f t="shared" si="4"/>
        <v>8</v>
      </c>
      <c r="N36" t="str">
        <f t="shared" si="5"/>
        <v>丁</v>
      </c>
      <c r="O36">
        <f t="shared" si="6"/>
        <v>5</v>
      </c>
      <c r="P36">
        <f t="shared" si="7"/>
        <v>-3</v>
      </c>
      <c r="Q36">
        <f t="shared" si="9"/>
        <v>-3</v>
      </c>
    </row>
    <row r="37" spans="1:17" x14ac:dyDescent="0.25">
      <c r="A37" t="str">
        <f>[2]!StemBranch60</f>
        <v>戊戌</v>
      </c>
      <c r="B37" t="str">
        <f t="shared" si="10"/>
        <v>己</v>
      </c>
      <c r="C37" t="str">
        <f t="shared" si="10"/>
        <v>辛</v>
      </c>
      <c r="D37" t="str">
        <f t="shared" si="10"/>
        <v>乙</v>
      </c>
      <c r="E37" t="str">
        <f t="shared" si="10"/>
        <v>戊</v>
      </c>
      <c r="F37" t="str">
        <f t="shared" si="10"/>
        <v>壬</v>
      </c>
      <c r="G37" t="str">
        <f t="shared" si="10"/>
        <v>庚</v>
      </c>
      <c r="H37" t="str">
        <f t="shared" si="10"/>
        <v>丁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8</v>
      </c>
      <c r="N37" t="str">
        <f t="shared" si="5"/>
        <v>戊</v>
      </c>
      <c r="O37">
        <f t="shared" si="6"/>
        <v>2</v>
      </c>
      <c r="P37">
        <f t="shared" si="7"/>
        <v>-6</v>
      </c>
      <c r="Q37">
        <f t="shared" si="9"/>
        <v>-3</v>
      </c>
    </row>
    <row r="38" spans="1:17" x14ac:dyDescent="0.25">
      <c r="A38" t="str">
        <f>[2]!StemBranch60</f>
        <v>己亥</v>
      </c>
      <c r="B38" t="str">
        <f t="shared" si="10"/>
        <v>戊</v>
      </c>
      <c r="C38" t="str">
        <f t="shared" si="10"/>
        <v>壬</v>
      </c>
      <c r="D38" t="str">
        <f t="shared" si="10"/>
        <v>庚</v>
      </c>
      <c r="E38" t="str">
        <f t="shared" si="10"/>
        <v>丁</v>
      </c>
      <c r="F38" t="str">
        <f t="shared" si="10"/>
        <v>癸</v>
      </c>
      <c r="G38" t="str">
        <f t="shared" si="10"/>
        <v>己</v>
      </c>
      <c r="H38" t="str">
        <f t="shared" si="10"/>
        <v>辛</v>
      </c>
      <c r="I38" t="str">
        <f t="shared" si="10"/>
        <v>乙</v>
      </c>
      <c r="K38">
        <f t="shared" si="3"/>
        <v>4</v>
      </c>
      <c r="L38" t="str">
        <f>INDEX([2]!NoblesCrescents, K38)</f>
        <v>辛</v>
      </c>
      <c r="M38">
        <f t="shared" si="4"/>
        <v>8</v>
      </c>
      <c r="N38" t="str">
        <f t="shared" si="5"/>
        <v>己</v>
      </c>
      <c r="O38">
        <f t="shared" si="6"/>
        <v>7</v>
      </c>
      <c r="P38">
        <f t="shared" si="7"/>
        <v>-1</v>
      </c>
      <c r="Q38">
        <f t="shared" si="9"/>
        <v>-3</v>
      </c>
    </row>
    <row r="39" spans="1:17" x14ac:dyDescent="0.25">
      <c r="A39" t="str">
        <f>[2]!StemBranch60</f>
        <v>庚子</v>
      </c>
      <c r="B39" t="str">
        <f t="shared" si="10"/>
        <v>丁</v>
      </c>
      <c r="C39" t="str">
        <f t="shared" si="10"/>
        <v>癸</v>
      </c>
      <c r="D39" t="str">
        <f t="shared" si="10"/>
        <v>己</v>
      </c>
      <c r="E39" t="str">
        <f t="shared" si="10"/>
        <v>辛</v>
      </c>
      <c r="F39" t="str">
        <f t="shared" si="10"/>
        <v>乙</v>
      </c>
      <c r="G39" t="str">
        <f t="shared" si="10"/>
        <v>戊</v>
      </c>
      <c r="H39" t="str">
        <f t="shared" si="10"/>
        <v>壬</v>
      </c>
      <c r="I39" t="str">
        <f t="shared" si="10"/>
        <v>庚</v>
      </c>
      <c r="K39">
        <f t="shared" si="3"/>
        <v>4</v>
      </c>
      <c r="L39" t="str">
        <f>INDEX([2]!NoblesCrescents, K39)</f>
        <v>辛</v>
      </c>
      <c r="M39">
        <f t="shared" si="4"/>
        <v>8</v>
      </c>
      <c r="N39" t="str">
        <f t="shared" si="5"/>
        <v>庚</v>
      </c>
      <c r="O39">
        <f t="shared" si="6"/>
        <v>4</v>
      </c>
      <c r="P39">
        <f t="shared" si="7"/>
        <v>-4</v>
      </c>
      <c r="Q39">
        <f t="shared" si="9"/>
        <v>-3</v>
      </c>
    </row>
    <row r="40" spans="1:17" x14ac:dyDescent="0.25">
      <c r="A40" t="str">
        <f>[2]!StemBranch60</f>
        <v>辛丑</v>
      </c>
      <c r="B40" t="str">
        <f t="shared" si="10"/>
        <v>乙</v>
      </c>
      <c r="C40" t="str">
        <f t="shared" si="10"/>
        <v>戊</v>
      </c>
      <c r="D40" t="str">
        <f t="shared" si="10"/>
        <v>壬</v>
      </c>
      <c r="E40" t="str">
        <f t="shared" si="10"/>
        <v>庚</v>
      </c>
      <c r="F40" t="str">
        <f t="shared" si="10"/>
        <v>丁</v>
      </c>
      <c r="G40" t="str">
        <f t="shared" si="10"/>
        <v>癸</v>
      </c>
      <c r="H40" t="str">
        <f t="shared" si="10"/>
        <v>己</v>
      </c>
      <c r="I40" t="str">
        <f t="shared" si="10"/>
        <v>辛</v>
      </c>
      <c r="K40">
        <f t="shared" si="3"/>
        <v>4</v>
      </c>
      <c r="L40" t="str">
        <f>INDEX([2]!NoblesCrescents, K40)</f>
        <v>辛</v>
      </c>
      <c r="M40">
        <f t="shared" si="4"/>
        <v>8</v>
      </c>
      <c r="N40" t="str">
        <f t="shared" si="5"/>
        <v>辛</v>
      </c>
      <c r="O40">
        <f t="shared" si="6"/>
        <v>8</v>
      </c>
      <c r="P40">
        <f t="shared" si="7"/>
        <v>0</v>
      </c>
      <c r="Q40">
        <f t="shared" si="9"/>
        <v>-3</v>
      </c>
    </row>
    <row r="41" spans="1:17" x14ac:dyDescent="0.25">
      <c r="A41" t="str">
        <f>[2]!StemBranch60</f>
        <v>壬寅</v>
      </c>
      <c r="B41" t="str">
        <f t="shared" si="10"/>
        <v>癸</v>
      </c>
      <c r="C41" t="str">
        <f t="shared" si="10"/>
        <v>己</v>
      </c>
      <c r="D41" t="str">
        <f t="shared" si="10"/>
        <v>辛</v>
      </c>
      <c r="E41" t="str">
        <f t="shared" si="10"/>
        <v>乙</v>
      </c>
      <c r="F41" t="str">
        <f t="shared" si="10"/>
        <v>戊</v>
      </c>
      <c r="G41" t="str">
        <f t="shared" si="10"/>
        <v>壬</v>
      </c>
      <c r="H41" t="str">
        <f t="shared" si="10"/>
        <v>庚</v>
      </c>
      <c r="I41" t="str">
        <f t="shared" si="10"/>
        <v>丁</v>
      </c>
      <c r="K41">
        <f t="shared" si="3"/>
        <v>4</v>
      </c>
      <c r="L41" t="str">
        <f>INDEX([2]!NoblesCrescents, K41)</f>
        <v>辛</v>
      </c>
      <c r="M41">
        <f t="shared" si="4"/>
        <v>8</v>
      </c>
      <c r="N41" t="str">
        <f t="shared" si="5"/>
        <v>壬</v>
      </c>
      <c r="O41">
        <f t="shared" si="6"/>
        <v>3</v>
      </c>
      <c r="P41">
        <f t="shared" si="7"/>
        <v>-5</v>
      </c>
      <c r="Q41">
        <f t="shared" si="9"/>
        <v>-3</v>
      </c>
    </row>
    <row r="42" spans="1:17" x14ac:dyDescent="0.25">
      <c r="A42" t="str">
        <f>[2]!StemBranch60</f>
        <v>癸卯</v>
      </c>
      <c r="B42" t="str">
        <f t="shared" si="10"/>
        <v>壬</v>
      </c>
      <c r="C42" t="str">
        <f t="shared" si="10"/>
        <v>庚</v>
      </c>
      <c r="D42" t="str">
        <f t="shared" si="10"/>
        <v>丁</v>
      </c>
      <c r="E42" t="str">
        <f t="shared" si="10"/>
        <v>癸</v>
      </c>
      <c r="F42" t="str">
        <f t="shared" si="10"/>
        <v>己</v>
      </c>
      <c r="G42" t="str">
        <f t="shared" si="10"/>
        <v>辛</v>
      </c>
      <c r="H42" t="str">
        <f t="shared" si="10"/>
        <v>乙</v>
      </c>
      <c r="I42" t="str">
        <f t="shared" si="10"/>
        <v>戊</v>
      </c>
      <c r="K42">
        <f t="shared" si="3"/>
        <v>4</v>
      </c>
      <c r="L42" t="str">
        <f>INDEX([2]!NoblesCrescents, K42)</f>
        <v>辛</v>
      </c>
      <c r="M42">
        <f t="shared" si="4"/>
        <v>8</v>
      </c>
      <c r="N42" t="str">
        <f t="shared" si="5"/>
        <v>癸</v>
      </c>
      <c r="O42">
        <f t="shared" si="6"/>
        <v>6</v>
      </c>
      <c r="P42">
        <f t="shared" si="7"/>
        <v>-2</v>
      </c>
      <c r="Q42">
        <f t="shared" si="9"/>
        <v>-3</v>
      </c>
    </row>
    <row r="43" spans="1:17" x14ac:dyDescent="0.25">
      <c r="A43" t="str">
        <f>[2]!StemBranch60</f>
        <v>壬</v>
      </c>
      <c r="B43" t="str">
        <f t="shared" si="10"/>
        <v>乙</v>
      </c>
      <c r="C43" t="str">
        <f t="shared" si="10"/>
        <v>戊</v>
      </c>
      <c r="D43" t="str">
        <f t="shared" si="10"/>
        <v>壬</v>
      </c>
      <c r="E43" t="str">
        <f t="shared" si="10"/>
        <v>庚</v>
      </c>
      <c r="F43" t="str">
        <f t="shared" si="10"/>
        <v>丁</v>
      </c>
      <c r="G43" t="str">
        <f t="shared" si="10"/>
        <v>癸</v>
      </c>
      <c r="H43" t="str">
        <f t="shared" si="10"/>
        <v>己</v>
      </c>
      <c r="I43" t="str">
        <f t="shared" si="10"/>
        <v>辛</v>
      </c>
      <c r="K43">
        <f t="shared" si="3"/>
        <v>5</v>
      </c>
      <c r="L43" t="str">
        <f>INDEX([2]!NoblesCrescents, K43)</f>
        <v>壬</v>
      </c>
      <c r="M43">
        <f t="shared" si="4"/>
        <v>3</v>
      </c>
      <c r="N43" t="str">
        <f t="shared" si="5"/>
        <v>壬</v>
      </c>
      <c r="O43">
        <f t="shared" si="6"/>
        <v>3</v>
      </c>
      <c r="P43">
        <f t="shared" si="7"/>
        <v>0</v>
      </c>
      <c r="Q43">
        <f t="shared" si="9"/>
        <v>-3</v>
      </c>
    </row>
    <row r="44" spans="1:17" x14ac:dyDescent="0.25">
      <c r="A44" t="str">
        <f>[2]!StemBranch60</f>
        <v>乙巳</v>
      </c>
      <c r="B44" t="str">
        <f t="shared" si="10"/>
        <v>壬</v>
      </c>
      <c r="C44" t="str">
        <f t="shared" si="10"/>
        <v>庚</v>
      </c>
      <c r="D44" t="str">
        <f t="shared" si="10"/>
        <v>丁</v>
      </c>
      <c r="E44" t="str">
        <f t="shared" si="10"/>
        <v>癸</v>
      </c>
      <c r="F44" t="str">
        <f t="shared" si="10"/>
        <v>己</v>
      </c>
      <c r="G44" t="str">
        <f t="shared" si="10"/>
        <v>辛</v>
      </c>
      <c r="H44" t="str">
        <f t="shared" si="10"/>
        <v>乙</v>
      </c>
      <c r="I44" t="str">
        <f t="shared" si="10"/>
        <v>戊</v>
      </c>
      <c r="K44">
        <f t="shared" si="3"/>
        <v>5</v>
      </c>
      <c r="L44" t="str">
        <f>INDEX([2]!NoblesCrescents, K44)</f>
        <v>壬</v>
      </c>
      <c r="M44">
        <f t="shared" si="4"/>
        <v>3</v>
      </c>
      <c r="N44" t="str">
        <f t="shared" si="5"/>
        <v>乙</v>
      </c>
      <c r="O44">
        <f t="shared" si="6"/>
        <v>1</v>
      </c>
      <c r="P44">
        <f t="shared" si="7"/>
        <v>-2</v>
      </c>
      <c r="Q44">
        <f t="shared" si="9"/>
        <v>-3</v>
      </c>
    </row>
    <row r="45" spans="1:17" x14ac:dyDescent="0.25">
      <c r="A45" t="str">
        <f>[2]!StemBranch60</f>
        <v>丙午</v>
      </c>
      <c r="B45" t="str">
        <f t="shared" si="10"/>
        <v>丁</v>
      </c>
      <c r="C45" t="str">
        <f t="shared" si="10"/>
        <v>癸</v>
      </c>
      <c r="D45" t="str">
        <f t="shared" si="10"/>
        <v>己</v>
      </c>
      <c r="E45" t="str">
        <f t="shared" si="10"/>
        <v>辛</v>
      </c>
      <c r="F45" t="str">
        <f t="shared" si="10"/>
        <v>乙</v>
      </c>
      <c r="G45" t="str">
        <f t="shared" si="10"/>
        <v>戊</v>
      </c>
      <c r="H45" t="str">
        <f t="shared" si="10"/>
        <v>壬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3</v>
      </c>
      <c r="N45" t="str">
        <f t="shared" si="5"/>
        <v>丙</v>
      </c>
      <c r="O45">
        <f t="shared" si="6"/>
        <v>7</v>
      </c>
      <c r="P45">
        <f t="shared" si="7"/>
        <v>4</v>
      </c>
      <c r="Q45">
        <f t="shared" si="9"/>
        <v>-3</v>
      </c>
    </row>
    <row r="46" spans="1:17" x14ac:dyDescent="0.25">
      <c r="A46" t="str">
        <f>[2]!StemBranch60</f>
        <v>丁未</v>
      </c>
      <c r="B46" t="str">
        <f t="shared" si="10"/>
        <v>己</v>
      </c>
      <c r="C46" t="str">
        <f t="shared" si="10"/>
        <v>辛</v>
      </c>
      <c r="D46" t="str">
        <f t="shared" si="10"/>
        <v>乙</v>
      </c>
      <c r="E46" t="str">
        <f t="shared" si="10"/>
        <v>戊</v>
      </c>
      <c r="F46" t="str">
        <f t="shared" si="10"/>
        <v>壬</v>
      </c>
      <c r="G46" t="str">
        <f t="shared" si="10"/>
        <v>庚</v>
      </c>
      <c r="H46" t="str">
        <f t="shared" si="10"/>
        <v>丁</v>
      </c>
      <c r="I46" t="str">
        <f t="shared" si="10"/>
        <v>癸</v>
      </c>
      <c r="K46">
        <f t="shared" si="3"/>
        <v>5</v>
      </c>
      <c r="L46" t="str">
        <f>INDEX([2]!NoblesCrescents, K46)</f>
        <v>壬</v>
      </c>
      <c r="M46">
        <f t="shared" si="4"/>
        <v>3</v>
      </c>
      <c r="N46" t="str">
        <f t="shared" si="5"/>
        <v>丁</v>
      </c>
      <c r="O46">
        <f t="shared" si="6"/>
        <v>5</v>
      </c>
      <c r="P46">
        <f t="shared" si="7"/>
        <v>2</v>
      </c>
      <c r="Q46">
        <f t="shared" si="9"/>
        <v>-3</v>
      </c>
    </row>
    <row r="47" spans="1:17" x14ac:dyDescent="0.25">
      <c r="A47" t="str">
        <f>[2]!StemBranch60</f>
        <v>戊申</v>
      </c>
      <c r="B47" t="str">
        <f t="shared" si="10"/>
        <v>戊</v>
      </c>
      <c r="C47" t="str">
        <f t="shared" si="10"/>
        <v>壬</v>
      </c>
      <c r="D47" t="str">
        <f t="shared" si="10"/>
        <v>庚</v>
      </c>
      <c r="E47" t="str">
        <f t="shared" si="10"/>
        <v>丁</v>
      </c>
      <c r="F47" t="str">
        <f t="shared" si="10"/>
        <v>癸</v>
      </c>
      <c r="G47" t="str">
        <f t="shared" si="10"/>
        <v>己</v>
      </c>
      <c r="H47" t="str">
        <f t="shared" si="10"/>
        <v>辛</v>
      </c>
      <c r="I47" t="str">
        <f t="shared" si="10"/>
        <v>乙</v>
      </c>
      <c r="K47">
        <f t="shared" si="3"/>
        <v>5</v>
      </c>
      <c r="L47" t="str">
        <f>INDEX([2]!NoblesCrescents, K47)</f>
        <v>壬</v>
      </c>
      <c r="M47">
        <f t="shared" si="4"/>
        <v>3</v>
      </c>
      <c r="N47" t="str">
        <f t="shared" si="5"/>
        <v>戊</v>
      </c>
      <c r="O47">
        <f t="shared" si="6"/>
        <v>2</v>
      </c>
      <c r="P47">
        <f t="shared" si="7"/>
        <v>-1</v>
      </c>
      <c r="Q47">
        <f t="shared" si="9"/>
        <v>-3</v>
      </c>
    </row>
    <row r="48" spans="1:17" x14ac:dyDescent="0.25">
      <c r="A48" t="str">
        <f>[2]!StemBranch60</f>
        <v>己酉</v>
      </c>
      <c r="B48" t="str">
        <f t="shared" si="10"/>
        <v>丁</v>
      </c>
      <c r="C48" t="str">
        <f t="shared" si="10"/>
        <v>癸</v>
      </c>
      <c r="D48" t="str">
        <f t="shared" si="10"/>
        <v>己</v>
      </c>
      <c r="E48" t="str">
        <f t="shared" si="10"/>
        <v>辛</v>
      </c>
      <c r="F48" t="str">
        <f t="shared" si="10"/>
        <v>乙</v>
      </c>
      <c r="G48" t="str">
        <f t="shared" si="10"/>
        <v>戊</v>
      </c>
      <c r="H48" t="str">
        <f t="shared" si="10"/>
        <v>壬</v>
      </c>
      <c r="I48" t="str">
        <f t="shared" si="10"/>
        <v>庚</v>
      </c>
      <c r="K48">
        <f t="shared" si="3"/>
        <v>5</v>
      </c>
      <c r="L48" t="str">
        <f>INDEX([2]!NoblesCrescents, K48)</f>
        <v>壬</v>
      </c>
      <c r="M48">
        <f t="shared" si="4"/>
        <v>3</v>
      </c>
      <c r="N48" t="str">
        <f t="shared" si="5"/>
        <v>己</v>
      </c>
      <c r="O48">
        <f t="shared" si="6"/>
        <v>7</v>
      </c>
      <c r="P48">
        <f t="shared" si="7"/>
        <v>4</v>
      </c>
      <c r="Q48">
        <f t="shared" si="9"/>
        <v>-3</v>
      </c>
    </row>
    <row r="49" spans="1:17" x14ac:dyDescent="0.25">
      <c r="A49" t="str">
        <f>[2]!StemBranch60</f>
        <v>庚戌</v>
      </c>
      <c r="B49" t="str">
        <f t="shared" si="10"/>
        <v>辛</v>
      </c>
      <c r="C49" t="str">
        <f t="shared" si="10"/>
        <v>乙</v>
      </c>
      <c r="D49" t="str">
        <f t="shared" si="10"/>
        <v>戊</v>
      </c>
      <c r="E49" t="str">
        <f t="shared" si="10"/>
        <v>壬</v>
      </c>
      <c r="F49" t="str">
        <f t="shared" si="10"/>
        <v>庚</v>
      </c>
      <c r="G49" t="str">
        <f t="shared" si="10"/>
        <v>丁</v>
      </c>
      <c r="H49" t="str">
        <f t="shared" si="10"/>
        <v>癸</v>
      </c>
      <c r="I49" t="str">
        <f t="shared" si="10"/>
        <v>己</v>
      </c>
      <c r="K49">
        <f t="shared" si="3"/>
        <v>5</v>
      </c>
      <c r="L49" t="str">
        <f>INDEX([2]!NoblesCrescents, K49)</f>
        <v>壬</v>
      </c>
      <c r="M49">
        <f t="shared" si="4"/>
        <v>3</v>
      </c>
      <c r="N49" t="str">
        <f t="shared" si="5"/>
        <v>庚</v>
      </c>
      <c r="O49">
        <f t="shared" si="6"/>
        <v>4</v>
      </c>
      <c r="P49">
        <f t="shared" si="7"/>
        <v>1</v>
      </c>
      <c r="Q49">
        <f t="shared" si="9"/>
        <v>-3</v>
      </c>
    </row>
    <row r="50" spans="1:17" x14ac:dyDescent="0.25">
      <c r="A50" t="str">
        <f>[2]!StemBranch60</f>
        <v>辛亥</v>
      </c>
      <c r="B50" t="str">
        <f t="shared" si="10"/>
        <v>庚</v>
      </c>
      <c r="C50" t="str">
        <f t="shared" si="10"/>
        <v>丁</v>
      </c>
      <c r="D50" t="str">
        <f t="shared" si="10"/>
        <v>癸</v>
      </c>
      <c r="E50" t="str">
        <f t="shared" si="10"/>
        <v>己</v>
      </c>
      <c r="F50" t="str">
        <f t="shared" si="10"/>
        <v>辛</v>
      </c>
      <c r="G50" t="str">
        <f t="shared" si="10"/>
        <v>乙</v>
      </c>
      <c r="H50" t="str">
        <f t="shared" si="10"/>
        <v>戊</v>
      </c>
      <c r="I50" t="str">
        <f t="shared" si="10"/>
        <v>壬</v>
      </c>
      <c r="K50">
        <f t="shared" si="3"/>
        <v>5</v>
      </c>
      <c r="L50" t="str">
        <f>INDEX([2]!NoblesCrescents, K50)</f>
        <v>壬</v>
      </c>
      <c r="M50">
        <f t="shared" si="4"/>
        <v>3</v>
      </c>
      <c r="N50" t="str">
        <f t="shared" si="5"/>
        <v>辛</v>
      </c>
      <c r="O50">
        <f t="shared" si="6"/>
        <v>8</v>
      </c>
      <c r="P50">
        <f t="shared" si="7"/>
        <v>5</v>
      </c>
      <c r="Q50">
        <f t="shared" si="9"/>
        <v>-3</v>
      </c>
    </row>
    <row r="51" spans="1:17" x14ac:dyDescent="0.25">
      <c r="A51" t="str">
        <f>[2]!StemBranch60</f>
        <v>壬子</v>
      </c>
      <c r="B51" t="str">
        <f t="shared" si="10"/>
        <v>乙</v>
      </c>
      <c r="C51" t="str">
        <f t="shared" si="10"/>
        <v>戊</v>
      </c>
      <c r="D51" t="str">
        <f t="shared" si="10"/>
        <v>壬</v>
      </c>
      <c r="E51" t="str">
        <f t="shared" si="10"/>
        <v>庚</v>
      </c>
      <c r="F51" t="str">
        <f t="shared" si="10"/>
        <v>丁</v>
      </c>
      <c r="G51" t="str">
        <f t="shared" si="10"/>
        <v>癸</v>
      </c>
      <c r="H51" t="str">
        <f t="shared" si="10"/>
        <v>己</v>
      </c>
      <c r="I51" t="str">
        <f t="shared" si="10"/>
        <v>辛</v>
      </c>
      <c r="K51">
        <f t="shared" si="3"/>
        <v>5</v>
      </c>
      <c r="L51" t="str">
        <f>INDEX([2]!NoblesCrescents, K51)</f>
        <v>壬</v>
      </c>
      <c r="M51">
        <f t="shared" si="4"/>
        <v>3</v>
      </c>
      <c r="N51" t="str">
        <f t="shared" si="5"/>
        <v>壬</v>
      </c>
      <c r="O51">
        <f t="shared" si="6"/>
        <v>3</v>
      </c>
      <c r="P51">
        <f t="shared" si="7"/>
        <v>0</v>
      </c>
      <c r="Q51">
        <f t="shared" si="9"/>
        <v>-3</v>
      </c>
    </row>
    <row r="52" spans="1:17" x14ac:dyDescent="0.25">
      <c r="A52" t="str">
        <f>[2]!StemBranch60</f>
        <v>癸丑</v>
      </c>
      <c r="B52" t="str">
        <f t="shared" si="10"/>
        <v>癸</v>
      </c>
      <c r="C52" t="str">
        <f t="shared" si="10"/>
        <v>己</v>
      </c>
      <c r="D52" t="str">
        <f t="shared" si="10"/>
        <v>辛</v>
      </c>
      <c r="E52" t="str">
        <f t="shared" si="10"/>
        <v>乙</v>
      </c>
      <c r="F52" t="str">
        <f t="shared" si="10"/>
        <v>戊</v>
      </c>
      <c r="G52" t="str">
        <f t="shared" si="10"/>
        <v>壬</v>
      </c>
      <c r="H52" t="str">
        <f t="shared" si="10"/>
        <v>庚</v>
      </c>
      <c r="I52" t="str">
        <f t="shared" si="10"/>
        <v>丁</v>
      </c>
      <c r="K52">
        <f t="shared" si="3"/>
        <v>5</v>
      </c>
      <c r="L52" t="str">
        <f>INDEX([2]!NoblesCrescents, K52)</f>
        <v>壬</v>
      </c>
      <c r="M52">
        <f t="shared" si="4"/>
        <v>3</v>
      </c>
      <c r="N52" t="str">
        <f t="shared" si="5"/>
        <v>癸</v>
      </c>
      <c r="O52">
        <f t="shared" si="6"/>
        <v>6</v>
      </c>
      <c r="P52">
        <f t="shared" si="7"/>
        <v>3</v>
      </c>
      <c r="Q52">
        <f t="shared" si="9"/>
        <v>-3</v>
      </c>
    </row>
    <row r="53" spans="1:17" x14ac:dyDescent="0.25">
      <c r="A53" t="str">
        <f>[2]!StemBranch60</f>
        <v>癸</v>
      </c>
      <c r="B53" t="str">
        <f t="shared" si="10"/>
        <v>乙</v>
      </c>
      <c r="C53" t="str">
        <f t="shared" si="10"/>
        <v>戊</v>
      </c>
      <c r="D53" t="str">
        <f t="shared" si="10"/>
        <v>壬</v>
      </c>
      <c r="E53" t="str">
        <f t="shared" si="10"/>
        <v>庚</v>
      </c>
      <c r="F53" t="str">
        <f t="shared" si="10"/>
        <v>丁</v>
      </c>
      <c r="G53" t="str">
        <f t="shared" si="10"/>
        <v>癸</v>
      </c>
      <c r="H53" t="str">
        <f t="shared" si="10"/>
        <v>己</v>
      </c>
      <c r="I53" t="str">
        <f t="shared" si="10"/>
        <v>辛</v>
      </c>
      <c r="K53">
        <f t="shared" si="3"/>
        <v>6</v>
      </c>
      <c r="L53" t="str">
        <f>INDEX([2]!NoblesCrescents, K53)</f>
        <v>癸</v>
      </c>
      <c r="M53">
        <f t="shared" si="4"/>
        <v>6</v>
      </c>
      <c r="N53" t="str">
        <f t="shared" si="5"/>
        <v>癸</v>
      </c>
      <c r="O53">
        <f t="shared" si="6"/>
        <v>6</v>
      </c>
      <c r="P53">
        <f t="shared" si="7"/>
        <v>0</v>
      </c>
      <c r="Q53">
        <f t="shared" si="9"/>
        <v>-3</v>
      </c>
    </row>
    <row r="54" spans="1:17" x14ac:dyDescent="0.25">
      <c r="A54" t="str">
        <f>[2]!StemBranch60</f>
        <v>乙卯</v>
      </c>
      <c r="B54" t="str">
        <f t="shared" si="10"/>
        <v>癸</v>
      </c>
      <c r="C54" t="str">
        <f t="shared" si="10"/>
        <v>己</v>
      </c>
      <c r="D54" t="str">
        <f t="shared" si="10"/>
        <v>辛</v>
      </c>
      <c r="E54" t="str">
        <f t="shared" si="10"/>
        <v>乙</v>
      </c>
      <c r="F54" t="str">
        <f t="shared" si="10"/>
        <v>戊</v>
      </c>
      <c r="G54" t="str">
        <f t="shared" si="10"/>
        <v>壬</v>
      </c>
      <c r="H54" t="str">
        <f t="shared" si="10"/>
        <v>庚</v>
      </c>
      <c r="I54" t="str">
        <f t="shared" si="10"/>
        <v>丁</v>
      </c>
      <c r="K54">
        <f t="shared" si="3"/>
        <v>6</v>
      </c>
      <c r="L54" t="str">
        <f>INDEX([2]!NoblesCrescents, K54)</f>
        <v>癸</v>
      </c>
      <c r="M54">
        <f t="shared" si="4"/>
        <v>6</v>
      </c>
      <c r="N54" t="str">
        <f t="shared" si="5"/>
        <v>乙</v>
      </c>
      <c r="O54">
        <f t="shared" si="6"/>
        <v>1</v>
      </c>
      <c r="P54">
        <f t="shared" si="7"/>
        <v>-5</v>
      </c>
      <c r="Q54">
        <f t="shared" si="9"/>
        <v>-3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乙</v>
      </c>
      <c r="D55" t="str">
        <f t="shared" si="10"/>
        <v>戊</v>
      </c>
      <c r="E55" t="str">
        <f t="shared" si="10"/>
        <v>壬</v>
      </c>
      <c r="F55" t="str">
        <f t="shared" si="10"/>
        <v>庚</v>
      </c>
      <c r="G55" t="str">
        <f t="shared" si="10"/>
        <v>丁</v>
      </c>
      <c r="H55" t="str">
        <f t="shared" si="10"/>
        <v>癸</v>
      </c>
      <c r="I55" t="str">
        <f t="shared" si="10"/>
        <v>己</v>
      </c>
      <c r="K55">
        <f t="shared" si="3"/>
        <v>6</v>
      </c>
      <c r="L55" t="str">
        <f>INDEX([2]!NoblesCrescents, K55)</f>
        <v>癸</v>
      </c>
      <c r="M55">
        <f t="shared" si="4"/>
        <v>6</v>
      </c>
      <c r="N55" t="str">
        <f t="shared" si="5"/>
        <v>丙</v>
      </c>
      <c r="O55">
        <f t="shared" si="6"/>
        <v>7</v>
      </c>
      <c r="P55">
        <f t="shared" si="7"/>
        <v>1</v>
      </c>
      <c r="Q55">
        <f t="shared" si="9"/>
        <v>-3</v>
      </c>
    </row>
    <row r="56" spans="1:17" x14ac:dyDescent="0.25">
      <c r="A56" t="str">
        <f>[2]!StemBranch60</f>
        <v>丁巳</v>
      </c>
      <c r="B56" t="str">
        <f t="shared" si="10"/>
        <v>戊</v>
      </c>
      <c r="C56" t="str">
        <f t="shared" si="10"/>
        <v>壬</v>
      </c>
      <c r="D56" t="str">
        <f t="shared" si="10"/>
        <v>庚</v>
      </c>
      <c r="E56" t="str">
        <f t="shared" si="10"/>
        <v>丁</v>
      </c>
      <c r="F56" t="str">
        <f t="shared" si="10"/>
        <v>癸</v>
      </c>
      <c r="G56" t="str">
        <f t="shared" si="10"/>
        <v>己</v>
      </c>
      <c r="H56" t="str">
        <f t="shared" si="10"/>
        <v>辛</v>
      </c>
      <c r="I56" t="str">
        <f t="shared" si="10"/>
        <v>乙</v>
      </c>
      <c r="K56">
        <f t="shared" si="3"/>
        <v>6</v>
      </c>
      <c r="L56" t="str">
        <f>INDEX([2]!NoblesCrescents, K56)</f>
        <v>癸</v>
      </c>
      <c r="M56">
        <f t="shared" si="4"/>
        <v>6</v>
      </c>
      <c r="N56" t="str">
        <f t="shared" si="5"/>
        <v>丁</v>
      </c>
      <c r="O56">
        <f t="shared" si="6"/>
        <v>5</v>
      </c>
      <c r="P56">
        <f t="shared" si="7"/>
        <v>-1</v>
      </c>
      <c r="Q56">
        <f t="shared" si="9"/>
        <v>-3</v>
      </c>
    </row>
    <row r="57" spans="1:17" x14ac:dyDescent="0.25">
      <c r="A57" t="str">
        <f>[2]!StemBranch60</f>
        <v>戊午</v>
      </c>
      <c r="B57" t="str">
        <f t="shared" si="10"/>
        <v>丁</v>
      </c>
      <c r="C57" t="str">
        <f t="shared" si="10"/>
        <v>癸</v>
      </c>
      <c r="D57" t="str">
        <f t="shared" si="10"/>
        <v>己</v>
      </c>
      <c r="E57" t="str">
        <f t="shared" si="10"/>
        <v>辛</v>
      </c>
      <c r="F57" t="str">
        <f t="shared" si="10"/>
        <v>乙</v>
      </c>
      <c r="G57" t="str">
        <f t="shared" si="10"/>
        <v>戊</v>
      </c>
      <c r="H57" t="str">
        <f t="shared" si="10"/>
        <v>壬</v>
      </c>
      <c r="I57" t="str">
        <f t="shared" si="10"/>
        <v>庚</v>
      </c>
      <c r="K57">
        <f t="shared" si="3"/>
        <v>6</v>
      </c>
      <c r="L57" t="str">
        <f>INDEX([2]!NoblesCrescents, K57)</f>
        <v>癸</v>
      </c>
      <c r="M57">
        <f t="shared" si="4"/>
        <v>6</v>
      </c>
      <c r="N57" t="str">
        <f t="shared" si="5"/>
        <v>戊</v>
      </c>
      <c r="O57">
        <f t="shared" si="6"/>
        <v>2</v>
      </c>
      <c r="P57">
        <f t="shared" si="7"/>
        <v>-4</v>
      </c>
      <c r="Q57">
        <f t="shared" si="9"/>
        <v>-3</v>
      </c>
    </row>
    <row r="58" spans="1:17" x14ac:dyDescent="0.25">
      <c r="A58" t="str">
        <f>[2]!StemBranch60</f>
        <v>己未</v>
      </c>
      <c r="B58" t="str">
        <f t="shared" si="10"/>
        <v>辛</v>
      </c>
      <c r="C58" t="str">
        <f t="shared" si="10"/>
        <v>乙</v>
      </c>
      <c r="D58" t="str">
        <f t="shared" si="10"/>
        <v>戊</v>
      </c>
      <c r="E58" t="str">
        <f t="shared" si="10"/>
        <v>壬</v>
      </c>
      <c r="F58" t="str">
        <f t="shared" si="10"/>
        <v>庚</v>
      </c>
      <c r="G58" t="str">
        <f t="shared" si="10"/>
        <v>丁</v>
      </c>
      <c r="H58" t="str">
        <f t="shared" si="10"/>
        <v>癸</v>
      </c>
      <c r="I58" t="str">
        <f t="shared" si="10"/>
        <v>己</v>
      </c>
      <c r="K58">
        <f t="shared" si="3"/>
        <v>6</v>
      </c>
      <c r="L58" t="str">
        <f>INDEX([2]!NoblesCrescents, K58)</f>
        <v>癸</v>
      </c>
      <c r="M58">
        <f t="shared" si="4"/>
        <v>6</v>
      </c>
      <c r="N58" t="str">
        <f t="shared" si="5"/>
        <v>己</v>
      </c>
      <c r="O58">
        <f t="shared" si="6"/>
        <v>7</v>
      </c>
      <c r="P58">
        <f t="shared" si="7"/>
        <v>1</v>
      </c>
      <c r="Q58">
        <f t="shared" si="9"/>
        <v>-3</v>
      </c>
    </row>
    <row r="59" spans="1:17" x14ac:dyDescent="0.25">
      <c r="A59" t="str">
        <f>[2]!StemBranch60</f>
        <v>庚申</v>
      </c>
      <c r="B59" t="str">
        <f t="shared" si="10"/>
        <v>壬</v>
      </c>
      <c r="C59" t="str">
        <f t="shared" si="10"/>
        <v>庚</v>
      </c>
      <c r="D59" t="str">
        <f t="shared" si="10"/>
        <v>丁</v>
      </c>
      <c r="E59" t="str">
        <f t="shared" si="10"/>
        <v>癸</v>
      </c>
      <c r="F59" t="str">
        <f t="shared" si="10"/>
        <v>己</v>
      </c>
      <c r="G59" t="str">
        <f t="shared" si="10"/>
        <v>辛</v>
      </c>
      <c r="H59" t="str">
        <f t="shared" si="10"/>
        <v>乙</v>
      </c>
      <c r="I59" t="str">
        <f t="shared" si="10"/>
        <v>戊</v>
      </c>
      <c r="K59">
        <f t="shared" si="3"/>
        <v>6</v>
      </c>
      <c r="L59" t="str">
        <f>INDEX([2]!NoblesCrescents, K59)</f>
        <v>癸</v>
      </c>
      <c r="M59">
        <f t="shared" si="4"/>
        <v>6</v>
      </c>
      <c r="N59" t="str">
        <f t="shared" si="5"/>
        <v>庚</v>
      </c>
      <c r="O59">
        <f t="shared" si="6"/>
        <v>4</v>
      </c>
      <c r="P59">
        <f t="shared" si="7"/>
        <v>-2</v>
      </c>
      <c r="Q59">
        <f t="shared" si="9"/>
        <v>-3</v>
      </c>
    </row>
    <row r="60" spans="1:17" x14ac:dyDescent="0.25">
      <c r="A60" t="str">
        <f>[2]!StemBranch60</f>
        <v>辛酉</v>
      </c>
      <c r="B60" t="str">
        <f t="shared" si="10"/>
        <v>己</v>
      </c>
      <c r="C60" t="str">
        <f t="shared" si="10"/>
        <v>辛</v>
      </c>
      <c r="D60" t="str">
        <f t="shared" si="10"/>
        <v>乙</v>
      </c>
      <c r="E60" t="str">
        <f t="shared" si="10"/>
        <v>戊</v>
      </c>
      <c r="F60" t="str">
        <f t="shared" si="10"/>
        <v>壬</v>
      </c>
      <c r="G60" t="str">
        <f t="shared" si="10"/>
        <v>庚</v>
      </c>
      <c r="H60" t="str">
        <f t="shared" si="10"/>
        <v>丁</v>
      </c>
      <c r="I60" t="str">
        <f t="shared" si="10"/>
        <v>癸</v>
      </c>
      <c r="K60">
        <f t="shared" si="3"/>
        <v>6</v>
      </c>
      <c r="L60" t="str">
        <f>INDEX([2]!NoblesCrescents, K60)</f>
        <v>癸</v>
      </c>
      <c r="M60">
        <f t="shared" si="4"/>
        <v>6</v>
      </c>
      <c r="N60" t="str">
        <f t="shared" si="5"/>
        <v>辛</v>
      </c>
      <c r="O60">
        <f t="shared" si="6"/>
        <v>8</v>
      </c>
      <c r="P60">
        <f t="shared" si="7"/>
        <v>2</v>
      </c>
      <c r="Q60">
        <f t="shared" si="9"/>
        <v>-3</v>
      </c>
    </row>
    <row r="61" spans="1:17" x14ac:dyDescent="0.25">
      <c r="A61" t="str">
        <f>[2]!StemBranch60</f>
        <v>壬戌</v>
      </c>
      <c r="B61" t="str">
        <f t="shared" si="10"/>
        <v>庚</v>
      </c>
      <c r="C61" t="str">
        <f t="shared" si="10"/>
        <v>丁</v>
      </c>
      <c r="D61" t="str">
        <f t="shared" si="10"/>
        <v>癸</v>
      </c>
      <c r="E61" t="str">
        <f t="shared" si="10"/>
        <v>己</v>
      </c>
      <c r="F61" t="str">
        <f t="shared" si="10"/>
        <v>辛</v>
      </c>
      <c r="G61" t="str">
        <f t="shared" si="10"/>
        <v>乙</v>
      </c>
      <c r="H61" t="str">
        <f t="shared" si="10"/>
        <v>戊</v>
      </c>
      <c r="I61" t="str">
        <f t="shared" si="10"/>
        <v>壬</v>
      </c>
      <c r="K61">
        <f t="shared" si="3"/>
        <v>6</v>
      </c>
      <c r="L61" t="str">
        <f>INDEX([2]!NoblesCrescents, K61)</f>
        <v>癸</v>
      </c>
      <c r="M61">
        <f t="shared" si="4"/>
        <v>6</v>
      </c>
      <c r="N61" t="str">
        <f t="shared" si="5"/>
        <v>壬</v>
      </c>
      <c r="O61">
        <f t="shared" si="6"/>
        <v>3</v>
      </c>
      <c r="P61">
        <f t="shared" si="7"/>
        <v>-3</v>
      </c>
      <c r="Q61">
        <f t="shared" si="9"/>
        <v>-3</v>
      </c>
    </row>
    <row r="62" spans="1:17" x14ac:dyDescent="0.25">
      <c r="A62" t="str">
        <f>[2]!StemBranch60</f>
        <v>癸亥</v>
      </c>
      <c r="B62" t="str">
        <f t="shared" si="10"/>
        <v>乙</v>
      </c>
      <c r="C62" t="str">
        <f t="shared" si="10"/>
        <v>戊</v>
      </c>
      <c r="D62" t="str">
        <f t="shared" si="10"/>
        <v>壬</v>
      </c>
      <c r="E62" t="str">
        <f t="shared" si="10"/>
        <v>庚</v>
      </c>
      <c r="F62" t="str">
        <f t="shared" si="10"/>
        <v>丁</v>
      </c>
      <c r="G62" t="str">
        <f t="shared" si="10"/>
        <v>癸</v>
      </c>
      <c r="H62" t="str">
        <f t="shared" si="10"/>
        <v>己</v>
      </c>
      <c r="I62" t="str">
        <f t="shared" si="10"/>
        <v>辛</v>
      </c>
      <c r="K62">
        <f t="shared" si="3"/>
        <v>6</v>
      </c>
      <c r="L62" t="str">
        <f>INDEX([2]!NoblesCrescents, K62)</f>
        <v>癸</v>
      </c>
      <c r="M62">
        <f t="shared" si="4"/>
        <v>6</v>
      </c>
      <c r="N62" t="str">
        <f t="shared" si="5"/>
        <v>癸</v>
      </c>
      <c r="O62">
        <f t="shared" si="6"/>
        <v>6</v>
      </c>
      <c r="P62">
        <f t="shared" si="7"/>
        <v>0</v>
      </c>
      <c r="Q62">
        <f t="shared" si="9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BFF6-B676-4E31-B0D5-355C572E6677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-4</v>
      </c>
      <c r="B2" s="2" t="str">
        <f>INDEX([2]!EarthPlateMatrix, -(-9+$R$2), COLUMN())</f>
        <v>戊</v>
      </c>
      <c r="C2" s="2" t="str">
        <f>INDEX([2]!EarthPlateMatrix, -(-9+$R$2), COLUMN())</f>
        <v>己</v>
      </c>
      <c r="D2" s="2" t="str">
        <f>INDEX([2]!EarthPlateMatrix, -(-9+$R$2), COLUMN())</f>
        <v>癸</v>
      </c>
      <c r="E2" s="2" t="str">
        <f>INDEX([2]!EarthPlateMatrix, -(-9+$R$2), COLUMN())</f>
        <v>辛</v>
      </c>
      <c r="F2" s="2" t="str">
        <f>INDEX([2]!EarthPlateMatrix, -(-9+$R$2), COLUMN())</f>
        <v>丙</v>
      </c>
      <c r="G2" s="2" t="str">
        <f>INDEX([2]!EarthPlateMatrix, -(-9+$R$2), COLUMN())</f>
        <v>丁</v>
      </c>
      <c r="H2" s="2" t="str">
        <f>INDEX([2]!EarthPlateMatrix, -(-9+$R$2), COLUMN())</f>
        <v>庚</v>
      </c>
      <c r="I2" s="2" t="str">
        <f>INDEX([2]!EarthPlateMatrix, -(-9+$R$2), COLUMN())</f>
        <v>壬</v>
      </c>
      <c r="J2" s="2"/>
      <c r="M2" t="s">
        <v>1</v>
      </c>
      <c r="N2" t="s">
        <v>2</v>
      </c>
      <c r="O2" t="s">
        <v>3</v>
      </c>
      <c r="P2" t="s">
        <v>4</v>
      </c>
      <c r="R2">
        <v>-4</v>
      </c>
    </row>
    <row r="3" spans="1:18" x14ac:dyDescent="0.25">
      <c r="A3" t="str">
        <f>[2]!StemBranch60</f>
        <v>戊</v>
      </c>
      <c r="B3" t="str">
        <f>INDEX($B$2:$J$2, MOD(COLUMN()-COLUMN($A3)+7-$P3, 8)+1)</f>
        <v>戊</v>
      </c>
      <c r="C3" t="str">
        <f t="shared" ref="C3:I3" si="0">INDEX($B$2:$J$2, MOD(COLUMN()-COLUMN($A3)+7-$P3, 8)+1)</f>
        <v>己</v>
      </c>
      <c r="D3" t="str">
        <f t="shared" si="0"/>
        <v>癸</v>
      </c>
      <c r="E3" t="str">
        <f t="shared" si="0"/>
        <v>辛</v>
      </c>
      <c r="F3" t="str">
        <f t="shared" si="0"/>
        <v>丙</v>
      </c>
      <c r="G3" t="str">
        <f t="shared" si="0"/>
        <v>丁</v>
      </c>
      <c r="H3" t="str">
        <f t="shared" si="0"/>
        <v>庚</v>
      </c>
      <c r="I3" t="str">
        <f t="shared" si="0"/>
        <v>壬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1</v>
      </c>
      <c r="N3" t="str">
        <f>LEFT(A3)</f>
        <v>戊</v>
      </c>
      <c r="O3">
        <f>IFERROR(MATCH($N3, $B$2:$I$2, 0), 7)</f>
        <v>1</v>
      </c>
      <c r="P3">
        <f>O3-M3</f>
        <v>0</v>
      </c>
      <c r="Q3">
        <f t="shared" ref="Q3:Q34" si="1">$R$2</f>
        <v>-4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癸</v>
      </c>
      <c r="C4" t="str">
        <f t="shared" si="2"/>
        <v>辛</v>
      </c>
      <c r="D4" t="str">
        <f t="shared" si="2"/>
        <v>丙</v>
      </c>
      <c r="E4" t="str">
        <f t="shared" si="2"/>
        <v>丁</v>
      </c>
      <c r="F4" t="str">
        <f t="shared" si="2"/>
        <v>庚</v>
      </c>
      <c r="G4" t="str">
        <f t="shared" si="2"/>
        <v>壬</v>
      </c>
      <c r="H4" t="str">
        <f t="shared" si="2"/>
        <v>戊</v>
      </c>
      <c r="I4" t="str">
        <f t="shared" si="2"/>
        <v>己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1</v>
      </c>
      <c r="N4" t="str">
        <f t="shared" ref="N4:N62" si="5">LEFT(A4)</f>
        <v>乙</v>
      </c>
      <c r="O4">
        <f t="shared" ref="O4:O62" si="6">IFERROR(MATCH($N4, $B$2:$I$2, 0), 7)</f>
        <v>7</v>
      </c>
      <c r="P4">
        <f t="shared" ref="P4:P62" si="7">O4-M4</f>
        <v>6</v>
      </c>
      <c r="Q4">
        <f t="shared" si="1"/>
        <v>-4</v>
      </c>
    </row>
    <row r="5" spans="1:18" x14ac:dyDescent="0.25">
      <c r="A5" t="str">
        <f>[2]!StemBranch60</f>
        <v>丙寅</v>
      </c>
      <c r="B5" t="str">
        <f t="shared" si="2"/>
        <v>丙</v>
      </c>
      <c r="C5" t="str">
        <f t="shared" si="2"/>
        <v>丁</v>
      </c>
      <c r="D5" t="str">
        <f t="shared" si="2"/>
        <v>庚</v>
      </c>
      <c r="E5" t="str">
        <f t="shared" si="2"/>
        <v>壬</v>
      </c>
      <c r="F5" t="str">
        <f t="shared" si="2"/>
        <v>戊</v>
      </c>
      <c r="G5" t="str">
        <f t="shared" si="2"/>
        <v>己</v>
      </c>
      <c r="H5" t="str">
        <f t="shared" si="2"/>
        <v>癸</v>
      </c>
      <c r="I5" t="str">
        <f t="shared" si="2"/>
        <v>辛</v>
      </c>
      <c r="K5">
        <f t="shared" si="3"/>
        <v>1</v>
      </c>
      <c r="L5" t="str">
        <f>INDEX([2]!NoblesCrescents, K5)</f>
        <v>戊</v>
      </c>
      <c r="M5">
        <f t="shared" si="4"/>
        <v>1</v>
      </c>
      <c r="N5" t="str">
        <f t="shared" si="5"/>
        <v>丙</v>
      </c>
      <c r="O5">
        <f t="shared" si="6"/>
        <v>5</v>
      </c>
      <c r="P5">
        <f t="shared" si="7"/>
        <v>4</v>
      </c>
      <c r="Q5">
        <f t="shared" si="1"/>
        <v>-4</v>
      </c>
    </row>
    <row r="6" spans="1:18" x14ac:dyDescent="0.25">
      <c r="A6" t="str">
        <f>[2]!StemBranch60</f>
        <v>丁卯</v>
      </c>
      <c r="B6" t="str">
        <f t="shared" si="2"/>
        <v>辛</v>
      </c>
      <c r="C6" t="str">
        <f t="shared" si="2"/>
        <v>丙</v>
      </c>
      <c r="D6" t="str">
        <f t="shared" si="2"/>
        <v>丁</v>
      </c>
      <c r="E6" t="str">
        <f t="shared" si="2"/>
        <v>庚</v>
      </c>
      <c r="F6" t="str">
        <f t="shared" si="2"/>
        <v>壬</v>
      </c>
      <c r="G6" t="str">
        <f t="shared" si="2"/>
        <v>戊</v>
      </c>
      <c r="H6" t="str">
        <f t="shared" si="2"/>
        <v>己</v>
      </c>
      <c r="I6" t="str">
        <f t="shared" si="2"/>
        <v>癸</v>
      </c>
      <c r="K6">
        <f t="shared" si="3"/>
        <v>1</v>
      </c>
      <c r="L6" t="str">
        <f>INDEX([2]!NoblesCrescents, K6)</f>
        <v>戊</v>
      </c>
      <c r="M6">
        <f t="shared" si="4"/>
        <v>1</v>
      </c>
      <c r="N6" t="str">
        <f t="shared" si="5"/>
        <v>丁</v>
      </c>
      <c r="O6">
        <f t="shared" si="6"/>
        <v>6</v>
      </c>
      <c r="P6">
        <f t="shared" si="7"/>
        <v>5</v>
      </c>
      <c r="Q6">
        <f t="shared" si="1"/>
        <v>-4</v>
      </c>
    </row>
    <row r="7" spans="1:18" x14ac:dyDescent="0.25">
      <c r="A7" t="str">
        <f>[2]!StemBranch60</f>
        <v>戊辰</v>
      </c>
      <c r="B7" t="str">
        <f t="shared" si="2"/>
        <v>戊</v>
      </c>
      <c r="C7" t="str">
        <f t="shared" si="2"/>
        <v>己</v>
      </c>
      <c r="D7" t="str">
        <f t="shared" si="2"/>
        <v>癸</v>
      </c>
      <c r="E7" t="str">
        <f t="shared" si="2"/>
        <v>辛</v>
      </c>
      <c r="F7" t="str">
        <f t="shared" si="2"/>
        <v>丙</v>
      </c>
      <c r="G7" t="str">
        <f t="shared" si="2"/>
        <v>丁</v>
      </c>
      <c r="H7" t="str">
        <f t="shared" si="2"/>
        <v>庚</v>
      </c>
      <c r="I7" t="str">
        <f t="shared" si="2"/>
        <v>壬</v>
      </c>
      <c r="K7">
        <f t="shared" si="3"/>
        <v>1</v>
      </c>
      <c r="L7" t="str">
        <f>INDEX([2]!NoblesCrescents, K7)</f>
        <v>戊</v>
      </c>
      <c r="M7">
        <f t="shared" si="4"/>
        <v>1</v>
      </c>
      <c r="N7" t="str">
        <f t="shared" si="5"/>
        <v>戊</v>
      </c>
      <c r="O7">
        <f t="shared" si="6"/>
        <v>1</v>
      </c>
      <c r="P7">
        <f t="shared" si="7"/>
        <v>0</v>
      </c>
      <c r="Q7">
        <f t="shared" si="1"/>
        <v>-4</v>
      </c>
    </row>
    <row r="8" spans="1:18" x14ac:dyDescent="0.25">
      <c r="A8" t="str">
        <f>[2]!StemBranch60</f>
        <v>己巳</v>
      </c>
      <c r="B8" t="str">
        <f t="shared" si="2"/>
        <v>壬</v>
      </c>
      <c r="C8" t="str">
        <f t="shared" si="2"/>
        <v>戊</v>
      </c>
      <c r="D8" t="str">
        <f t="shared" si="2"/>
        <v>己</v>
      </c>
      <c r="E8" t="str">
        <f t="shared" si="2"/>
        <v>癸</v>
      </c>
      <c r="F8" t="str">
        <f t="shared" si="2"/>
        <v>辛</v>
      </c>
      <c r="G8" t="str">
        <f t="shared" si="2"/>
        <v>丙</v>
      </c>
      <c r="H8" t="str">
        <f t="shared" si="2"/>
        <v>丁</v>
      </c>
      <c r="I8" t="str">
        <f t="shared" si="2"/>
        <v>庚</v>
      </c>
      <c r="K8">
        <f t="shared" si="3"/>
        <v>1</v>
      </c>
      <c r="L8" t="str">
        <f>INDEX([2]!NoblesCrescents, K8)</f>
        <v>戊</v>
      </c>
      <c r="M8">
        <f t="shared" si="4"/>
        <v>1</v>
      </c>
      <c r="N8" t="str">
        <f t="shared" si="5"/>
        <v>己</v>
      </c>
      <c r="O8">
        <f t="shared" si="6"/>
        <v>2</v>
      </c>
      <c r="P8">
        <f t="shared" si="7"/>
        <v>1</v>
      </c>
      <c r="Q8">
        <f t="shared" si="1"/>
        <v>-4</v>
      </c>
    </row>
    <row r="9" spans="1:18" x14ac:dyDescent="0.25">
      <c r="A9" t="str">
        <f>[2]!StemBranch60</f>
        <v>庚午</v>
      </c>
      <c r="B9" t="str">
        <f t="shared" si="2"/>
        <v>癸</v>
      </c>
      <c r="C9" t="str">
        <f t="shared" si="2"/>
        <v>辛</v>
      </c>
      <c r="D9" t="str">
        <f t="shared" si="2"/>
        <v>丙</v>
      </c>
      <c r="E9" t="str">
        <f t="shared" si="2"/>
        <v>丁</v>
      </c>
      <c r="F9" t="str">
        <f t="shared" si="2"/>
        <v>庚</v>
      </c>
      <c r="G9" t="str">
        <f t="shared" si="2"/>
        <v>壬</v>
      </c>
      <c r="H9" t="str">
        <f t="shared" si="2"/>
        <v>戊</v>
      </c>
      <c r="I9" t="str">
        <f t="shared" si="2"/>
        <v>己</v>
      </c>
      <c r="K9">
        <f t="shared" si="3"/>
        <v>1</v>
      </c>
      <c r="L9" t="str">
        <f>INDEX([2]!NoblesCrescents, K9)</f>
        <v>戊</v>
      </c>
      <c r="M9">
        <f t="shared" si="4"/>
        <v>1</v>
      </c>
      <c r="N9" t="str">
        <f t="shared" si="5"/>
        <v>庚</v>
      </c>
      <c r="O9">
        <f t="shared" si="6"/>
        <v>7</v>
      </c>
      <c r="P9">
        <f t="shared" si="7"/>
        <v>6</v>
      </c>
      <c r="Q9">
        <f t="shared" si="1"/>
        <v>-4</v>
      </c>
    </row>
    <row r="10" spans="1:18" x14ac:dyDescent="0.25">
      <c r="A10" t="str">
        <f>[2]!StemBranch60</f>
        <v>辛未</v>
      </c>
      <c r="B10" t="str">
        <f t="shared" si="2"/>
        <v>丁</v>
      </c>
      <c r="C10" t="str">
        <f t="shared" si="2"/>
        <v>庚</v>
      </c>
      <c r="D10" t="str">
        <f t="shared" si="2"/>
        <v>壬</v>
      </c>
      <c r="E10" t="str">
        <f t="shared" si="2"/>
        <v>戊</v>
      </c>
      <c r="F10" t="str">
        <f t="shared" si="2"/>
        <v>己</v>
      </c>
      <c r="G10" t="str">
        <f t="shared" si="2"/>
        <v>癸</v>
      </c>
      <c r="H10" t="str">
        <f t="shared" si="2"/>
        <v>辛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1</v>
      </c>
      <c r="N10" t="str">
        <f t="shared" si="5"/>
        <v>辛</v>
      </c>
      <c r="O10">
        <f t="shared" si="6"/>
        <v>4</v>
      </c>
      <c r="P10">
        <f t="shared" si="7"/>
        <v>3</v>
      </c>
      <c r="Q10">
        <f t="shared" si="1"/>
        <v>-4</v>
      </c>
    </row>
    <row r="11" spans="1:18" x14ac:dyDescent="0.25">
      <c r="A11" t="str">
        <f>[2]!StemBranch60</f>
        <v>壬申</v>
      </c>
      <c r="B11" t="str">
        <f t="shared" si="2"/>
        <v>己</v>
      </c>
      <c r="C11" t="str">
        <f t="shared" si="2"/>
        <v>癸</v>
      </c>
      <c r="D11" t="str">
        <f t="shared" si="2"/>
        <v>辛</v>
      </c>
      <c r="E11" t="str">
        <f t="shared" si="2"/>
        <v>丙</v>
      </c>
      <c r="F11" t="str">
        <f t="shared" si="2"/>
        <v>丁</v>
      </c>
      <c r="G11" t="str">
        <f t="shared" si="2"/>
        <v>庚</v>
      </c>
      <c r="H11" t="str">
        <f t="shared" si="2"/>
        <v>壬</v>
      </c>
      <c r="I11" t="str">
        <f t="shared" si="2"/>
        <v>戊</v>
      </c>
      <c r="K11">
        <f t="shared" si="3"/>
        <v>1</v>
      </c>
      <c r="L11" t="str">
        <f>INDEX([2]!NoblesCrescents, K11)</f>
        <v>戊</v>
      </c>
      <c r="M11">
        <f t="shared" si="4"/>
        <v>1</v>
      </c>
      <c r="N11" t="str">
        <f t="shared" si="5"/>
        <v>壬</v>
      </c>
      <c r="O11">
        <f t="shared" si="6"/>
        <v>8</v>
      </c>
      <c r="P11">
        <f t="shared" si="7"/>
        <v>7</v>
      </c>
      <c r="Q11">
        <f t="shared" si="1"/>
        <v>-4</v>
      </c>
    </row>
    <row r="12" spans="1:18" x14ac:dyDescent="0.25">
      <c r="A12" t="str">
        <f>[2]!StemBranch60</f>
        <v>癸酉</v>
      </c>
      <c r="B12" t="str">
        <f t="shared" si="2"/>
        <v>庚</v>
      </c>
      <c r="C12" t="str">
        <f t="shared" si="2"/>
        <v>壬</v>
      </c>
      <c r="D12" t="str">
        <f t="shared" si="2"/>
        <v>戊</v>
      </c>
      <c r="E12" t="str">
        <f t="shared" si="2"/>
        <v>己</v>
      </c>
      <c r="F12" t="str">
        <f t="shared" si="2"/>
        <v>癸</v>
      </c>
      <c r="G12" t="str">
        <f t="shared" si="2"/>
        <v>辛</v>
      </c>
      <c r="H12" t="str">
        <f t="shared" si="2"/>
        <v>丙</v>
      </c>
      <c r="I12" t="str">
        <f t="shared" si="2"/>
        <v>丁</v>
      </c>
      <c r="K12">
        <f t="shared" si="3"/>
        <v>1</v>
      </c>
      <c r="L12" t="str">
        <f>INDEX([2]!NoblesCrescents, K12)</f>
        <v>戊</v>
      </c>
      <c r="M12">
        <f t="shared" si="4"/>
        <v>1</v>
      </c>
      <c r="N12" t="str">
        <f t="shared" si="5"/>
        <v>癸</v>
      </c>
      <c r="O12">
        <f t="shared" si="6"/>
        <v>3</v>
      </c>
      <c r="P12">
        <f t="shared" si="7"/>
        <v>2</v>
      </c>
      <c r="Q12">
        <f t="shared" si="1"/>
        <v>-4</v>
      </c>
    </row>
    <row r="13" spans="1:18" x14ac:dyDescent="0.25">
      <c r="A13" t="str">
        <f>[2]!StemBranch60</f>
        <v>己</v>
      </c>
      <c r="B13" t="str">
        <f t="shared" si="2"/>
        <v>戊</v>
      </c>
      <c r="C13" t="str">
        <f t="shared" si="2"/>
        <v>己</v>
      </c>
      <c r="D13" t="str">
        <f t="shared" si="2"/>
        <v>癸</v>
      </c>
      <c r="E13" t="str">
        <f t="shared" si="2"/>
        <v>辛</v>
      </c>
      <c r="F13" t="str">
        <f t="shared" si="2"/>
        <v>丙</v>
      </c>
      <c r="G13" t="str">
        <f t="shared" si="2"/>
        <v>丁</v>
      </c>
      <c r="H13" t="str">
        <f t="shared" si="2"/>
        <v>庚</v>
      </c>
      <c r="I13" t="str">
        <f t="shared" si="2"/>
        <v>壬</v>
      </c>
      <c r="K13">
        <f t="shared" si="3"/>
        <v>2</v>
      </c>
      <c r="L13" t="str">
        <f>INDEX([2]!NoblesCrescents, K13)</f>
        <v>己</v>
      </c>
      <c r="M13">
        <f t="shared" si="4"/>
        <v>2</v>
      </c>
      <c r="N13" t="str">
        <f t="shared" si="5"/>
        <v>己</v>
      </c>
      <c r="O13">
        <f t="shared" si="6"/>
        <v>2</v>
      </c>
      <c r="P13">
        <f t="shared" si="7"/>
        <v>0</v>
      </c>
      <c r="Q13">
        <f t="shared" si="1"/>
        <v>-4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丙</v>
      </c>
      <c r="D14" t="str">
        <f t="shared" si="2"/>
        <v>丁</v>
      </c>
      <c r="E14" t="str">
        <f t="shared" si="2"/>
        <v>庚</v>
      </c>
      <c r="F14" t="str">
        <f t="shared" si="2"/>
        <v>壬</v>
      </c>
      <c r="G14" t="str">
        <f t="shared" si="2"/>
        <v>戊</v>
      </c>
      <c r="H14" t="str">
        <f t="shared" si="2"/>
        <v>己</v>
      </c>
      <c r="I14" t="str">
        <f t="shared" si="2"/>
        <v>癸</v>
      </c>
      <c r="K14">
        <f t="shared" si="3"/>
        <v>2</v>
      </c>
      <c r="L14" t="str">
        <f>INDEX([2]!NoblesCrescents, K14)</f>
        <v>己</v>
      </c>
      <c r="M14">
        <f t="shared" si="4"/>
        <v>2</v>
      </c>
      <c r="N14" t="str">
        <f t="shared" si="5"/>
        <v>乙</v>
      </c>
      <c r="O14">
        <f t="shared" si="6"/>
        <v>7</v>
      </c>
      <c r="P14">
        <f t="shared" si="7"/>
        <v>5</v>
      </c>
      <c r="Q14">
        <f t="shared" si="1"/>
        <v>-4</v>
      </c>
    </row>
    <row r="15" spans="1:18" x14ac:dyDescent="0.25">
      <c r="A15" t="str">
        <f>[2]!StemBranch60</f>
        <v>丙子</v>
      </c>
      <c r="B15" t="str">
        <f t="shared" si="2"/>
        <v>丁</v>
      </c>
      <c r="C15" t="str">
        <f t="shared" si="2"/>
        <v>庚</v>
      </c>
      <c r="D15" t="str">
        <f t="shared" si="2"/>
        <v>壬</v>
      </c>
      <c r="E15" t="str">
        <f t="shared" si="2"/>
        <v>戊</v>
      </c>
      <c r="F15" t="str">
        <f t="shared" si="2"/>
        <v>己</v>
      </c>
      <c r="G15" t="str">
        <f t="shared" si="2"/>
        <v>癸</v>
      </c>
      <c r="H15" t="str">
        <f t="shared" si="2"/>
        <v>辛</v>
      </c>
      <c r="I15" t="str">
        <f t="shared" si="2"/>
        <v>丙</v>
      </c>
      <c r="K15">
        <f t="shared" si="3"/>
        <v>2</v>
      </c>
      <c r="L15" t="str">
        <f>INDEX([2]!NoblesCrescents, K15)</f>
        <v>己</v>
      </c>
      <c r="M15">
        <f t="shared" si="4"/>
        <v>2</v>
      </c>
      <c r="N15" t="str">
        <f t="shared" si="5"/>
        <v>丙</v>
      </c>
      <c r="O15">
        <f t="shared" si="6"/>
        <v>5</v>
      </c>
      <c r="P15">
        <f t="shared" si="7"/>
        <v>3</v>
      </c>
      <c r="Q15">
        <f t="shared" si="1"/>
        <v>-4</v>
      </c>
    </row>
    <row r="16" spans="1:18" x14ac:dyDescent="0.25">
      <c r="A16" t="str">
        <f>[2]!StemBranch60</f>
        <v>丁丑</v>
      </c>
      <c r="B16" t="str">
        <f t="shared" si="2"/>
        <v>丙</v>
      </c>
      <c r="C16" t="str">
        <f t="shared" si="2"/>
        <v>丁</v>
      </c>
      <c r="D16" t="str">
        <f t="shared" si="2"/>
        <v>庚</v>
      </c>
      <c r="E16" t="str">
        <f t="shared" si="2"/>
        <v>壬</v>
      </c>
      <c r="F16" t="str">
        <f t="shared" si="2"/>
        <v>戊</v>
      </c>
      <c r="G16" t="str">
        <f t="shared" si="2"/>
        <v>己</v>
      </c>
      <c r="H16" t="str">
        <f t="shared" si="2"/>
        <v>癸</v>
      </c>
      <c r="I16" t="str">
        <f t="shared" si="2"/>
        <v>辛</v>
      </c>
      <c r="K16">
        <f t="shared" si="3"/>
        <v>2</v>
      </c>
      <c r="L16" t="str">
        <f>INDEX([2]!NoblesCrescents, K16)</f>
        <v>己</v>
      </c>
      <c r="M16">
        <f t="shared" si="4"/>
        <v>2</v>
      </c>
      <c r="N16" t="str">
        <f t="shared" si="5"/>
        <v>丁</v>
      </c>
      <c r="O16">
        <f t="shared" si="6"/>
        <v>6</v>
      </c>
      <c r="P16">
        <f t="shared" si="7"/>
        <v>4</v>
      </c>
      <c r="Q16">
        <f t="shared" si="1"/>
        <v>-4</v>
      </c>
    </row>
    <row r="17" spans="1:17" x14ac:dyDescent="0.25">
      <c r="A17" t="str">
        <f>[2]!StemBranch60</f>
        <v>戊寅</v>
      </c>
      <c r="B17" t="str">
        <f t="shared" si="2"/>
        <v>己</v>
      </c>
      <c r="C17" t="str">
        <f t="shared" si="2"/>
        <v>癸</v>
      </c>
      <c r="D17" t="str">
        <f t="shared" si="2"/>
        <v>辛</v>
      </c>
      <c r="E17" t="str">
        <f t="shared" si="2"/>
        <v>丙</v>
      </c>
      <c r="F17" t="str">
        <f t="shared" si="2"/>
        <v>丁</v>
      </c>
      <c r="G17" t="str">
        <f t="shared" si="2"/>
        <v>庚</v>
      </c>
      <c r="H17" t="str">
        <f t="shared" si="2"/>
        <v>壬</v>
      </c>
      <c r="I17" t="str">
        <f t="shared" si="2"/>
        <v>戊</v>
      </c>
      <c r="K17">
        <f t="shared" si="3"/>
        <v>2</v>
      </c>
      <c r="L17" t="str">
        <f>INDEX([2]!NoblesCrescents, K17)</f>
        <v>己</v>
      </c>
      <c r="M17">
        <f t="shared" si="4"/>
        <v>2</v>
      </c>
      <c r="N17" t="str">
        <f t="shared" si="5"/>
        <v>戊</v>
      </c>
      <c r="O17">
        <f t="shared" si="6"/>
        <v>1</v>
      </c>
      <c r="P17">
        <f t="shared" si="7"/>
        <v>-1</v>
      </c>
      <c r="Q17">
        <f t="shared" si="1"/>
        <v>-4</v>
      </c>
    </row>
    <row r="18" spans="1:17" x14ac:dyDescent="0.25">
      <c r="A18" t="str">
        <f>[2]!StemBranch60</f>
        <v>己卯</v>
      </c>
      <c r="B18" t="str">
        <f t="shared" si="2"/>
        <v>戊</v>
      </c>
      <c r="C18" t="str">
        <f t="shared" si="2"/>
        <v>己</v>
      </c>
      <c r="D18" t="str">
        <f t="shared" si="2"/>
        <v>癸</v>
      </c>
      <c r="E18" t="str">
        <f t="shared" si="2"/>
        <v>辛</v>
      </c>
      <c r="F18" t="str">
        <f t="shared" si="2"/>
        <v>丙</v>
      </c>
      <c r="G18" t="str">
        <f t="shared" si="2"/>
        <v>丁</v>
      </c>
      <c r="H18" t="str">
        <f t="shared" si="2"/>
        <v>庚</v>
      </c>
      <c r="I18" t="str">
        <f t="shared" si="2"/>
        <v>壬</v>
      </c>
      <c r="K18">
        <f t="shared" si="3"/>
        <v>2</v>
      </c>
      <c r="L18" t="str">
        <f>INDEX([2]!NoblesCrescents, K18)</f>
        <v>己</v>
      </c>
      <c r="M18">
        <f t="shared" si="4"/>
        <v>2</v>
      </c>
      <c r="N18" t="str">
        <f t="shared" si="5"/>
        <v>己</v>
      </c>
      <c r="O18">
        <f t="shared" si="6"/>
        <v>2</v>
      </c>
      <c r="P18">
        <f t="shared" si="7"/>
        <v>0</v>
      </c>
      <c r="Q18">
        <f t="shared" si="1"/>
        <v>-4</v>
      </c>
    </row>
    <row r="19" spans="1:17" x14ac:dyDescent="0.25">
      <c r="A19" t="str">
        <f>[2]!StemBranch60</f>
        <v>庚辰</v>
      </c>
      <c r="B19" t="str">
        <f t="shared" si="2"/>
        <v>辛</v>
      </c>
      <c r="C19" t="str">
        <f t="shared" si="2"/>
        <v>丙</v>
      </c>
      <c r="D19" t="str">
        <f t="shared" si="2"/>
        <v>丁</v>
      </c>
      <c r="E19" t="str">
        <f t="shared" si="2"/>
        <v>庚</v>
      </c>
      <c r="F19" t="str">
        <f t="shared" si="2"/>
        <v>壬</v>
      </c>
      <c r="G19" t="str">
        <f t="shared" si="2"/>
        <v>戊</v>
      </c>
      <c r="H19" t="str">
        <f t="shared" si="2"/>
        <v>己</v>
      </c>
      <c r="I19" t="str">
        <f t="shared" si="2"/>
        <v>癸</v>
      </c>
      <c r="K19">
        <f t="shared" si="3"/>
        <v>2</v>
      </c>
      <c r="L19" t="str">
        <f>INDEX([2]!NoblesCrescents, K19)</f>
        <v>己</v>
      </c>
      <c r="M19">
        <f t="shared" si="4"/>
        <v>2</v>
      </c>
      <c r="N19" t="str">
        <f t="shared" si="5"/>
        <v>庚</v>
      </c>
      <c r="O19">
        <f t="shared" si="6"/>
        <v>7</v>
      </c>
      <c r="P19">
        <f t="shared" si="7"/>
        <v>5</v>
      </c>
      <c r="Q19">
        <f t="shared" si="1"/>
        <v>-4</v>
      </c>
    </row>
    <row r="20" spans="1:17" x14ac:dyDescent="0.25">
      <c r="A20" t="str">
        <f>[2]!StemBranch60</f>
        <v>辛巳</v>
      </c>
      <c r="B20" t="str">
        <f t="shared" si="2"/>
        <v>庚</v>
      </c>
      <c r="C20" t="str">
        <f t="shared" si="2"/>
        <v>壬</v>
      </c>
      <c r="D20" t="str">
        <f t="shared" si="2"/>
        <v>戊</v>
      </c>
      <c r="E20" t="str">
        <f t="shared" si="2"/>
        <v>己</v>
      </c>
      <c r="F20" t="str">
        <f t="shared" si="2"/>
        <v>癸</v>
      </c>
      <c r="G20" t="str">
        <f t="shared" si="2"/>
        <v>辛</v>
      </c>
      <c r="H20" t="str">
        <f t="shared" si="2"/>
        <v>丙</v>
      </c>
      <c r="I20" t="str">
        <f t="shared" si="2"/>
        <v>丁</v>
      </c>
      <c r="K20">
        <f t="shared" si="3"/>
        <v>2</v>
      </c>
      <c r="L20" t="str">
        <f>INDEX([2]!NoblesCrescents, K20)</f>
        <v>己</v>
      </c>
      <c r="M20">
        <f t="shared" si="4"/>
        <v>2</v>
      </c>
      <c r="N20" t="str">
        <f t="shared" si="5"/>
        <v>辛</v>
      </c>
      <c r="O20">
        <f t="shared" si="6"/>
        <v>4</v>
      </c>
      <c r="P20">
        <f t="shared" si="7"/>
        <v>2</v>
      </c>
      <c r="Q20">
        <f t="shared" si="1"/>
        <v>-4</v>
      </c>
    </row>
    <row r="21" spans="1:17" x14ac:dyDescent="0.25">
      <c r="A21" t="str">
        <f>[2]!StemBranch60</f>
        <v>壬午</v>
      </c>
      <c r="B21" t="str">
        <f t="shared" si="2"/>
        <v>癸</v>
      </c>
      <c r="C21" t="str">
        <f t="shared" si="2"/>
        <v>辛</v>
      </c>
      <c r="D21" t="str">
        <f t="shared" si="2"/>
        <v>丙</v>
      </c>
      <c r="E21" t="str">
        <f t="shared" si="2"/>
        <v>丁</v>
      </c>
      <c r="F21" t="str">
        <f t="shared" si="2"/>
        <v>庚</v>
      </c>
      <c r="G21" t="str">
        <f t="shared" si="2"/>
        <v>壬</v>
      </c>
      <c r="H21" t="str">
        <f t="shared" si="2"/>
        <v>戊</v>
      </c>
      <c r="I21" t="str">
        <f t="shared" si="2"/>
        <v>己</v>
      </c>
      <c r="K21">
        <f t="shared" si="3"/>
        <v>2</v>
      </c>
      <c r="L21" t="str">
        <f>INDEX([2]!NoblesCrescents, K21)</f>
        <v>己</v>
      </c>
      <c r="M21">
        <f t="shared" si="4"/>
        <v>2</v>
      </c>
      <c r="N21" t="str">
        <f t="shared" si="5"/>
        <v>壬</v>
      </c>
      <c r="O21">
        <f t="shared" si="6"/>
        <v>8</v>
      </c>
      <c r="P21">
        <f t="shared" si="7"/>
        <v>6</v>
      </c>
      <c r="Q21">
        <f t="shared" si="1"/>
        <v>-4</v>
      </c>
    </row>
    <row r="22" spans="1:17" x14ac:dyDescent="0.25">
      <c r="A22" t="str">
        <f>[2]!StemBranch60</f>
        <v>癸未</v>
      </c>
      <c r="B22" t="str">
        <f t="shared" si="2"/>
        <v>壬</v>
      </c>
      <c r="C22" t="str">
        <f t="shared" si="2"/>
        <v>戊</v>
      </c>
      <c r="D22" t="str">
        <f t="shared" si="2"/>
        <v>己</v>
      </c>
      <c r="E22" t="str">
        <f t="shared" si="2"/>
        <v>癸</v>
      </c>
      <c r="F22" t="str">
        <f t="shared" si="2"/>
        <v>辛</v>
      </c>
      <c r="G22" t="str">
        <f t="shared" si="2"/>
        <v>丙</v>
      </c>
      <c r="H22" t="str">
        <f t="shared" si="2"/>
        <v>丁</v>
      </c>
      <c r="I22" t="str">
        <f t="shared" si="2"/>
        <v>庚</v>
      </c>
      <c r="K22">
        <f t="shared" si="3"/>
        <v>2</v>
      </c>
      <c r="L22" t="str">
        <f>INDEX([2]!NoblesCrescents, K22)</f>
        <v>己</v>
      </c>
      <c r="M22">
        <f t="shared" si="4"/>
        <v>2</v>
      </c>
      <c r="N22" t="str">
        <f t="shared" si="5"/>
        <v>癸</v>
      </c>
      <c r="O22">
        <f t="shared" si="6"/>
        <v>3</v>
      </c>
      <c r="P22">
        <f t="shared" si="7"/>
        <v>1</v>
      </c>
      <c r="Q22">
        <f t="shared" si="1"/>
        <v>-4</v>
      </c>
    </row>
    <row r="23" spans="1:17" x14ac:dyDescent="0.25">
      <c r="A23" t="str">
        <f>[2]!StemBranch60</f>
        <v>庚</v>
      </c>
      <c r="B23" t="str">
        <f t="shared" si="2"/>
        <v>戊</v>
      </c>
      <c r="C23" t="str">
        <f t="shared" si="2"/>
        <v>己</v>
      </c>
      <c r="D23" t="str">
        <f t="shared" si="2"/>
        <v>癸</v>
      </c>
      <c r="E23" t="str">
        <f t="shared" si="2"/>
        <v>辛</v>
      </c>
      <c r="F23" t="str">
        <f t="shared" si="2"/>
        <v>丙</v>
      </c>
      <c r="G23" t="str">
        <f t="shared" si="2"/>
        <v>丁</v>
      </c>
      <c r="H23" t="str">
        <f t="shared" si="2"/>
        <v>庚</v>
      </c>
      <c r="I23" t="str">
        <f t="shared" si="2"/>
        <v>壬</v>
      </c>
      <c r="K23">
        <f t="shared" si="3"/>
        <v>3</v>
      </c>
      <c r="L23" t="str">
        <f>INDEX([2]!NoblesCrescents, K23)</f>
        <v>庚</v>
      </c>
      <c r="M23">
        <f t="shared" si="4"/>
        <v>7</v>
      </c>
      <c r="N23" t="str">
        <f t="shared" si="5"/>
        <v>庚</v>
      </c>
      <c r="O23">
        <f t="shared" si="6"/>
        <v>7</v>
      </c>
      <c r="P23">
        <f t="shared" si="7"/>
        <v>0</v>
      </c>
      <c r="Q23">
        <f t="shared" si="1"/>
        <v>-4</v>
      </c>
    </row>
    <row r="24" spans="1:17" x14ac:dyDescent="0.25">
      <c r="A24" t="str">
        <f>[2]!StemBranch60</f>
        <v>乙酉</v>
      </c>
      <c r="B24" t="str">
        <f t="shared" si="2"/>
        <v>戊</v>
      </c>
      <c r="C24" t="str">
        <f t="shared" si="2"/>
        <v>己</v>
      </c>
      <c r="D24" t="str">
        <f t="shared" si="2"/>
        <v>癸</v>
      </c>
      <c r="E24" t="str">
        <f t="shared" si="2"/>
        <v>辛</v>
      </c>
      <c r="F24" t="str">
        <f t="shared" si="2"/>
        <v>丙</v>
      </c>
      <c r="G24" t="str">
        <f t="shared" si="2"/>
        <v>丁</v>
      </c>
      <c r="H24" t="str">
        <f t="shared" si="2"/>
        <v>庚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7</v>
      </c>
      <c r="N24" t="str">
        <f t="shared" si="5"/>
        <v>乙</v>
      </c>
      <c r="O24">
        <f t="shared" si="6"/>
        <v>7</v>
      </c>
      <c r="P24">
        <f t="shared" si="7"/>
        <v>0</v>
      </c>
      <c r="Q24">
        <f t="shared" si="1"/>
        <v>-4</v>
      </c>
    </row>
    <row r="25" spans="1:17" x14ac:dyDescent="0.25">
      <c r="A25" t="str">
        <f>[2]!StemBranch60</f>
        <v>丙戌</v>
      </c>
      <c r="B25" t="str">
        <f t="shared" si="2"/>
        <v>癸</v>
      </c>
      <c r="C25" t="str">
        <f t="shared" si="2"/>
        <v>辛</v>
      </c>
      <c r="D25" t="str">
        <f t="shared" si="2"/>
        <v>丙</v>
      </c>
      <c r="E25" t="str">
        <f t="shared" si="2"/>
        <v>丁</v>
      </c>
      <c r="F25" t="str">
        <f t="shared" si="2"/>
        <v>庚</v>
      </c>
      <c r="G25" t="str">
        <f t="shared" si="2"/>
        <v>壬</v>
      </c>
      <c r="H25" t="str">
        <f t="shared" si="2"/>
        <v>戊</v>
      </c>
      <c r="I25" t="str">
        <f t="shared" si="2"/>
        <v>己</v>
      </c>
      <c r="K25">
        <f t="shared" si="3"/>
        <v>3</v>
      </c>
      <c r="L25" t="str">
        <f>INDEX([2]!NoblesCrescents, K25)</f>
        <v>庚</v>
      </c>
      <c r="M25">
        <f t="shared" si="4"/>
        <v>7</v>
      </c>
      <c r="N25" t="str">
        <f t="shared" si="5"/>
        <v>丙</v>
      </c>
      <c r="O25">
        <f t="shared" si="6"/>
        <v>5</v>
      </c>
      <c r="P25">
        <f t="shared" si="7"/>
        <v>-2</v>
      </c>
      <c r="Q25">
        <f t="shared" si="1"/>
        <v>-4</v>
      </c>
    </row>
    <row r="26" spans="1:17" x14ac:dyDescent="0.25">
      <c r="A26" t="str">
        <f>[2]!StemBranch60</f>
        <v>丁亥</v>
      </c>
      <c r="B26" t="str">
        <f t="shared" si="2"/>
        <v>己</v>
      </c>
      <c r="C26" t="str">
        <f t="shared" si="2"/>
        <v>癸</v>
      </c>
      <c r="D26" t="str">
        <f t="shared" si="2"/>
        <v>辛</v>
      </c>
      <c r="E26" t="str">
        <f t="shared" si="2"/>
        <v>丙</v>
      </c>
      <c r="F26" t="str">
        <f t="shared" si="2"/>
        <v>丁</v>
      </c>
      <c r="G26" t="str">
        <f t="shared" si="2"/>
        <v>庚</v>
      </c>
      <c r="H26" t="str">
        <f t="shared" si="2"/>
        <v>壬</v>
      </c>
      <c r="I26" t="str">
        <f t="shared" si="2"/>
        <v>戊</v>
      </c>
      <c r="K26">
        <f t="shared" si="3"/>
        <v>3</v>
      </c>
      <c r="L26" t="str">
        <f>INDEX([2]!NoblesCrescents, K26)</f>
        <v>庚</v>
      </c>
      <c r="M26">
        <f t="shared" si="4"/>
        <v>7</v>
      </c>
      <c r="N26" t="str">
        <f t="shared" si="5"/>
        <v>丁</v>
      </c>
      <c r="O26">
        <f t="shared" si="6"/>
        <v>6</v>
      </c>
      <c r="P26">
        <f t="shared" si="7"/>
        <v>-1</v>
      </c>
      <c r="Q26">
        <f t="shared" si="1"/>
        <v>-4</v>
      </c>
    </row>
    <row r="27" spans="1:17" x14ac:dyDescent="0.25">
      <c r="A27" t="str">
        <f>[2]!StemBranch60</f>
        <v>戊子</v>
      </c>
      <c r="B27" t="str">
        <f t="shared" si="2"/>
        <v>庚</v>
      </c>
      <c r="C27" t="str">
        <f t="shared" si="2"/>
        <v>壬</v>
      </c>
      <c r="D27" t="str">
        <f t="shared" si="2"/>
        <v>戊</v>
      </c>
      <c r="E27" t="str">
        <f t="shared" si="2"/>
        <v>己</v>
      </c>
      <c r="F27" t="str">
        <f t="shared" si="2"/>
        <v>癸</v>
      </c>
      <c r="G27" t="str">
        <f t="shared" si="2"/>
        <v>辛</v>
      </c>
      <c r="H27" t="str">
        <f t="shared" si="2"/>
        <v>丙</v>
      </c>
      <c r="I27" t="str">
        <f t="shared" si="2"/>
        <v>丁</v>
      </c>
      <c r="K27">
        <f t="shared" si="3"/>
        <v>3</v>
      </c>
      <c r="L27" t="str">
        <f>INDEX([2]!NoblesCrescents, K27)</f>
        <v>庚</v>
      </c>
      <c r="M27">
        <f t="shared" si="4"/>
        <v>7</v>
      </c>
      <c r="N27" t="str">
        <f t="shared" si="5"/>
        <v>戊</v>
      </c>
      <c r="O27">
        <f t="shared" si="6"/>
        <v>1</v>
      </c>
      <c r="P27">
        <f t="shared" si="7"/>
        <v>-6</v>
      </c>
      <c r="Q27">
        <f t="shared" si="1"/>
        <v>-4</v>
      </c>
    </row>
    <row r="28" spans="1:17" x14ac:dyDescent="0.25">
      <c r="A28" t="str">
        <f>[2]!StemBranch60</f>
        <v>己丑</v>
      </c>
      <c r="B28" t="str">
        <f t="shared" si="2"/>
        <v>丁</v>
      </c>
      <c r="C28" t="str">
        <f t="shared" si="2"/>
        <v>庚</v>
      </c>
      <c r="D28" t="str">
        <f t="shared" si="2"/>
        <v>壬</v>
      </c>
      <c r="E28" t="str">
        <f t="shared" si="2"/>
        <v>戊</v>
      </c>
      <c r="F28" t="str">
        <f t="shared" si="2"/>
        <v>己</v>
      </c>
      <c r="G28" t="str">
        <f t="shared" si="2"/>
        <v>癸</v>
      </c>
      <c r="H28" t="str">
        <f t="shared" si="2"/>
        <v>辛</v>
      </c>
      <c r="I28" t="str">
        <f t="shared" si="2"/>
        <v>丙</v>
      </c>
      <c r="K28">
        <f t="shared" si="3"/>
        <v>3</v>
      </c>
      <c r="L28" t="str">
        <f>INDEX([2]!NoblesCrescents, K28)</f>
        <v>庚</v>
      </c>
      <c r="M28">
        <f t="shared" si="4"/>
        <v>7</v>
      </c>
      <c r="N28" t="str">
        <f t="shared" si="5"/>
        <v>己</v>
      </c>
      <c r="O28">
        <f t="shared" si="6"/>
        <v>2</v>
      </c>
      <c r="P28">
        <f t="shared" si="7"/>
        <v>-5</v>
      </c>
      <c r="Q28">
        <f t="shared" si="1"/>
        <v>-4</v>
      </c>
    </row>
    <row r="29" spans="1:17" x14ac:dyDescent="0.25">
      <c r="A29" t="str">
        <f>[2]!StemBranch60</f>
        <v>庚寅</v>
      </c>
      <c r="B29" t="str">
        <f t="shared" si="2"/>
        <v>戊</v>
      </c>
      <c r="C29" t="str">
        <f t="shared" si="2"/>
        <v>己</v>
      </c>
      <c r="D29" t="str">
        <f t="shared" si="2"/>
        <v>癸</v>
      </c>
      <c r="E29" t="str">
        <f t="shared" si="2"/>
        <v>辛</v>
      </c>
      <c r="F29" t="str">
        <f t="shared" si="2"/>
        <v>丙</v>
      </c>
      <c r="G29" t="str">
        <f t="shared" si="2"/>
        <v>丁</v>
      </c>
      <c r="H29" t="str">
        <f t="shared" si="2"/>
        <v>庚</v>
      </c>
      <c r="I29" t="str">
        <f t="shared" si="2"/>
        <v>壬</v>
      </c>
      <c r="K29">
        <f t="shared" si="3"/>
        <v>3</v>
      </c>
      <c r="L29" t="str">
        <f>INDEX([2]!NoblesCrescents, K29)</f>
        <v>庚</v>
      </c>
      <c r="M29">
        <f t="shared" si="4"/>
        <v>7</v>
      </c>
      <c r="N29" t="str">
        <f t="shared" si="5"/>
        <v>庚</v>
      </c>
      <c r="O29">
        <f t="shared" si="6"/>
        <v>7</v>
      </c>
      <c r="P29">
        <f t="shared" si="7"/>
        <v>0</v>
      </c>
      <c r="Q29">
        <f t="shared" si="1"/>
        <v>-4</v>
      </c>
    </row>
    <row r="30" spans="1:17" x14ac:dyDescent="0.25">
      <c r="A30" t="str">
        <f>[2]!StemBranch60</f>
        <v>辛卯</v>
      </c>
      <c r="B30" t="str">
        <f t="shared" si="2"/>
        <v>辛</v>
      </c>
      <c r="C30" t="str">
        <f t="shared" si="2"/>
        <v>丙</v>
      </c>
      <c r="D30" t="str">
        <f t="shared" si="2"/>
        <v>丁</v>
      </c>
      <c r="E30" t="str">
        <f t="shared" si="2"/>
        <v>庚</v>
      </c>
      <c r="F30" t="str">
        <f t="shared" si="2"/>
        <v>壬</v>
      </c>
      <c r="G30" t="str">
        <f t="shared" si="2"/>
        <v>戊</v>
      </c>
      <c r="H30" t="str">
        <f t="shared" si="2"/>
        <v>己</v>
      </c>
      <c r="I30" t="str">
        <f t="shared" si="2"/>
        <v>癸</v>
      </c>
      <c r="K30">
        <f t="shared" si="3"/>
        <v>3</v>
      </c>
      <c r="L30" t="str">
        <f>INDEX([2]!NoblesCrescents, K30)</f>
        <v>庚</v>
      </c>
      <c r="M30">
        <f t="shared" si="4"/>
        <v>7</v>
      </c>
      <c r="N30" t="str">
        <f t="shared" si="5"/>
        <v>辛</v>
      </c>
      <c r="O30">
        <f t="shared" si="6"/>
        <v>4</v>
      </c>
      <c r="P30">
        <f t="shared" si="7"/>
        <v>-3</v>
      </c>
      <c r="Q30">
        <f t="shared" si="1"/>
        <v>-4</v>
      </c>
    </row>
    <row r="31" spans="1:17" x14ac:dyDescent="0.25">
      <c r="A31" t="str">
        <f>[2]!StemBranch60</f>
        <v>壬辰</v>
      </c>
      <c r="B31" t="str">
        <f t="shared" si="2"/>
        <v>壬</v>
      </c>
      <c r="C31" t="str">
        <f t="shared" si="2"/>
        <v>戊</v>
      </c>
      <c r="D31" t="str">
        <f t="shared" si="2"/>
        <v>己</v>
      </c>
      <c r="E31" t="str">
        <f t="shared" si="2"/>
        <v>癸</v>
      </c>
      <c r="F31" t="str">
        <f t="shared" si="2"/>
        <v>辛</v>
      </c>
      <c r="G31" t="str">
        <f t="shared" si="2"/>
        <v>丙</v>
      </c>
      <c r="H31" t="str">
        <f t="shared" si="2"/>
        <v>丁</v>
      </c>
      <c r="I31" t="str">
        <f t="shared" si="2"/>
        <v>庚</v>
      </c>
      <c r="K31">
        <f t="shared" si="3"/>
        <v>3</v>
      </c>
      <c r="L31" t="str">
        <f>INDEX([2]!NoblesCrescents, K31)</f>
        <v>庚</v>
      </c>
      <c r="M31">
        <f t="shared" si="4"/>
        <v>7</v>
      </c>
      <c r="N31" t="str">
        <f t="shared" si="5"/>
        <v>壬</v>
      </c>
      <c r="O31">
        <f t="shared" si="6"/>
        <v>8</v>
      </c>
      <c r="P31">
        <f t="shared" si="7"/>
        <v>1</v>
      </c>
      <c r="Q31">
        <f t="shared" si="1"/>
        <v>-4</v>
      </c>
    </row>
    <row r="32" spans="1:17" x14ac:dyDescent="0.25">
      <c r="A32" t="str">
        <f>[2]!StemBranch60</f>
        <v>癸巳</v>
      </c>
      <c r="B32" t="str">
        <f t="shared" si="2"/>
        <v>丙</v>
      </c>
      <c r="C32" t="str">
        <f t="shared" si="2"/>
        <v>丁</v>
      </c>
      <c r="D32" t="str">
        <f t="shared" si="2"/>
        <v>庚</v>
      </c>
      <c r="E32" t="str">
        <f t="shared" si="2"/>
        <v>壬</v>
      </c>
      <c r="F32" t="str">
        <f t="shared" si="2"/>
        <v>戊</v>
      </c>
      <c r="G32" t="str">
        <f t="shared" si="2"/>
        <v>己</v>
      </c>
      <c r="H32" t="str">
        <f t="shared" si="2"/>
        <v>癸</v>
      </c>
      <c r="I32" t="str">
        <f t="shared" si="2"/>
        <v>辛</v>
      </c>
      <c r="K32">
        <f t="shared" si="3"/>
        <v>3</v>
      </c>
      <c r="L32" t="str">
        <f>INDEX([2]!NoblesCrescents, K32)</f>
        <v>庚</v>
      </c>
      <c r="M32">
        <f t="shared" si="4"/>
        <v>7</v>
      </c>
      <c r="N32" t="str">
        <f t="shared" si="5"/>
        <v>癸</v>
      </c>
      <c r="O32">
        <f t="shared" si="6"/>
        <v>3</v>
      </c>
      <c r="P32">
        <f t="shared" si="7"/>
        <v>-4</v>
      </c>
      <c r="Q32">
        <f t="shared" si="1"/>
        <v>-4</v>
      </c>
    </row>
    <row r="33" spans="1:17" x14ac:dyDescent="0.25">
      <c r="A33" t="str">
        <f>[2]!StemBranch60</f>
        <v>辛</v>
      </c>
      <c r="B33" t="str">
        <f t="shared" si="2"/>
        <v>戊</v>
      </c>
      <c r="C33" t="str">
        <f t="shared" si="2"/>
        <v>己</v>
      </c>
      <c r="D33" t="str">
        <f t="shared" si="2"/>
        <v>癸</v>
      </c>
      <c r="E33" t="str">
        <f t="shared" si="2"/>
        <v>辛</v>
      </c>
      <c r="F33" t="str">
        <f t="shared" si="2"/>
        <v>丙</v>
      </c>
      <c r="G33" t="str">
        <f t="shared" si="2"/>
        <v>丁</v>
      </c>
      <c r="H33" t="str">
        <f t="shared" si="2"/>
        <v>庚</v>
      </c>
      <c r="I33" t="str">
        <f t="shared" si="2"/>
        <v>壬</v>
      </c>
      <c r="K33">
        <f t="shared" si="3"/>
        <v>4</v>
      </c>
      <c r="L33" t="str">
        <f>INDEX([2]!NoblesCrescents, K33)</f>
        <v>辛</v>
      </c>
      <c r="M33">
        <f t="shared" si="4"/>
        <v>4</v>
      </c>
      <c r="N33" t="str">
        <f t="shared" si="5"/>
        <v>辛</v>
      </c>
      <c r="O33">
        <f t="shared" si="6"/>
        <v>4</v>
      </c>
      <c r="P33">
        <f t="shared" si="7"/>
        <v>0</v>
      </c>
      <c r="Q33">
        <f t="shared" si="1"/>
        <v>-4</v>
      </c>
    </row>
    <row r="34" spans="1:17" x14ac:dyDescent="0.25">
      <c r="A34" t="str">
        <f>[2]!StemBranch60</f>
        <v>乙未</v>
      </c>
      <c r="B34" t="str">
        <f t="shared" si="2"/>
        <v>丁</v>
      </c>
      <c r="C34" t="str">
        <f t="shared" si="2"/>
        <v>庚</v>
      </c>
      <c r="D34" t="str">
        <f t="shared" si="2"/>
        <v>壬</v>
      </c>
      <c r="E34" t="str">
        <f t="shared" si="2"/>
        <v>戊</v>
      </c>
      <c r="F34" t="str">
        <f t="shared" si="2"/>
        <v>己</v>
      </c>
      <c r="G34" t="str">
        <f t="shared" si="2"/>
        <v>癸</v>
      </c>
      <c r="H34" t="str">
        <f t="shared" si="2"/>
        <v>辛</v>
      </c>
      <c r="I34" t="str">
        <f t="shared" si="2"/>
        <v>丙</v>
      </c>
      <c r="K34">
        <f t="shared" si="3"/>
        <v>4</v>
      </c>
      <c r="L34" t="str">
        <f>INDEX([2]!NoblesCrescents, K34)</f>
        <v>辛</v>
      </c>
      <c r="M34">
        <f t="shared" si="4"/>
        <v>4</v>
      </c>
      <c r="N34" t="str">
        <f t="shared" si="5"/>
        <v>乙</v>
      </c>
      <c r="O34">
        <f t="shared" si="6"/>
        <v>7</v>
      </c>
      <c r="P34">
        <f t="shared" si="7"/>
        <v>3</v>
      </c>
      <c r="Q34">
        <f t="shared" si="1"/>
        <v>-4</v>
      </c>
    </row>
    <row r="35" spans="1:17" x14ac:dyDescent="0.25">
      <c r="A35" t="str">
        <f>[2]!StemBranch60</f>
        <v>丙申</v>
      </c>
      <c r="B35" t="str">
        <f t="shared" si="2"/>
        <v>壬</v>
      </c>
      <c r="C35" t="str">
        <f t="shared" si="2"/>
        <v>戊</v>
      </c>
      <c r="D35" t="str">
        <f t="shared" si="2"/>
        <v>己</v>
      </c>
      <c r="E35" t="str">
        <f t="shared" si="2"/>
        <v>癸</v>
      </c>
      <c r="F35" t="str">
        <f t="shared" si="2"/>
        <v>辛</v>
      </c>
      <c r="G35" t="str">
        <f t="shared" si="2"/>
        <v>丙</v>
      </c>
      <c r="H35" t="str">
        <f t="shared" si="2"/>
        <v>丁</v>
      </c>
      <c r="I35" t="str">
        <f t="shared" ref="I35" si="8">INDEX($B$2:$J$2, MOD(COLUMN()-COLUMN($A35)+7-$P35, 8)+1)</f>
        <v>庚</v>
      </c>
      <c r="K35">
        <f t="shared" si="3"/>
        <v>4</v>
      </c>
      <c r="L35" t="str">
        <f>INDEX([2]!NoblesCrescents, K35)</f>
        <v>辛</v>
      </c>
      <c r="M35">
        <f t="shared" si="4"/>
        <v>4</v>
      </c>
      <c r="N35" t="str">
        <f t="shared" si="5"/>
        <v>丙</v>
      </c>
      <c r="O35">
        <f t="shared" si="6"/>
        <v>5</v>
      </c>
      <c r="P35">
        <f t="shared" si="7"/>
        <v>1</v>
      </c>
      <c r="Q35">
        <f t="shared" ref="Q35:Q62" si="9">$R$2</f>
        <v>-4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庚</v>
      </c>
      <c r="C36" t="str">
        <f t="shared" si="10"/>
        <v>壬</v>
      </c>
      <c r="D36" t="str">
        <f t="shared" si="10"/>
        <v>戊</v>
      </c>
      <c r="E36" t="str">
        <f t="shared" si="10"/>
        <v>己</v>
      </c>
      <c r="F36" t="str">
        <f t="shared" si="10"/>
        <v>癸</v>
      </c>
      <c r="G36" t="str">
        <f t="shared" si="10"/>
        <v>辛</v>
      </c>
      <c r="H36" t="str">
        <f t="shared" si="10"/>
        <v>丙</v>
      </c>
      <c r="I36" t="str">
        <f t="shared" si="10"/>
        <v>丁</v>
      </c>
      <c r="K36">
        <f t="shared" si="3"/>
        <v>4</v>
      </c>
      <c r="L36" t="str">
        <f>INDEX([2]!NoblesCrescents, K36)</f>
        <v>辛</v>
      </c>
      <c r="M36">
        <f t="shared" si="4"/>
        <v>4</v>
      </c>
      <c r="N36" t="str">
        <f t="shared" si="5"/>
        <v>丁</v>
      </c>
      <c r="O36">
        <f t="shared" si="6"/>
        <v>6</v>
      </c>
      <c r="P36">
        <f t="shared" si="7"/>
        <v>2</v>
      </c>
      <c r="Q36">
        <f t="shared" si="9"/>
        <v>-4</v>
      </c>
    </row>
    <row r="37" spans="1:17" x14ac:dyDescent="0.25">
      <c r="A37" t="str">
        <f>[2]!StemBranch60</f>
        <v>戊戌</v>
      </c>
      <c r="B37" t="str">
        <f t="shared" si="10"/>
        <v>辛</v>
      </c>
      <c r="C37" t="str">
        <f t="shared" si="10"/>
        <v>丙</v>
      </c>
      <c r="D37" t="str">
        <f t="shared" si="10"/>
        <v>丁</v>
      </c>
      <c r="E37" t="str">
        <f t="shared" si="10"/>
        <v>庚</v>
      </c>
      <c r="F37" t="str">
        <f t="shared" si="10"/>
        <v>壬</v>
      </c>
      <c r="G37" t="str">
        <f t="shared" si="10"/>
        <v>戊</v>
      </c>
      <c r="H37" t="str">
        <f t="shared" si="10"/>
        <v>己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4</v>
      </c>
      <c r="N37" t="str">
        <f t="shared" si="5"/>
        <v>戊</v>
      </c>
      <c r="O37">
        <f t="shared" si="6"/>
        <v>1</v>
      </c>
      <c r="P37">
        <f t="shared" si="7"/>
        <v>-3</v>
      </c>
      <c r="Q37">
        <f t="shared" si="9"/>
        <v>-4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辛</v>
      </c>
      <c r="D38" t="str">
        <f t="shared" si="10"/>
        <v>丙</v>
      </c>
      <c r="E38" t="str">
        <f t="shared" si="10"/>
        <v>丁</v>
      </c>
      <c r="F38" t="str">
        <f t="shared" si="10"/>
        <v>庚</v>
      </c>
      <c r="G38" t="str">
        <f t="shared" si="10"/>
        <v>壬</v>
      </c>
      <c r="H38" t="str">
        <f t="shared" si="10"/>
        <v>戊</v>
      </c>
      <c r="I38" t="str">
        <f t="shared" si="10"/>
        <v>己</v>
      </c>
      <c r="K38">
        <f t="shared" si="3"/>
        <v>4</v>
      </c>
      <c r="L38" t="str">
        <f>INDEX([2]!NoblesCrescents, K38)</f>
        <v>辛</v>
      </c>
      <c r="M38">
        <f t="shared" si="4"/>
        <v>4</v>
      </c>
      <c r="N38" t="str">
        <f t="shared" si="5"/>
        <v>己</v>
      </c>
      <c r="O38">
        <f t="shared" si="6"/>
        <v>2</v>
      </c>
      <c r="P38">
        <f t="shared" si="7"/>
        <v>-2</v>
      </c>
      <c r="Q38">
        <f t="shared" si="9"/>
        <v>-4</v>
      </c>
    </row>
    <row r="39" spans="1:17" x14ac:dyDescent="0.25">
      <c r="A39" t="str">
        <f>[2]!StemBranch60</f>
        <v>庚子</v>
      </c>
      <c r="B39" t="str">
        <f t="shared" si="10"/>
        <v>丁</v>
      </c>
      <c r="C39" t="str">
        <f t="shared" si="10"/>
        <v>庚</v>
      </c>
      <c r="D39" t="str">
        <f t="shared" si="10"/>
        <v>壬</v>
      </c>
      <c r="E39" t="str">
        <f t="shared" si="10"/>
        <v>戊</v>
      </c>
      <c r="F39" t="str">
        <f t="shared" si="10"/>
        <v>己</v>
      </c>
      <c r="G39" t="str">
        <f t="shared" si="10"/>
        <v>癸</v>
      </c>
      <c r="H39" t="str">
        <f t="shared" si="10"/>
        <v>辛</v>
      </c>
      <c r="I39" t="str">
        <f t="shared" si="10"/>
        <v>丙</v>
      </c>
      <c r="K39">
        <f t="shared" si="3"/>
        <v>4</v>
      </c>
      <c r="L39" t="str">
        <f>INDEX([2]!NoblesCrescents, K39)</f>
        <v>辛</v>
      </c>
      <c r="M39">
        <f t="shared" si="4"/>
        <v>4</v>
      </c>
      <c r="N39" t="str">
        <f t="shared" si="5"/>
        <v>庚</v>
      </c>
      <c r="O39">
        <f t="shared" si="6"/>
        <v>7</v>
      </c>
      <c r="P39">
        <f t="shared" si="7"/>
        <v>3</v>
      </c>
      <c r="Q39">
        <f t="shared" si="9"/>
        <v>-4</v>
      </c>
    </row>
    <row r="40" spans="1:17" x14ac:dyDescent="0.25">
      <c r="A40" t="str">
        <f>[2]!StemBranch60</f>
        <v>辛丑</v>
      </c>
      <c r="B40" t="str">
        <f t="shared" si="10"/>
        <v>戊</v>
      </c>
      <c r="C40" t="str">
        <f t="shared" si="10"/>
        <v>己</v>
      </c>
      <c r="D40" t="str">
        <f t="shared" si="10"/>
        <v>癸</v>
      </c>
      <c r="E40" t="str">
        <f t="shared" si="10"/>
        <v>辛</v>
      </c>
      <c r="F40" t="str">
        <f t="shared" si="10"/>
        <v>丙</v>
      </c>
      <c r="G40" t="str">
        <f t="shared" si="10"/>
        <v>丁</v>
      </c>
      <c r="H40" t="str">
        <f t="shared" si="10"/>
        <v>庚</v>
      </c>
      <c r="I40" t="str">
        <f t="shared" si="10"/>
        <v>壬</v>
      </c>
      <c r="K40">
        <f t="shared" si="3"/>
        <v>4</v>
      </c>
      <c r="L40" t="str">
        <f>INDEX([2]!NoblesCrescents, K40)</f>
        <v>辛</v>
      </c>
      <c r="M40">
        <f t="shared" si="4"/>
        <v>4</v>
      </c>
      <c r="N40" t="str">
        <f t="shared" si="5"/>
        <v>辛</v>
      </c>
      <c r="O40">
        <f t="shared" si="6"/>
        <v>4</v>
      </c>
      <c r="P40">
        <f t="shared" si="7"/>
        <v>0</v>
      </c>
      <c r="Q40">
        <f t="shared" si="9"/>
        <v>-4</v>
      </c>
    </row>
    <row r="41" spans="1:17" x14ac:dyDescent="0.25">
      <c r="A41" t="str">
        <f>[2]!StemBranch60</f>
        <v>壬寅</v>
      </c>
      <c r="B41" t="str">
        <f t="shared" si="10"/>
        <v>丙</v>
      </c>
      <c r="C41" t="str">
        <f t="shared" si="10"/>
        <v>丁</v>
      </c>
      <c r="D41" t="str">
        <f t="shared" si="10"/>
        <v>庚</v>
      </c>
      <c r="E41" t="str">
        <f t="shared" si="10"/>
        <v>壬</v>
      </c>
      <c r="F41" t="str">
        <f t="shared" si="10"/>
        <v>戊</v>
      </c>
      <c r="G41" t="str">
        <f t="shared" si="10"/>
        <v>己</v>
      </c>
      <c r="H41" t="str">
        <f t="shared" si="10"/>
        <v>癸</v>
      </c>
      <c r="I41" t="str">
        <f t="shared" si="10"/>
        <v>辛</v>
      </c>
      <c r="K41">
        <f t="shared" si="3"/>
        <v>4</v>
      </c>
      <c r="L41" t="str">
        <f>INDEX([2]!NoblesCrescents, K41)</f>
        <v>辛</v>
      </c>
      <c r="M41">
        <f t="shared" si="4"/>
        <v>4</v>
      </c>
      <c r="N41" t="str">
        <f t="shared" si="5"/>
        <v>壬</v>
      </c>
      <c r="O41">
        <f t="shared" si="6"/>
        <v>8</v>
      </c>
      <c r="P41">
        <f t="shared" si="7"/>
        <v>4</v>
      </c>
      <c r="Q41">
        <f t="shared" si="9"/>
        <v>-4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癸</v>
      </c>
      <c r="D42" t="str">
        <f t="shared" si="10"/>
        <v>辛</v>
      </c>
      <c r="E42" t="str">
        <f t="shared" si="10"/>
        <v>丙</v>
      </c>
      <c r="F42" t="str">
        <f t="shared" si="10"/>
        <v>丁</v>
      </c>
      <c r="G42" t="str">
        <f t="shared" si="10"/>
        <v>庚</v>
      </c>
      <c r="H42" t="str">
        <f t="shared" si="10"/>
        <v>壬</v>
      </c>
      <c r="I42" t="str">
        <f t="shared" si="10"/>
        <v>戊</v>
      </c>
      <c r="K42">
        <f t="shared" si="3"/>
        <v>4</v>
      </c>
      <c r="L42" t="str">
        <f>INDEX([2]!NoblesCrescents, K42)</f>
        <v>辛</v>
      </c>
      <c r="M42">
        <f t="shared" si="4"/>
        <v>4</v>
      </c>
      <c r="N42" t="str">
        <f t="shared" si="5"/>
        <v>癸</v>
      </c>
      <c r="O42">
        <f t="shared" si="6"/>
        <v>3</v>
      </c>
      <c r="P42">
        <f t="shared" si="7"/>
        <v>-1</v>
      </c>
      <c r="Q42">
        <f t="shared" si="9"/>
        <v>-4</v>
      </c>
    </row>
    <row r="43" spans="1:17" x14ac:dyDescent="0.25">
      <c r="A43" t="str">
        <f>[2]!StemBranch60</f>
        <v>壬</v>
      </c>
      <c r="B43" t="str">
        <f t="shared" si="10"/>
        <v>戊</v>
      </c>
      <c r="C43" t="str">
        <f t="shared" si="10"/>
        <v>己</v>
      </c>
      <c r="D43" t="str">
        <f t="shared" si="10"/>
        <v>癸</v>
      </c>
      <c r="E43" t="str">
        <f t="shared" si="10"/>
        <v>辛</v>
      </c>
      <c r="F43" t="str">
        <f t="shared" si="10"/>
        <v>丙</v>
      </c>
      <c r="G43" t="str">
        <f t="shared" si="10"/>
        <v>丁</v>
      </c>
      <c r="H43" t="str">
        <f t="shared" si="10"/>
        <v>庚</v>
      </c>
      <c r="I43" t="str">
        <f t="shared" si="10"/>
        <v>壬</v>
      </c>
      <c r="K43">
        <f t="shared" si="3"/>
        <v>5</v>
      </c>
      <c r="L43" t="str">
        <f>INDEX([2]!NoblesCrescents, K43)</f>
        <v>壬</v>
      </c>
      <c r="M43">
        <f t="shared" si="4"/>
        <v>8</v>
      </c>
      <c r="N43" t="str">
        <f t="shared" si="5"/>
        <v>壬</v>
      </c>
      <c r="O43">
        <f t="shared" si="6"/>
        <v>8</v>
      </c>
      <c r="P43">
        <f t="shared" si="7"/>
        <v>0</v>
      </c>
      <c r="Q43">
        <f t="shared" si="9"/>
        <v>-4</v>
      </c>
    </row>
    <row r="44" spans="1:17" x14ac:dyDescent="0.25">
      <c r="A44" t="str">
        <f>[2]!StemBranch60</f>
        <v>乙巳</v>
      </c>
      <c r="B44" t="str">
        <f t="shared" si="10"/>
        <v>己</v>
      </c>
      <c r="C44" t="str">
        <f t="shared" si="10"/>
        <v>癸</v>
      </c>
      <c r="D44" t="str">
        <f t="shared" si="10"/>
        <v>辛</v>
      </c>
      <c r="E44" t="str">
        <f t="shared" si="10"/>
        <v>丙</v>
      </c>
      <c r="F44" t="str">
        <f t="shared" si="10"/>
        <v>丁</v>
      </c>
      <c r="G44" t="str">
        <f t="shared" si="10"/>
        <v>庚</v>
      </c>
      <c r="H44" t="str">
        <f t="shared" si="10"/>
        <v>壬</v>
      </c>
      <c r="I44" t="str">
        <f t="shared" si="10"/>
        <v>戊</v>
      </c>
      <c r="K44">
        <f t="shared" si="3"/>
        <v>5</v>
      </c>
      <c r="L44" t="str">
        <f>INDEX([2]!NoblesCrescents, K44)</f>
        <v>壬</v>
      </c>
      <c r="M44">
        <f t="shared" si="4"/>
        <v>8</v>
      </c>
      <c r="N44" t="str">
        <f t="shared" si="5"/>
        <v>乙</v>
      </c>
      <c r="O44">
        <f t="shared" si="6"/>
        <v>7</v>
      </c>
      <c r="P44">
        <f t="shared" si="7"/>
        <v>-1</v>
      </c>
      <c r="Q44">
        <f t="shared" si="9"/>
        <v>-4</v>
      </c>
    </row>
    <row r="45" spans="1:17" x14ac:dyDescent="0.25">
      <c r="A45" t="str">
        <f>[2]!StemBranch60</f>
        <v>丙午</v>
      </c>
      <c r="B45" t="str">
        <f t="shared" si="10"/>
        <v>辛</v>
      </c>
      <c r="C45" t="str">
        <f t="shared" si="10"/>
        <v>丙</v>
      </c>
      <c r="D45" t="str">
        <f t="shared" si="10"/>
        <v>丁</v>
      </c>
      <c r="E45" t="str">
        <f t="shared" si="10"/>
        <v>庚</v>
      </c>
      <c r="F45" t="str">
        <f t="shared" si="10"/>
        <v>壬</v>
      </c>
      <c r="G45" t="str">
        <f t="shared" si="10"/>
        <v>戊</v>
      </c>
      <c r="H45" t="str">
        <f t="shared" si="10"/>
        <v>己</v>
      </c>
      <c r="I45" t="str">
        <f t="shared" si="10"/>
        <v>癸</v>
      </c>
      <c r="K45">
        <f t="shared" si="3"/>
        <v>5</v>
      </c>
      <c r="L45" t="str">
        <f>INDEX([2]!NoblesCrescents, K45)</f>
        <v>壬</v>
      </c>
      <c r="M45">
        <f t="shared" si="4"/>
        <v>8</v>
      </c>
      <c r="N45" t="str">
        <f t="shared" si="5"/>
        <v>丙</v>
      </c>
      <c r="O45">
        <f t="shared" si="6"/>
        <v>5</v>
      </c>
      <c r="P45">
        <f t="shared" si="7"/>
        <v>-3</v>
      </c>
      <c r="Q45">
        <f t="shared" si="9"/>
        <v>-4</v>
      </c>
    </row>
    <row r="46" spans="1:17" x14ac:dyDescent="0.25">
      <c r="A46" t="str">
        <f>[2]!StemBranch60</f>
        <v>丁未</v>
      </c>
      <c r="B46" t="str">
        <f t="shared" si="10"/>
        <v>癸</v>
      </c>
      <c r="C46" t="str">
        <f t="shared" si="10"/>
        <v>辛</v>
      </c>
      <c r="D46" t="str">
        <f t="shared" si="10"/>
        <v>丙</v>
      </c>
      <c r="E46" t="str">
        <f t="shared" si="10"/>
        <v>丁</v>
      </c>
      <c r="F46" t="str">
        <f t="shared" si="10"/>
        <v>庚</v>
      </c>
      <c r="G46" t="str">
        <f t="shared" si="10"/>
        <v>壬</v>
      </c>
      <c r="H46" t="str">
        <f t="shared" si="10"/>
        <v>戊</v>
      </c>
      <c r="I46" t="str">
        <f t="shared" si="10"/>
        <v>己</v>
      </c>
      <c r="K46">
        <f t="shared" si="3"/>
        <v>5</v>
      </c>
      <c r="L46" t="str">
        <f>INDEX([2]!NoblesCrescents, K46)</f>
        <v>壬</v>
      </c>
      <c r="M46">
        <f t="shared" si="4"/>
        <v>8</v>
      </c>
      <c r="N46" t="str">
        <f t="shared" si="5"/>
        <v>丁</v>
      </c>
      <c r="O46">
        <f t="shared" si="6"/>
        <v>6</v>
      </c>
      <c r="P46">
        <f t="shared" si="7"/>
        <v>-2</v>
      </c>
      <c r="Q46">
        <f t="shared" si="9"/>
        <v>-4</v>
      </c>
    </row>
    <row r="47" spans="1:17" x14ac:dyDescent="0.25">
      <c r="A47" t="str">
        <f>[2]!StemBranch60</f>
        <v>戊申</v>
      </c>
      <c r="B47" t="str">
        <f t="shared" si="10"/>
        <v>壬</v>
      </c>
      <c r="C47" t="str">
        <f t="shared" si="10"/>
        <v>戊</v>
      </c>
      <c r="D47" t="str">
        <f t="shared" si="10"/>
        <v>己</v>
      </c>
      <c r="E47" t="str">
        <f t="shared" si="10"/>
        <v>癸</v>
      </c>
      <c r="F47" t="str">
        <f t="shared" si="10"/>
        <v>辛</v>
      </c>
      <c r="G47" t="str">
        <f t="shared" si="10"/>
        <v>丙</v>
      </c>
      <c r="H47" t="str">
        <f t="shared" si="10"/>
        <v>丁</v>
      </c>
      <c r="I47" t="str">
        <f t="shared" si="10"/>
        <v>庚</v>
      </c>
      <c r="K47">
        <f t="shared" si="3"/>
        <v>5</v>
      </c>
      <c r="L47" t="str">
        <f>INDEX([2]!NoblesCrescents, K47)</f>
        <v>壬</v>
      </c>
      <c r="M47">
        <f t="shared" si="4"/>
        <v>8</v>
      </c>
      <c r="N47" t="str">
        <f t="shared" si="5"/>
        <v>戊</v>
      </c>
      <c r="O47">
        <f t="shared" si="6"/>
        <v>1</v>
      </c>
      <c r="P47">
        <f t="shared" si="7"/>
        <v>-7</v>
      </c>
      <c r="Q47">
        <f t="shared" si="9"/>
        <v>-4</v>
      </c>
    </row>
    <row r="48" spans="1:17" x14ac:dyDescent="0.25">
      <c r="A48" t="str">
        <f>[2]!StemBranch60</f>
        <v>己酉</v>
      </c>
      <c r="B48" t="str">
        <f t="shared" si="10"/>
        <v>庚</v>
      </c>
      <c r="C48" t="str">
        <f t="shared" si="10"/>
        <v>壬</v>
      </c>
      <c r="D48" t="str">
        <f t="shared" si="10"/>
        <v>戊</v>
      </c>
      <c r="E48" t="str">
        <f t="shared" si="10"/>
        <v>己</v>
      </c>
      <c r="F48" t="str">
        <f t="shared" si="10"/>
        <v>癸</v>
      </c>
      <c r="G48" t="str">
        <f t="shared" si="10"/>
        <v>辛</v>
      </c>
      <c r="H48" t="str">
        <f t="shared" si="10"/>
        <v>丙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8</v>
      </c>
      <c r="N48" t="str">
        <f t="shared" si="5"/>
        <v>己</v>
      </c>
      <c r="O48">
        <f t="shared" si="6"/>
        <v>2</v>
      </c>
      <c r="P48">
        <f t="shared" si="7"/>
        <v>-6</v>
      </c>
      <c r="Q48">
        <f t="shared" si="9"/>
        <v>-4</v>
      </c>
    </row>
    <row r="49" spans="1:17" x14ac:dyDescent="0.25">
      <c r="A49" t="str">
        <f>[2]!StemBranch60</f>
        <v>庚戌</v>
      </c>
      <c r="B49" t="str">
        <f t="shared" si="10"/>
        <v>己</v>
      </c>
      <c r="C49" t="str">
        <f t="shared" si="10"/>
        <v>癸</v>
      </c>
      <c r="D49" t="str">
        <f t="shared" si="10"/>
        <v>辛</v>
      </c>
      <c r="E49" t="str">
        <f t="shared" si="10"/>
        <v>丙</v>
      </c>
      <c r="F49" t="str">
        <f t="shared" si="10"/>
        <v>丁</v>
      </c>
      <c r="G49" t="str">
        <f t="shared" si="10"/>
        <v>庚</v>
      </c>
      <c r="H49" t="str">
        <f t="shared" si="10"/>
        <v>壬</v>
      </c>
      <c r="I49" t="str">
        <f t="shared" si="10"/>
        <v>戊</v>
      </c>
      <c r="K49">
        <f t="shared" si="3"/>
        <v>5</v>
      </c>
      <c r="L49" t="str">
        <f>INDEX([2]!NoblesCrescents, K49)</f>
        <v>壬</v>
      </c>
      <c r="M49">
        <f t="shared" si="4"/>
        <v>8</v>
      </c>
      <c r="N49" t="str">
        <f t="shared" si="5"/>
        <v>庚</v>
      </c>
      <c r="O49">
        <f t="shared" si="6"/>
        <v>7</v>
      </c>
      <c r="P49">
        <f t="shared" si="7"/>
        <v>-1</v>
      </c>
      <c r="Q49">
        <f t="shared" si="9"/>
        <v>-4</v>
      </c>
    </row>
    <row r="50" spans="1:17" x14ac:dyDescent="0.25">
      <c r="A50" t="str">
        <f>[2]!StemBranch60</f>
        <v>辛亥</v>
      </c>
      <c r="B50" t="str">
        <f t="shared" si="10"/>
        <v>丙</v>
      </c>
      <c r="C50" t="str">
        <f t="shared" si="10"/>
        <v>丁</v>
      </c>
      <c r="D50" t="str">
        <f t="shared" si="10"/>
        <v>庚</v>
      </c>
      <c r="E50" t="str">
        <f t="shared" si="10"/>
        <v>壬</v>
      </c>
      <c r="F50" t="str">
        <f t="shared" si="10"/>
        <v>戊</v>
      </c>
      <c r="G50" t="str">
        <f t="shared" si="10"/>
        <v>己</v>
      </c>
      <c r="H50" t="str">
        <f t="shared" si="10"/>
        <v>癸</v>
      </c>
      <c r="I50" t="str">
        <f t="shared" si="10"/>
        <v>辛</v>
      </c>
      <c r="K50">
        <f t="shared" si="3"/>
        <v>5</v>
      </c>
      <c r="L50" t="str">
        <f>INDEX([2]!NoblesCrescents, K50)</f>
        <v>壬</v>
      </c>
      <c r="M50">
        <f t="shared" si="4"/>
        <v>8</v>
      </c>
      <c r="N50" t="str">
        <f t="shared" si="5"/>
        <v>辛</v>
      </c>
      <c r="O50">
        <f t="shared" si="6"/>
        <v>4</v>
      </c>
      <c r="P50">
        <f t="shared" si="7"/>
        <v>-4</v>
      </c>
      <c r="Q50">
        <f t="shared" si="9"/>
        <v>-4</v>
      </c>
    </row>
    <row r="51" spans="1:17" x14ac:dyDescent="0.25">
      <c r="A51" t="str">
        <f>[2]!StemBranch60</f>
        <v>壬子</v>
      </c>
      <c r="B51" t="str">
        <f t="shared" si="10"/>
        <v>戊</v>
      </c>
      <c r="C51" t="str">
        <f t="shared" si="10"/>
        <v>己</v>
      </c>
      <c r="D51" t="str">
        <f t="shared" si="10"/>
        <v>癸</v>
      </c>
      <c r="E51" t="str">
        <f t="shared" si="10"/>
        <v>辛</v>
      </c>
      <c r="F51" t="str">
        <f t="shared" si="10"/>
        <v>丙</v>
      </c>
      <c r="G51" t="str">
        <f t="shared" si="10"/>
        <v>丁</v>
      </c>
      <c r="H51" t="str">
        <f t="shared" si="10"/>
        <v>庚</v>
      </c>
      <c r="I51" t="str">
        <f t="shared" si="10"/>
        <v>壬</v>
      </c>
      <c r="K51">
        <f t="shared" si="3"/>
        <v>5</v>
      </c>
      <c r="L51" t="str">
        <f>INDEX([2]!NoblesCrescents, K51)</f>
        <v>壬</v>
      </c>
      <c r="M51">
        <f t="shared" si="4"/>
        <v>8</v>
      </c>
      <c r="N51" t="str">
        <f t="shared" si="5"/>
        <v>壬</v>
      </c>
      <c r="O51">
        <f t="shared" si="6"/>
        <v>8</v>
      </c>
      <c r="P51">
        <f t="shared" si="7"/>
        <v>0</v>
      </c>
      <c r="Q51">
        <f t="shared" si="9"/>
        <v>-4</v>
      </c>
    </row>
    <row r="52" spans="1:17" x14ac:dyDescent="0.25">
      <c r="A52" t="str">
        <f>[2]!StemBranch60</f>
        <v>癸丑</v>
      </c>
      <c r="B52" t="str">
        <f t="shared" si="10"/>
        <v>丁</v>
      </c>
      <c r="C52" t="str">
        <f t="shared" si="10"/>
        <v>庚</v>
      </c>
      <c r="D52" t="str">
        <f t="shared" si="10"/>
        <v>壬</v>
      </c>
      <c r="E52" t="str">
        <f t="shared" si="10"/>
        <v>戊</v>
      </c>
      <c r="F52" t="str">
        <f t="shared" si="10"/>
        <v>己</v>
      </c>
      <c r="G52" t="str">
        <f t="shared" si="10"/>
        <v>癸</v>
      </c>
      <c r="H52" t="str">
        <f t="shared" si="10"/>
        <v>辛</v>
      </c>
      <c r="I52" t="str">
        <f t="shared" si="10"/>
        <v>丙</v>
      </c>
      <c r="K52">
        <f t="shared" si="3"/>
        <v>5</v>
      </c>
      <c r="L52" t="str">
        <f>INDEX([2]!NoblesCrescents, K52)</f>
        <v>壬</v>
      </c>
      <c r="M52">
        <f t="shared" si="4"/>
        <v>8</v>
      </c>
      <c r="N52" t="str">
        <f t="shared" si="5"/>
        <v>癸</v>
      </c>
      <c r="O52">
        <f t="shared" si="6"/>
        <v>3</v>
      </c>
      <c r="P52">
        <f t="shared" si="7"/>
        <v>-5</v>
      </c>
      <c r="Q52">
        <f t="shared" si="9"/>
        <v>-4</v>
      </c>
    </row>
    <row r="53" spans="1:17" x14ac:dyDescent="0.25">
      <c r="A53" t="str">
        <f>[2]!StemBranch60</f>
        <v>癸</v>
      </c>
      <c r="B53" t="str">
        <f t="shared" si="10"/>
        <v>戊</v>
      </c>
      <c r="C53" t="str">
        <f t="shared" si="10"/>
        <v>己</v>
      </c>
      <c r="D53" t="str">
        <f t="shared" si="10"/>
        <v>癸</v>
      </c>
      <c r="E53" t="str">
        <f t="shared" si="10"/>
        <v>辛</v>
      </c>
      <c r="F53" t="str">
        <f t="shared" si="10"/>
        <v>丙</v>
      </c>
      <c r="G53" t="str">
        <f t="shared" si="10"/>
        <v>丁</v>
      </c>
      <c r="H53" t="str">
        <f t="shared" si="10"/>
        <v>庚</v>
      </c>
      <c r="I53" t="str">
        <f t="shared" si="10"/>
        <v>壬</v>
      </c>
      <c r="K53">
        <f t="shared" si="3"/>
        <v>6</v>
      </c>
      <c r="L53" t="str">
        <f>INDEX([2]!NoblesCrescents, K53)</f>
        <v>癸</v>
      </c>
      <c r="M53">
        <f t="shared" si="4"/>
        <v>3</v>
      </c>
      <c r="N53" t="str">
        <f t="shared" si="5"/>
        <v>癸</v>
      </c>
      <c r="O53">
        <f t="shared" si="6"/>
        <v>3</v>
      </c>
      <c r="P53">
        <f t="shared" si="7"/>
        <v>0</v>
      </c>
      <c r="Q53">
        <f t="shared" si="9"/>
        <v>-4</v>
      </c>
    </row>
    <row r="54" spans="1:17" x14ac:dyDescent="0.25">
      <c r="A54" t="str">
        <f>[2]!StemBranch60</f>
        <v>乙卯</v>
      </c>
      <c r="B54" t="str">
        <f t="shared" si="10"/>
        <v>丙</v>
      </c>
      <c r="C54" t="str">
        <f t="shared" si="10"/>
        <v>丁</v>
      </c>
      <c r="D54" t="str">
        <f t="shared" si="10"/>
        <v>庚</v>
      </c>
      <c r="E54" t="str">
        <f t="shared" si="10"/>
        <v>壬</v>
      </c>
      <c r="F54" t="str">
        <f t="shared" si="10"/>
        <v>戊</v>
      </c>
      <c r="G54" t="str">
        <f t="shared" si="10"/>
        <v>己</v>
      </c>
      <c r="H54" t="str">
        <f t="shared" si="10"/>
        <v>癸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3</v>
      </c>
      <c r="N54" t="str">
        <f t="shared" si="5"/>
        <v>乙</v>
      </c>
      <c r="O54">
        <f t="shared" si="6"/>
        <v>7</v>
      </c>
      <c r="P54">
        <f t="shared" si="7"/>
        <v>4</v>
      </c>
      <c r="Q54">
        <f t="shared" si="9"/>
        <v>-4</v>
      </c>
    </row>
    <row r="55" spans="1:17" x14ac:dyDescent="0.25">
      <c r="A55" t="str">
        <f>[2]!StemBranch60</f>
        <v>丙辰</v>
      </c>
      <c r="B55" t="str">
        <f t="shared" si="10"/>
        <v>庚</v>
      </c>
      <c r="C55" t="str">
        <f t="shared" si="10"/>
        <v>壬</v>
      </c>
      <c r="D55" t="str">
        <f t="shared" si="10"/>
        <v>戊</v>
      </c>
      <c r="E55" t="str">
        <f t="shared" si="10"/>
        <v>己</v>
      </c>
      <c r="F55" t="str">
        <f t="shared" si="10"/>
        <v>癸</v>
      </c>
      <c r="G55" t="str">
        <f t="shared" si="10"/>
        <v>辛</v>
      </c>
      <c r="H55" t="str">
        <f t="shared" si="10"/>
        <v>丙</v>
      </c>
      <c r="I55" t="str">
        <f t="shared" si="10"/>
        <v>丁</v>
      </c>
      <c r="K55">
        <f t="shared" si="3"/>
        <v>6</v>
      </c>
      <c r="L55" t="str">
        <f>INDEX([2]!NoblesCrescents, K55)</f>
        <v>癸</v>
      </c>
      <c r="M55">
        <f t="shared" si="4"/>
        <v>3</v>
      </c>
      <c r="N55" t="str">
        <f t="shared" si="5"/>
        <v>丙</v>
      </c>
      <c r="O55">
        <f t="shared" si="6"/>
        <v>5</v>
      </c>
      <c r="P55">
        <f t="shared" si="7"/>
        <v>2</v>
      </c>
      <c r="Q55">
        <f t="shared" si="9"/>
        <v>-4</v>
      </c>
    </row>
    <row r="56" spans="1:17" x14ac:dyDescent="0.25">
      <c r="A56" t="str">
        <f>[2]!StemBranch60</f>
        <v>丁巳</v>
      </c>
      <c r="B56" t="str">
        <f t="shared" si="10"/>
        <v>丁</v>
      </c>
      <c r="C56" t="str">
        <f t="shared" si="10"/>
        <v>庚</v>
      </c>
      <c r="D56" t="str">
        <f t="shared" si="10"/>
        <v>壬</v>
      </c>
      <c r="E56" t="str">
        <f t="shared" si="10"/>
        <v>戊</v>
      </c>
      <c r="F56" t="str">
        <f t="shared" si="10"/>
        <v>己</v>
      </c>
      <c r="G56" t="str">
        <f t="shared" si="10"/>
        <v>癸</v>
      </c>
      <c r="H56" t="str">
        <f t="shared" si="10"/>
        <v>辛</v>
      </c>
      <c r="I56" t="str">
        <f t="shared" si="10"/>
        <v>丙</v>
      </c>
      <c r="K56">
        <f t="shared" si="3"/>
        <v>6</v>
      </c>
      <c r="L56" t="str">
        <f>INDEX([2]!NoblesCrescents, K56)</f>
        <v>癸</v>
      </c>
      <c r="M56">
        <f t="shared" si="4"/>
        <v>3</v>
      </c>
      <c r="N56" t="str">
        <f t="shared" si="5"/>
        <v>丁</v>
      </c>
      <c r="O56">
        <f t="shared" si="6"/>
        <v>6</v>
      </c>
      <c r="P56">
        <f t="shared" si="7"/>
        <v>3</v>
      </c>
      <c r="Q56">
        <f t="shared" si="9"/>
        <v>-4</v>
      </c>
    </row>
    <row r="57" spans="1:17" x14ac:dyDescent="0.25">
      <c r="A57" t="str">
        <f>[2]!StemBranch60</f>
        <v>戊午</v>
      </c>
      <c r="B57" t="str">
        <f t="shared" si="10"/>
        <v>癸</v>
      </c>
      <c r="C57" t="str">
        <f t="shared" si="10"/>
        <v>辛</v>
      </c>
      <c r="D57" t="str">
        <f t="shared" si="10"/>
        <v>丙</v>
      </c>
      <c r="E57" t="str">
        <f t="shared" si="10"/>
        <v>丁</v>
      </c>
      <c r="F57" t="str">
        <f t="shared" si="10"/>
        <v>庚</v>
      </c>
      <c r="G57" t="str">
        <f t="shared" si="10"/>
        <v>壬</v>
      </c>
      <c r="H57" t="str">
        <f t="shared" si="10"/>
        <v>戊</v>
      </c>
      <c r="I57" t="str">
        <f t="shared" si="10"/>
        <v>己</v>
      </c>
      <c r="K57">
        <f t="shared" si="3"/>
        <v>6</v>
      </c>
      <c r="L57" t="str">
        <f>INDEX([2]!NoblesCrescents, K57)</f>
        <v>癸</v>
      </c>
      <c r="M57">
        <f t="shared" si="4"/>
        <v>3</v>
      </c>
      <c r="N57" t="str">
        <f t="shared" si="5"/>
        <v>戊</v>
      </c>
      <c r="O57">
        <f t="shared" si="6"/>
        <v>1</v>
      </c>
      <c r="P57">
        <f t="shared" si="7"/>
        <v>-2</v>
      </c>
      <c r="Q57">
        <f t="shared" si="9"/>
        <v>-4</v>
      </c>
    </row>
    <row r="58" spans="1:17" x14ac:dyDescent="0.25">
      <c r="A58" t="str">
        <f>[2]!StemBranch60</f>
        <v>己未</v>
      </c>
      <c r="B58" t="str">
        <f t="shared" si="10"/>
        <v>己</v>
      </c>
      <c r="C58" t="str">
        <f t="shared" si="10"/>
        <v>癸</v>
      </c>
      <c r="D58" t="str">
        <f t="shared" si="10"/>
        <v>辛</v>
      </c>
      <c r="E58" t="str">
        <f t="shared" si="10"/>
        <v>丙</v>
      </c>
      <c r="F58" t="str">
        <f t="shared" si="10"/>
        <v>丁</v>
      </c>
      <c r="G58" t="str">
        <f t="shared" si="10"/>
        <v>庚</v>
      </c>
      <c r="H58" t="str">
        <f t="shared" si="10"/>
        <v>壬</v>
      </c>
      <c r="I58" t="str">
        <f t="shared" si="10"/>
        <v>戊</v>
      </c>
      <c r="K58">
        <f t="shared" si="3"/>
        <v>6</v>
      </c>
      <c r="L58" t="str">
        <f>INDEX([2]!NoblesCrescents, K58)</f>
        <v>癸</v>
      </c>
      <c r="M58">
        <f t="shared" si="4"/>
        <v>3</v>
      </c>
      <c r="N58" t="str">
        <f t="shared" si="5"/>
        <v>己</v>
      </c>
      <c r="O58">
        <f t="shared" si="6"/>
        <v>2</v>
      </c>
      <c r="P58">
        <f t="shared" si="7"/>
        <v>-1</v>
      </c>
      <c r="Q58">
        <f t="shared" si="9"/>
        <v>-4</v>
      </c>
    </row>
    <row r="59" spans="1:17" x14ac:dyDescent="0.25">
      <c r="A59" t="str">
        <f>[2]!StemBranch60</f>
        <v>庚申</v>
      </c>
      <c r="B59" t="str">
        <f t="shared" si="10"/>
        <v>丙</v>
      </c>
      <c r="C59" t="str">
        <f t="shared" si="10"/>
        <v>丁</v>
      </c>
      <c r="D59" t="str">
        <f t="shared" si="10"/>
        <v>庚</v>
      </c>
      <c r="E59" t="str">
        <f t="shared" si="10"/>
        <v>壬</v>
      </c>
      <c r="F59" t="str">
        <f t="shared" si="10"/>
        <v>戊</v>
      </c>
      <c r="G59" t="str">
        <f t="shared" si="10"/>
        <v>己</v>
      </c>
      <c r="H59" t="str">
        <f t="shared" si="10"/>
        <v>癸</v>
      </c>
      <c r="I59" t="str">
        <f t="shared" si="10"/>
        <v>辛</v>
      </c>
      <c r="K59">
        <f t="shared" si="3"/>
        <v>6</v>
      </c>
      <c r="L59" t="str">
        <f>INDEX([2]!NoblesCrescents, K59)</f>
        <v>癸</v>
      </c>
      <c r="M59">
        <f t="shared" si="4"/>
        <v>3</v>
      </c>
      <c r="N59" t="str">
        <f t="shared" si="5"/>
        <v>庚</v>
      </c>
      <c r="O59">
        <f t="shared" si="6"/>
        <v>7</v>
      </c>
      <c r="P59">
        <f t="shared" si="7"/>
        <v>4</v>
      </c>
      <c r="Q59">
        <f t="shared" si="9"/>
        <v>-4</v>
      </c>
    </row>
    <row r="60" spans="1:17" x14ac:dyDescent="0.25">
      <c r="A60" t="str">
        <f>[2]!StemBranch60</f>
        <v>辛酉</v>
      </c>
      <c r="B60" t="str">
        <f t="shared" si="10"/>
        <v>壬</v>
      </c>
      <c r="C60" t="str">
        <f t="shared" si="10"/>
        <v>戊</v>
      </c>
      <c r="D60" t="str">
        <f t="shared" si="10"/>
        <v>己</v>
      </c>
      <c r="E60" t="str">
        <f t="shared" si="10"/>
        <v>癸</v>
      </c>
      <c r="F60" t="str">
        <f t="shared" si="10"/>
        <v>辛</v>
      </c>
      <c r="G60" t="str">
        <f t="shared" si="10"/>
        <v>丙</v>
      </c>
      <c r="H60" t="str">
        <f t="shared" si="10"/>
        <v>丁</v>
      </c>
      <c r="I60" t="str">
        <f t="shared" si="10"/>
        <v>庚</v>
      </c>
      <c r="K60">
        <f t="shared" si="3"/>
        <v>6</v>
      </c>
      <c r="L60" t="str">
        <f>INDEX([2]!NoblesCrescents, K60)</f>
        <v>癸</v>
      </c>
      <c r="M60">
        <f t="shared" si="4"/>
        <v>3</v>
      </c>
      <c r="N60" t="str">
        <f t="shared" si="5"/>
        <v>辛</v>
      </c>
      <c r="O60">
        <f t="shared" si="6"/>
        <v>4</v>
      </c>
      <c r="P60">
        <f t="shared" si="7"/>
        <v>1</v>
      </c>
      <c r="Q60">
        <f t="shared" si="9"/>
        <v>-4</v>
      </c>
    </row>
    <row r="61" spans="1:17" x14ac:dyDescent="0.25">
      <c r="A61" t="str">
        <f>[2]!StemBranch60</f>
        <v>壬戌</v>
      </c>
      <c r="B61" t="str">
        <f t="shared" si="10"/>
        <v>辛</v>
      </c>
      <c r="C61" t="str">
        <f t="shared" si="10"/>
        <v>丙</v>
      </c>
      <c r="D61" t="str">
        <f t="shared" si="10"/>
        <v>丁</v>
      </c>
      <c r="E61" t="str">
        <f t="shared" si="10"/>
        <v>庚</v>
      </c>
      <c r="F61" t="str">
        <f t="shared" si="10"/>
        <v>壬</v>
      </c>
      <c r="G61" t="str">
        <f t="shared" si="10"/>
        <v>戊</v>
      </c>
      <c r="H61" t="str">
        <f t="shared" si="10"/>
        <v>己</v>
      </c>
      <c r="I61" t="str">
        <f t="shared" si="10"/>
        <v>癸</v>
      </c>
      <c r="K61">
        <f t="shared" si="3"/>
        <v>6</v>
      </c>
      <c r="L61" t="str">
        <f>INDEX([2]!NoblesCrescents, K61)</f>
        <v>癸</v>
      </c>
      <c r="M61">
        <f t="shared" si="4"/>
        <v>3</v>
      </c>
      <c r="N61" t="str">
        <f t="shared" si="5"/>
        <v>壬</v>
      </c>
      <c r="O61">
        <f t="shared" si="6"/>
        <v>8</v>
      </c>
      <c r="P61">
        <f t="shared" si="7"/>
        <v>5</v>
      </c>
      <c r="Q61">
        <f t="shared" si="9"/>
        <v>-4</v>
      </c>
    </row>
    <row r="62" spans="1:17" x14ac:dyDescent="0.25">
      <c r="A62" t="str">
        <f>[2]!StemBranch60</f>
        <v>癸亥</v>
      </c>
      <c r="B62" t="str">
        <f t="shared" si="10"/>
        <v>戊</v>
      </c>
      <c r="C62" t="str">
        <f t="shared" si="10"/>
        <v>己</v>
      </c>
      <c r="D62" t="str">
        <f t="shared" si="10"/>
        <v>癸</v>
      </c>
      <c r="E62" t="str">
        <f t="shared" si="10"/>
        <v>辛</v>
      </c>
      <c r="F62" t="str">
        <f t="shared" si="10"/>
        <v>丙</v>
      </c>
      <c r="G62" t="str">
        <f t="shared" si="10"/>
        <v>丁</v>
      </c>
      <c r="H62" t="str">
        <f t="shared" si="10"/>
        <v>庚</v>
      </c>
      <c r="I62" t="str">
        <f t="shared" si="10"/>
        <v>壬</v>
      </c>
      <c r="K62">
        <f t="shared" si="3"/>
        <v>6</v>
      </c>
      <c r="L62" t="str">
        <f>INDEX([2]!NoblesCrescents, K62)</f>
        <v>癸</v>
      </c>
      <c r="M62">
        <f t="shared" si="4"/>
        <v>3</v>
      </c>
      <c r="N62" t="str">
        <f t="shared" si="5"/>
        <v>癸</v>
      </c>
      <c r="O62">
        <f t="shared" si="6"/>
        <v>3</v>
      </c>
      <c r="P62">
        <f t="shared" si="7"/>
        <v>0</v>
      </c>
      <c r="Q62">
        <f t="shared" si="9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3117-4296-4BC8-8235-C0817206FED5}">
  <dimension ref="A1:R62"/>
  <sheetViews>
    <sheetView tabSelected="1" workbookViewId="0">
      <pane xSplit="1" ySplit="2" topLeftCell="B21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-5</v>
      </c>
      <c r="B2" s="2" t="str">
        <f>INDEX([2]!EarthPlateMatrix, -(-9+$R$2), COLUMN())</f>
        <v>己</v>
      </c>
      <c r="C2" s="2" t="str">
        <f>INDEX([2]!EarthPlateMatrix, -(-9+$R$2), COLUMN())</f>
        <v>庚</v>
      </c>
      <c r="D2" s="2" t="str">
        <f>INDEX([2]!EarthPlateMatrix, -(-9+$R$2), COLUMN())</f>
        <v>丁</v>
      </c>
      <c r="E2" s="2" t="str">
        <f>INDEX([2]!EarthPlateMatrix, -(-9+$R$2), COLUMN())</f>
        <v>壬</v>
      </c>
      <c r="F2" s="2" t="str">
        <f>INDEX([2]!EarthPlateMatrix, -(-9+$R$2), COLUMN())</f>
        <v>乙</v>
      </c>
      <c r="G2" s="2" t="str">
        <f>INDEX([2]!EarthPlateMatrix, -(-9+$R$2), COLUMN())</f>
        <v>丙</v>
      </c>
      <c r="H2" s="2" t="str">
        <f>INDEX([2]!EarthPlateMatrix, -(-9+$R$2), COLUMN())</f>
        <v>辛</v>
      </c>
      <c r="I2" s="2" t="str">
        <f>INDEX([2]!EarthPlateMatrix, -(-9+$R$2), COLUMN())</f>
        <v>癸</v>
      </c>
      <c r="J2" s="2"/>
      <c r="M2" t="s">
        <v>1</v>
      </c>
      <c r="N2" t="s">
        <v>2</v>
      </c>
      <c r="O2" t="s">
        <v>3</v>
      </c>
      <c r="P2" t="s">
        <v>4</v>
      </c>
      <c r="R2">
        <v>-5</v>
      </c>
    </row>
    <row r="3" spans="1:18" x14ac:dyDescent="0.25">
      <c r="A3" t="str">
        <f>[2]!StemBranch60</f>
        <v>戊</v>
      </c>
      <c r="B3" t="str">
        <f>INDEX($B$2:$J$2, MOD(COLUMN()-COLUMN($A3)+7-$P3, 8)+1)</f>
        <v>己</v>
      </c>
      <c r="C3" t="str">
        <f t="shared" ref="C3:I3" si="0">INDEX($B$2:$J$2, MOD(COLUMN()-COLUMN($A3)+7-$P3, 8)+1)</f>
        <v>庚</v>
      </c>
      <c r="D3" t="str">
        <f t="shared" si="0"/>
        <v>丁</v>
      </c>
      <c r="E3" t="str">
        <f t="shared" si="0"/>
        <v>壬</v>
      </c>
      <c r="F3" t="str">
        <f t="shared" si="0"/>
        <v>乙</v>
      </c>
      <c r="G3" t="str">
        <f t="shared" si="0"/>
        <v>丙</v>
      </c>
      <c r="H3" t="str">
        <f t="shared" si="0"/>
        <v>辛</v>
      </c>
      <c r="I3" t="str">
        <f t="shared" si="0"/>
        <v>癸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 t="shared" ref="Q3:Q34" si="1">$R$2</f>
        <v>-5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丁</v>
      </c>
      <c r="C4" t="str">
        <f t="shared" si="2"/>
        <v>壬</v>
      </c>
      <c r="D4" t="str">
        <f t="shared" si="2"/>
        <v>乙</v>
      </c>
      <c r="E4" t="str">
        <f t="shared" si="2"/>
        <v>丙</v>
      </c>
      <c r="F4" t="str">
        <f t="shared" si="2"/>
        <v>辛</v>
      </c>
      <c r="G4" t="str">
        <f t="shared" si="2"/>
        <v>癸</v>
      </c>
      <c r="H4" t="str">
        <f t="shared" si="2"/>
        <v>己</v>
      </c>
      <c r="I4" t="str">
        <f t="shared" si="2"/>
        <v>庚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7</v>
      </c>
      <c r="N4" t="str">
        <f t="shared" ref="N4:N62" si="5">LEFT(A4)</f>
        <v>乙</v>
      </c>
      <c r="O4">
        <f t="shared" ref="O4:O62" si="6">IFERROR(MATCH($N4, $B$2:$I$2, 0), 7)</f>
        <v>5</v>
      </c>
      <c r="P4">
        <f t="shared" ref="P4:P62" si="7">O4-M4</f>
        <v>-2</v>
      </c>
      <c r="Q4">
        <f t="shared" si="1"/>
        <v>-5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丁</v>
      </c>
      <c r="D5" t="str">
        <f t="shared" si="2"/>
        <v>壬</v>
      </c>
      <c r="E5" t="str">
        <f t="shared" si="2"/>
        <v>乙</v>
      </c>
      <c r="F5" t="str">
        <f t="shared" si="2"/>
        <v>丙</v>
      </c>
      <c r="G5" t="str">
        <f t="shared" si="2"/>
        <v>辛</v>
      </c>
      <c r="H5" t="str">
        <f t="shared" si="2"/>
        <v>癸</v>
      </c>
      <c r="I5" t="str">
        <f t="shared" si="2"/>
        <v>己</v>
      </c>
      <c r="K5">
        <f t="shared" si="3"/>
        <v>1</v>
      </c>
      <c r="L5" t="str">
        <f>INDEX([2]!NoblesCrescents, K5)</f>
        <v>戊</v>
      </c>
      <c r="M5">
        <f t="shared" si="4"/>
        <v>7</v>
      </c>
      <c r="N5" t="str">
        <f t="shared" si="5"/>
        <v>丙</v>
      </c>
      <c r="O5">
        <f t="shared" si="6"/>
        <v>6</v>
      </c>
      <c r="P5">
        <f t="shared" si="7"/>
        <v>-1</v>
      </c>
      <c r="Q5">
        <f t="shared" si="1"/>
        <v>-5</v>
      </c>
    </row>
    <row r="6" spans="1:18" x14ac:dyDescent="0.25">
      <c r="A6" t="str">
        <f>[2]!StemBranch60</f>
        <v>丁卯</v>
      </c>
      <c r="B6" t="str">
        <f t="shared" si="2"/>
        <v>乙</v>
      </c>
      <c r="C6" t="str">
        <f t="shared" si="2"/>
        <v>丙</v>
      </c>
      <c r="D6" t="str">
        <f t="shared" si="2"/>
        <v>辛</v>
      </c>
      <c r="E6" t="str">
        <f t="shared" si="2"/>
        <v>癸</v>
      </c>
      <c r="F6" t="str">
        <f t="shared" si="2"/>
        <v>己</v>
      </c>
      <c r="G6" t="str">
        <f t="shared" si="2"/>
        <v>庚</v>
      </c>
      <c r="H6" t="str">
        <f t="shared" si="2"/>
        <v>丁</v>
      </c>
      <c r="I6" t="str">
        <f t="shared" si="2"/>
        <v>壬</v>
      </c>
      <c r="K6">
        <f t="shared" si="3"/>
        <v>1</v>
      </c>
      <c r="L6" t="str">
        <f>INDEX([2]!NoblesCrescents, K6)</f>
        <v>戊</v>
      </c>
      <c r="M6">
        <f t="shared" si="4"/>
        <v>7</v>
      </c>
      <c r="N6" t="str">
        <f t="shared" si="5"/>
        <v>丁</v>
      </c>
      <c r="O6">
        <f t="shared" si="6"/>
        <v>3</v>
      </c>
      <c r="P6">
        <f t="shared" si="7"/>
        <v>-4</v>
      </c>
      <c r="Q6">
        <f t="shared" si="1"/>
        <v>-5</v>
      </c>
    </row>
    <row r="7" spans="1:18" x14ac:dyDescent="0.25">
      <c r="A7" t="str">
        <f>[2]!StemBranch60</f>
        <v>戊辰</v>
      </c>
      <c r="B7" t="str">
        <f t="shared" si="2"/>
        <v>己</v>
      </c>
      <c r="C7" t="str">
        <f t="shared" si="2"/>
        <v>庚</v>
      </c>
      <c r="D7" t="str">
        <f t="shared" si="2"/>
        <v>丁</v>
      </c>
      <c r="E7" t="str">
        <f t="shared" si="2"/>
        <v>壬</v>
      </c>
      <c r="F7" t="str">
        <f t="shared" si="2"/>
        <v>乙</v>
      </c>
      <c r="G7" t="str">
        <f t="shared" si="2"/>
        <v>丙</v>
      </c>
      <c r="H7" t="str">
        <f t="shared" si="2"/>
        <v>辛</v>
      </c>
      <c r="I7" t="str">
        <f t="shared" si="2"/>
        <v>癸</v>
      </c>
      <c r="K7">
        <f t="shared" si="3"/>
        <v>1</v>
      </c>
      <c r="L7" t="str">
        <f>INDEX([2]!NoblesCrescents, K7)</f>
        <v>戊</v>
      </c>
      <c r="M7">
        <f t="shared" si="4"/>
        <v>7</v>
      </c>
      <c r="N7" t="str">
        <f t="shared" si="5"/>
        <v>戊</v>
      </c>
      <c r="O7">
        <f t="shared" si="6"/>
        <v>7</v>
      </c>
      <c r="P7">
        <f t="shared" si="7"/>
        <v>0</v>
      </c>
      <c r="Q7">
        <f t="shared" si="1"/>
        <v>-5</v>
      </c>
    </row>
    <row r="8" spans="1:18" x14ac:dyDescent="0.25">
      <c r="A8" t="str">
        <f>[2]!StemBranch60</f>
        <v>己巳</v>
      </c>
      <c r="B8" t="str">
        <f t="shared" si="2"/>
        <v>辛</v>
      </c>
      <c r="C8" t="str">
        <f t="shared" si="2"/>
        <v>癸</v>
      </c>
      <c r="D8" t="str">
        <f t="shared" si="2"/>
        <v>己</v>
      </c>
      <c r="E8" t="str">
        <f t="shared" si="2"/>
        <v>庚</v>
      </c>
      <c r="F8" t="str">
        <f t="shared" si="2"/>
        <v>丁</v>
      </c>
      <c r="G8" t="str">
        <f t="shared" si="2"/>
        <v>壬</v>
      </c>
      <c r="H8" t="str">
        <f t="shared" si="2"/>
        <v>乙</v>
      </c>
      <c r="I8" t="str">
        <f t="shared" si="2"/>
        <v>丙</v>
      </c>
      <c r="K8">
        <f t="shared" si="3"/>
        <v>1</v>
      </c>
      <c r="L8" t="str">
        <f>INDEX([2]!NoblesCrescents, K8)</f>
        <v>戊</v>
      </c>
      <c r="M8">
        <f t="shared" si="4"/>
        <v>7</v>
      </c>
      <c r="N8" t="str">
        <f t="shared" si="5"/>
        <v>己</v>
      </c>
      <c r="O8">
        <f t="shared" si="6"/>
        <v>1</v>
      </c>
      <c r="P8">
        <f t="shared" si="7"/>
        <v>-6</v>
      </c>
      <c r="Q8">
        <f t="shared" si="1"/>
        <v>-5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辛</v>
      </c>
      <c r="D9" t="str">
        <f t="shared" si="2"/>
        <v>癸</v>
      </c>
      <c r="E9" t="str">
        <f t="shared" si="2"/>
        <v>己</v>
      </c>
      <c r="F9" t="str">
        <f t="shared" si="2"/>
        <v>庚</v>
      </c>
      <c r="G9" t="str">
        <f t="shared" si="2"/>
        <v>丁</v>
      </c>
      <c r="H9" t="str">
        <f t="shared" si="2"/>
        <v>壬</v>
      </c>
      <c r="I9" t="str">
        <f t="shared" si="2"/>
        <v>乙</v>
      </c>
      <c r="K9">
        <f t="shared" si="3"/>
        <v>1</v>
      </c>
      <c r="L9" t="str">
        <f>INDEX([2]!NoblesCrescents, K9)</f>
        <v>戊</v>
      </c>
      <c r="M9">
        <f t="shared" si="4"/>
        <v>7</v>
      </c>
      <c r="N9" t="str">
        <f t="shared" si="5"/>
        <v>庚</v>
      </c>
      <c r="O9">
        <f t="shared" si="6"/>
        <v>2</v>
      </c>
      <c r="P9">
        <f t="shared" si="7"/>
        <v>-5</v>
      </c>
      <c r="Q9">
        <f t="shared" si="1"/>
        <v>-5</v>
      </c>
    </row>
    <row r="10" spans="1:18" x14ac:dyDescent="0.25">
      <c r="A10" t="str">
        <f>[2]!StemBranch60</f>
        <v>辛未</v>
      </c>
      <c r="B10" t="str">
        <f t="shared" si="2"/>
        <v>己</v>
      </c>
      <c r="C10" t="str">
        <f t="shared" si="2"/>
        <v>庚</v>
      </c>
      <c r="D10" t="str">
        <f t="shared" si="2"/>
        <v>丁</v>
      </c>
      <c r="E10" t="str">
        <f t="shared" si="2"/>
        <v>壬</v>
      </c>
      <c r="F10" t="str">
        <f t="shared" si="2"/>
        <v>乙</v>
      </c>
      <c r="G10" t="str">
        <f t="shared" si="2"/>
        <v>丙</v>
      </c>
      <c r="H10" t="str">
        <f t="shared" si="2"/>
        <v>辛</v>
      </c>
      <c r="I10" t="str">
        <f t="shared" si="2"/>
        <v>癸</v>
      </c>
      <c r="K10">
        <f t="shared" si="3"/>
        <v>1</v>
      </c>
      <c r="L10" t="str">
        <f>INDEX([2]!NoblesCrescents, K10)</f>
        <v>戊</v>
      </c>
      <c r="M10">
        <f t="shared" si="4"/>
        <v>7</v>
      </c>
      <c r="N10" t="str">
        <f t="shared" si="5"/>
        <v>辛</v>
      </c>
      <c r="O10">
        <f t="shared" si="6"/>
        <v>7</v>
      </c>
      <c r="P10">
        <f t="shared" si="7"/>
        <v>0</v>
      </c>
      <c r="Q10">
        <f t="shared" si="1"/>
        <v>-5</v>
      </c>
    </row>
    <row r="11" spans="1:18" x14ac:dyDescent="0.25">
      <c r="A11" t="str">
        <f>[2]!StemBranch60</f>
        <v>壬申</v>
      </c>
      <c r="B11" t="str">
        <f t="shared" si="2"/>
        <v>壬</v>
      </c>
      <c r="C11" t="str">
        <f t="shared" si="2"/>
        <v>乙</v>
      </c>
      <c r="D11" t="str">
        <f t="shared" si="2"/>
        <v>丙</v>
      </c>
      <c r="E11" t="str">
        <f t="shared" si="2"/>
        <v>辛</v>
      </c>
      <c r="F11" t="str">
        <f t="shared" si="2"/>
        <v>癸</v>
      </c>
      <c r="G11" t="str">
        <f t="shared" si="2"/>
        <v>己</v>
      </c>
      <c r="H11" t="str">
        <f t="shared" si="2"/>
        <v>庚</v>
      </c>
      <c r="I11" t="str">
        <f t="shared" si="2"/>
        <v>丁</v>
      </c>
      <c r="K11">
        <f t="shared" si="3"/>
        <v>1</v>
      </c>
      <c r="L11" t="str">
        <f>INDEX([2]!NoblesCrescents, K11)</f>
        <v>戊</v>
      </c>
      <c r="M11">
        <f t="shared" si="4"/>
        <v>7</v>
      </c>
      <c r="N11" t="str">
        <f t="shared" si="5"/>
        <v>壬</v>
      </c>
      <c r="O11">
        <f t="shared" si="6"/>
        <v>4</v>
      </c>
      <c r="P11">
        <f t="shared" si="7"/>
        <v>-3</v>
      </c>
      <c r="Q11">
        <f t="shared" si="1"/>
        <v>-5</v>
      </c>
    </row>
    <row r="12" spans="1:18" x14ac:dyDescent="0.25">
      <c r="A12" t="str">
        <f>[2]!StemBranch60</f>
        <v>癸酉</v>
      </c>
      <c r="B12" t="str">
        <f t="shared" si="2"/>
        <v>癸</v>
      </c>
      <c r="C12" t="str">
        <f t="shared" si="2"/>
        <v>己</v>
      </c>
      <c r="D12" t="str">
        <f t="shared" si="2"/>
        <v>庚</v>
      </c>
      <c r="E12" t="str">
        <f t="shared" si="2"/>
        <v>丁</v>
      </c>
      <c r="F12" t="str">
        <f t="shared" si="2"/>
        <v>壬</v>
      </c>
      <c r="G12" t="str">
        <f t="shared" si="2"/>
        <v>乙</v>
      </c>
      <c r="H12" t="str">
        <f t="shared" si="2"/>
        <v>丙</v>
      </c>
      <c r="I12" t="str">
        <f t="shared" si="2"/>
        <v>辛</v>
      </c>
      <c r="K12">
        <f t="shared" si="3"/>
        <v>1</v>
      </c>
      <c r="L12" t="str">
        <f>INDEX([2]!NoblesCrescents, K12)</f>
        <v>戊</v>
      </c>
      <c r="M12">
        <f t="shared" si="4"/>
        <v>7</v>
      </c>
      <c r="N12" t="str">
        <f t="shared" si="5"/>
        <v>癸</v>
      </c>
      <c r="O12">
        <f t="shared" si="6"/>
        <v>8</v>
      </c>
      <c r="P12">
        <f t="shared" si="7"/>
        <v>1</v>
      </c>
      <c r="Q12">
        <f t="shared" si="1"/>
        <v>-5</v>
      </c>
    </row>
    <row r="13" spans="1:18" x14ac:dyDescent="0.25">
      <c r="A13" t="str">
        <f>[2]!StemBranch60</f>
        <v>己</v>
      </c>
      <c r="B13" t="str">
        <f t="shared" si="2"/>
        <v>己</v>
      </c>
      <c r="C13" t="str">
        <f t="shared" si="2"/>
        <v>庚</v>
      </c>
      <c r="D13" t="str">
        <f t="shared" si="2"/>
        <v>丁</v>
      </c>
      <c r="E13" t="str">
        <f t="shared" si="2"/>
        <v>壬</v>
      </c>
      <c r="F13" t="str">
        <f t="shared" si="2"/>
        <v>乙</v>
      </c>
      <c r="G13" t="str">
        <f t="shared" si="2"/>
        <v>丙</v>
      </c>
      <c r="H13" t="str">
        <f t="shared" si="2"/>
        <v>辛</v>
      </c>
      <c r="I13" t="str">
        <f t="shared" si="2"/>
        <v>癸</v>
      </c>
      <c r="K13">
        <f t="shared" si="3"/>
        <v>2</v>
      </c>
      <c r="L13" t="str">
        <f>INDEX([2]!NoblesCrescents, K13)</f>
        <v>己</v>
      </c>
      <c r="M13">
        <f t="shared" si="4"/>
        <v>1</v>
      </c>
      <c r="N13" t="str">
        <f t="shared" si="5"/>
        <v>己</v>
      </c>
      <c r="O13">
        <f t="shared" si="6"/>
        <v>1</v>
      </c>
      <c r="P13">
        <f t="shared" si="7"/>
        <v>0</v>
      </c>
      <c r="Q13">
        <f t="shared" si="1"/>
        <v>-5</v>
      </c>
    </row>
    <row r="14" spans="1:18" x14ac:dyDescent="0.25">
      <c r="A14" t="str">
        <f>[2]!StemBranch60</f>
        <v>乙亥</v>
      </c>
      <c r="B14" t="str">
        <f t="shared" si="2"/>
        <v>乙</v>
      </c>
      <c r="C14" t="str">
        <f t="shared" si="2"/>
        <v>丙</v>
      </c>
      <c r="D14" t="str">
        <f t="shared" si="2"/>
        <v>辛</v>
      </c>
      <c r="E14" t="str">
        <f t="shared" si="2"/>
        <v>癸</v>
      </c>
      <c r="F14" t="str">
        <f t="shared" si="2"/>
        <v>己</v>
      </c>
      <c r="G14" t="str">
        <f t="shared" si="2"/>
        <v>庚</v>
      </c>
      <c r="H14" t="str">
        <f t="shared" si="2"/>
        <v>丁</v>
      </c>
      <c r="I14" t="str">
        <f t="shared" si="2"/>
        <v>壬</v>
      </c>
      <c r="K14">
        <f t="shared" si="3"/>
        <v>2</v>
      </c>
      <c r="L14" t="str">
        <f>INDEX([2]!NoblesCrescents, K14)</f>
        <v>己</v>
      </c>
      <c r="M14">
        <f t="shared" si="4"/>
        <v>1</v>
      </c>
      <c r="N14" t="str">
        <f t="shared" si="5"/>
        <v>乙</v>
      </c>
      <c r="O14">
        <f t="shared" si="6"/>
        <v>5</v>
      </c>
      <c r="P14">
        <f t="shared" si="7"/>
        <v>4</v>
      </c>
      <c r="Q14">
        <f t="shared" si="1"/>
        <v>-5</v>
      </c>
    </row>
    <row r="15" spans="1:18" x14ac:dyDescent="0.25">
      <c r="A15" t="str">
        <f>[2]!StemBranch60</f>
        <v>丙子</v>
      </c>
      <c r="B15" t="str">
        <f t="shared" si="2"/>
        <v>壬</v>
      </c>
      <c r="C15" t="str">
        <f t="shared" si="2"/>
        <v>乙</v>
      </c>
      <c r="D15" t="str">
        <f t="shared" si="2"/>
        <v>丙</v>
      </c>
      <c r="E15" t="str">
        <f t="shared" si="2"/>
        <v>辛</v>
      </c>
      <c r="F15" t="str">
        <f t="shared" si="2"/>
        <v>癸</v>
      </c>
      <c r="G15" t="str">
        <f t="shared" si="2"/>
        <v>己</v>
      </c>
      <c r="H15" t="str">
        <f t="shared" si="2"/>
        <v>庚</v>
      </c>
      <c r="I15" t="str">
        <f t="shared" si="2"/>
        <v>丁</v>
      </c>
      <c r="K15">
        <f t="shared" si="3"/>
        <v>2</v>
      </c>
      <c r="L15" t="str">
        <f>INDEX([2]!NoblesCrescents, K15)</f>
        <v>己</v>
      </c>
      <c r="M15">
        <f t="shared" si="4"/>
        <v>1</v>
      </c>
      <c r="N15" t="str">
        <f t="shared" si="5"/>
        <v>丙</v>
      </c>
      <c r="O15">
        <f t="shared" si="6"/>
        <v>6</v>
      </c>
      <c r="P15">
        <f t="shared" si="7"/>
        <v>5</v>
      </c>
      <c r="Q15">
        <f t="shared" si="1"/>
        <v>-5</v>
      </c>
    </row>
    <row r="16" spans="1:18" x14ac:dyDescent="0.25">
      <c r="A16" t="str">
        <f>[2]!StemBranch60</f>
        <v>丁丑</v>
      </c>
      <c r="B16" t="str">
        <f t="shared" si="2"/>
        <v>辛</v>
      </c>
      <c r="C16" t="str">
        <f t="shared" si="2"/>
        <v>癸</v>
      </c>
      <c r="D16" t="str">
        <f t="shared" si="2"/>
        <v>己</v>
      </c>
      <c r="E16" t="str">
        <f t="shared" si="2"/>
        <v>庚</v>
      </c>
      <c r="F16" t="str">
        <f t="shared" si="2"/>
        <v>丁</v>
      </c>
      <c r="G16" t="str">
        <f t="shared" si="2"/>
        <v>壬</v>
      </c>
      <c r="H16" t="str">
        <f t="shared" si="2"/>
        <v>乙</v>
      </c>
      <c r="I16" t="str">
        <f t="shared" si="2"/>
        <v>丙</v>
      </c>
      <c r="K16">
        <f t="shared" si="3"/>
        <v>2</v>
      </c>
      <c r="L16" t="str">
        <f>INDEX([2]!NoblesCrescents, K16)</f>
        <v>己</v>
      </c>
      <c r="M16">
        <f t="shared" si="4"/>
        <v>1</v>
      </c>
      <c r="N16" t="str">
        <f t="shared" si="5"/>
        <v>丁</v>
      </c>
      <c r="O16">
        <f t="shared" si="6"/>
        <v>3</v>
      </c>
      <c r="P16">
        <f t="shared" si="7"/>
        <v>2</v>
      </c>
      <c r="Q16">
        <f t="shared" si="1"/>
        <v>-5</v>
      </c>
    </row>
    <row r="17" spans="1:17" x14ac:dyDescent="0.25">
      <c r="A17" t="str">
        <f>[2]!StemBranch60</f>
        <v>戊寅</v>
      </c>
      <c r="B17" t="str">
        <f t="shared" si="2"/>
        <v>丁</v>
      </c>
      <c r="C17" t="str">
        <f t="shared" si="2"/>
        <v>壬</v>
      </c>
      <c r="D17" t="str">
        <f t="shared" si="2"/>
        <v>乙</v>
      </c>
      <c r="E17" t="str">
        <f t="shared" si="2"/>
        <v>丙</v>
      </c>
      <c r="F17" t="str">
        <f t="shared" si="2"/>
        <v>辛</v>
      </c>
      <c r="G17" t="str">
        <f t="shared" si="2"/>
        <v>癸</v>
      </c>
      <c r="H17" t="str">
        <f t="shared" si="2"/>
        <v>己</v>
      </c>
      <c r="I17" t="str">
        <f t="shared" si="2"/>
        <v>庚</v>
      </c>
      <c r="K17">
        <f t="shared" si="3"/>
        <v>2</v>
      </c>
      <c r="L17" t="str">
        <f>INDEX([2]!NoblesCrescents, K17)</f>
        <v>己</v>
      </c>
      <c r="M17">
        <f t="shared" si="4"/>
        <v>1</v>
      </c>
      <c r="N17" t="str">
        <f t="shared" si="5"/>
        <v>戊</v>
      </c>
      <c r="O17">
        <f t="shared" si="6"/>
        <v>7</v>
      </c>
      <c r="P17">
        <f t="shared" si="7"/>
        <v>6</v>
      </c>
      <c r="Q17">
        <f t="shared" si="1"/>
        <v>-5</v>
      </c>
    </row>
    <row r="18" spans="1:17" x14ac:dyDescent="0.25">
      <c r="A18" t="str">
        <f>[2]!StemBranch60</f>
        <v>己卯</v>
      </c>
      <c r="B18" t="str">
        <f t="shared" si="2"/>
        <v>己</v>
      </c>
      <c r="C18" t="str">
        <f t="shared" si="2"/>
        <v>庚</v>
      </c>
      <c r="D18" t="str">
        <f t="shared" si="2"/>
        <v>丁</v>
      </c>
      <c r="E18" t="str">
        <f t="shared" si="2"/>
        <v>壬</v>
      </c>
      <c r="F18" t="str">
        <f t="shared" si="2"/>
        <v>乙</v>
      </c>
      <c r="G18" t="str">
        <f t="shared" si="2"/>
        <v>丙</v>
      </c>
      <c r="H18" t="str">
        <f t="shared" si="2"/>
        <v>辛</v>
      </c>
      <c r="I18" t="str">
        <f t="shared" si="2"/>
        <v>癸</v>
      </c>
      <c r="K18">
        <f t="shared" si="3"/>
        <v>2</v>
      </c>
      <c r="L18" t="str">
        <f>INDEX([2]!NoblesCrescents, K18)</f>
        <v>己</v>
      </c>
      <c r="M18">
        <f t="shared" si="4"/>
        <v>1</v>
      </c>
      <c r="N18" t="str">
        <f t="shared" si="5"/>
        <v>己</v>
      </c>
      <c r="O18">
        <f t="shared" si="6"/>
        <v>1</v>
      </c>
      <c r="P18">
        <f t="shared" si="7"/>
        <v>0</v>
      </c>
      <c r="Q18">
        <f t="shared" si="1"/>
        <v>-5</v>
      </c>
    </row>
    <row r="19" spans="1:17" x14ac:dyDescent="0.25">
      <c r="A19" t="str">
        <f>[2]!StemBranch60</f>
        <v>庚辰</v>
      </c>
      <c r="B19" t="str">
        <f t="shared" si="2"/>
        <v>癸</v>
      </c>
      <c r="C19" t="str">
        <f t="shared" si="2"/>
        <v>己</v>
      </c>
      <c r="D19" t="str">
        <f t="shared" si="2"/>
        <v>庚</v>
      </c>
      <c r="E19" t="str">
        <f t="shared" si="2"/>
        <v>丁</v>
      </c>
      <c r="F19" t="str">
        <f t="shared" si="2"/>
        <v>壬</v>
      </c>
      <c r="G19" t="str">
        <f t="shared" si="2"/>
        <v>乙</v>
      </c>
      <c r="H19" t="str">
        <f t="shared" si="2"/>
        <v>丙</v>
      </c>
      <c r="I19" t="str">
        <f t="shared" si="2"/>
        <v>辛</v>
      </c>
      <c r="K19">
        <f t="shared" si="3"/>
        <v>2</v>
      </c>
      <c r="L19" t="str">
        <f>INDEX([2]!NoblesCrescents, K19)</f>
        <v>己</v>
      </c>
      <c r="M19">
        <f t="shared" si="4"/>
        <v>1</v>
      </c>
      <c r="N19" t="str">
        <f t="shared" si="5"/>
        <v>庚</v>
      </c>
      <c r="O19">
        <f t="shared" si="6"/>
        <v>2</v>
      </c>
      <c r="P19">
        <f t="shared" si="7"/>
        <v>1</v>
      </c>
      <c r="Q19">
        <f t="shared" si="1"/>
        <v>-5</v>
      </c>
    </row>
    <row r="20" spans="1:17" x14ac:dyDescent="0.25">
      <c r="A20" t="str">
        <f>[2]!StemBranch60</f>
        <v>辛巳</v>
      </c>
      <c r="B20" t="str">
        <f t="shared" si="2"/>
        <v>丁</v>
      </c>
      <c r="C20" t="str">
        <f t="shared" si="2"/>
        <v>壬</v>
      </c>
      <c r="D20" t="str">
        <f t="shared" si="2"/>
        <v>乙</v>
      </c>
      <c r="E20" t="str">
        <f t="shared" si="2"/>
        <v>丙</v>
      </c>
      <c r="F20" t="str">
        <f t="shared" si="2"/>
        <v>辛</v>
      </c>
      <c r="G20" t="str">
        <f t="shared" si="2"/>
        <v>癸</v>
      </c>
      <c r="H20" t="str">
        <f t="shared" si="2"/>
        <v>己</v>
      </c>
      <c r="I20" t="str">
        <f t="shared" si="2"/>
        <v>庚</v>
      </c>
      <c r="K20">
        <f t="shared" si="3"/>
        <v>2</v>
      </c>
      <c r="L20" t="str">
        <f>INDEX([2]!NoblesCrescents, K20)</f>
        <v>己</v>
      </c>
      <c r="M20">
        <f t="shared" si="4"/>
        <v>1</v>
      </c>
      <c r="N20" t="str">
        <f t="shared" si="5"/>
        <v>辛</v>
      </c>
      <c r="O20">
        <f t="shared" si="6"/>
        <v>7</v>
      </c>
      <c r="P20">
        <f t="shared" si="7"/>
        <v>6</v>
      </c>
      <c r="Q20">
        <f t="shared" si="1"/>
        <v>-5</v>
      </c>
    </row>
    <row r="21" spans="1:17" x14ac:dyDescent="0.25">
      <c r="A21" t="str">
        <f>[2]!StemBranch60</f>
        <v>壬午</v>
      </c>
      <c r="B21" t="str">
        <f t="shared" si="2"/>
        <v>丙</v>
      </c>
      <c r="C21" t="str">
        <f t="shared" si="2"/>
        <v>辛</v>
      </c>
      <c r="D21" t="str">
        <f t="shared" si="2"/>
        <v>癸</v>
      </c>
      <c r="E21" t="str">
        <f t="shared" si="2"/>
        <v>己</v>
      </c>
      <c r="F21" t="str">
        <f t="shared" si="2"/>
        <v>庚</v>
      </c>
      <c r="G21" t="str">
        <f t="shared" si="2"/>
        <v>丁</v>
      </c>
      <c r="H21" t="str">
        <f t="shared" si="2"/>
        <v>壬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1</v>
      </c>
      <c r="N21" t="str">
        <f t="shared" si="5"/>
        <v>壬</v>
      </c>
      <c r="O21">
        <f t="shared" si="6"/>
        <v>4</v>
      </c>
      <c r="P21">
        <f t="shared" si="7"/>
        <v>3</v>
      </c>
      <c r="Q21">
        <f t="shared" si="1"/>
        <v>-5</v>
      </c>
    </row>
    <row r="22" spans="1:17" x14ac:dyDescent="0.25">
      <c r="A22" t="str">
        <f>[2]!StemBranch60</f>
        <v>癸未</v>
      </c>
      <c r="B22" t="str">
        <f t="shared" si="2"/>
        <v>庚</v>
      </c>
      <c r="C22" t="str">
        <f t="shared" si="2"/>
        <v>丁</v>
      </c>
      <c r="D22" t="str">
        <f t="shared" si="2"/>
        <v>壬</v>
      </c>
      <c r="E22" t="str">
        <f t="shared" si="2"/>
        <v>乙</v>
      </c>
      <c r="F22" t="str">
        <f t="shared" si="2"/>
        <v>丙</v>
      </c>
      <c r="G22" t="str">
        <f t="shared" si="2"/>
        <v>辛</v>
      </c>
      <c r="H22" t="str">
        <f t="shared" si="2"/>
        <v>癸</v>
      </c>
      <c r="I22" t="str">
        <f t="shared" si="2"/>
        <v>己</v>
      </c>
      <c r="K22">
        <f t="shared" si="3"/>
        <v>2</v>
      </c>
      <c r="L22" t="str">
        <f>INDEX([2]!NoblesCrescents, K22)</f>
        <v>己</v>
      </c>
      <c r="M22">
        <f t="shared" si="4"/>
        <v>1</v>
      </c>
      <c r="N22" t="str">
        <f t="shared" si="5"/>
        <v>癸</v>
      </c>
      <c r="O22">
        <f t="shared" si="6"/>
        <v>8</v>
      </c>
      <c r="P22">
        <f t="shared" si="7"/>
        <v>7</v>
      </c>
      <c r="Q22">
        <f t="shared" si="1"/>
        <v>-5</v>
      </c>
    </row>
    <row r="23" spans="1:17" x14ac:dyDescent="0.25">
      <c r="A23" t="str">
        <f>[2]!StemBranch60</f>
        <v>庚</v>
      </c>
      <c r="B23" t="str">
        <f t="shared" si="2"/>
        <v>己</v>
      </c>
      <c r="C23" t="str">
        <f t="shared" si="2"/>
        <v>庚</v>
      </c>
      <c r="D23" t="str">
        <f t="shared" si="2"/>
        <v>丁</v>
      </c>
      <c r="E23" t="str">
        <f t="shared" si="2"/>
        <v>壬</v>
      </c>
      <c r="F23" t="str">
        <f t="shared" si="2"/>
        <v>乙</v>
      </c>
      <c r="G23" t="str">
        <f t="shared" si="2"/>
        <v>丙</v>
      </c>
      <c r="H23" t="str">
        <f t="shared" si="2"/>
        <v>辛</v>
      </c>
      <c r="I23" t="str">
        <f t="shared" si="2"/>
        <v>癸</v>
      </c>
      <c r="K23">
        <f t="shared" si="3"/>
        <v>3</v>
      </c>
      <c r="L23" t="str">
        <f>INDEX([2]!NoblesCrescents, K23)</f>
        <v>庚</v>
      </c>
      <c r="M23">
        <f t="shared" si="4"/>
        <v>2</v>
      </c>
      <c r="N23" t="str">
        <f t="shared" si="5"/>
        <v>庚</v>
      </c>
      <c r="O23">
        <f t="shared" si="6"/>
        <v>2</v>
      </c>
      <c r="P23">
        <f t="shared" si="7"/>
        <v>0</v>
      </c>
      <c r="Q23">
        <f t="shared" si="1"/>
        <v>-5</v>
      </c>
    </row>
    <row r="24" spans="1:17" x14ac:dyDescent="0.25">
      <c r="A24" t="str">
        <f>[2]!StemBranch60</f>
        <v>乙酉</v>
      </c>
      <c r="B24" t="str">
        <f t="shared" si="2"/>
        <v>丙</v>
      </c>
      <c r="C24" t="str">
        <f t="shared" si="2"/>
        <v>辛</v>
      </c>
      <c r="D24" t="str">
        <f t="shared" si="2"/>
        <v>癸</v>
      </c>
      <c r="E24" t="str">
        <f t="shared" si="2"/>
        <v>己</v>
      </c>
      <c r="F24" t="str">
        <f t="shared" si="2"/>
        <v>庚</v>
      </c>
      <c r="G24" t="str">
        <f t="shared" si="2"/>
        <v>丁</v>
      </c>
      <c r="H24" t="str">
        <f t="shared" si="2"/>
        <v>壬</v>
      </c>
      <c r="I24" t="str">
        <f t="shared" si="2"/>
        <v>乙</v>
      </c>
      <c r="K24">
        <f t="shared" si="3"/>
        <v>3</v>
      </c>
      <c r="L24" t="str">
        <f>INDEX([2]!NoblesCrescents, K24)</f>
        <v>庚</v>
      </c>
      <c r="M24">
        <f t="shared" si="4"/>
        <v>2</v>
      </c>
      <c r="N24" t="str">
        <f t="shared" si="5"/>
        <v>乙</v>
      </c>
      <c r="O24">
        <f t="shared" si="6"/>
        <v>5</v>
      </c>
      <c r="P24">
        <f t="shared" si="7"/>
        <v>3</v>
      </c>
      <c r="Q24">
        <f t="shared" si="1"/>
        <v>-5</v>
      </c>
    </row>
    <row r="25" spans="1:17" x14ac:dyDescent="0.25">
      <c r="A25" t="str">
        <f>[2]!StemBranch60</f>
        <v>丙戌</v>
      </c>
      <c r="B25" t="str">
        <f t="shared" si="2"/>
        <v>乙</v>
      </c>
      <c r="C25" t="str">
        <f t="shared" si="2"/>
        <v>丙</v>
      </c>
      <c r="D25" t="str">
        <f t="shared" si="2"/>
        <v>辛</v>
      </c>
      <c r="E25" t="str">
        <f t="shared" si="2"/>
        <v>癸</v>
      </c>
      <c r="F25" t="str">
        <f t="shared" si="2"/>
        <v>己</v>
      </c>
      <c r="G25" t="str">
        <f t="shared" si="2"/>
        <v>庚</v>
      </c>
      <c r="H25" t="str">
        <f t="shared" si="2"/>
        <v>丁</v>
      </c>
      <c r="I25" t="str">
        <f t="shared" si="2"/>
        <v>壬</v>
      </c>
      <c r="K25">
        <f t="shared" si="3"/>
        <v>3</v>
      </c>
      <c r="L25" t="str">
        <f>INDEX([2]!NoblesCrescents, K25)</f>
        <v>庚</v>
      </c>
      <c r="M25">
        <f t="shared" si="4"/>
        <v>2</v>
      </c>
      <c r="N25" t="str">
        <f t="shared" si="5"/>
        <v>丙</v>
      </c>
      <c r="O25">
        <f t="shared" si="6"/>
        <v>6</v>
      </c>
      <c r="P25">
        <f t="shared" si="7"/>
        <v>4</v>
      </c>
      <c r="Q25">
        <f t="shared" si="1"/>
        <v>-5</v>
      </c>
    </row>
    <row r="26" spans="1:17" x14ac:dyDescent="0.25">
      <c r="A26" t="str">
        <f>[2]!StemBranch60</f>
        <v>丁亥</v>
      </c>
      <c r="B26" t="str">
        <f t="shared" si="2"/>
        <v>癸</v>
      </c>
      <c r="C26" t="str">
        <f t="shared" si="2"/>
        <v>己</v>
      </c>
      <c r="D26" t="str">
        <f t="shared" si="2"/>
        <v>庚</v>
      </c>
      <c r="E26" t="str">
        <f t="shared" si="2"/>
        <v>丁</v>
      </c>
      <c r="F26" t="str">
        <f t="shared" si="2"/>
        <v>壬</v>
      </c>
      <c r="G26" t="str">
        <f t="shared" si="2"/>
        <v>乙</v>
      </c>
      <c r="H26" t="str">
        <f t="shared" si="2"/>
        <v>丙</v>
      </c>
      <c r="I26" t="str">
        <f t="shared" si="2"/>
        <v>辛</v>
      </c>
      <c r="K26">
        <f t="shared" si="3"/>
        <v>3</v>
      </c>
      <c r="L26" t="str">
        <f>INDEX([2]!NoblesCrescents, K26)</f>
        <v>庚</v>
      </c>
      <c r="M26">
        <f t="shared" si="4"/>
        <v>2</v>
      </c>
      <c r="N26" t="str">
        <f t="shared" si="5"/>
        <v>丁</v>
      </c>
      <c r="O26">
        <f t="shared" si="6"/>
        <v>3</v>
      </c>
      <c r="P26">
        <f t="shared" si="7"/>
        <v>1</v>
      </c>
      <c r="Q26">
        <f t="shared" si="1"/>
        <v>-5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乙</v>
      </c>
      <c r="D27" t="str">
        <f t="shared" si="2"/>
        <v>丙</v>
      </c>
      <c r="E27" t="str">
        <f t="shared" si="2"/>
        <v>辛</v>
      </c>
      <c r="F27" t="str">
        <f t="shared" si="2"/>
        <v>癸</v>
      </c>
      <c r="G27" t="str">
        <f t="shared" si="2"/>
        <v>己</v>
      </c>
      <c r="H27" t="str">
        <f t="shared" si="2"/>
        <v>庚</v>
      </c>
      <c r="I27" t="str">
        <f t="shared" si="2"/>
        <v>丁</v>
      </c>
      <c r="K27">
        <f t="shared" si="3"/>
        <v>3</v>
      </c>
      <c r="L27" t="str">
        <f>INDEX([2]!NoblesCrescents, K27)</f>
        <v>庚</v>
      </c>
      <c r="M27">
        <f t="shared" si="4"/>
        <v>2</v>
      </c>
      <c r="N27" t="str">
        <f t="shared" si="5"/>
        <v>戊</v>
      </c>
      <c r="O27">
        <f t="shared" si="6"/>
        <v>7</v>
      </c>
      <c r="P27">
        <f t="shared" si="7"/>
        <v>5</v>
      </c>
      <c r="Q27">
        <f t="shared" si="1"/>
        <v>-5</v>
      </c>
    </row>
    <row r="28" spans="1:17" x14ac:dyDescent="0.25">
      <c r="A28" t="str">
        <f>[2]!StemBranch60</f>
        <v>己丑</v>
      </c>
      <c r="B28" t="str">
        <f t="shared" si="2"/>
        <v>庚</v>
      </c>
      <c r="C28" t="str">
        <f t="shared" si="2"/>
        <v>丁</v>
      </c>
      <c r="D28" t="str">
        <f t="shared" si="2"/>
        <v>壬</v>
      </c>
      <c r="E28" t="str">
        <f t="shared" si="2"/>
        <v>乙</v>
      </c>
      <c r="F28" t="str">
        <f t="shared" si="2"/>
        <v>丙</v>
      </c>
      <c r="G28" t="str">
        <f t="shared" si="2"/>
        <v>辛</v>
      </c>
      <c r="H28" t="str">
        <f t="shared" si="2"/>
        <v>癸</v>
      </c>
      <c r="I28" t="str">
        <f t="shared" si="2"/>
        <v>己</v>
      </c>
      <c r="K28">
        <f t="shared" si="3"/>
        <v>3</v>
      </c>
      <c r="L28" t="str">
        <f>INDEX([2]!NoblesCrescents, K28)</f>
        <v>庚</v>
      </c>
      <c r="M28">
        <f t="shared" si="4"/>
        <v>2</v>
      </c>
      <c r="N28" t="str">
        <f t="shared" si="5"/>
        <v>己</v>
      </c>
      <c r="O28">
        <f t="shared" si="6"/>
        <v>1</v>
      </c>
      <c r="P28">
        <f t="shared" si="7"/>
        <v>-1</v>
      </c>
      <c r="Q28">
        <f t="shared" si="1"/>
        <v>-5</v>
      </c>
    </row>
    <row r="29" spans="1:17" x14ac:dyDescent="0.25">
      <c r="A29" t="str">
        <f>[2]!StemBranch60</f>
        <v>庚寅</v>
      </c>
      <c r="B29" t="str">
        <f t="shared" si="2"/>
        <v>己</v>
      </c>
      <c r="C29" t="str">
        <f t="shared" si="2"/>
        <v>庚</v>
      </c>
      <c r="D29" t="str">
        <f t="shared" si="2"/>
        <v>丁</v>
      </c>
      <c r="E29" t="str">
        <f t="shared" si="2"/>
        <v>壬</v>
      </c>
      <c r="F29" t="str">
        <f t="shared" si="2"/>
        <v>乙</v>
      </c>
      <c r="G29" t="str">
        <f t="shared" si="2"/>
        <v>丙</v>
      </c>
      <c r="H29" t="str">
        <f t="shared" si="2"/>
        <v>辛</v>
      </c>
      <c r="I29" t="str">
        <f t="shared" si="2"/>
        <v>癸</v>
      </c>
      <c r="K29">
        <f t="shared" si="3"/>
        <v>3</v>
      </c>
      <c r="L29" t="str">
        <f>INDEX([2]!NoblesCrescents, K29)</f>
        <v>庚</v>
      </c>
      <c r="M29">
        <f t="shared" si="4"/>
        <v>2</v>
      </c>
      <c r="N29" t="str">
        <f t="shared" si="5"/>
        <v>庚</v>
      </c>
      <c r="O29">
        <f t="shared" si="6"/>
        <v>2</v>
      </c>
      <c r="P29">
        <f t="shared" si="7"/>
        <v>0</v>
      </c>
      <c r="Q29">
        <f t="shared" si="1"/>
        <v>-5</v>
      </c>
    </row>
    <row r="30" spans="1:17" x14ac:dyDescent="0.25">
      <c r="A30" t="str">
        <f>[2]!StemBranch60</f>
        <v>辛卯</v>
      </c>
      <c r="B30" t="str">
        <f t="shared" si="2"/>
        <v>壬</v>
      </c>
      <c r="C30" t="str">
        <f t="shared" si="2"/>
        <v>乙</v>
      </c>
      <c r="D30" t="str">
        <f t="shared" si="2"/>
        <v>丙</v>
      </c>
      <c r="E30" t="str">
        <f t="shared" si="2"/>
        <v>辛</v>
      </c>
      <c r="F30" t="str">
        <f t="shared" si="2"/>
        <v>癸</v>
      </c>
      <c r="G30" t="str">
        <f t="shared" si="2"/>
        <v>己</v>
      </c>
      <c r="H30" t="str">
        <f t="shared" si="2"/>
        <v>庚</v>
      </c>
      <c r="I30" t="str">
        <f t="shared" si="2"/>
        <v>丁</v>
      </c>
      <c r="K30">
        <f t="shared" si="3"/>
        <v>3</v>
      </c>
      <c r="L30" t="str">
        <f>INDEX([2]!NoblesCrescents, K30)</f>
        <v>庚</v>
      </c>
      <c r="M30">
        <f t="shared" si="4"/>
        <v>2</v>
      </c>
      <c r="N30" t="str">
        <f t="shared" si="5"/>
        <v>辛</v>
      </c>
      <c r="O30">
        <f t="shared" si="6"/>
        <v>7</v>
      </c>
      <c r="P30">
        <f t="shared" si="7"/>
        <v>5</v>
      </c>
      <c r="Q30">
        <f t="shared" si="1"/>
        <v>-5</v>
      </c>
    </row>
    <row r="31" spans="1:17" x14ac:dyDescent="0.25">
      <c r="A31" t="str">
        <f>[2]!StemBranch60</f>
        <v>壬辰</v>
      </c>
      <c r="B31" t="str">
        <f t="shared" si="2"/>
        <v>辛</v>
      </c>
      <c r="C31" t="str">
        <f t="shared" si="2"/>
        <v>癸</v>
      </c>
      <c r="D31" t="str">
        <f t="shared" si="2"/>
        <v>己</v>
      </c>
      <c r="E31" t="str">
        <f t="shared" si="2"/>
        <v>庚</v>
      </c>
      <c r="F31" t="str">
        <f t="shared" si="2"/>
        <v>丁</v>
      </c>
      <c r="G31" t="str">
        <f t="shared" si="2"/>
        <v>壬</v>
      </c>
      <c r="H31" t="str">
        <f t="shared" si="2"/>
        <v>乙</v>
      </c>
      <c r="I31" t="str">
        <f t="shared" si="2"/>
        <v>丙</v>
      </c>
      <c r="K31">
        <f t="shared" si="3"/>
        <v>3</v>
      </c>
      <c r="L31" t="str">
        <f>INDEX([2]!NoblesCrescents, K31)</f>
        <v>庚</v>
      </c>
      <c r="M31">
        <f t="shared" si="4"/>
        <v>2</v>
      </c>
      <c r="N31" t="str">
        <f t="shared" si="5"/>
        <v>壬</v>
      </c>
      <c r="O31">
        <f t="shared" si="6"/>
        <v>4</v>
      </c>
      <c r="P31">
        <f t="shared" si="7"/>
        <v>2</v>
      </c>
      <c r="Q31">
        <f t="shared" si="1"/>
        <v>-5</v>
      </c>
    </row>
    <row r="32" spans="1:17" x14ac:dyDescent="0.25">
      <c r="A32" t="str">
        <f>[2]!StemBranch60</f>
        <v>癸巳</v>
      </c>
      <c r="B32" t="str">
        <f t="shared" si="2"/>
        <v>丁</v>
      </c>
      <c r="C32" t="str">
        <f t="shared" si="2"/>
        <v>壬</v>
      </c>
      <c r="D32" t="str">
        <f t="shared" si="2"/>
        <v>乙</v>
      </c>
      <c r="E32" t="str">
        <f t="shared" si="2"/>
        <v>丙</v>
      </c>
      <c r="F32" t="str">
        <f t="shared" si="2"/>
        <v>辛</v>
      </c>
      <c r="G32" t="str">
        <f t="shared" si="2"/>
        <v>癸</v>
      </c>
      <c r="H32" t="str">
        <f t="shared" si="2"/>
        <v>己</v>
      </c>
      <c r="I32" t="str">
        <f t="shared" si="2"/>
        <v>庚</v>
      </c>
      <c r="K32">
        <f t="shared" si="3"/>
        <v>3</v>
      </c>
      <c r="L32" t="str">
        <f>INDEX([2]!NoblesCrescents, K32)</f>
        <v>庚</v>
      </c>
      <c r="M32">
        <f t="shared" si="4"/>
        <v>2</v>
      </c>
      <c r="N32" t="str">
        <f t="shared" si="5"/>
        <v>癸</v>
      </c>
      <c r="O32">
        <f t="shared" si="6"/>
        <v>8</v>
      </c>
      <c r="P32">
        <f t="shared" si="7"/>
        <v>6</v>
      </c>
      <c r="Q32">
        <f t="shared" si="1"/>
        <v>-5</v>
      </c>
    </row>
    <row r="33" spans="1:17" x14ac:dyDescent="0.25">
      <c r="A33" t="str">
        <f>[2]!StemBranch60</f>
        <v>辛</v>
      </c>
      <c r="B33" t="str">
        <f t="shared" si="2"/>
        <v>己</v>
      </c>
      <c r="C33" t="str">
        <f t="shared" si="2"/>
        <v>庚</v>
      </c>
      <c r="D33" t="str">
        <f t="shared" si="2"/>
        <v>丁</v>
      </c>
      <c r="E33" t="str">
        <f t="shared" si="2"/>
        <v>壬</v>
      </c>
      <c r="F33" t="str">
        <f t="shared" si="2"/>
        <v>乙</v>
      </c>
      <c r="G33" t="str">
        <f t="shared" si="2"/>
        <v>丙</v>
      </c>
      <c r="H33" t="str">
        <f t="shared" si="2"/>
        <v>辛</v>
      </c>
      <c r="I33" t="str">
        <f t="shared" si="2"/>
        <v>癸</v>
      </c>
      <c r="K33">
        <f t="shared" si="3"/>
        <v>4</v>
      </c>
      <c r="L33" t="str">
        <f>INDEX([2]!NoblesCrescents, K33)</f>
        <v>辛</v>
      </c>
      <c r="M33">
        <f t="shared" si="4"/>
        <v>7</v>
      </c>
      <c r="N33" t="str">
        <f t="shared" si="5"/>
        <v>辛</v>
      </c>
      <c r="O33">
        <f t="shared" si="6"/>
        <v>7</v>
      </c>
      <c r="P33">
        <f t="shared" si="7"/>
        <v>0</v>
      </c>
      <c r="Q33">
        <f t="shared" si="1"/>
        <v>-5</v>
      </c>
    </row>
    <row r="34" spans="1:17" x14ac:dyDescent="0.25">
      <c r="A34" t="str">
        <f>[2]!StemBranch60</f>
        <v>乙未</v>
      </c>
      <c r="B34" t="str">
        <f t="shared" si="2"/>
        <v>丁</v>
      </c>
      <c r="C34" t="str">
        <f t="shared" si="2"/>
        <v>壬</v>
      </c>
      <c r="D34" t="str">
        <f t="shared" si="2"/>
        <v>乙</v>
      </c>
      <c r="E34" t="str">
        <f t="shared" si="2"/>
        <v>丙</v>
      </c>
      <c r="F34" t="str">
        <f t="shared" si="2"/>
        <v>辛</v>
      </c>
      <c r="G34" t="str">
        <f t="shared" si="2"/>
        <v>癸</v>
      </c>
      <c r="H34" t="str">
        <f t="shared" si="2"/>
        <v>己</v>
      </c>
      <c r="I34" t="str">
        <f t="shared" si="2"/>
        <v>庚</v>
      </c>
      <c r="K34">
        <f t="shared" si="3"/>
        <v>4</v>
      </c>
      <c r="L34" t="str">
        <f>INDEX([2]!NoblesCrescents, K34)</f>
        <v>辛</v>
      </c>
      <c r="M34">
        <f t="shared" si="4"/>
        <v>7</v>
      </c>
      <c r="N34" t="str">
        <f t="shared" si="5"/>
        <v>乙</v>
      </c>
      <c r="O34">
        <f t="shared" si="6"/>
        <v>5</v>
      </c>
      <c r="P34">
        <f t="shared" si="7"/>
        <v>-2</v>
      </c>
      <c r="Q34">
        <f t="shared" si="1"/>
        <v>-5</v>
      </c>
    </row>
    <row r="35" spans="1:17" x14ac:dyDescent="0.25">
      <c r="A35" t="str">
        <f>[2]!StemBranch60</f>
        <v>丙申</v>
      </c>
      <c r="B35" t="str">
        <f t="shared" si="2"/>
        <v>庚</v>
      </c>
      <c r="C35" t="str">
        <f t="shared" si="2"/>
        <v>丁</v>
      </c>
      <c r="D35" t="str">
        <f t="shared" si="2"/>
        <v>壬</v>
      </c>
      <c r="E35" t="str">
        <f t="shared" si="2"/>
        <v>乙</v>
      </c>
      <c r="F35" t="str">
        <f t="shared" si="2"/>
        <v>丙</v>
      </c>
      <c r="G35" t="str">
        <f t="shared" si="2"/>
        <v>辛</v>
      </c>
      <c r="H35" t="str">
        <f t="shared" si="2"/>
        <v>癸</v>
      </c>
      <c r="I35" t="str">
        <f t="shared" ref="I35" si="8">INDEX($B$2:$J$2, MOD(COLUMN()-COLUMN($A35)+7-$P35, 8)+1)</f>
        <v>己</v>
      </c>
      <c r="K35">
        <f t="shared" si="3"/>
        <v>4</v>
      </c>
      <c r="L35" t="str">
        <f>INDEX([2]!NoblesCrescents, K35)</f>
        <v>辛</v>
      </c>
      <c r="M35">
        <f t="shared" si="4"/>
        <v>7</v>
      </c>
      <c r="N35" t="str">
        <f t="shared" si="5"/>
        <v>丙</v>
      </c>
      <c r="O35">
        <f t="shared" si="6"/>
        <v>6</v>
      </c>
      <c r="P35">
        <f t="shared" si="7"/>
        <v>-1</v>
      </c>
      <c r="Q35">
        <f t="shared" ref="Q35:Q62" si="9">$R$2</f>
        <v>-5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乙</v>
      </c>
      <c r="C36" t="str">
        <f t="shared" si="10"/>
        <v>丙</v>
      </c>
      <c r="D36" t="str">
        <f t="shared" si="10"/>
        <v>辛</v>
      </c>
      <c r="E36" t="str">
        <f t="shared" si="10"/>
        <v>癸</v>
      </c>
      <c r="F36" t="str">
        <f t="shared" si="10"/>
        <v>己</v>
      </c>
      <c r="G36" t="str">
        <f t="shared" si="10"/>
        <v>庚</v>
      </c>
      <c r="H36" t="str">
        <f t="shared" si="10"/>
        <v>丁</v>
      </c>
      <c r="I36" t="str">
        <f t="shared" si="10"/>
        <v>壬</v>
      </c>
      <c r="K36">
        <f t="shared" si="3"/>
        <v>4</v>
      </c>
      <c r="L36" t="str">
        <f>INDEX([2]!NoblesCrescents, K36)</f>
        <v>辛</v>
      </c>
      <c r="M36">
        <f t="shared" si="4"/>
        <v>7</v>
      </c>
      <c r="N36" t="str">
        <f t="shared" si="5"/>
        <v>丁</v>
      </c>
      <c r="O36">
        <f t="shared" si="6"/>
        <v>3</v>
      </c>
      <c r="P36">
        <f t="shared" si="7"/>
        <v>-4</v>
      </c>
      <c r="Q36">
        <f t="shared" si="9"/>
        <v>-5</v>
      </c>
    </row>
    <row r="37" spans="1:17" x14ac:dyDescent="0.25">
      <c r="A37" t="str">
        <f>[2]!StemBranch60</f>
        <v>戊戌</v>
      </c>
      <c r="B37" t="str">
        <f t="shared" si="10"/>
        <v>己</v>
      </c>
      <c r="C37" t="str">
        <f t="shared" si="10"/>
        <v>庚</v>
      </c>
      <c r="D37" t="str">
        <f t="shared" si="10"/>
        <v>丁</v>
      </c>
      <c r="E37" t="str">
        <f t="shared" si="10"/>
        <v>壬</v>
      </c>
      <c r="F37" t="str">
        <f t="shared" si="10"/>
        <v>乙</v>
      </c>
      <c r="G37" t="str">
        <f t="shared" si="10"/>
        <v>丙</v>
      </c>
      <c r="H37" t="str">
        <f t="shared" si="10"/>
        <v>辛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7</v>
      </c>
      <c r="N37" t="str">
        <f t="shared" si="5"/>
        <v>戊</v>
      </c>
      <c r="O37">
        <f t="shared" si="6"/>
        <v>7</v>
      </c>
      <c r="P37">
        <f t="shared" si="7"/>
        <v>0</v>
      </c>
      <c r="Q37">
        <f t="shared" si="9"/>
        <v>-5</v>
      </c>
    </row>
    <row r="38" spans="1:17" x14ac:dyDescent="0.25">
      <c r="A38" t="str">
        <f>[2]!StemBranch60</f>
        <v>己亥</v>
      </c>
      <c r="B38" t="str">
        <f t="shared" si="10"/>
        <v>辛</v>
      </c>
      <c r="C38" t="str">
        <f t="shared" si="10"/>
        <v>癸</v>
      </c>
      <c r="D38" t="str">
        <f t="shared" si="10"/>
        <v>己</v>
      </c>
      <c r="E38" t="str">
        <f t="shared" si="10"/>
        <v>庚</v>
      </c>
      <c r="F38" t="str">
        <f t="shared" si="10"/>
        <v>丁</v>
      </c>
      <c r="G38" t="str">
        <f t="shared" si="10"/>
        <v>壬</v>
      </c>
      <c r="H38" t="str">
        <f t="shared" si="10"/>
        <v>乙</v>
      </c>
      <c r="I38" t="str">
        <f t="shared" si="10"/>
        <v>丙</v>
      </c>
      <c r="K38">
        <f t="shared" si="3"/>
        <v>4</v>
      </c>
      <c r="L38" t="str">
        <f>INDEX([2]!NoblesCrescents, K38)</f>
        <v>辛</v>
      </c>
      <c r="M38">
        <f t="shared" si="4"/>
        <v>7</v>
      </c>
      <c r="N38" t="str">
        <f t="shared" si="5"/>
        <v>己</v>
      </c>
      <c r="O38">
        <f t="shared" si="6"/>
        <v>1</v>
      </c>
      <c r="P38">
        <f t="shared" si="7"/>
        <v>-6</v>
      </c>
      <c r="Q38">
        <f t="shared" si="9"/>
        <v>-5</v>
      </c>
    </row>
    <row r="39" spans="1:17" x14ac:dyDescent="0.25">
      <c r="A39" t="str">
        <f>[2]!StemBranch60</f>
        <v>庚子</v>
      </c>
      <c r="B39" t="str">
        <f t="shared" si="10"/>
        <v>丙</v>
      </c>
      <c r="C39" t="str">
        <f t="shared" si="10"/>
        <v>辛</v>
      </c>
      <c r="D39" t="str">
        <f t="shared" si="10"/>
        <v>癸</v>
      </c>
      <c r="E39" t="str">
        <f t="shared" si="10"/>
        <v>己</v>
      </c>
      <c r="F39" t="str">
        <f t="shared" si="10"/>
        <v>庚</v>
      </c>
      <c r="G39" t="str">
        <f t="shared" si="10"/>
        <v>丁</v>
      </c>
      <c r="H39" t="str">
        <f t="shared" si="10"/>
        <v>壬</v>
      </c>
      <c r="I39" t="str">
        <f t="shared" si="10"/>
        <v>乙</v>
      </c>
      <c r="K39">
        <f t="shared" si="3"/>
        <v>4</v>
      </c>
      <c r="L39" t="str">
        <f>INDEX([2]!NoblesCrescents, K39)</f>
        <v>辛</v>
      </c>
      <c r="M39">
        <f t="shared" si="4"/>
        <v>7</v>
      </c>
      <c r="N39" t="str">
        <f t="shared" si="5"/>
        <v>庚</v>
      </c>
      <c r="O39">
        <f t="shared" si="6"/>
        <v>2</v>
      </c>
      <c r="P39">
        <f t="shared" si="7"/>
        <v>-5</v>
      </c>
      <c r="Q39">
        <f t="shared" si="9"/>
        <v>-5</v>
      </c>
    </row>
    <row r="40" spans="1:17" x14ac:dyDescent="0.25">
      <c r="A40" t="str">
        <f>[2]!StemBranch60</f>
        <v>辛丑</v>
      </c>
      <c r="B40" t="str">
        <f t="shared" si="10"/>
        <v>己</v>
      </c>
      <c r="C40" t="str">
        <f t="shared" si="10"/>
        <v>庚</v>
      </c>
      <c r="D40" t="str">
        <f t="shared" si="10"/>
        <v>丁</v>
      </c>
      <c r="E40" t="str">
        <f t="shared" si="10"/>
        <v>壬</v>
      </c>
      <c r="F40" t="str">
        <f t="shared" si="10"/>
        <v>乙</v>
      </c>
      <c r="G40" t="str">
        <f t="shared" si="10"/>
        <v>丙</v>
      </c>
      <c r="H40" t="str">
        <f t="shared" si="10"/>
        <v>辛</v>
      </c>
      <c r="I40" t="str">
        <f t="shared" si="10"/>
        <v>癸</v>
      </c>
      <c r="K40">
        <f t="shared" si="3"/>
        <v>4</v>
      </c>
      <c r="L40" t="str">
        <f>INDEX([2]!NoblesCrescents, K40)</f>
        <v>辛</v>
      </c>
      <c r="M40">
        <f t="shared" si="4"/>
        <v>7</v>
      </c>
      <c r="N40" t="str">
        <f t="shared" si="5"/>
        <v>辛</v>
      </c>
      <c r="O40">
        <f t="shared" si="6"/>
        <v>7</v>
      </c>
      <c r="P40">
        <f t="shared" si="7"/>
        <v>0</v>
      </c>
      <c r="Q40">
        <f t="shared" si="9"/>
        <v>-5</v>
      </c>
    </row>
    <row r="41" spans="1:17" x14ac:dyDescent="0.25">
      <c r="A41" t="str">
        <f>[2]!StemBranch60</f>
        <v>壬寅</v>
      </c>
      <c r="B41" t="str">
        <f t="shared" si="10"/>
        <v>壬</v>
      </c>
      <c r="C41" t="str">
        <f t="shared" si="10"/>
        <v>乙</v>
      </c>
      <c r="D41" t="str">
        <f t="shared" si="10"/>
        <v>丙</v>
      </c>
      <c r="E41" t="str">
        <f t="shared" si="10"/>
        <v>辛</v>
      </c>
      <c r="F41" t="str">
        <f t="shared" si="10"/>
        <v>癸</v>
      </c>
      <c r="G41" t="str">
        <f t="shared" si="10"/>
        <v>己</v>
      </c>
      <c r="H41" t="str">
        <f t="shared" si="10"/>
        <v>庚</v>
      </c>
      <c r="I41" t="str">
        <f t="shared" si="10"/>
        <v>丁</v>
      </c>
      <c r="K41">
        <f t="shared" si="3"/>
        <v>4</v>
      </c>
      <c r="L41" t="str">
        <f>INDEX([2]!NoblesCrescents, K41)</f>
        <v>辛</v>
      </c>
      <c r="M41">
        <f t="shared" si="4"/>
        <v>7</v>
      </c>
      <c r="N41" t="str">
        <f t="shared" si="5"/>
        <v>壬</v>
      </c>
      <c r="O41">
        <f t="shared" si="6"/>
        <v>4</v>
      </c>
      <c r="P41">
        <f t="shared" si="7"/>
        <v>-3</v>
      </c>
      <c r="Q41">
        <f t="shared" si="9"/>
        <v>-5</v>
      </c>
    </row>
    <row r="42" spans="1:17" x14ac:dyDescent="0.25">
      <c r="A42" t="str">
        <f>[2]!StemBranch60</f>
        <v>癸卯</v>
      </c>
      <c r="B42" t="str">
        <f t="shared" si="10"/>
        <v>癸</v>
      </c>
      <c r="C42" t="str">
        <f t="shared" si="10"/>
        <v>己</v>
      </c>
      <c r="D42" t="str">
        <f t="shared" si="10"/>
        <v>庚</v>
      </c>
      <c r="E42" t="str">
        <f t="shared" si="10"/>
        <v>丁</v>
      </c>
      <c r="F42" t="str">
        <f t="shared" si="10"/>
        <v>壬</v>
      </c>
      <c r="G42" t="str">
        <f t="shared" si="10"/>
        <v>乙</v>
      </c>
      <c r="H42" t="str">
        <f t="shared" si="10"/>
        <v>丙</v>
      </c>
      <c r="I42" t="str">
        <f t="shared" si="10"/>
        <v>辛</v>
      </c>
      <c r="K42">
        <f t="shared" si="3"/>
        <v>4</v>
      </c>
      <c r="L42" t="str">
        <f>INDEX([2]!NoblesCrescents, K42)</f>
        <v>辛</v>
      </c>
      <c r="M42">
        <f t="shared" si="4"/>
        <v>7</v>
      </c>
      <c r="N42" t="str">
        <f t="shared" si="5"/>
        <v>癸</v>
      </c>
      <c r="O42">
        <f t="shared" si="6"/>
        <v>8</v>
      </c>
      <c r="P42">
        <f t="shared" si="7"/>
        <v>1</v>
      </c>
      <c r="Q42">
        <f t="shared" si="9"/>
        <v>-5</v>
      </c>
    </row>
    <row r="43" spans="1:17" x14ac:dyDescent="0.25">
      <c r="A43" t="str">
        <f>[2]!StemBranch60</f>
        <v>壬</v>
      </c>
      <c r="B43" t="str">
        <f t="shared" si="10"/>
        <v>己</v>
      </c>
      <c r="C43" t="str">
        <f t="shared" si="10"/>
        <v>庚</v>
      </c>
      <c r="D43" t="str">
        <f t="shared" si="10"/>
        <v>丁</v>
      </c>
      <c r="E43" t="str">
        <f t="shared" si="10"/>
        <v>壬</v>
      </c>
      <c r="F43" t="str">
        <f t="shared" si="10"/>
        <v>乙</v>
      </c>
      <c r="G43" t="str">
        <f t="shared" si="10"/>
        <v>丙</v>
      </c>
      <c r="H43" t="str">
        <f t="shared" si="10"/>
        <v>辛</v>
      </c>
      <c r="I43" t="str">
        <f t="shared" si="10"/>
        <v>癸</v>
      </c>
      <c r="K43">
        <f t="shared" si="3"/>
        <v>5</v>
      </c>
      <c r="L43" t="str">
        <f>INDEX([2]!NoblesCrescents, K43)</f>
        <v>壬</v>
      </c>
      <c r="M43">
        <f t="shared" si="4"/>
        <v>4</v>
      </c>
      <c r="N43" t="str">
        <f t="shared" si="5"/>
        <v>壬</v>
      </c>
      <c r="O43">
        <f t="shared" si="6"/>
        <v>4</v>
      </c>
      <c r="P43">
        <f t="shared" si="7"/>
        <v>0</v>
      </c>
      <c r="Q43">
        <f t="shared" si="9"/>
        <v>-5</v>
      </c>
    </row>
    <row r="44" spans="1:17" x14ac:dyDescent="0.25">
      <c r="A44" t="str">
        <f>[2]!StemBranch60</f>
        <v>乙巳</v>
      </c>
      <c r="B44" t="str">
        <f t="shared" si="10"/>
        <v>癸</v>
      </c>
      <c r="C44" t="str">
        <f t="shared" si="10"/>
        <v>己</v>
      </c>
      <c r="D44" t="str">
        <f t="shared" si="10"/>
        <v>庚</v>
      </c>
      <c r="E44" t="str">
        <f t="shared" si="10"/>
        <v>丁</v>
      </c>
      <c r="F44" t="str">
        <f t="shared" si="10"/>
        <v>壬</v>
      </c>
      <c r="G44" t="str">
        <f t="shared" si="10"/>
        <v>乙</v>
      </c>
      <c r="H44" t="str">
        <f t="shared" si="10"/>
        <v>丙</v>
      </c>
      <c r="I44" t="str">
        <f t="shared" si="10"/>
        <v>辛</v>
      </c>
      <c r="K44">
        <f t="shared" si="3"/>
        <v>5</v>
      </c>
      <c r="L44" t="str">
        <f>INDEX([2]!NoblesCrescents, K44)</f>
        <v>壬</v>
      </c>
      <c r="M44">
        <f t="shared" si="4"/>
        <v>4</v>
      </c>
      <c r="N44" t="str">
        <f t="shared" si="5"/>
        <v>乙</v>
      </c>
      <c r="O44">
        <f t="shared" si="6"/>
        <v>5</v>
      </c>
      <c r="P44">
        <f t="shared" si="7"/>
        <v>1</v>
      </c>
      <c r="Q44">
        <f t="shared" si="9"/>
        <v>-5</v>
      </c>
    </row>
    <row r="45" spans="1:17" x14ac:dyDescent="0.25">
      <c r="A45" t="str">
        <f>[2]!StemBranch60</f>
        <v>丙午</v>
      </c>
      <c r="B45" t="str">
        <f t="shared" si="10"/>
        <v>辛</v>
      </c>
      <c r="C45" t="str">
        <f t="shared" si="10"/>
        <v>癸</v>
      </c>
      <c r="D45" t="str">
        <f t="shared" si="10"/>
        <v>己</v>
      </c>
      <c r="E45" t="str">
        <f t="shared" si="10"/>
        <v>庚</v>
      </c>
      <c r="F45" t="str">
        <f t="shared" si="10"/>
        <v>丁</v>
      </c>
      <c r="G45" t="str">
        <f t="shared" si="10"/>
        <v>壬</v>
      </c>
      <c r="H45" t="str">
        <f t="shared" si="10"/>
        <v>乙</v>
      </c>
      <c r="I45" t="str">
        <f t="shared" si="10"/>
        <v>丙</v>
      </c>
      <c r="K45">
        <f t="shared" si="3"/>
        <v>5</v>
      </c>
      <c r="L45" t="str">
        <f>INDEX([2]!NoblesCrescents, K45)</f>
        <v>壬</v>
      </c>
      <c r="M45">
        <f t="shared" si="4"/>
        <v>4</v>
      </c>
      <c r="N45" t="str">
        <f t="shared" si="5"/>
        <v>丙</v>
      </c>
      <c r="O45">
        <f t="shared" si="6"/>
        <v>6</v>
      </c>
      <c r="P45">
        <f t="shared" si="7"/>
        <v>2</v>
      </c>
      <c r="Q45">
        <f t="shared" si="9"/>
        <v>-5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丁</v>
      </c>
      <c r="D46" t="str">
        <f t="shared" si="10"/>
        <v>壬</v>
      </c>
      <c r="E46" t="str">
        <f t="shared" si="10"/>
        <v>乙</v>
      </c>
      <c r="F46" t="str">
        <f t="shared" si="10"/>
        <v>丙</v>
      </c>
      <c r="G46" t="str">
        <f t="shared" si="10"/>
        <v>辛</v>
      </c>
      <c r="H46" t="str">
        <f t="shared" si="10"/>
        <v>癸</v>
      </c>
      <c r="I46" t="str">
        <f t="shared" si="10"/>
        <v>己</v>
      </c>
      <c r="K46">
        <f t="shared" si="3"/>
        <v>5</v>
      </c>
      <c r="L46" t="str">
        <f>INDEX([2]!NoblesCrescents, K46)</f>
        <v>壬</v>
      </c>
      <c r="M46">
        <f t="shared" si="4"/>
        <v>4</v>
      </c>
      <c r="N46" t="str">
        <f t="shared" si="5"/>
        <v>丁</v>
      </c>
      <c r="O46">
        <f t="shared" si="6"/>
        <v>3</v>
      </c>
      <c r="P46">
        <f t="shared" si="7"/>
        <v>-1</v>
      </c>
      <c r="Q46">
        <f t="shared" si="9"/>
        <v>-5</v>
      </c>
    </row>
    <row r="47" spans="1:17" x14ac:dyDescent="0.25">
      <c r="A47" t="str">
        <f>[2]!StemBranch60</f>
        <v>戊申</v>
      </c>
      <c r="B47" t="str">
        <f t="shared" si="10"/>
        <v>丙</v>
      </c>
      <c r="C47" t="str">
        <f t="shared" si="10"/>
        <v>辛</v>
      </c>
      <c r="D47" t="str">
        <f t="shared" si="10"/>
        <v>癸</v>
      </c>
      <c r="E47" t="str">
        <f t="shared" si="10"/>
        <v>己</v>
      </c>
      <c r="F47" t="str">
        <f t="shared" si="10"/>
        <v>庚</v>
      </c>
      <c r="G47" t="str">
        <f t="shared" si="10"/>
        <v>丁</v>
      </c>
      <c r="H47" t="str">
        <f t="shared" si="10"/>
        <v>壬</v>
      </c>
      <c r="I47" t="str">
        <f t="shared" si="10"/>
        <v>乙</v>
      </c>
      <c r="K47">
        <f t="shared" si="3"/>
        <v>5</v>
      </c>
      <c r="L47" t="str">
        <f>INDEX([2]!NoblesCrescents, K47)</f>
        <v>壬</v>
      </c>
      <c r="M47">
        <f t="shared" si="4"/>
        <v>4</v>
      </c>
      <c r="N47" t="str">
        <f t="shared" si="5"/>
        <v>戊</v>
      </c>
      <c r="O47">
        <f t="shared" si="6"/>
        <v>7</v>
      </c>
      <c r="P47">
        <f t="shared" si="7"/>
        <v>3</v>
      </c>
      <c r="Q47">
        <f t="shared" si="9"/>
        <v>-5</v>
      </c>
    </row>
    <row r="48" spans="1:17" x14ac:dyDescent="0.25">
      <c r="A48" t="str">
        <f>[2]!StemBranch60</f>
        <v>己酉</v>
      </c>
      <c r="B48" t="str">
        <f t="shared" si="10"/>
        <v>壬</v>
      </c>
      <c r="C48" t="str">
        <f t="shared" si="10"/>
        <v>乙</v>
      </c>
      <c r="D48" t="str">
        <f t="shared" si="10"/>
        <v>丙</v>
      </c>
      <c r="E48" t="str">
        <f t="shared" si="10"/>
        <v>辛</v>
      </c>
      <c r="F48" t="str">
        <f t="shared" si="10"/>
        <v>癸</v>
      </c>
      <c r="G48" t="str">
        <f t="shared" si="10"/>
        <v>己</v>
      </c>
      <c r="H48" t="str">
        <f t="shared" si="10"/>
        <v>庚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4</v>
      </c>
      <c r="N48" t="str">
        <f t="shared" si="5"/>
        <v>己</v>
      </c>
      <c r="O48">
        <f t="shared" si="6"/>
        <v>1</v>
      </c>
      <c r="P48">
        <f t="shared" si="7"/>
        <v>-3</v>
      </c>
      <c r="Q48">
        <f t="shared" si="9"/>
        <v>-5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壬</v>
      </c>
      <c r="D49" t="str">
        <f t="shared" si="10"/>
        <v>乙</v>
      </c>
      <c r="E49" t="str">
        <f t="shared" si="10"/>
        <v>丙</v>
      </c>
      <c r="F49" t="str">
        <f t="shared" si="10"/>
        <v>辛</v>
      </c>
      <c r="G49" t="str">
        <f t="shared" si="10"/>
        <v>癸</v>
      </c>
      <c r="H49" t="str">
        <f t="shared" si="10"/>
        <v>己</v>
      </c>
      <c r="I49" t="str">
        <f t="shared" si="10"/>
        <v>庚</v>
      </c>
      <c r="K49">
        <f t="shared" si="3"/>
        <v>5</v>
      </c>
      <c r="L49" t="str">
        <f>INDEX([2]!NoblesCrescents, K49)</f>
        <v>壬</v>
      </c>
      <c r="M49">
        <f t="shared" si="4"/>
        <v>4</v>
      </c>
      <c r="N49" t="str">
        <f t="shared" si="5"/>
        <v>庚</v>
      </c>
      <c r="O49">
        <f t="shared" si="6"/>
        <v>2</v>
      </c>
      <c r="P49">
        <f t="shared" si="7"/>
        <v>-2</v>
      </c>
      <c r="Q49">
        <f t="shared" si="9"/>
        <v>-5</v>
      </c>
    </row>
    <row r="50" spans="1:17" x14ac:dyDescent="0.25">
      <c r="A50" t="str">
        <f>[2]!StemBranch60</f>
        <v>辛亥</v>
      </c>
      <c r="B50" t="str">
        <f t="shared" si="10"/>
        <v>丙</v>
      </c>
      <c r="C50" t="str">
        <f t="shared" si="10"/>
        <v>辛</v>
      </c>
      <c r="D50" t="str">
        <f t="shared" si="10"/>
        <v>癸</v>
      </c>
      <c r="E50" t="str">
        <f t="shared" si="10"/>
        <v>己</v>
      </c>
      <c r="F50" t="str">
        <f t="shared" si="10"/>
        <v>庚</v>
      </c>
      <c r="G50" t="str">
        <f t="shared" si="10"/>
        <v>丁</v>
      </c>
      <c r="H50" t="str">
        <f t="shared" si="10"/>
        <v>壬</v>
      </c>
      <c r="I50" t="str">
        <f t="shared" si="10"/>
        <v>乙</v>
      </c>
      <c r="K50">
        <f t="shared" si="3"/>
        <v>5</v>
      </c>
      <c r="L50" t="str">
        <f>INDEX([2]!NoblesCrescents, K50)</f>
        <v>壬</v>
      </c>
      <c r="M50">
        <f t="shared" si="4"/>
        <v>4</v>
      </c>
      <c r="N50" t="str">
        <f t="shared" si="5"/>
        <v>辛</v>
      </c>
      <c r="O50">
        <f t="shared" si="6"/>
        <v>7</v>
      </c>
      <c r="P50">
        <f t="shared" si="7"/>
        <v>3</v>
      </c>
      <c r="Q50">
        <f t="shared" si="9"/>
        <v>-5</v>
      </c>
    </row>
    <row r="51" spans="1:17" x14ac:dyDescent="0.25">
      <c r="A51" t="str">
        <f>[2]!StemBranch60</f>
        <v>壬子</v>
      </c>
      <c r="B51" t="str">
        <f t="shared" si="10"/>
        <v>己</v>
      </c>
      <c r="C51" t="str">
        <f t="shared" si="10"/>
        <v>庚</v>
      </c>
      <c r="D51" t="str">
        <f t="shared" si="10"/>
        <v>丁</v>
      </c>
      <c r="E51" t="str">
        <f t="shared" si="10"/>
        <v>壬</v>
      </c>
      <c r="F51" t="str">
        <f t="shared" si="10"/>
        <v>乙</v>
      </c>
      <c r="G51" t="str">
        <f t="shared" si="10"/>
        <v>丙</v>
      </c>
      <c r="H51" t="str">
        <f t="shared" si="10"/>
        <v>辛</v>
      </c>
      <c r="I51" t="str">
        <f t="shared" si="10"/>
        <v>癸</v>
      </c>
      <c r="K51">
        <f t="shared" si="3"/>
        <v>5</v>
      </c>
      <c r="L51" t="str">
        <f>INDEX([2]!NoblesCrescents, K51)</f>
        <v>壬</v>
      </c>
      <c r="M51">
        <f t="shared" si="4"/>
        <v>4</v>
      </c>
      <c r="N51" t="str">
        <f t="shared" si="5"/>
        <v>壬</v>
      </c>
      <c r="O51">
        <f t="shared" si="6"/>
        <v>4</v>
      </c>
      <c r="P51">
        <f t="shared" si="7"/>
        <v>0</v>
      </c>
      <c r="Q51">
        <f t="shared" si="9"/>
        <v>-5</v>
      </c>
    </row>
    <row r="52" spans="1:17" x14ac:dyDescent="0.25">
      <c r="A52" t="str">
        <f>[2]!StemBranch60</f>
        <v>癸丑</v>
      </c>
      <c r="B52" t="str">
        <f t="shared" si="10"/>
        <v>乙</v>
      </c>
      <c r="C52" t="str">
        <f t="shared" si="10"/>
        <v>丙</v>
      </c>
      <c r="D52" t="str">
        <f t="shared" si="10"/>
        <v>辛</v>
      </c>
      <c r="E52" t="str">
        <f t="shared" si="10"/>
        <v>癸</v>
      </c>
      <c r="F52" t="str">
        <f t="shared" si="10"/>
        <v>己</v>
      </c>
      <c r="G52" t="str">
        <f t="shared" si="10"/>
        <v>庚</v>
      </c>
      <c r="H52" t="str">
        <f t="shared" si="10"/>
        <v>丁</v>
      </c>
      <c r="I52" t="str">
        <f t="shared" si="10"/>
        <v>壬</v>
      </c>
      <c r="K52">
        <f t="shared" si="3"/>
        <v>5</v>
      </c>
      <c r="L52" t="str">
        <f>INDEX([2]!NoblesCrescents, K52)</f>
        <v>壬</v>
      </c>
      <c r="M52">
        <f t="shared" si="4"/>
        <v>4</v>
      </c>
      <c r="N52" t="str">
        <f t="shared" si="5"/>
        <v>癸</v>
      </c>
      <c r="O52">
        <f t="shared" si="6"/>
        <v>8</v>
      </c>
      <c r="P52">
        <f t="shared" si="7"/>
        <v>4</v>
      </c>
      <c r="Q52">
        <f t="shared" si="9"/>
        <v>-5</v>
      </c>
    </row>
    <row r="53" spans="1:17" x14ac:dyDescent="0.25">
      <c r="A53" t="str">
        <f>[2]!StemBranch60</f>
        <v>癸</v>
      </c>
      <c r="B53" t="str">
        <f t="shared" si="10"/>
        <v>己</v>
      </c>
      <c r="C53" t="str">
        <f t="shared" si="10"/>
        <v>庚</v>
      </c>
      <c r="D53" t="str">
        <f t="shared" si="10"/>
        <v>丁</v>
      </c>
      <c r="E53" t="str">
        <f t="shared" si="10"/>
        <v>壬</v>
      </c>
      <c r="F53" t="str">
        <f t="shared" si="10"/>
        <v>乙</v>
      </c>
      <c r="G53" t="str">
        <f t="shared" si="10"/>
        <v>丙</v>
      </c>
      <c r="H53" t="str">
        <f t="shared" si="10"/>
        <v>辛</v>
      </c>
      <c r="I53" t="str">
        <f t="shared" si="10"/>
        <v>癸</v>
      </c>
      <c r="K53">
        <f t="shared" si="3"/>
        <v>6</v>
      </c>
      <c r="L53" t="str">
        <f>INDEX([2]!NoblesCrescents, K53)</f>
        <v>癸</v>
      </c>
      <c r="M53">
        <f t="shared" si="4"/>
        <v>8</v>
      </c>
      <c r="N53" t="str">
        <f t="shared" si="5"/>
        <v>癸</v>
      </c>
      <c r="O53">
        <f t="shared" si="6"/>
        <v>8</v>
      </c>
      <c r="P53">
        <f t="shared" si="7"/>
        <v>0</v>
      </c>
      <c r="Q53">
        <f t="shared" si="9"/>
        <v>-5</v>
      </c>
    </row>
    <row r="54" spans="1:17" x14ac:dyDescent="0.25">
      <c r="A54" t="str">
        <f>[2]!StemBranch60</f>
        <v>乙卯</v>
      </c>
      <c r="B54" t="str">
        <f t="shared" si="10"/>
        <v>壬</v>
      </c>
      <c r="C54" t="str">
        <f t="shared" si="10"/>
        <v>乙</v>
      </c>
      <c r="D54" t="str">
        <f t="shared" si="10"/>
        <v>丙</v>
      </c>
      <c r="E54" t="str">
        <f t="shared" si="10"/>
        <v>辛</v>
      </c>
      <c r="F54" t="str">
        <f t="shared" si="10"/>
        <v>癸</v>
      </c>
      <c r="G54" t="str">
        <f t="shared" si="10"/>
        <v>己</v>
      </c>
      <c r="H54" t="str">
        <f t="shared" si="10"/>
        <v>庚</v>
      </c>
      <c r="I54" t="str">
        <f t="shared" si="10"/>
        <v>丁</v>
      </c>
      <c r="K54">
        <f t="shared" si="3"/>
        <v>6</v>
      </c>
      <c r="L54" t="str">
        <f>INDEX([2]!NoblesCrescents, K54)</f>
        <v>癸</v>
      </c>
      <c r="M54">
        <f t="shared" si="4"/>
        <v>8</v>
      </c>
      <c r="N54" t="str">
        <f t="shared" si="5"/>
        <v>乙</v>
      </c>
      <c r="O54">
        <f t="shared" si="6"/>
        <v>5</v>
      </c>
      <c r="P54">
        <f t="shared" si="7"/>
        <v>-3</v>
      </c>
      <c r="Q54">
        <f t="shared" si="9"/>
        <v>-5</v>
      </c>
    </row>
    <row r="55" spans="1:17" x14ac:dyDescent="0.25">
      <c r="A55" t="str">
        <f>[2]!StemBranch60</f>
        <v>丙辰</v>
      </c>
      <c r="B55" t="str">
        <f t="shared" si="10"/>
        <v>丁</v>
      </c>
      <c r="C55" t="str">
        <f t="shared" si="10"/>
        <v>壬</v>
      </c>
      <c r="D55" t="str">
        <f t="shared" si="10"/>
        <v>乙</v>
      </c>
      <c r="E55" t="str">
        <f t="shared" si="10"/>
        <v>丙</v>
      </c>
      <c r="F55" t="str">
        <f t="shared" si="10"/>
        <v>辛</v>
      </c>
      <c r="G55" t="str">
        <f t="shared" si="10"/>
        <v>癸</v>
      </c>
      <c r="H55" t="str">
        <f t="shared" si="10"/>
        <v>己</v>
      </c>
      <c r="I55" t="str">
        <f t="shared" si="10"/>
        <v>庚</v>
      </c>
      <c r="K55">
        <f t="shared" si="3"/>
        <v>6</v>
      </c>
      <c r="L55" t="str">
        <f>INDEX([2]!NoblesCrescents, K55)</f>
        <v>癸</v>
      </c>
      <c r="M55">
        <f t="shared" si="4"/>
        <v>8</v>
      </c>
      <c r="N55" t="str">
        <f t="shared" si="5"/>
        <v>丙</v>
      </c>
      <c r="O55">
        <f t="shared" si="6"/>
        <v>6</v>
      </c>
      <c r="P55">
        <f t="shared" si="7"/>
        <v>-2</v>
      </c>
      <c r="Q55">
        <f t="shared" si="9"/>
        <v>-5</v>
      </c>
    </row>
    <row r="56" spans="1:17" x14ac:dyDescent="0.25">
      <c r="A56" t="str">
        <f>[2]!StemBranch60</f>
        <v>丁巳</v>
      </c>
      <c r="B56" t="str">
        <f t="shared" si="10"/>
        <v>丙</v>
      </c>
      <c r="C56" t="str">
        <f t="shared" si="10"/>
        <v>辛</v>
      </c>
      <c r="D56" t="str">
        <f t="shared" si="10"/>
        <v>癸</v>
      </c>
      <c r="E56" t="str">
        <f t="shared" si="10"/>
        <v>己</v>
      </c>
      <c r="F56" t="str">
        <f t="shared" si="10"/>
        <v>庚</v>
      </c>
      <c r="G56" t="str">
        <f t="shared" si="10"/>
        <v>丁</v>
      </c>
      <c r="H56" t="str">
        <f t="shared" si="10"/>
        <v>壬</v>
      </c>
      <c r="I56" t="str">
        <f t="shared" si="10"/>
        <v>乙</v>
      </c>
      <c r="K56">
        <f t="shared" si="3"/>
        <v>6</v>
      </c>
      <c r="L56" t="str">
        <f>INDEX([2]!NoblesCrescents, K56)</f>
        <v>癸</v>
      </c>
      <c r="M56">
        <f t="shared" si="4"/>
        <v>8</v>
      </c>
      <c r="N56" t="str">
        <f t="shared" si="5"/>
        <v>丁</v>
      </c>
      <c r="O56">
        <f t="shared" si="6"/>
        <v>3</v>
      </c>
      <c r="P56">
        <f t="shared" si="7"/>
        <v>-5</v>
      </c>
      <c r="Q56">
        <f t="shared" si="9"/>
        <v>-5</v>
      </c>
    </row>
    <row r="57" spans="1:17" x14ac:dyDescent="0.25">
      <c r="A57" t="str">
        <f>[2]!StemBranch60</f>
        <v>戊午</v>
      </c>
      <c r="B57" t="str">
        <f t="shared" si="10"/>
        <v>庚</v>
      </c>
      <c r="C57" t="str">
        <f t="shared" si="10"/>
        <v>丁</v>
      </c>
      <c r="D57" t="str">
        <f t="shared" si="10"/>
        <v>壬</v>
      </c>
      <c r="E57" t="str">
        <f t="shared" si="10"/>
        <v>乙</v>
      </c>
      <c r="F57" t="str">
        <f t="shared" si="10"/>
        <v>丙</v>
      </c>
      <c r="G57" t="str">
        <f t="shared" si="10"/>
        <v>辛</v>
      </c>
      <c r="H57" t="str">
        <f t="shared" si="10"/>
        <v>癸</v>
      </c>
      <c r="I57" t="str">
        <f t="shared" si="10"/>
        <v>己</v>
      </c>
      <c r="K57">
        <f t="shared" si="3"/>
        <v>6</v>
      </c>
      <c r="L57" t="str">
        <f>INDEX([2]!NoblesCrescents, K57)</f>
        <v>癸</v>
      </c>
      <c r="M57">
        <f t="shared" si="4"/>
        <v>8</v>
      </c>
      <c r="N57" t="str">
        <f t="shared" si="5"/>
        <v>戊</v>
      </c>
      <c r="O57">
        <f t="shared" si="6"/>
        <v>7</v>
      </c>
      <c r="P57">
        <f t="shared" si="7"/>
        <v>-1</v>
      </c>
      <c r="Q57">
        <f t="shared" si="9"/>
        <v>-5</v>
      </c>
    </row>
    <row r="58" spans="1:17" x14ac:dyDescent="0.25">
      <c r="A58" t="str">
        <f>[2]!StemBranch60</f>
        <v>己未</v>
      </c>
      <c r="B58" t="str">
        <f t="shared" si="10"/>
        <v>癸</v>
      </c>
      <c r="C58" t="str">
        <f t="shared" si="10"/>
        <v>己</v>
      </c>
      <c r="D58" t="str">
        <f t="shared" si="10"/>
        <v>庚</v>
      </c>
      <c r="E58" t="str">
        <f t="shared" si="10"/>
        <v>丁</v>
      </c>
      <c r="F58" t="str">
        <f t="shared" si="10"/>
        <v>壬</v>
      </c>
      <c r="G58" t="str">
        <f t="shared" si="10"/>
        <v>乙</v>
      </c>
      <c r="H58" t="str">
        <f t="shared" si="10"/>
        <v>丙</v>
      </c>
      <c r="I58" t="str">
        <f t="shared" si="10"/>
        <v>辛</v>
      </c>
      <c r="K58">
        <f t="shared" si="3"/>
        <v>6</v>
      </c>
      <c r="L58" t="str">
        <f>INDEX([2]!NoblesCrescents, K58)</f>
        <v>癸</v>
      </c>
      <c r="M58">
        <f t="shared" si="4"/>
        <v>8</v>
      </c>
      <c r="N58" t="str">
        <f t="shared" si="5"/>
        <v>己</v>
      </c>
      <c r="O58">
        <f t="shared" si="6"/>
        <v>1</v>
      </c>
      <c r="P58">
        <f t="shared" si="7"/>
        <v>-7</v>
      </c>
      <c r="Q58">
        <f t="shared" si="9"/>
        <v>-5</v>
      </c>
    </row>
    <row r="59" spans="1:17" x14ac:dyDescent="0.25">
      <c r="A59" t="str">
        <f>[2]!StemBranch60</f>
        <v>庚申</v>
      </c>
      <c r="B59" t="str">
        <f t="shared" si="10"/>
        <v>辛</v>
      </c>
      <c r="C59" t="str">
        <f t="shared" si="10"/>
        <v>癸</v>
      </c>
      <c r="D59" t="str">
        <f t="shared" si="10"/>
        <v>己</v>
      </c>
      <c r="E59" t="str">
        <f t="shared" si="10"/>
        <v>庚</v>
      </c>
      <c r="F59" t="str">
        <f t="shared" si="10"/>
        <v>丁</v>
      </c>
      <c r="G59" t="str">
        <f t="shared" si="10"/>
        <v>壬</v>
      </c>
      <c r="H59" t="str">
        <f t="shared" si="10"/>
        <v>乙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8</v>
      </c>
      <c r="N59" t="str">
        <f t="shared" si="5"/>
        <v>庚</v>
      </c>
      <c r="O59">
        <f t="shared" si="6"/>
        <v>2</v>
      </c>
      <c r="P59">
        <f t="shared" si="7"/>
        <v>-6</v>
      </c>
      <c r="Q59">
        <f t="shared" si="9"/>
        <v>-5</v>
      </c>
    </row>
    <row r="60" spans="1:17" x14ac:dyDescent="0.25">
      <c r="A60" t="str">
        <f>[2]!StemBranch60</f>
        <v>辛酉</v>
      </c>
      <c r="B60" t="str">
        <f t="shared" si="10"/>
        <v>庚</v>
      </c>
      <c r="C60" t="str">
        <f t="shared" si="10"/>
        <v>丁</v>
      </c>
      <c r="D60" t="str">
        <f t="shared" si="10"/>
        <v>壬</v>
      </c>
      <c r="E60" t="str">
        <f t="shared" si="10"/>
        <v>乙</v>
      </c>
      <c r="F60" t="str">
        <f t="shared" si="10"/>
        <v>丙</v>
      </c>
      <c r="G60" t="str">
        <f t="shared" si="10"/>
        <v>辛</v>
      </c>
      <c r="H60" t="str">
        <f t="shared" si="10"/>
        <v>癸</v>
      </c>
      <c r="I60" t="str">
        <f t="shared" si="10"/>
        <v>己</v>
      </c>
      <c r="K60">
        <f t="shared" si="3"/>
        <v>6</v>
      </c>
      <c r="L60" t="str">
        <f>INDEX([2]!NoblesCrescents, K60)</f>
        <v>癸</v>
      </c>
      <c r="M60">
        <f t="shared" si="4"/>
        <v>8</v>
      </c>
      <c r="N60" t="str">
        <f t="shared" si="5"/>
        <v>辛</v>
      </c>
      <c r="O60">
        <f t="shared" si="6"/>
        <v>7</v>
      </c>
      <c r="P60">
        <f t="shared" si="7"/>
        <v>-1</v>
      </c>
      <c r="Q60">
        <f t="shared" si="9"/>
        <v>-5</v>
      </c>
    </row>
    <row r="61" spans="1:17" x14ac:dyDescent="0.25">
      <c r="A61" t="str">
        <f>[2]!StemBranch60</f>
        <v>壬戌</v>
      </c>
      <c r="B61" t="str">
        <f t="shared" si="10"/>
        <v>乙</v>
      </c>
      <c r="C61" t="str">
        <f t="shared" si="10"/>
        <v>丙</v>
      </c>
      <c r="D61" t="str">
        <f t="shared" si="10"/>
        <v>辛</v>
      </c>
      <c r="E61" t="str">
        <f t="shared" si="10"/>
        <v>癸</v>
      </c>
      <c r="F61" t="str">
        <f t="shared" si="10"/>
        <v>己</v>
      </c>
      <c r="G61" t="str">
        <f t="shared" si="10"/>
        <v>庚</v>
      </c>
      <c r="H61" t="str">
        <f t="shared" si="10"/>
        <v>丁</v>
      </c>
      <c r="I61" t="str">
        <f t="shared" si="10"/>
        <v>壬</v>
      </c>
      <c r="K61">
        <f t="shared" si="3"/>
        <v>6</v>
      </c>
      <c r="L61" t="str">
        <f>INDEX([2]!NoblesCrescents, K61)</f>
        <v>癸</v>
      </c>
      <c r="M61">
        <f t="shared" si="4"/>
        <v>8</v>
      </c>
      <c r="N61" t="str">
        <f t="shared" si="5"/>
        <v>壬</v>
      </c>
      <c r="O61">
        <f t="shared" si="6"/>
        <v>4</v>
      </c>
      <c r="P61">
        <f t="shared" si="7"/>
        <v>-4</v>
      </c>
      <c r="Q61">
        <f t="shared" si="9"/>
        <v>-5</v>
      </c>
    </row>
    <row r="62" spans="1:17" x14ac:dyDescent="0.25">
      <c r="A62" t="str">
        <f>[2]!StemBranch60</f>
        <v>癸亥</v>
      </c>
      <c r="B62" t="str">
        <f t="shared" si="10"/>
        <v>己</v>
      </c>
      <c r="C62" t="str">
        <f t="shared" si="10"/>
        <v>庚</v>
      </c>
      <c r="D62" t="str">
        <f t="shared" si="10"/>
        <v>丁</v>
      </c>
      <c r="E62" t="str">
        <f t="shared" si="10"/>
        <v>壬</v>
      </c>
      <c r="F62" t="str">
        <f t="shared" si="10"/>
        <v>乙</v>
      </c>
      <c r="G62" t="str">
        <f t="shared" si="10"/>
        <v>丙</v>
      </c>
      <c r="H62" t="str">
        <f t="shared" si="10"/>
        <v>辛</v>
      </c>
      <c r="I62" t="str">
        <f t="shared" si="10"/>
        <v>癸</v>
      </c>
      <c r="K62">
        <f t="shared" si="3"/>
        <v>6</v>
      </c>
      <c r="L62" t="str">
        <f>INDEX([2]!NoblesCrescents, K62)</f>
        <v>癸</v>
      </c>
      <c r="M62">
        <f t="shared" si="4"/>
        <v>8</v>
      </c>
      <c r="N62" t="str">
        <f t="shared" si="5"/>
        <v>癸</v>
      </c>
      <c r="O62">
        <f t="shared" si="6"/>
        <v>8</v>
      </c>
      <c r="P62">
        <f t="shared" si="7"/>
        <v>0</v>
      </c>
      <c r="Q62">
        <f t="shared" si="9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8070-2735-4B35-B5F6-E2C8CD504EAF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-6</v>
      </c>
      <c r="B2" s="2" t="str">
        <f>INDEX([2]!EarthPlateMatrix, -(-9+$R$2), COLUMN())</f>
        <v>庚</v>
      </c>
      <c r="C2" s="2" t="str">
        <f>INDEX([2]!EarthPlateMatrix, -(-9+$R$2), COLUMN())</f>
        <v>辛</v>
      </c>
      <c r="D2" s="2" t="str">
        <f>INDEX([2]!EarthPlateMatrix, -(-9+$R$2), COLUMN())</f>
        <v>丙</v>
      </c>
      <c r="E2" s="2" t="str">
        <f>INDEX([2]!EarthPlateMatrix, -(-9+$R$2), COLUMN())</f>
        <v>癸</v>
      </c>
      <c r="F2" s="2" t="str">
        <f>INDEX([2]!EarthPlateMatrix, -(-9+$R$2), COLUMN())</f>
        <v>戊</v>
      </c>
      <c r="G2" s="2" t="str">
        <f>INDEX([2]!EarthPlateMatrix, -(-9+$R$2), COLUMN())</f>
        <v>乙</v>
      </c>
      <c r="H2" s="2" t="str">
        <f>INDEX([2]!EarthPlateMatrix, -(-9+$R$2), COLUMN())</f>
        <v>壬</v>
      </c>
      <c r="I2" s="2" t="str">
        <f>INDEX([2]!EarthPlateMatrix, -(-9+$R$2), COLUMN())</f>
        <v>丁</v>
      </c>
      <c r="J2" s="2"/>
      <c r="M2" t="s">
        <v>1</v>
      </c>
      <c r="N2" t="s">
        <v>2</v>
      </c>
      <c r="O2" t="s">
        <v>3</v>
      </c>
      <c r="P2" t="s">
        <v>4</v>
      </c>
      <c r="R2">
        <v>-6</v>
      </c>
    </row>
    <row r="3" spans="1:18" x14ac:dyDescent="0.25">
      <c r="A3" t="str">
        <f>[2]!StemBranch60</f>
        <v>戊</v>
      </c>
      <c r="B3" t="str">
        <f>INDEX($B$2:$J$2, MOD(COLUMN()-COLUMN($A3)+7-$P3, 8)+1)</f>
        <v>庚</v>
      </c>
      <c r="C3" t="str">
        <f t="shared" ref="C3:I3" si="0">INDEX($B$2:$J$2, MOD(COLUMN()-COLUMN($A3)+7-$P3, 8)+1)</f>
        <v>辛</v>
      </c>
      <c r="D3" t="str">
        <f t="shared" si="0"/>
        <v>丙</v>
      </c>
      <c r="E3" t="str">
        <f t="shared" si="0"/>
        <v>癸</v>
      </c>
      <c r="F3" t="str">
        <f t="shared" si="0"/>
        <v>戊</v>
      </c>
      <c r="G3" t="str">
        <f t="shared" si="0"/>
        <v>乙</v>
      </c>
      <c r="H3" t="str">
        <f t="shared" si="0"/>
        <v>壬</v>
      </c>
      <c r="I3" t="str">
        <f t="shared" si="0"/>
        <v>丁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5</v>
      </c>
      <c r="N3" t="str">
        <f>LEFT(A3)</f>
        <v>戊</v>
      </c>
      <c r="O3">
        <f>IFERROR(MATCH($N3, $B$2:$I$2, 0), 7)</f>
        <v>5</v>
      </c>
      <c r="P3">
        <f>O3-M3</f>
        <v>0</v>
      </c>
      <c r="Q3">
        <f t="shared" ref="Q3:Q34" si="1">$R$2</f>
        <v>-6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丁</v>
      </c>
      <c r="C4" t="str">
        <f t="shared" si="2"/>
        <v>庚</v>
      </c>
      <c r="D4" t="str">
        <f t="shared" si="2"/>
        <v>辛</v>
      </c>
      <c r="E4" t="str">
        <f t="shared" si="2"/>
        <v>丙</v>
      </c>
      <c r="F4" t="str">
        <f t="shared" si="2"/>
        <v>癸</v>
      </c>
      <c r="G4" t="str">
        <f t="shared" si="2"/>
        <v>戊</v>
      </c>
      <c r="H4" t="str">
        <f t="shared" si="2"/>
        <v>乙</v>
      </c>
      <c r="I4" t="str">
        <f t="shared" si="2"/>
        <v>壬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5</v>
      </c>
      <c r="N4" t="str">
        <f t="shared" ref="N4:N62" si="5">LEFT(A4)</f>
        <v>乙</v>
      </c>
      <c r="O4">
        <f t="shared" ref="O4:O62" si="6">IFERROR(MATCH($N4, $B$2:$I$2, 0), 7)</f>
        <v>6</v>
      </c>
      <c r="P4">
        <f t="shared" ref="P4:P62" si="7">O4-M4</f>
        <v>1</v>
      </c>
      <c r="Q4">
        <f t="shared" si="1"/>
        <v>-6</v>
      </c>
    </row>
    <row r="5" spans="1:18" x14ac:dyDescent="0.25">
      <c r="A5" t="str">
        <f>[2]!StemBranch60</f>
        <v>丙寅</v>
      </c>
      <c r="B5" t="str">
        <f t="shared" si="2"/>
        <v>丙</v>
      </c>
      <c r="C5" t="str">
        <f t="shared" si="2"/>
        <v>癸</v>
      </c>
      <c r="D5" t="str">
        <f t="shared" si="2"/>
        <v>戊</v>
      </c>
      <c r="E5" t="str">
        <f t="shared" si="2"/>
        <v>乙</v>
      </c>
      <c r="F5" t="str">
        <f t="shared" si="2"/>
        <v>壬</v>
      </c>
      <c r="G5" t="str">
        <f t="shared" si="2"/>
        <v>丁</v>
      </c>
      <c r="H5" t="str">
        <f t="shared" si="2"/>
        <v>庚</v>
      </c>
      <c r="I5" t="str">
        <f t="shared" si="2"/>
        <v>辛</v>
      </c>
      <c r="K5">
        <f t="shared" si="3"/>
        <v>1</v>
      </c>
      <c r="L5" t="str">
        <f>INDEX([2]!NoblesCrescents, K5)</f>
        <v>戊</v>
      </c>
      <c r="M5">
        <f t="shared" si="4"/>
        <v>5</v>
      </c>
      <c r="N5" t="str">
        <f t="shared" si="5"/>
        <v>丙</v>
      </c>
      <c r="O5">
        <f t="shared" si="6"/>
        <v>3</v>
      </c>
      <c r="P5">
        <f t="shared" si="7"/>
        <v>-2</v>
      </c>
      <c r="Q5">
        <f t="shared" si="1"/>
        <v>-6</v>
      </c>
    </row>
    <row r="6" spans="1:18" x14ac:dyDescent="0.25">
      <c r="A6" t="str">
        <f>[2]!StemBranch60</f>
        <v>丁卯</v>
      </c>
      <c r="B6" t="str">
        <f t="shared" si="2"/>
        <v>乙</v>
      </c>
      <c r="C6" t="str">
        <f t="shared" si="2"/>
        <v>壬</v>
      </c>
      <c r="D6" t="str">
        <f t="shared" si="2"/>
        <v>丁</v>
      </c>
      <c r="E6" t="str">
        <f t="shared" si="2"/>
        <v>庚</v>
      </c>
      <c r="F6" t="str">
        <f t="shared" si="2"/>
        <v>辛</v>
      </c>
      <c r="G6" t="str">
        <f t="shared" si="2"/>
        <v>丙</v>
      </c>
      <c r="H6" t="str">
        <f t="shared" si="2"/>
        <v>癸</v>
      </c>
      <c r="I6" t="str">
        <f t="shared" si="2"/>
        <v>戊</v>
      </c>
      <c r="K6">
        <f t="shared" si="3"/>
        <v>1</v>
      </c>
      <c r="L6" t="str">
        <f>INDEX([2]!NoblesCrescents, K6)</f>
        <v>戊</v>
      </c>
      <c r="M6">
        <f t="shared" si="4"/>
        <v>5</v>
      </c>
      <c r="N6" t="str">
        <f t="shared" si="5"/>
        <v>丁</v>
      </c>
      <c r="O6">
        <f t="shared" si="6"/>
        <v>8</v>
      </c>
      <c r="P6">
        <f t="shared" si="7"/>
        <v>3</v>
      </c>
      <c r="Q6">
        <f t="shared" si="1"/>
        <v>-6</v>
      </c>
    </row>
    <row r="7" spans="1:18" x14ac:dyDescent="0.25">
      <c r="A7" t="str">
        <f>[2]!StemBranch60</f>
        <v>戊辰</v>
      </c>
      <c r="B7" t="str">
        <f t="shared" si="2"/>
        <v>庚</v>
      </c>
      <c r="C7" t="str">
        <f t="shared" si="2"/>
        <v>辛</v>
      </c>
      <c r="D7" t="str">
        <f t="shared" si="2"/>
        <v>丙</v>
      </c>
      <c r="E7" t="str">
        <f t="shared" si="2"/>
        <v>癸</v>
      </c>
      <c r="F7" t="str">
        <f t="shared" si="2"/>
        <v>戊</v>
      </c>
      <c r="G7" t="str">
        <f t="shared" si="2"/>
        <v>乙</v>
      </c>
      <c r="H7" t="str">
        <f t="shared" si="2"/>
        <v>壬</v>
      </c>
      <c r="I7" t="str">
        <f t="shared" si="2"/>
        <v>丁</v>
      </c>
      <c r="K7">
        <f t="shared" si="3"/>
        <v>1</v>
      </c>
      <c r="L7" t="str">
        <f>INDEX([2]!NoblesCrescents, K7)</f>
        <v>戊</v>
      </c>
      <c r="M7">
        <f t="shared" si="4"/>
        <v>5</v>
      </c>
      <c r="N7" t="str">
        <f t="shared" si="5"/>
        <v>戊</v>
      </c>
      <c r="O7">
        <f t="shared" si="6"/>
        <v>5</v>
      </c>
      <c r="P7">
        <f t="shared" si="7"/>
        <v>0</v>
      </c>
      <c r="Q7">
        <f t="shared" si="1"/>
        <v>-6</v>
      </c>
    </row>
    <row r="8" spans="1:18" x14ac:dyDescent="0.25">
      <c r="A8" t="str">
        <f>[2]!StemBranch60</f>
        <v>己巳</v>
      </c>
      <c r="B8" t="str">
        <f t="shared" si="2"/>
        <v>壬</v>
      </c>
      <c r="C8" t="str">
        <f t="shared" si="2"/>
        <v>丁</v>
      </c>
      <c r="D8" t="str">
        <f t="shared" si="2"/>
        <v>庚</v>
      </c>
      <c r="E8" t="str">
        <f t="shared" si="2"/>
        <v>辛</v>
      </c>
      <c r="F8" t="str">
        <f t="shared" si="2"/>
        <v>丙</v>
      </c>
      <c r="G8" t="str">
        <f t="shared" si="2"/>
        <v>癸</v>
      </c>
      <c r="H8" t="str">
        <f t="shared" si="2"/>
        <v>戊</v>
      </c>
      <c r="I8" t="str">
        <f t="shared" si="2"/>
        <v>乙</v>
      </c>
      <c r="K8">
        <f t="shared" si="3"/>
        <v>1</v>
      </c>
      <c r="L8" t="str">
        <f>INDEX([2]!NoblesCrescents, K8)</f>
        <v>戊</v>
      </c>
      <c r="M8">
        <f t="shared" si="4"/>
        <v>5</v>
      </c>
      <c r="N8" t="str">
        <f t="shared" si="5"/>
        <v>己</v>
      </c>
      <c r="O8">
        <f t="shared" si="6"/>
        <v>7</v>
      </c>
      <c r="P8">
        <f t="shared" si="7"/>
        <v>2</v>
      </c>
      <c r="Q8">
        <f t="shared" si="1"/>
        <v>-6</v>
      </c>
    </row>
    <row r="9" spans="1:18" x14ac:dyDescent="0.25">
      <c r="A9" t="str">
        <f>[2]!StemBranch60</f>
        <v>庚午</v>
      </c>
      <c r="B9" t="str">
        <f t="shared" si="2"/>
        <v>戊</v>
      </c>
      <c r="C9" t="str">
        <f t="shared" si="2"/>
        <v>乙</v>
      </c>
      <c r="D9" t="str">
        <f t="shared" si="2"/>
        <v>壬</v>
      </c>
      <c r="E9" t="str">
        <f t="shared" si="2"/>
        <v>丁</v>
      </c>
      <c r="F9" t="str">
        <f t="shared" si="2"/>
        <v>庚</v>
      </c>
      <c r="G9" t="str">
        <f t="shared" si="2"/>
        <v>辛</v>
      </c>
      <c r="H9" t="str">
        <f t="shared" si="2"/>
        <v>丙</v>
      </c>
      <c r="I9" t="str">
        <f t="shared" si="2"/>
        <v>癸</v>
      </c>
      <c r="K9">
        <f t="shared" si="3"/>
        <v>1</v>
      </c>
      <c r="L9" t="str">
        <f>INDEX([2]!NoblesCrescents, K9)</f>
        <v>戊</v>
      </c>
      <c r="M9">
        <f t="shared" si="4"/>
        <v>5</v>
      </c>
      <c r="N9" t="str">
        <f t="shared" si="5"/>
        <v>庚</v>
      </c>
      <c r="O9">
        <f t="shared" si="6"/>
        <v>1</v>
      </c>
      <c r="P9">
        <f t="shared" si="7"/>
        <v>-4</v>
      </c>
      <c r="Q9">
        <f t="shared" si="1"/>
        <v>-6</v>
      </c>
    </row>
    <row r="10" spans="1:18" x14ac:dyDescent="0.25">
      <c r="A10" t="str">
        <f>[2]!StemBranch60</f>
        <v>辛未</v>
      </c>
      <c r="B10" t="str">
        <f t="shared" si="2"/>
        <v>癸</v>
      </c>
      <c r="C10" t="str">
        <f t="shared" si="2"/>
        <v>戊</v>
      </c>
      <c r="D10" t="str">
        <f t="shared" si="2"/>
        <v>乙</v>
      </c>
      <c r="E10" t="str">
        <f t="shared" si="2"/>
        <v>壬</v>
      </c>
      <c r="F10" t="str">
        <f t="shared" si="2"/>
        <v>丁</v>
      </c>
      <c r="G10" t="str">
        <f t="shared" si="2"/>
        <v>庚</v>
      </c>
      <c r="H10" t="str">
        <f t="shared" si="2"/>
        <v>辛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5</v>
      </c>
      <c r="N10" t="str">
        <f t="shared" si="5"/>
        <v>辛</v>
      </c>
      <c r="O10">
        <f t="shared" si="6"/>
        <v>2</v>
      </c>
      <c r="P10">
        <f t="shared" si="7"/>
        <v>-3</v>
      </c>
      <c r="Q10">
        <f t="shared" si="1"/>
        <v>-6</v>
      </c>
    </row>
    <row r="11" spans="1:18" x14ac:dyDescent="0.25">
      <c r="A11" t="str">
        <f>[2]!StemBranch60</f>
        <v>壬申</v>
      </c>
      <c r="B11" t="str">
        <f t="shared" si="2"/>
        <v>壬</v>
      </c>
      <c r="C11" t="str">
        <f t="shared" si="2"/>
        <v>丁</v>
      </c>
      <c r="D11" t="str">
        <f t="shared" si="2"/>
        <v>庚</v>
      </c>
      <c r="E11" t="str">
        <f t="shared" si="2"/>
        <v>辛</v>
      </c>
      <c r="F11" t="str">
        <f t="shared" si="2"/>
        <v>丙</v>
      </c>
      <c r="G11" t="str">
        <f t="shared" si="2"/>
        <v>癸</v>
      </c>
      <c r="H11" t="str">
        <f t="shared" si="2"/>
        <v>戊</v>
      </c>
      <c r="I11" t="str">
        <f t="shared" si="2"/>
        <v>乙</v>
      </c>
      <c r="K11">
        <f t="shared" si="3"/>
        <v>1</v>
      </c>
      <c r="L11" t="str">
        <f>INDEX([2]!NoblesCrescents, K11)</f>
        <v>戊</v>
      </c>
      <c r="M11">
        <f t="shared" si="4"/>
        <v>5</v>
      </c>
      <c r="N11" t="str">
        <f t="shared" si="5"/>
        <v>壬</v>
      </c>
      <c r="O11">
        <f t="shared" si="6"/>
        <v>7</v>
      </c>
      <c r="P11">
        <f t="shared" si="7"/>
        <v>2</v>
      </c>
      <c r="Q11">
        <f t="shared" si="1"/>
        <v>-6</v>
      </c>
    </row>
    <row r="12" spans="1:18" x14ac:dyDescent="0.25">
      <c r="A12" t="str">
        <f>[2]!StemBranch60</f>
        <v>癸酉</v>
      </c>
      <c r="B12" t="str">
        <f t="shared" si="2"/>
        <v>辛</v>
      </c>
      <c r="C12" t="str">
        <f t="shared" si="2"/>
        <v>丙</v>
      </c>
      <c r="D12" t="str">
        <f t="shared" si="2"/>
        <v>癸</v>
      </c>
      <c r="E12" t="str">
        <f t="shared" si="2"/>
        <v>戊</v>
      </c>
      <c r="F12" t="str">
        <f t="shared" si="2"/>
        <v>乙</v>
      </c>
      <c r="G12" t="str">
        <f t="shared" si="2"/>
        <v>壬</v>
      </c>
      <c r="H12" t="str">
        <f t="shared" si="2"/>
        <v>丁</v>
      </c>
      <c r="I12" t="str">
        <f t="shared" si="2"/>
        <v>庚</v>
      </c>
      <c r="K12">
        <f t="shared" si="3"/>
        <v>1</v>
      </c>
      <c r="L12" t="str">
        <f>INDEX([2]!NoblesCrescents, K12)</f>
        <v>戊</v>
      </c>
      <c r="M12">
        <f t="shared" si="4"/>
        <v>5</v>
      </c>
      <c r="N12" t="str">
        <f t="shared" si="5"/>
        <v>癸</v>
      </c>
      <c r="O12">
        <f t="shared" si="6"/>
        <v>4</v>
      </c>
      <c r="P12">
        <f t="shared" si="7"/>
        <v>-1</v>
      </c>
      <c r="Q12">
        <f t="shared" si="1"/>
        <v>-6</v>
      </c>
    </row>
    <row r="13" spans="1:18" x14ac:dyDescent="0.25">
      <c r="A13" t="str">
        <f>[2]!StemBranch60</f>
        <v>己</v>
      </c>
      <c r="B13" t="str">
        <f t="shared" si="2"/>
        <v>庚</v>
      </c>
      <c r="C13" t="str">
        <f t="shared" si="2"/>
        <v>辛</v>
      </c>
      <c r="D13" t="str">
        <f t="shared" si="2"/>
        <v>丙</v>
      </c>
      <c r="E13" t="str">
        <f t="shared" si="2"/>
        <v>癸</v>
      </c>
      <c r="F13" t="str">
        <f t="shared" si="2"/>
        <v>戊</v>
      </c>
      <c r="G13" t="str">
        <f t="shared" si="2"/>
        <v>乙</v>
      </c>
      <c r="H13" t="str">
        <f t="shared" si="2"/>
        <v>壬</v>
      </c>
      <c r="I13" t="str">
        <f t="shared" si="2"/>
        <v>丁</v>
      </c>
      <c r="K13">
        <f t="shared" si="3"/>
        <v>2</v>
      </c>
      <c r="L13" t="str">
        <f>INDEX([2]!NoblesCrescents, K13)</f>
        <v>己</v>
      </c>
      <c r="M13">
        <f t="shared" si="4"/>
        <v>7</v>
      </c>
      <c r="N13" t="str">
        <f t="shared" si="5"/>
        <v>己</v>
      </c>
      <c r="O13">
        <f t="shared" si="6"/>
        <v>7</v>
      </c>
      <c r="P13">
        <f t="shared" si="7"/>
        <v>0</v>
      </c>
      <c r="Q13">
        <f t="shared" si="1"/>
        <v>-6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丙</v>
      </c>
      <c r="D14" t="str">
        <f t="shared" si="2"/>
        <v>癸</v>
      </c>
      <c r="E14" t="str">
        <f t="shared" si="2"/>
        <v>戊</v>
      </c>
      <c r="F14" t="str">
        <f t="shared" si="2"/>
        <v>乙</v>
      </c>
      <c r="G14" t="str">
        <f t="shared" si="2"/>
        <v>壬</v>
      </c>
      <c r="H14" t="str">
        <f t="shared" si="2"/>
        <v>丁</v>
      </c>
      <c r="I14" t="str">
        <f t="shared" si="2"/>
        <v>庚</v>
      </c>
      <c r="K14">
        <f t="shared" si="3"/>
        <v>2</v>
      </c>
      <c r="L14" t="str">
        <f>INDEX([2]!NoblesCrescents, K14)</f>
        <v>己</v>
      </c>
      <c r="M14">
        <f t="shared" si="4"/>
        <v>7</v>
      </c>
      <c r="N14" t="str">
        <f t="shared" si="5"/>
        <v>乙</v>
      </c>
      <c r="O14">
        <f t="shared" si="6"/>
        <v>6</v>
      </c>
      <c r="P14">
        <f t="shared" si="7"/>
        <v>-1</v>
      </c>
      <c r="Q14">
        <f t="shared" si="1"/>
        <v>-6</v>
      </c>
    </row>
    <row r="15" spans="1:18" x14ac:dyDescent="0.25">
      <c r="A15" t="str">
        <f>[2]!StemBranch60</f>
        <v>丙子</v>
      </c>
      <c r="B15" t="str">
        <f t="shared" si="2"/>
        <v>戊</v>
      </c>
      <c r="C15" t="str">
        <f t="shared" si="2"/>
        <v>乙</v>
      </c>
      <c r="D15" t="str">
        <f t="shared" si="2"/>
        <v>壬</v>
      </c>
      <c r="E15" t="str">
        <f t="shared" si="2"/>
        <v>丁</v>
      </c>
      <c r="F15" t="str">
        <f t="shared" si="2"/>
        <v>庚</v>
      </c>
      <c r="G15" t="str">
        <f t="shared" si="2"/>
        <v>辛</v>
      </c>
      <c r="H15" t="str">
        <f t="shared" si="2"/>
        <v>丙</v>
      </c>
      <c r="I15" t="str">
        <f t="shared" si="2"/>
        <v>癸</v>
      </c>
      <c r="K15">
        <f t="shared" si="3"/>
        <v>2</v>
      </c>
      <c r="L15" t="str">
        <f>INDEX([2]!NoblesCrescents, K15)</f>
        <v>己</v>
      </c>
      <c r="M15">
        <f t="shared" si="4"/>
        <v>7</v>
      </c>
      <c r="N15" t="str">
        <f t="shared" si="5"/>
        <v>丙</v>
      </c>
      <c r="O15">
        <f t="shared" si="6"/>
        <v>3</v>
      </c>
      <c r="P15">
        <f t="shared" si="7"/>
        <v>-4</v>
      </c>
      <c r="Q15">
        <f t="shared" si="1"/>
        <v>-6</v>
      </c>
    </row>
    <row r="16" spans="1:18" x14ac:dyDescent="0.25">
      <c r="A16" t="str">
        <f>[2]!StemBranch60</f>
        <v>丁丑</v>
      </c>
      <c r="B16" t="str">
        <f t="shared" si="2"/>
        <v>丁</v>
      </c>
      <c r="C16" t="str">
        <f t="shared" si="2"/>
        <v>庚</v>
      </c>
      <c r="D16" t="str">
        <f t="shared" si="2"/>
        <v>辛</v>
      </c>
      <c r="E16" t="str">
        <f t="shared" si="2"/>
        <v>丙</v>
      </c>
      <c r="F16" t="str">
        <f t="shared" si="2"/>
        <v>癸</v>
      </c>
      <c r="G16" t="str">
        <f t="shared" si="2"/>
        <v>戊</v>
      </c>
      <c r="H16" t="str">
        <f t="shared" si="2"/>
        <v>乙</v>
      </c>
      <c r="I16" t="str">
        <f t="shared" si="2"/>
        <v>壬</v>
      </c>
      <c r="K16">
        <f t="shared" si="3"/>
        <v>2</v>
      </c>
      <c r="L16" t="str">
        <f>INDEX([2]!NoblesCrescents, K16)</f>
        <v>己</v>
      </c>
      <c r="M16">
        <f t="shared" si="4"/>
        <v>7</v>
      </c>
      <c r="N16" t="str">
        <f t="shared" si="5"/>
        <v>丁</v>
      </c>
      <c r="O16">
        <f t="shared" si="6"/>
        <v>8</v>
      </c>
      <c r="P16">
        <f t="shared" si="7"/>
        <v>1</v>
      </c>
      <c r="Q16">
        <f t="shared" si="1"/>
        <v>-6</v>
      </c>
    </row>
    <row r="17" spans="1:17" x14ac:dyDescent="0.25">
      <c r="A17" t="str">
        <f>[2]!StemBranch60</f>
        <v>戊寅</v>
      </c>
      <c r="B17" t="str">
        <f t="shared" si="2"/>
        <v>丙</v>
      </c>
      <c r="C17" t="str">
        <f t="shared" si="2"/>
        <v>癸</v>
      </c>
      <c r="D17" t="str">
        <f t="shared" si="2"/>
        <v>戊</v>
      </c>
      <c r="E17" t="str">
        <f t="shared" si="2"/>
        <v>乙</v>
      </c>
      <c r="F17" t="str">
        <f t="shared" si="2"/>
        <v>壬</v>
      </c>
      <c r="G17" t="str">
        <f t="shared" si="2"/>
        <v>丁</v>
      </c>
      <c r="H17" t="str">
        <f t="shared" si="2"/>
        <v>庚</v>
      </c>
      <c r="I17" t="str">
        <f t="shared" si="2"/>
        <v>辛</v>
      </c>
      <c r="K17">
        <f t="shared" si="3"/>
        <v>2</v>
      </c>
      <c r="L17" t="str">
        <f>INDEX([2]!NoblesCrescents, K17)</f>
        <v>己</v>
      </c>
      <c r="M17">
        <f t="shared" si="4"/>
        <v>7</v>
      </c>
      <c r="N17" t="str">
        <f t="shared" si="5"/>
        <v>戊</v>
      </c>
      <c r="O17">
        <f t="shared" si="6"/>
        <v>5</v>
      </c>
      <c r="P17">
        <f t="shared" si="7"/>
        <v>-2</v>
      </c>
      <c r="Q17">
        <f t="shared" si="1"/>
        <v>-6</v>
      </c>
    </row>
    <row r="18" spans="1:17" x14ac:dyDescent="0.25">
      <c r="A18" t="str">
        <f>[2]!StemBranch60</f>
        <v>己卯</v>
      </c>
      <c r="B18" t="str">
        <f t="shared" si="2"/>
        <v>庚</v>
      </c>
      <c r="C18" t="str">
        <f t="shared" si="2"/>
        <v>辛</v>
      </c>
      <c r="D18" t="str">
        <f t="shared" si="2"/>
        <v>丙</v>
      </c>
      <c r="E18" t="str">
        <f t="shared" si="2"/>
        <v>癸</v>
      </c>
      <c r="F18" t="str">
        <f t="shared" si="2"/>
        <v>戊</v>
      </c>
      <c r="G18" t="str">
        <f t="shared" si="2"/>
        <v>乙</v>
      </c>
      <c r="H18" t="str">
        <f t="shared" si="2"/>
        <v>壬</v>
      </c>
      <c r="I18" t="str">
        <f t="shared" si="2"/>
        <v>丁</v>
      </c>
      <c r="K18">
        <f t="shared" si="3"/>
        <v>2</v>
      </c>
      <c r="L18" t="str">
        <f>INDEX([2]!NoblesCrescents, K18)</f>
        <v>己</v>
      </c>
      <c r="M18">
        <f t="shared" si="4"/>
        <v>7</v>
      </c>
      <c r="N18" t="str">
        <f t="shared" si="5"/>
        <v>己</v>
      </c>
      <c r="O18">
        <f t="shared" si="6"/>
        <v>7</v>
      </c>
      <c r="P18">
        <f t="shared" si="7"/>
        <v>0</v>
      </c>
      <c r="Q18">
        <f t="shared" si="1"/>
        <v>-6</v>
      </c>
    </row>
    <row r="19" spans="1:17" x14ac:dyDescent="0.25">
      <c r="A19" t="str">
        <f>[2]!StemBranch60</f>
        <v>庚辰</v>
      </c>
      <c r="B19" t="str">
        <f t="shared" si="2"/>
        <v>壬</v>
      </c>
      <c r="C19" t="str">
        <f t="shared" si="2"/>
        <v>丁</v>
      </c>
      <c r="D19" t="str">
        <f t="shared" si="2"/>
        <v>庚</v>
      </c>
      <c r="E19" t="str">
        <f t="shared" si="2"/>
        <v>辛</v>
      </c>
      <c r="F19" t="str">
        <f t="shared" si="2"/>
        <v>丙</v>
      </c>
      <c r="G19" t="str">
        <f t="shared" si="2"/>
        <v>癸</v>
      </c>
      <c r="H19" t="str">
        <f t="shared" si="2"/>
        <v>戊</v>
      </c>
      <c r="I19" t="str">
        <f t="shared" si="2"/>
        <v>乙</v>
      </c>
      <c r="K19">
        <f t="shared" si="3"/>
        <v>2</v>
      </c>
      <c r="L19" t="str">
        <f>INDEX([2]!NoblesCrescents, K19)</f>
        <v>己</v>
      </c>
      <c r="M19">
        <f t="shared" si="4"/>
        <v>7</v>
      </c>
      <c r="N19" t="str">
        <f t="shared" si="5"/>
        <v>庚</v>
      </c>
      <c r="O19">
        <f t="shared" si="6"/>
        <v>1</v>
      </c>
      <c r="P19">
        <f t="shared" si="7"/>
        <v>-6</v>
      </c>
      <c r="Q19">
        <f t="shared" si="1"/>
        <v>-6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壬</v>
      </c>
      <c r="D20" t="str">
        <f t="shared" si="2"/>
        <v>丁</v>
      </c>
      <c r="E20" t="str">
        <f t="shared" si="2"/>
        <v>庚</v>
      </c>
      <c r="F20" t="str">
        <f t="shared" si="2"/>
        <v>辛</v>
      </c>
      <c r="G20" t="str">
        <f t="shared" si="2"/>
        <v>丙</v>
      </c>
      <c r="H20" t="str">
        <f t="shared" si="2"/>
        <v>癸</v>
      </c>
      <c r="I20" t="str">
        <f t="shared" si="2"/>
        <v>戊</v>
      </c>
      <c r="K20">
        <f t="shared" si="3"/>
        <v>2</v>
      </c>
      <c r="L20" t="str">
        <f>INDEX([2]!NoblesCrescents, K20)</f>
        <v>己</v>
      </c>
      <c r="M20">
        <f t="shared" si="4"/>
        <v>7</v>
      </c>
      <c r="N20" t="str">
        <f t="shared" si="5"/>
        <v>辛</v>
      </c>
      <c r="O20">
        <f t="shared" si="6"/>
        <v>2</v>
      </c>
      <c r="P20">
        <f t="shared" si="7"/>
        <v>-5</v>
      </c>
      <c r="Q20">
        <f t="shared" si="1"/>
        <v>-6</v>
      </c>
    </row>
    <row r="21" spans="1:17" x14ac:dyDescent="0.25">
      <c r="A21" t="str">
        <f>[2]!StemBranch60</f>
        <v>壬午</v>
      </c>
      <c r="B21" t="str">
        <f t="shared" si="2"/>
        <v>庚</v>
      </c>
      <c r="C21" t="str">
        <f t="shared" si="2"/>
        <v>辛</v>
      </c>
      <c r="D21" t="str">
        <f t="shared" si="2"/>
        <v>丙</v>
      </c>
      <c r="E21" t="str">
        <f t="shared" si="2"/>
        <v>癸</v>
      </c>
      <c r="F21" t="str">
        <f t="shared" si="2"/>
        <v>戊</v>
      </c>
      <c r="G21" t="str">
        <f t="shared" si="2"/>
        <v>乙</v>
      </c>
      <c r="H21" t="str">
        <f t="shared" si="2"/>
        <v>壬</v>
      </c>
      <c r="I21" t="str">
        <f t="shared" si="2"/>
        <v>丁</v>
      </c>
      <c r="K21">
        <f t="shared" si="3"/>
        <v>2</v>
      </c>
      <c r="L21" t="str">
        <f>INDEX([2]!NoblesCrescents, K21)</f>
        <v>己</v>
      </c>
      <c r="M21">
        <f t="shared" si="4"/>
        <v>7</v>
      </c>
      <c r="N21" t="str">
        <f t="shared" si="5"/>
        <v>壬</v>
      </c>
      <c r="O21">
        <f t="shared" si="6"/>
        <v>7</v>
      </c>
      <c r="P21">
        <f t="shared" si="7"/>
        <v>0</v>
      </c>
      <c r="Q21">
        <f t="shared" si="1"/>
        <v>-6</v>
      </c>
    </row>
    <row r="22" spans="1:17" x14ac:dyDescent="0.25">
      <c r="A22" t="str">
        <f>[2]!StemBranch60</f>
        <v>癸未</v>
      </c>
      <c r="B22" t="str">
        <f t="shared" si="2"/>
        <v>癸</v>
      </c>
      <c r="C22" t="str">
        <f t="shared" si="2"/>
        <v>戊</v>
      </c>
      <c r="D22" t="str">
        <f t="shared" si="2"/>
        <v>乙</v>
      </c>
      <c r="E22" t="str">
        <f t="shared" si="2"/>
        <v>壬</v>
      </c>
      <c r="F22" t="str">
        <f t="shared" si="2"/>
        <v>丁</v>
      </c>
      <c r="G22" t="str">
        <f t="shared" si="2"/>
        <v>庚</v>
      </c>
      <c r="H22" t="str">
        <f t="shared" si="2"/>
        <v>辛</v>
      </c>
      <c r="I22" t="str">
        <f t="shared" si="2"/>
        <v>丙</v>
      </c>
      <c r="K22">
        <f t="shared" si="3"/>
        <v>2</v>
      </c>
      <c r="L22" t="str">
        <f>INDEX([2]!NoblesCrescents, K22)</f>
        <v>己</v>
      </c>
      <c r="M22">
        <f t="shared" si="4"/>
        <v>7</v>
      </c>
      <c r="N22" t="str">
        <f t="shared" si="5"/>
        <v>癸</v>
      </c>
      <c r="O22">
        <f t="shared" si="6"/>
        <v>4</v>
      </c>
      <c r="P22">
        <f t="shared" si="7"/>
        <v>-3</v>
      </c>
      <c r="Q22">
        <f t="shared" si="1"/>
        <v>-6</v>
      </c>
    </row>
    <row r="23" spans="1:17" x14ac:dyDescent="0.25">
      <c r="A23" t="str">
        <f>[2]!StemBranch60</f>
        <v>庚</v>
      </c>
      <c r="B23" t="str">
        <f t="shared" si="2"/>
        <v>庚</v>
      </c>
      <c r="C23" t="str">
        <f t="shared" si="2"/>
        <v>辛</v>
      </c>
      <c r="D23" t="str">
        <f t="shared" si="2"/>
        <v>丙</v>
      </c>
      <c r="E23" t="str">
        <f t="shared" si="2"/>
        <v>癸</v>
      </c>
      <c r="F23" t="str">
        <f t="shared" si="2"/>
        <v>戊</v>
      </c>
      <c r="G23" t="str">
        <f t="shared" si="2"/>
        <v>乙</v>
      </c>
      <c r="H23" t="str">
        <f t="shared" si="2"/>
        <v>壬</v>
      </c>
      <c r="I23" t="str">
        <f t="shared" si="2"/>
        <v>丁</v>
      </c>
      <c r="K23">
        <f t="shared" si="3"/>
        <v>3</v>
      </c>
      <c r="L23" t="str">
        <f>INDEX([2]!NoblesCrescents, K23)</f>
        <v>庚</v>
      </c>
      <c r="M23">
        <f t="shared" si="4"/>
        <v>1</v>
      </c>
      <c r="N23" t="str">
        <f t="shared" si="5"/>
        <v>庚</v>
      </c>
      <c r="O23">
        <f t="shared" si="6"/>
        <v>1</v>
      </c>
      <c r="P23">
        <f t="shared" si="7"/>
        <v>0</v>
      </c>
      <c r="Q23">
        <f t="shared" si="1"/>
        <v>-6</v>
      </c>
    </row>
    <row r="24" spans="1:17" x14ac:dyDescent="0.25">
      <c r="A24" t="str">
        <f>[2]!StemBranch60</f>
        <v>乙酉</v>
      </c>
      <c r="B24" t="str">
        <f t="shared" si="2"/>
        <v>癸</v>
      </c>
      <c r="C24" t="str">
        <f t="shared" si="2"/>
        <v>戊</v>
      </c>
      <c r="D24" t="str">
        <f t="shared" si="2"/>
        <v>乙</v>
      </c>
      <c r="E24" t="str">
        <f t="shared" si="2"/>
        <v>壬</v>
      </c>
      <c r="F24" t="str">
        <f t="shared" si="2"/>
        <v>丁</v>
      </c>
      <c r="G24" t="str">
        <f t="shared" si="2"/>
        <v>庚</v>
      </c>
      <c r="H24" t="str">
        <f t="shared" si="2"/>
        <v>辛</v>
      </c>
      <c r="I24" t="str">
        <f t="shared" si="2"/>
        <v>丙</v>
      </c>
      <c r="K24">
        <f t="shared" si="3"/>
        <v>3</v>
      </c>
      <c r="L24" t="str">
        <f>INDEX([2]!NoblesCrescents, K24)</f>
        <v>庚</v>
      </c>
      <c r="M24">
        <f t="shared" si="4"/>
        <v>1</v>
      </c>
      <c r="N24" t="str">
        <f t="shared" si="5"/>
        <v>乙</v>
      </c>
      <c r="O24">
        <f t="shared" si="6"/>
        <v>6</v>
      </c>
      <c r="P24">
        <f t="shared" si="7"/>
        <v>5</v>
      </c>
      <c r="Q24">
        <f t="shared" si="1"/>
        <v>-6</v>
      </c>
    </row>
    <row r="25" spans="1:17" x14ac:dyDescent="0.25">
      <c r="A25" t="str">
        <f>[2]!StemBranch60</f>
        <v>丙戌</v>
      </c>
      <c r="B25" t="str">
        <f t="shared" si="2"/>
        <v>壬</v>
      </c>
      <c r="C25" t="str">
        <f t="shared" si="2"/>
        <v>丁</v>
      </c>
      <c r="D25" t="str">
        <f t="shared" si="2"/>
        <v>庚</v>
      </c>
      <c r="E25" t="str">
        <f t="shared" si="2"/>
        <v>辛</v>
      </c>
      <c r="F25" t="str">
        <f t="shared" si="2"/>
        <v>丙</v>
      </c>
      <c r="G25" t="str">
        <f t="shared" si="2"/>
        <v>癸</v>
      </c>
      <c r="H25" t="str">
        <f t="shared" si="2"/>
        <v>戊</v>
      </c>
      <c r="I25" t="str">
        <f t="shared" si="2"/>
        <v>乙</v>
      </c>
      <c r="K25">
        <f t="shared" si="3"/>
        <v>3</v>
      </c>
      <c r="L25" t="str">
        <f>INDEX([2]!NoblesCrescents, K25)</f>
        <v>庚</v>
      </c>
      <c r="M25">
        <f t="shared" si="4"/>
        <v>1</v>
      </c>
      <c r="N25" t="str">
        <f t="shared" si="5"/>
        <v>丙</v>
      </c>
      <c r="O25">
        <f t="shared" si="6"/>
        <v>3</v>
      </c>
      <c r="P25">
        <f t="shared" si="7"/>
        <v>2</v>
      </c>
      <c r="Q25">
        <f t="shared" si="1"/>
        <v>-6</v>
      </c>
    </row>
    <row r="26" spans="1:17" x14ac:dyDescent="0.25">
      <c r="A26" t="str">
        <f>[2]!StemBranch60</f>
        <v>丁亥</v>
      </c>
      <c r="B26" t="str">
        <f t="shared" si="2"/>
        <v>辛</v>
      </c>
      <c r="C26" t="str">
        <f t="shared" si="2"/>
        <v>丙</v>
      </c>
      <c r="D26" t="str">
        <f t="shared" si="2"/>
        <v>癸</v>
      </c>
      <c r="E26" t="str">
        <f t="shared" si="2"/>
        <v>戊</v>
      </c>
      <c r="F26" t="str">
        <f t="shared" si="2"/>
        <v>乙</v>
      </c>
      <c r="G26" t="str">
        <f t="shared" si="2"/>
        <v>壬</v>
      </c>
      <c r="H26" t="str">
        <f t="shared" si="2"/>
        <v>丁</v>
      </c>
      <c r="I26" t="str">
        <f t="shared" si="2"/>
        <v>庚</v>
      </c>
      <c r="K26">
        <f t="shared" si="3"/>
        <v>3</v>
      </c>
      <c r="L26" t="str">
        <f>INDEX([2]!NoblesCrescents, K26)</f>
        <v>庚</v>
      </c>
      <c r="M26">
        <f t="shared" si="4"/>
        <v>1</v>
      </c>
      <c r="N26" t="str">
        <f t="shared" si="5"/>
        <v>丁</v>
      </c>
      <c r="O26">
        <f t="shared" si="6"/>
        <v>8</v>
      </c>
      <c r="P26">
        <f t="shared" si="7"/>
        <v>7</v>
      </c>
      <c r="Q26">
        <f t="shared" si="1"/>
        <v>-6</v>
      </c>
    </row>
    <row r="27" spans="1:17" x14ac:dyDescent="0.25">
      <c r="A27" t="str">
        <f>[2]!StemBranch60</f>
        <v>戊子</v>
      </c>
      <c r="B27" t="str">
        <f t="shared" si="2"/>
        <v>戊</v>
      </c>
      <c r="C27" t="str">
        <f t="shared" si="2"/>
        <v>乙</v>
      </c>
      <c r="D27" t="str">
        <f t="shared" si="2"/>
        <v>壬</v>
      </c>
      <c r="E27" t="str">
        <f t="shared" si="2"/>
        <v>丁</v>
      </c>
      <c r="F27" t="str">
        <f t="shared" si="2"/>
        <v>庚</v>
      </c>
      <c r="G27" t="str">
        <f t="shared" si="2"/>
        <v>辛</v>
      </c>
      <c r="H27" t="str">
        <f t="shared" si="2"/>
        <v>丙</v>
      </c>
      <c r="I27" t="str">
        <f t="shared" si="2"/>
        <v>癸</v>
      </c>
      <c r="K27">
        <f t="shared" si="3"/>
        <v>3</v>
      </c>
      <c r="L27" t="str">
        <f>INDEX([2]!NoblesCrescents, K27)</f>
        <v>庚</v>
      </c>
      <c r="M27">
        <f t="shared" si="4"/>
        <v>1</v>
      </c>
      <c r="N27" t="str">
        <f t="shared" si="5"/>
        <v>戊</v>
      </c>
      <c r="O27">
        <f t="shared" si="6"/>
        <v>5</v>
      </c>
      <c r="P27">
        <f t="shared" si="7"/>
        <v>4</v>
      </c>
      <c r="Q27">
        <f t="shared" si="1"/>
        <v>-6</v>
      </c>
    </row>
    <row r="28" spans="1:17" x14ac:dyDescent="0.25">
      <c r="A28" t="str">
        <f>[2]!StemBranch60</f>
        <v>己丑</v>
      </c>
      <c r="B28" t="str">
        <f t="shared" si="2"/>
        <v>丙</v>
      </c>
      <c r="C28" t="str">
        <f t="shared" si="2"/>
        <v>癸</v>
      </c>
      <c r="D28" t="str">
        <f t="shared" si="2"/>
        <v>戊</v>
      </c>
      <c r="E28" t="str">
        <f t="shared" si="2"/>
        <v>乙</v>
      </c>
      <c r="F28" t="str">
        <f t="shared" si="2"/>
        <v>壬</v>
      </c>
      <c r="G28" t="str">
        <f t="shared" si="2"/>
        <v>丁</v>
      </c>
      <c r="H28" t="str">
        <f t="shared" si="2"/>
        <v>庚</v>
      </c>
      <c r="I28" t="str">
        <f t="shared" si="2"/>
        <v>辛</v>
      </c>
      <c r="K28">
        <f t="shared" si="3"/>
        <v>3</v>
      </c>
      <c r="L28" t="str">
        <f>INDEX([2]!NoblesCrescents, K28)</f>
        <v>庚</v>
      </c>
      <c r="M28">
        <f t="shared" si="4"/>
        <v>1</v>
      </c>
      <c r="N28" t="str">
        <f t="shared" si="5"/>
        <v>己</v>
      </c>
      <c r="O28">
        <f t="shared" si="6"/>
        <v>7</v>
      </c>
      <c r="P28">
        <f t="shared" si="7"/>
        <v>6</v>
      </c>
      <c r="Q28">
        <f t="shared" si="1"/>
        <v>-6</v>
      </c>
    </row>
    <row r="29" spans="1:17" x14ac:dyDescent="0.25">
      <c r="A29" t="str">
        <f>[2]!StemBranch60</f>
        <v>庚寅</v>
      </c>
      <c r="B29" t="str">
        <f t="shared" si="2"/>
        <v>庚</v>
      </c>
      <c r="C29" t="str">
        <f t="shared" si="2"/>
        <v>辛</v>
      </c>
      <c r="D29" t="str">
        <f t="shared" si="2"/>
        <v>丙</v>
      </c>
      <c r="E29" t="str">
        <f t="shared" si="2"/>
        <v>癸</v>
      </c>
      <c r="F29" t="str">
        <f t="shared" si="2"/>
        <v>戊</v>
      </c>
      <c r="G29" t="str">
        <f t="shared" si="2"/>
        <v>乙</v>
      </c>
      <c r="H29" t="str">
        <f t="shared" si="2"/>
        <v>壬</v>
      </c>
      <c r="I29" t="str">
        <f t="shared" si="2"/>
        <v>丁</v>
      </c>
      <c r="K29">
        <f t="shared" si="3"/>
        <v>3</v>
      </c>
      <c r="L29" t="str">
        <f>INDEX([2]!NoblesCrescents, K29)</f>
        <v>庚</v>
      </c>
      <c r="M29">
        <f t="shared" si="4"/>
        <v>1</v>
      </c>
      <c r="N29" t="str">
        <f t="shared" si="5"/>
        <v>庚</v>
      </c>
      <c r="O29">
        <f t="shared" si="6"/>
        <v>1</v>
      </c>
      <c r="P29">
        <f t="shared" si="7"/>
        <v>0</v>
      </c>
      <c r="Q29">
        <f t="shared" si="1"/>
        <v>-6</v>
      </c>
    </row>
    <row r="30" spans="1:17" x14ac:dyDescent="0.25">
      <c r="A30" t="str">
        <f>[2]!StemBranch60</f>
        <v>辛卯</v>
      </c>
      <c r="B30" t="str">
        <f t="shared" si="2"/>
        <v>丁</v>
      </c>
      <c r="C30" t="str">
        <f t="shared" si="2"/>
        <v>庚</v>
      </c>
      <c r="D30" t="str">
        <f t="shared" si="2"/>
        <v>辛</v>
      </c>
      <c r="E30" t="str">
        <f t="shared" si="2"/>
        <v>丙</v>
      </c>
      <c r="F30" t="str">
        <f t="shared" si="2"/>
        <v>癸</v>
      </c>
      <c r="G30" t="str">
        <f t="shared" si="2"/>
        <v>戊</v>
      </c>
      <c r="H30" t="str">
        <f t="shared" si="2"/>
        <v>乙</v>
      </c>
      <c r="I30" t="str">
        <f t="shared" si="2"/>
        <v>壬</v>
      </c>
      <c r="K30">
        <f t="shared" si="3"/>
        <v>3</v>
      </c>
      <c r="L30" t="str">
        <f>INDEX([2]!NoblesCrescents, K30)</f>
        <v>庚</v>
      </c>
      <c r="M30">
        <f t="shared" si="4"/>
        <v>1</v>
      </c>
      <c r="N30" t="str">
        <f t="shared" si="5"/>
        <v>辛</v>
      </c>
      <c r="O30">
        <f t="shared" si="6"/>
        <v>2</v>
      </c>
      <c r="P30">
        <f t="shared" si="7"/>
        <v>1</v>
      </c>
      <c r="Q30">
        <f t="shared" si="1"/>
        <v>-6</v>
      </c>
    </row>
    <row r="31" spans="1:17" x14ac:dyDescent="0.25">
      <c r="A31" t="str">
        <f>[2]!StemBranch60</f>
        <v>壬辰</v>
      </c>
      <c r="B31" t="str">
        <f t="shared" si="2"/>
        <v>丙</v>
      </c>
      <c r="C31" t="str">
        <f t="shared" si="2"/>
        <v>癸</v>
      </c>
      <c r="D31" t="str">
        <f t="shared" si="2"/>
        <v>戊</v>
      </c>
      <c r="E31" t="str">
        <f t="shared" si="2"/>
        <v>乙</v>
      </c>
      <c r="F31" t="str">
        <f t="shared" si="2"/>
        <v>壬</v>
      </c>
      <c r="G31" t="str">
        <f t="shared" si="2"/>
        <v>丁</v>
      </c>
      <c r="H31" t="str">
        <f t="shared" si="2"/>
        <v>庚</v>
      </c>
      <c r="I31" t="str">
        <f t="shared" si="2"/>
        <v>辛</v>
      </c>
      <c r="K31">
        <f t="shared" si="3"/>
        <v>3</v>
      </c>
      <c r="L31" t="str">
        <f>INDEX([2]!NoblesCrescents, K31)</f>
        <v>庚</v>
      </c>
      <c r="M31">
        <f t="shared" si="4"/>
        <v>1</v>
      </c>
      <c r="N31" t="str">
        <f t="shared" si="5"/>
        <v>壬</v>
      </c>
      <c r="O31">
        <f t="shared" si="6"/>
        <v>7</v>
      </c>
      <c r="P31">
        <f t="shared" si="7"/>
        <v>6</v>
      </c>
      <c r="Q31">
        <f t="shared" si="1"/>
        <v>-6</v>
      </c>
    </row>
    <row r="32" spans="1:17" x14ac:dyDescent="0.25">
      <c r="A32" t="str">
        <f>[2]!StemBranch60</f>
        <v>癸巳</v>
      </c>
      <c r="B32" t="str">
        <f t="shared" si="2"/>
        <v>乙</v>
      </c>
      <c r="C32" t="str">
        <f t="shared" si="2"/>
        <v>壬</v>
      </c>
      <c r="D32" t="str">
        <f t="shared" si="2"/>
        <v>丁</v>
      </c>
      <c r="E32" t="str">
        <f t="shared" si="2"/>
        <v>庚</v>
      </c>
      <c r="F32" t="str">
        <f t="shared" si="2"/>
        <v>辛</v>
      </c>
      <c r="G32" t="str">
        <f t="shared" si="2"/>
        <v>丙</v>
      </c>
      <c r="H32" t="str">
        <f t="shared" si="2"/>
        <v>癸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1</v>
      </c>
      <c r="N32" t="str">
        <f t="shared" si="5"/>
        <v>癸</v>
      </c>
      <c r="O32">
        <f t="shared" si="6"/>
        <v>4</v>
      </c>
      <c r="P32">
        <f t="shared" si="7"/>
        <v>3</v>
      </c>
      <c r="Q32">
        <f t="shared" si="1"/>
        <v>-6</v>
      </c>
    </row>
    <row r="33" spans="1:17" x14ac:dyDescent="0.25">
      <c r="A33" t="str">
        <f>[2]!StemBranch60</f>
        <v>辛</v>
      </c>
      <c r="B33" t="str">
        <f t="shared" si="2"/>
        <v>庚</v>
      </c>
      <c r="C33" t="str">
        <f t="shared" si="2"/>
        <v>辛</v>
      </c>
      <c r="D33" t="str">
        <f t="shared" si="2"/>
        <v>丙</v>
      </c>
      <c r="E33" t="str">
        <f t="shared" si="2"/>
        <v>癸</v>
      </c>
      <c r="F33" t="str">
        <f t="shared" si="2"/>
        <v>戊</v>
      </c>
      <c r="G33" t="str">
        <f t="shared" si="2"/>
        <v>乙</v>
      </c>
      <c r="H33" t="str">
        <f t="shared" si="2"/>
        <v>壬</v>
      </c>
      <c r="I33" t="str">
        <f t="shared" si="2"/>
        <v>丁</v>
      </c>
      <c r="K33">
        <f t="shared" si="3"/>
        <v>4</v>
      </c>
      <c r="L33" t="str">
        <f>INDEX([2]!NoblesCrescents, K33)</f>
        <v>辛</v>
      </c>
      <c r="M33">
        <f t="shared" si="4"/>
        <v>2</v>
      </c>
      <c r="N33" t="str">
        <f t="shared" si="5"/>
        <v>辛</v>
      </c>
      <c r="O33">
        <f t="shared" si="6"/>
        <v>2</v>
      </c>
      <c r="P33">
        <f t="shared" si="7"/>
        <v>0</v>
      </c>
      <c r="Q33">
        <f t="shared" si="1"/>
        <v>-6</v>
      </c>
    </row>
    <row r="34" spans="1:17" x14ac:dyDescent="0.25">
      <c r="A34" t="str">
        <f>[2]!StemBranch60</f>
        <v>乙未</v>
      </c>
      <c r="B34" t="str">
        <f t="shared" si="2"/>
        <v>戊</v>
      </c>
      <c r="C34" t="str">
        <f t="shared" si="2"/>
        <v>乙</v>
      </c>
      <c r="D34" t="str">
        <f t="shared" si="2"/>
        <v>壬</v>
      </c>
      <c r="E34" t="str">
        <f t="shared" si="2"/>
        <v>丁</v>
      </c>
      <c r="F34" t="str">
        <f t="shared" si="2"/>
        <v>庚</v>
      </c>
      <c r="G34" t="str">
        <f t="shared" si="2"/>
        <v>辛</v>
      </c>
      <c r="H34" t="str">
        <f t="shared" si="2"/>
        <v>丙</v>
      </c>
      <c r="I34" t="str">
        <f t="shared" si="2"/>
        <v>癸</v>
      </c>
      <c r="K34">
        <f t="shared" si="3"/>
        <v>4</v>
      </c>
      <c r="L34" t="str">
        <f>INDEX([2]!NoblesCrescents, K34)</f>
        <v>辛</v>
      </c>
      <c r="M34">
        <f t="shared" si="4"/>
        <v>2</v>
      </c>
      <c r="N34" t="str">
        <f t="shared" si="5"/>
        <v>乙</v>
      </c>
      <c r="O34">
        <f t="shared" si="6"/>
        <v>6</v>
      </c>
      <c r="P34">
        <f t="shared" si="7"/>
        <v>4</v>
      </c>
      <c r="Q34">
        <f t="shared" si="1"/>
        <v>-6</v>
      </c>
    </row>
    <row r="35" spans="1:17" x14ac:dyDescent="0.25">
      <c r="A35" t="str">
        <f>[2]!StemBranch60</f>
        <v>丙申</v>
      </c>
      <c r="B35" t="str">
        <f t="shared" si="2"/>
        <v>丁</v>
      </c>
      <c r="C35" t="str">
        <f t="shared" si="2"/>
        <v>庚</v>
      </c>
      <c r="D35" t="str">
        <f t="shared" si="2"/>
        <v>辛</v>
      </c>
      <c r="E35" t="str">
        <f t="shared" si="2"/>
        <v>丙</v>
      </c>
      <c r="F35" t="str">
        <f t="shared" si="2"/>
        <v>癸</v>
      </c>
      <c r="G35" t="str">
        <f t="shared" si="2"/>
        <v>戊</v>
      </c>
      <c r="H35" t="str">
        <f t="shared" si="2"/>
        <v>乙</v>
      </c>
      <c r="I35" t="str">
        <f t="shared" ref="I35" si="8">INDEX($B$2:$J$2, MOD(COLUMN()-COLUMN($A35)+7-$P35, 8)+1)</f>
        <v>壬</v>
      </c>
      <c r="K35">
        <f t="shared" si="3"/>
        <v>4</v>
      </c>
      <c r="L35" t="str">
        <f>INDEX([2]!NoblesCrescents, K35)</f>
        <v>辛</v>
      </c>
      <c r="M35">
        <f t="shared" si="4"/>
        <v>2</v>
      </c>
      <c r="N35" t="str">
        <f t="shared" si="5"/>
        <v>丙</v>
      </c>
      <c r="O35">
        <f t="shared" si="6"/>
        <v>3</v>
      </c>
      <c r="P35">
        <f t="shared" si="7"/>
        <v>1</v>
      </c>
      <c r="Q35">
        <f t="shared" ref="Q35:Q62" si="9">$R$2</f>
        <v>-6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丙</v>
      </c>
      <c r="C36" t="str">
        <f t="shared" si="10"/>
        <v>癸</v>
      </c>
      <c r="D36" t="str">
        <f t="shared" si="10"/>
        <v>戊</v>
      </c>
      <c r="E36" t="str">
        <f t="shared" si="10"/>
        <v>乙</v>
      </c>
      <c r="F36" t="str">
        <f t="shared" si="10"/>
        <v>壬</v>
      </c>
      <c r="G36" t="str">
        <f t="shared" si="10"/>
        <v>丁</v>
      </c>
      <c r="H36" t="str">
        <f t="shared" si="10"/>
        <v>庚</v>
      </c>
      <c r="I36" t="str">
        <f t="shared" si="10"/>
        <v>辛</v>
      </c>
      <c r="K36">
        <f t="shared" si="3"/>
        <v>4</v>
      </c>
      <c r="L36" t="str">
        <f>INDEX([2]!NoblesCrescents, K36)</f>
        <v>辛</v>
      </c>
      <c r="M36">
        <f t="shared" si="4"/>
        <v>2</v>
      </c>
      <c r="N36" t="str">
        <f t="shared" si="5"/>
        <v>丁</v>
      </c>
      <c r="O36">
        <f t="shared" si="6"/>
        <v>8</v>
      </c>
      <c r="P36">
        <f t="shared" si="7"/>
        <v>6</v>
      </c>
      <c r="Q36">
        <f t="shared" si="9"/>
        <v>-6</v>
      </c>
    </row>
    <row r="37" spans="1:17" x14ac:dyDescent="0.25">
      <c r="A37" t="str">
        <f>[2]!StemBranch60</f>
        <v>戊戌</v>
      </c>
      <c r="B37" t="str">
        <f t="shared" si="10"/>
        <v>乙</v>
      </c>
      <c r="C37" t="str">
        <f t="shared" si="10"/>
        <v>壬</v>
      </c>
      <c r="D37" t="str">
        <f t="shared" si="10"/>
        <v>丁</v>
      </c>
      <c r="E37" t="str">
        <f t="shared" si="10"/>
        <v>庚</v>
      </c>
      <c r="F37" t="str">
        <f t="shared" si="10"/>
        <v>辛</v>
      </c>
      <c r="G37" t="str">
        <f t="shared" si="10"/>
        <v>丙</v>
      </c>
      <c r="H37" t="str">
        <f t="shared" si="10"/>
        <v>癸</v>
      </c>
      <c r="I37" t="str">
        <f t="shared" si="10"/>
        <v>戊</v>
      </c>
      <c r="K37">
        <f t="shared" si="3"/>
        <v>4</v>
      </c>
      <c r="L37" t="str">
        <f>INDEX([2]!NoblesCrescents, K37)</f>
        <v>辛</v>
      </c>
      <c r="M37">
        <f t="shared" si="4"/>
        <v>2</v>
      </c>
      <c r="N37" t="str">
        <f t="shared" si="5"/>
        <v>戊</v>
      </c>
      <c r="O37">
        <f t="shared" si="6"/>
        <v>5</v>
      </c>
      <c r="P37">
        <f t="shared" si="7"/>
        <v>3</v>
      </c>
      <c r="Q37">
        <f t="shared" si="9"/>
        <v>-6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戊</v>
      </c>
      <c r="D38" t="str">
        <f t="shared" si="10"/>
        <v>乙</v>
      </c>
      <c r="E38" t="str">
        <f t="shared" si="10"/>
        <v>壬</v>
      </c>
      <c r="F38" t="str">
        <f t="shared" si="10"/>
        <v>丁</v>
      </c>
      <c r="G38" t="str">
        <f t="shared" si="10"/>
        <v>庚</v>
      </c>
      <c r="H38" t="str">
        <f t="shared" si="10"/>
        <v>辛</v>
      </c>
      <c r="I38" t="str">
        <f t="shared" si="10"/>
        <v>丙</v>
      </c>
      <c r="K38">
        <f t="shared" si="3"/>
        <v>4</v>
      </c>
      <c r="L38" t="str">
        <f>INDEX([2]!NoblesCrescents, K38)</f>
        <v>辛</v>
      </c>
      <c r="M38">
        <f t="shared" si="4"/>
        <v>2</v>
      </c>
      <c r="N38" t="str">
        <f t="shared" si="5"/>
        <v>己</v>
      </c>
      <c r="O38">
        <f t="shared" si="6"/>
        <v>7</v>
      </c>
      <c r="P38">
        <f t="shared" si="7"/>
        <v>5</v>
      </c>
      <c r="Q38">
        <f t="shared" si="9"/>
        <v>-6</v>
      </c>
    </row>
    <row r="39" spans="1:17" x14ac:dyDescent="0.25">
      <c r="A39" t="str">
        <f>[2]!StemBranch60</f>
        <v>庚子</v>
      </c>
      <c r="B39" t="str">
        <f t="shared" si="10"/>
        <v>辛</v>
      </c>
      <c r="C39" t="str">
        <f t="shared" si="10"/>
        <v>丙</v>
      </c>
      <c r="D39" t="str">
        <f t="shared" si="10"/>
        <v>癸</v>
      </c>
      <c r="E39" t="str">
        <f t="shared" si="10"/>
        <v>戊</v>
      </c>
      <c r="F39" t="str">
        <f t="shared" si="10"/>
        <v>乙</v>
      </c>
      <c r="G39" t="str">
        <f t="shared" si="10"/>
        <v>壬</v>
      </c>
      <c r="H39" t="str">
        <f t="shared" si="10"/>
        <v>丁</v>
      </c>
      <c r="I39" t="str">
        <f t="shared" si="10"/>
        <v>庚</v>
      </c>
      <c r="K39">
        <f t="shared" si="3"/>
        <v>4</v>
      </c>
      <c r="L39" t="str">
        <f>INDEX([2]!NoblesCrescents, K39)</f>
        <v>辛</v>
      </c>
      <c r="M39">
        <f t="shared" si="4"/>
        <v>2</v>
      </c>
      <c r="N39" t="str">
        <f t="shared" si="5"/>
        <v>庚</v>
      </c>
      <c r="O39">
        <f t="shared" si="6"/>
        <v>1</v>
      </c>
      <c r="P39">
        <f t="shared" si="7"/>
        <v>-1</v>
      </c>
      <c r="Q39">
        <f t="shared" si="9"/>
        <v>-6</v>
      </c>
    </row>
    <row r="40" spans="1:17" x14ac:dyDescent="0.25">
      <c r="A40" t="str">
        <f>[2]!StemBranch60</f>
        <v>辛丑</v>
      </c>
      <c r="B40" t="str">
        <f t="shared" si="10"/>
        <v>庚</v>
      </c>
      <c r="C40" t="str">
        <f t="shared" si="10"/>
        <v>辛</v>
      </c>
      <c r="D40" t="str">
        <f t="shared" si="10"/>
        <v>丙</v>
      </c>
      <c r="E40" t="str">
        <f t="shared" si="10"/>
        <v>癸</v>
      </c>
      <c r="F40" t="str">
        <f t="shared" si="10"/>
        <v>戊</v>
      </c>
      <c r="G40" t="str">
        <f t="shared" si="10"/>
        <v>乙</v>
      </c>
      <c r="H40" t="str">
        <f t="shared" si="10"/>
        <v>壬</v>
      </c>
      <c r="I40" t="str">
        <f t="shared" si="10"/>
        <v>丁</v>
      </c>
      <c r="K40">
        <f t="shared" si="3"/>
        <v>4</v>
      </c>
      <c r="L40" t="str">
        <f>INDEX([2]!NoblesCrescents, K40)</f>
        <v>辛</v>
      </c>
      <c r="M40">
        <f t="shared" si="4"/>
        <v>2</v>
      </c>
      <c r="N40" t="str">
        <f t="shared" si="5"/>
        <v>辛</v>
      </c>
      <c r="O40">
        <f t="shared" si="6"/>
        <v>2</v>
      </c>
      <c r="P40">
        <f t="shared" si="7"/>
        <v>0</v>
      </c>
      <c r="Q40">
        <f t="shared" si="9"/>
        <v>-6</v>
      </c>
    </row>
    <row r="41" spans="1:17" x14ac:dyDescent="0.25">
      <c r="A41" t="str">
        <f>[2]!StemBranch60</f>
        <v>壬寅</v>
      </c>
      <c r="B41" t="str">
        <f t="shared" si="10"/>
        <v>癸</v>
      </c>
      <c r="C41" t="str">
        <f t="shared" si="10"/>
        <v>戊</v>
      </c>
      <c r="D41" t="str">
        <f t="shared" si="10"/>
        <v>乙</v>
      </c>
      <c r="E41" t="str">
        <f t="shared" si="10"/>
        <v>壬</v>
      </c>
      <c r="F41" t="str">
        <f t="shared" si="10"/>
        <v>丁</v>
      </c>
      <c r="G41" t="str">
        <f t="shared" si="10"/>
        <v>庚</v>
      </c>
      <c r="H41" t="str">
        <f t="shared" si="10"/>
        <v>辛</v>
      </c>
      <c r="I41" t="str">
        <f t="shared" si="10"/>
        <v>丙</v>
      </c>
      <c r="K41">
        <f t="shared" si="3"/>
        <v>4</v>
      </c>
      <c r="L41" t="str">
        <f>INDEX([2]!NoblesCrescents, K41)</f>
        <v>辛</v>
      </c>
      <c r="M41">
        <f t="shared" si="4"/>
        <v>2</v>
      </c>
      <c r="N41" t="str">
        <f t="shared" si="5"/>
        <v>壬</v>
      </c>
      <c r="O41">
        <f t="shared" si="6"/>
        <v>7</v>
      </c>
      <c r="P41">
        <f t="shared" si="7"/>
        <v>5</v>
      </c>
      <c r="Q41">
        <f t="shared" si="9"/>
        <v>-6</v>
      </c>
    </row>
    <row r="42" spans="1:17" x14ac:dyDescent="0.25">
      <c r="A42" t="str">
        <f>[2]!StemBranch60</f>
        <v>癸卯</v>
      </c>
      <c r="B42" t="str">
        <f t="shared" si="10"/>
        <v>壬</v>
      </c>
      <c r="C42" t="str">
        <f t="shared" si="10"/>
        <v>丁</v>
      </c>
      <c r="D42" t="str">
        <f t="shared" si="10"/>
        <v>庚</v>
      </c>
      <c r="E42" t="str">
        <f t="shared" si="10"/>
        <v>辛</v>
      </c>
      <c r="F42" t="str">
        <f t="shared" si="10"/>
        <v>丙</v>
      </c>
      <c r="G42" t="str">
        <f t="shared" si="10"/>
        <v>癸</v>
      </c>
      <c r="H42" t="str">
        <f t="shared" si="10"/>
        <v>戊</v>
      </c>
      <c r="I42" t="str">
        <f t="shared" si="10"/>
        <v>乙</v>
      </c>
      <c r="K42">
        <f t="shared" si="3"/>
        <v>4</v>
      </c>
      <c r="L42" t="str">
        <f>INDEX([2]!NoblesCrescents, K42)</f>
        <v>辛</v>
      </c>
      <c r="M42">
        <f t="shared" si="4"/>
        <v>2</v>
      </c>
      <c r="N42" t="str">
        <f t="shared" si="5"/>
        <v>癸</v>
      </c>
      <c r="O42">
        <f t="shared" si="6"/>
        <v>4</v>
      </c>
      <c r="P42">
        <f t="shared" si="7"/>
        <v>2</v>
      </c>
      <c r="Q42">
        <f t="shared" si="9"/>
        <v>-6</v>
      </c>
    </row>
    <row r="43" spans="1:17" x14ac:dyDescent="0.25">
      <c r="A43" t="str">
        <f>[2]!StemBranch60</f>
        <v>壬</v>
      </c>
      <c r="B43" t="str">
        <f t="shared" si="10"/>
        <v>庚</v>
      </c>
      <c r="C43" t="str">
        <f t="shared" si="10"/>
        <v>辛</v>
      </c>
      <c r="D43" t="str">
        <f t="shared" si="10"/>
        <v>丙</v>
      </c>
      <c r="E43" t="str">
        <f t="shared" si="10"/>
        <v>癸</v>
      </c>
      <c r="F43" t="str">
        <f t="shared" si="10"/>
        <v>戊</v>
      </c>
      <c r="G43" t="str">
        <f t="shared" si="10"/>
        <v>乙</v>
      </c>
      <c r="H43" t="str">
        <f t="shared" si="10"/>
        <v>壬</v>
      </c>
      <c r="I43" t="str">
        <f t="shared" si="10"/>
        <v>丁</v>
      </c>
      <c r="K43">
        <f t="shared" si="3"/>
        <v>5</v>
      </c>
      <c r="L43" t="str">
        <f>INDEX([2]!NoblesCrescents, K43)</f>
        <v>壬</v>
      </c>
      <c r="M43">
        <f t="shared" si="4"/>
        <v>7</v>
      </c>
      <c r="N43" t="str">
        <f t="shared" si="5"/>
        <v>壬</v>
      </c>
      <c r="O43">
        <f t="shared" si="6"/>
        <v>7</v>
      </c>
      <c r="P43">
        <f t="shared" si="7"/>
        <v>0</v>
      </c>
      <c r="Q43">
        <f t="shared" si="9"/>
        <v>-6</v>
      </c>
    </row>
    <row r="44" spans="1:17" x14ac:dyDescent="0.25">
      <c r="A44" t="str">
        <f>[2]!StemBranch60</f>
        <v>乙巳</v>
      </c>
      <c r="B44" t="str">
        <f t="shared" si="10"/>
        <v>辛</v>
      </c>
      <c r="C44" t="str">
        <f t="shared" si="10"/>
        <v>丙</v>
      </c>
      <c r="D44" t="str">
        <f t="shared" si="10"/>
        <v>癸</v>
      </c>
      <c r="E44" t="str">
        <f t="shared" si="10"/>
        <v>戊</v>
      </c>
      <c r="F44" t="str">
        <f t="shared" si="10"/>
        <v>乙</v>
      </c>
      <c r="G44" t="str">
        <f t="shared" si="10"/>
        <v>壬</v>
      </c>
      <c r="H44" t="str">
        <f t="shared" si="10"/>
        <v>丁</v>
      </c>
      <c r="I44" t="str">
        <f t="shared" si="10"/>
        <v>庚</v>
      </c>
      <c r="K44">
        <f t="shared" si="3"/>
        <v>5</v>
      </c>
      <c r="L44" t="str">
        <f>INDEX([2]!NoblesCrescents, K44)</f>
        <v>壬</v>
      </c>
      <c r="M44">
        <f t="shared" si="4"/>
        <v>7</v>
      </c>
      <c r="N44" t="str">
        <f t="shared" si="5"/>
        <v>乙</v>
      </c>
      <c r="O44">
        <f t="shared" si="6"/>
        <v>6</v>
      </c>
      <c r="P44">
        <f t="shared" si="7"/>
        <v>-1</v>
      </c>
      <c r="Q44">
        <f t="shared" si="9"/>
        <v>-6</v>
      </c>
    </row>
    <row r="45" spans="1:17" x14ac:dyDescent="0.25">
      <c r="A45" t="str">
        <f>[2]!StemBranch60</f>
        <v>丙午</v>
      </c>
      <c r="B45" t="str">
        <f t="shared" si="10"/>
        <v>戊</v>
      </c>
      <c r="C45" t="str">
        <f t="shared" si="10"/>
        <v>乙</v>
      </c>
      <c r="D45" t="str">
        <f t="shared" si="10"/>
        <v>壬</v>
      </c>
      <c r="E45" t="str">
        <f t="shared" si="10"/>
        <v>丁</v>
      </c>
      <c r="F45" t="str">
        <f t="shared" si="10"/>
        <v>庚</v>
      </c>
      <c r="G45" t="str">
        <f t="shared" si="10"/>
        <v>辛</v>
      </c>
      <c r="H45" t="str">
        <f t="shared" si="10"/>
        <v>丙</v>
      </c>
      <c r="I45" t="str">
        <f t="shared" si="10"/>
        <v>癸</v>
      </c>
      <c r="K45">
        <f t="shared" si="3"/>
        <v>5</v>
      </c>
      <c r="L45" t="str">
        <f>INDEX([2]!NoblesCrescents, K45)</f>
        <v>壬</v>
      </c>
      <c r="M45">
        <f t="shared" si="4"/>
        <v>7</v>
      </c>
      <c r="N45" t="str">
        <f t="shared" si="5"/>
        <v>丙</v>
      </c>
      <c r="O45">
        <f t="shared" si="6"/>
        <v>3</v>
      </c>
      <c r="P45">
        <f t="shared" si="7"/>
        <v>-4</v>
      </c>
      <c r="Q45">
        <f t="shared" si="9"/>
        <v>-6</v>
      </c>
    </row>
    <row r="46" spans="1:17" x14ac:dyDescent="0.25">
      <c r="A46" t="str">
        <f>[2]!StemBranch60</f>
        <v>丁未</v>
      </c>
      <c r="B46" t="str">
        <f t="shared" si="10"/>
        <v>丁</v>
      </c>
      <c r="C46" t="str">
        <f t="shared" si="10"/>
        <v>庚</v>
      </c>
      <c r="D46" t="str">
        <f t="shared" si="10"/>
        <v>辛</v>
      </c>
      <c r="E46" t="str">
        <f t="shared" si="10"/>
        <v>丙</v>
      </c>
      <c r="F46" t="str">
        <f t="shared" si="10"/>
        <v>癸</v>
      </c>
      <c r="G46" t="str">
        <f t="shared" si="10"/>
        <v>戊</v>
      </c>
      <c r="H46" t="str">
        <f t="shared" si="10"/>
        <v>乙</v>
      </c>
      <c r="I46" t="str">
        <f t="shared" si="10"/>
        <v>壬</v>
      </c>
      <c r="K46">
        <f t="shared" si="3"/>
        <v>5</v>
      </c>
      <c r="L46" t="str">
        <f>INDEX([2]!NoblesCrescents, K46)</f>
        <v>壬</v>
      </c>
      <c r="M46">
        <f t="shared" si="4"/>
        <v>7</v>
      </c>
      <c r="N46" t="str">
        <f t="shared" si="5"/>
        <v>丁</v>
      </c>
      <c r="O46">
        <f t="shared" si="6"/>
        <v>8</v>
      </c>
      <c r="P46">
        <f t="shared" si="7"/>
        <v>1</v>
      </c>
      <c r="Q46">
        <f t="shared" si="9"/>
        <v>-6</v>
      </c>
    </row>
    <row r="47" spans="1:17" x14ac:dyDescent="0.25">
      <c r="A47" t="str">
        <f>[2]!StemBranch60</f>
        <v>戊申</v>
      </c>
      <c r="B47" t="str">
        <f t="shared" si="10"/>
        <v>丙</v>
      </c>
      <c r="C47" t="str">
        <f t="shared" si="10"/>
        <v>癸</v>
      </c>
      <c r="D47" t="str">
        <f t="shared" si="10"/>
        <v>戊</v>
      </c>
      <c r="E47" t="str">
        <f t="shared" si="10"/>
        <v>乙</v>
      </c>
      <c r="F47" t="str">
        <f t="shared" si="10"/>
        <v>壬</v>
      </c>
      <c r="G47" t="str">
        <f t="shared" si="10"/>
        <v>丁</v>
      </c>
      <c r="H47" t="str">
        <f t="shared" si="10"/>
        <v>庚</v>
      </c>
      <c r="I47" t="str">
        <f t="shared" si="10"/>
        <v>辛</v>
      </c>
      <c r="K47">
        <f t="shared" si="3"/>
        <v>5</v>
      </c>
      <c r="L47" t="str">
        <f>INDEX([2]!NoblesCrescents, K47)</f>
        <v>壬</v>
      </c>
      <c r="M47">
        <f t="shared" si="4"/>
        <v>7</v>
      </c>
      <c r="N47" t="str">
        <f t="shared" si="5"/>
        <v>戊</v>
      </c>
      <c r="O47">
        <f t="shared" si="6"/>
        <v>5</v>
      </c>
      <c r="P47">
        <f t="shared" si="7"/>
        <v>-2</v>
      </c>
      <c r="Q47">
        <f t="shared" si="9"/>
        <v>-6</v>
      </c>
    </row>
    <row r="48" spans="1:17" x14ac:dyDescent="0.25">
      <c r="A48" t="str">
        <f>[2]!StemBranch60</f>
        <v>己酉</v>
      </c>
      <c r="B48" t="str">
        <f t="shared" si="10"/>
        <v>庚</v>
      </c>
      <c r="C48" t="str">
        <f t="shared" si="10"/>
        <v>辛</v>
      </c>
      <c r="D48" t="str">
        <f t="shared" si="10"/>
        <v>丙</v>
      </c>
      <c r="E48" t="str">
        <f t="shared" si="10"/>
        <v>癸</v>
      </c>
      <c r="F48" t="str">
        <f t="shared" si="10"/>
        <v>戊</v>
      </c>
      <c r="G48" t="str">
        <f t="shared" si="10"/>
        <v>乙</v>
      </c>
      <c r="H48" t="str">
        <f t="shared" si="10"/>
        <v>壬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7</v>
      </c>
      <c r="N48" t="str">
        <f t="shared" si="5"/>
        <v>己</v>
      </c>
      <c r="O48">
        <f t="shared" si="6"/>
        <v>7</v>
      </c>
      <c r="P48">
        <f t="shared" si="7"/>
        <v>0</v>
      </c>
      <c r="Q48">
        <f t="shared" si="9"/>
        <v>-6</v>
      </c>
    </row>
    <row r="49" spans="1:17" x14ac:dyDescent="0.25">
      <c r="A49" t="str">
        <f>[2]!StemBranch60</f>
        <v>庚戌</v>
      </c>
      <c r="B49" t="str">
        <f t="shared" si="10"/>
        <v>壬</v>
      </c>
      <c r="C49" t="str">
        <f t="shared" si="10"/>
        <v>丁</v>
      </c>
      <c r="D49" t="str">
        <f t="shared" si="10"/>
        <v>庚</v>
      </c>
      <c r="E49" t="str">
        <f t="shared" si="10"/>
        <v>辛</v>
      </c>
      <c r="F49" t="str">
        <f t="shared" si="10"/>
        <v>丙</v>
      </c>
      <c r="G49" t="str">
        <f t="shared" si="10"/>
        <v>癸</v>
      </c>
      <c r="H49" t="str">
        <f t="shared" si="10"/>
        <v>戊</v>
      </c>
      <c r="I49" t="str">
        <f t="shared" si="10"/>
        <v>乙</v>
      </c>
      <c r="K49">
        <f t="shared" si="3"/>
        <v>5</v>
      </c>
      <c r="L49" t="str">
        <f>INDEX([2]!NoblesCrescents, K49)</f>
        <v>壬</v>
      </c>
      <c r="M49">
        <f t="shared" si="4"/>
        <v>7</v>
      </c>
      <c r="N49" t="str">
        <f t="shared" si="5"/>
        <v>庚</v>
      </c>
      <c r="O49">
        <f t="shared" si="6"/>
        <v>1</v>
      </c>
      <c r="P49">
        <f t="shared" si="7"/>
        <v>-6</v>
      </c>
      <c r="Q49">
        <f t="shared" si="9"/>
        <v>-6</v>
      </c>
    </row>
    <row r="50" spans="1:17" x14ac:dyDescent="0.25">
      <c r="A50" t="str">
        <f>[2]!StemBranch60</f>
        <v>辛亥</v>
      </c>
      <c r="B50" t="str">
        <f t="shared" si="10"/>
        <v>乙</v>
      </c>
      <c r="C50" t="str">
        <f t="shared" si="10"/>
        <v>壬</v>
      </c>
      <c r="D50" t="str">
        <f t="shared" si="10"/>
        <v>丁</v>
      </c>
      <c r="E50" t="str">
        <f t="shared" si="10"/>
        <v>庚</v>
      </c>
      <c r="F50" t="str">
        <f t="shared" si="10"/>
        <v>辛</v>
      </c>
      <c r="G50" t="str">
        <f t="shared" si="10"/>
        <v>丙</v>
      </c>
      <c r="H50" t="str">
        <f t="shared" si="10"/>
        <v>癸</v>
      </c>
      <c r="I50" t="str">
        <f t="shared" si="10"/>
        <v>戊</v>
      </c>
      <c r="K50">
        <f t="shared" si="3"/>
        <v>5</v>
      </c>
      <c r="L50" t="str">
        <f>INDEX([2]!NoblesCrescents, K50)</f>
        <v>壬</v>
      </c>
      <c r="M50">
        <f t="shared" si="4"/>
        <v>7</v>
      </c>
      <c r="N50" t="str">
        <f t="shared" si="5"/>
        <v>辛</v>
      </c>
      <c r="O50">
        <f t="shared" si="6"/>
        <v>2</v>
      </c>
      <c r="P50">
        <f t="shared" si="7"/>
        <v>-5</v>
      </c>
      <c r="Q50">
        <f t="shared" si="9"/>
        <v>-6</v>
      </c>
    </row>
    <row r="51" spans="1:17" x14ac:dyDescent="0.25">
      <c r="A51" t="str">
        <f>[2]!StemBranch60</f>
        <v>壬子</v>
      </c>
      <c r="B51" t="str">
        <f t="shared" si="10"/>
        <v>庚</v>
      </c>
      <c r="C51" t="str">
        <f t="shared" si="10"/>
        <v>辛</v>
      </c>
      <c r="D51" t="str">
        <f t="shared" si="10"/>
        <v>丙</v>
      </c>
      <c r="E51" t="str">
        <f t="shared" si="10"/>
        <v>癸</v>
      </c>
      <c r="F51" t="str">
        <f t="shared" si="10"/>
        <v>戊</v>
      </c>
      <c r="G51" t="str">
        <f t="shared" si="10"/>
        <v>乙</v>
      </c>
      <c r="H51" t="str">
        <f t="shared" si="10"/>
        <v>壬</v>
      </c>
      <c r="I51" t="str">
        <f t="shared" si="10"/>
        <v>丁</v>
      </c>
      <c r="K51">
        <f t="shared" si="3"/>
        <v>5</v>
      </c>
      <c r="L51" t="str">
        <f>INDEX([2]!NoblesCrescents, K51)</f>
        <v>壬</v>
      </c>
      <c r="M51">
        <f t="shared" si="4"/>
        <v>7</v>
      </c>
      <c r="N51" t="str">
        <f t="shared" si="5"/>
        <v>壬</v>
      </c>
      <c r="O51">
        <f t="shared" si="6"/>
        <v>7</v>
      </c>
      <c r="P51">
        <f t="shared" si="7"/>
        <v>0</v>
      </c>
      <c r="Q51">
        <f t="shared" si="9"/>
        <v>-6</v>
      </c>
    </row>
    <row r="52" spans="1:17" x14ac:dyDescent="0.25">
      <c r="A52" t="str">
        <f>[2]!StemBranch60</f>
        <v>癸丑</v>
      </c>
      <c r="B52" t="str">
        <f t="shared" si="10"/>
        <v>癸</v>
      </c>
      <c r="C52" t="str">
        <f t="shared" si="10"/>
        <v>戊</v>
      </c>
      <c r="D52" t="str">
        <f t="shared" si="10"/>
        <v>乙</v>
      </c>
      <c r="E52" t="str">
        <f t="shared" si="10"/>
        <v>壬</v>
      </c>
      <c r="F52" t="str">
        <f t="shared" si="10"/>
        <v>丁</v>
      </c>
      <c r="G52" t="str">
        <f t="shared" si="10"/>
        <v>庚</v>
      </c>
      <c r="H52" t="str">
        <f t="shared" si="10"/>
        <v>辛</v>
      </c>
      <c r="I52" t="str">
        <f t="shared" si="10"/>
        <v>丙</v>
      </c>
      <c r="K52">
        <f t="shared" si="3"/>
        <v>5</v>
      </c>
      <c r="L52" t="str">
        <f>INDEX([2]!NoblesCrescents, K52)</f>
        <v>壬</v>
      </c>
      <c r="M52">
        <f t="shared" si="4"/>
        <v>7</v>
      </c>
      <c r="N52" t="str">
        <f t="shared" si="5"/>
        <v>癸</v>
      </c>
      <c r="O52">
        <f t="shared" si="6"/>
        <v>4</v>
      </c>
      <c r="P52">
        <f t="shared" si="7"/>
        <v>-3</v>
      </c>
      <c r="Q52">
        <f t="shared" si="9"/>
        <v>-6</v>
      </c>
    </row>
    <row r="53" spans="1:17" x14ac:dyDescent="0.25">
      <c r="A53" t="str">
        <f>[2]!StemBranch60</f>
        <v>癸</v>
      </c>
      <c r="B53" t="str">
        <f t="shared" si="10"/>
        <v>庚</v>
      </c>
      <c r="C53" t="str">
        <f t="shared" si="10"/>
        <v>辛</v>
      </c>
      <c r="D53" t="str">
        <f t="shared" si="10"/>
        <v>丙</v>
      </c>
      <c r="E53" t="str">
        <f t="shared" si="10"/>
        <v>癸</v>
      </c>
      <c r="F53" t="str">
        <f t="shared" si="10"/>
        <v>戊</v>
      </c>
      <c r="G53" t="str">
        <f t="shared" si="10"/>
        <v>乙</v>
      </c>
      <c r="H53" t="str">
        <f t="shared" si="10"/>
        <v>壬</v>
      </c>
      <c r="I53" t="str">
        <f t="shared" si="10"/>
        <v>丁</v>
      </c>
      <c r="K53">
        <f t="shared" si="3"/>
        <v>6</v>
      </c>
      <c r="L53" t="str">
        <f>INDEX([2]!NoblesCrescents, K53)</f>
        <v>癸</v>
      </c>
      <c r="M53">
        <f t="shared" si="4"/>
        <v>4</v>
      </c>
      <c r="N53" t="str">
        <f t="shared" si="5"/>
        <v>癸</v>
      </c>
      <c r="O53">
        <f t="shared" si="6"/>
        <v>4</v>
      </c>
      <c r="P53">
        <f t="shared" si="7"/>
        <v>0</v>
      </c>
      <c r="Q53">
        <f t="shared" si="9"/>
        <v>-6</v>
      </c>
    </row>
    <row r="54" spans="1:17" x14ac:dyDescent="0.25">
      <c r="A54" t="str">
        <f>[2]!StemBranch60</f>
        <v>乙卯</v>
      </c>
      <c r="B54" t="str">
        <f t="shared" si="10"/>
        <v>壬</v>
      </c>
      <c r="C54" t="str">
        <f t="shared" si="10"/>
        <v>丁</v>
      </c>
      <c r="D54" t="str">
        <f t="shared" si="10"/>
        <v>庚</v>
      </c>
      <c r="E54" t="str">
        <f t="shared" si="10"/>
        <v>辛</v>
      </c>
      <c r="F54" t="str">
        <f t="shared" si="10"/>
        <v>丙</v>
      </c>
      <c r="G54" t="str">
        <f t="shared" si="10"/>
        <v>癸</v>
      </c>
      <c r="H54" t="str">
        <f t="shared" si="10"/>
        <v>戊</v>
      </c>
      <c r="I54" t="str">
        <f t="shared" si="10"/>
        <v>乙</v>
      </c>
      <c r="K54">
        <f t="shared" si="3"/>
        <v>6</v>
      </c>
      <c r="L54" t="str">
        <f>INDEX([2]!NoblesCrescents, K54)</f>
        <v>癸</v>
      </c>
      <c r="M54">
        <f t="shared" si="4"/>
        <v>4</v>
      </c>
      <c r="N54" t="str">
        <f t="shared" si="5"/>
        <v>乙</v>
      </c>
      <c r="O54">
        <f t="shared" si="6"/>
        <v>6</v>
      </c>
      <c r="P54">
        <f t="shared" si="7"/>
        <v>2</v>
      </c>
      <c r="Q54">
        <f t="shared" si="9"/>
        <v>-6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丙</v>
      </c>
      <c r="D55" t="str">
        <f t="shared" si="10"/>
        <v>癸</v>
      </c>
      <c r="E55" t="str">
        <f t="shared" si="10"/>
        <v>戊</v>
      </c>
      <c r="F55" t="str">
        <f t="shared" si="10"/>
        <v>乙</v>
      </c>
      <c r="G55" t="str">
        <f t="shared" si="10"/>
        <v>壬</v>
      </c>
      <c r="H55" t="str">
        <f t="shared" si="10"/>
        <v>丁</v>
      </c>
      <c r="I55" t="str">
        <f t="shared" si="10"/>
        <v>庚</v>
      </c>
      <c r="K55">
        <f t="shared" si="3"/>
        <v>6</v>
      </c>
      <c r="L55" t="str">
        <f>INDEX([2]!NoblesCrescents, K55)</f>
        <v>癸</v>
      </c>
      <c r="M55">
        <f t="shared" si="4"/>
        <v>4</v>
      </c>
      <c r="N55" t="str">
        <f t="shared" si="5"/>
        <v>丙</v>
      </c>
      <c r="O55">
        <f t="shared" si="6"/>
        <v>3</v>
      </c>
      <c r="P55">
        <f t="shared" si="7"/>
        <v>-1</v>
      </c>
      <c r="Q55">
        <f t="shared" si="9"/>
        <v>-6</v>
      </c>
    </row>
    <row r="56" spans="1:17" x14ac:dyDescent="0.25">
      <c r="A56" t="str">
        <f>[2]!StemBranch60</f>
        <v>丁巳</v>
      </c>
      <c r="B56" t="str">
        <f t="shared" si="10"/>
        <v>戊</v>
      </c>
      <c r="C56" t="str">
        <f t="shared" si="10"/>
        <v>乙</v>
      </c>
      <c r="D56" t="str">
        <f t="shared" si="10"/>
        <v>壬</v>
      </c>
      <c r="E56" t="str">
        <f t="shared" si="10"/>
        <v>丁</v>
      </c>
      <c r="F56" t="str">
        <f t="shared" si="10"/>
        <v>庚</v>
      </c>
      <c r="G56" t="str">
        <f t="shared" si="10"/>
        <v>辛</v>
      </c>
      <c r="H56" t="str">
        <f t="shared" si="10"/>
        <v>丙</v>
      </c>
      <c r="I56" t="str">
        <f t="shared" si="10"/>
        <v>癸</v>
      </c>
      <c r="K56">
        <f t="shared" si="3"/>
        <v>6</v>
      </c>
      <c r="L56" t="str">
        <f>INDEX([2]!NoblesCrescents, K56)</f>
        <v>癸</v>
      </c>
      <c r="M56">
        <f t="shared" si="4"/>
        <v>4</v>
      </c>
      <c r="N56" t="str">
        <f t="shared" si="5"/>
        <v>丁</v>
      </c>
      <c r="O56">
        <f t="shared" si="6"/>
        <v>8</v>
      </c>
      <c r="P56">
        <f t="shared" si="7"/>
        <v>4</v>
      </c>
      <c r="Q56">
        <f t="shared" si="9"/>
        <v>-6</v>
      </c>
    </row>
    <row r="57" spans="1:17" x14ac:dyDescent="0.25">
      <c r="A57" t="str">
        <f>[2]!StemBranch60</f>
        <v>戊午</v>
      </c>
      <c r="B57" t="str">
        <f t="shared" si="10"/>
        <v>丁</v>
      </c>
      <c r="C57" t="str">
        <f t="shared" si="10"/>
        <v>庚</v>
      </c>
      <c r="D57" t="str">
        <f t="shared" si="10"/>
        <v>辛</v>
      </c>
      <c r="E57" t="str">
        <f t="shared" si="10"/>
        <v>丙</v>
      </c>
      <c r="F57" t="str">
        <f t="shared" si="10"/>
        <v>癸</v>
      </c>
      <c r="G57" t="str">
        <f t="shared" si="10"/>
        <v>戊</v>
      </c>
      <c r="H57" t="str">
        <f t="shared" si="10"/>
        <v>乙</v>
      </c>
      <c r="I57" t="str">
        <f t="shared" si="10"/>
        <v>壬</v>
      </c>
      <c r="K57">
        <f t="shared" si="3"/>
        <v>6</v>
      </c>
      <c r="L57" t="str">
        <f>INDEX([2]!NoblesCrescents, K57)</f>
        <v>癸</v>
      </c>
      <c r="M57">
        <f t="shared" si="4"/>
        <v>4</v>
      </c>
      <c r="N57" t="str">
        <f t="shared" si="5"/>
        <v>戊</v>
      </c>
      <c r="O57">
        <f t="shared" si="6"/>
        <v>5</v>
      </c>
      <c r="P57">
        <f t="shared" si="7"/>
        <v>1</v>
      </c>
      <c r="Q57">
        <f t="shared" si="9"/>
        <v>-6</v>
      </c>
    </row>
    <row r="58" spans="1:17" x14ac:dyDescent="0.25">
      <c r="A58" t="str">
        <f>[2]!StemBranch60</f>
        <v>己未</v>
      </c>
      <c r="B58" t="str">
        <f t="shared" si="10"/>
        <v>乙</v>
      </c>
      <c r="C58" t="str">
        <f t="shared" si="10"/>
        <v>壬</v>
      </c>
      <c r="D58" t="str">
        <f t="shared" si="10"/>
        <v>丁</v>
      </c>
      <c r="E58" t="str">
        <f t="shared" si="10"/>
        <v>庚</v>
      </c>
      <c r="F58" t="str">
        <f t="shared" si="10"/>
        <v>辛</v>
      </c>
      <c r="G58" t="str">
        <f t="shared" si="10"/>
        <v>丙</v>
      </c>
      <c r="H58" t="str">
        <f t="shared" si="10"/>
        <v>癸</v>
      </c>
      <c r="I58" t="str">
        <f t="shared" si="10"/>
        <v>戊</v>
      </c>
      <c r="K58">
        <f t="shared" si="3"/>
        <v>6</v>
      </c>
      <c r="L58" t="str">
        <f>INDEX([2]!NoblesCrescents, K58)</f>
        <v>癸</v>
      </c>
      <c r="M58">
        <f t="shared" si="4"/>
        <v>4</v>
      </c>
      <c r="N58" t="str">
        <f t="shared" si="5"/>
        <v>己</v>
      </c>
      <c r="O58">
        <f t="shared" si="6"/>
        <v>7</v>
      </c>
      <c r="P58">
        <f t="shared" si="7"/>
        <v>3</v>
      </c>
      <c r="Q58">
        <f t="shared" si="9"/>
        <v>-6</v>
      </c>
    </row>
    <row r="59" spans="1:17" x14ac:dyDescent="0.25">
      <c r="A59" t="str">
        <f>[2]!StemBranch60</f>
        <v>庚申</v>
      </c>
      <c r="B59" t="str">
        <f t="shared" si="10"/>
        <v>癸</v>
      </c>
      <c r="C59" t="str">
        <f t="shared" si="10"/>
        <v>戊</v>
      </c>
      <c r="D59" t="str">
        <f t="shared" si="10"/>
        <v>乙</v>
      </c>
      <c r="E59" t="str">
        <f t="shared" si="10"/>
        <v>壬</v>
      </c>
      <c r="F59" t="str">
        <f t="shared" si="10"/>
        <v>丁</v>
      </c>
      <c r="G59" t="str">
        <f t="shared" si="10"/>
        <v>庚</v>
      </c>
      <c r="H59" t="str">
        <f t="shared" si="10"/>
        <v>辛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4</v>
      </c>
      <c r="N59" t="str">
        <f t="shared" si="5"/>
        <v>庚</v>
      </c>
      <c r="O59">
        <f t="shared" si="6"/>
        <v>1</v>
      </c>
      <c r="P59">
        <f t="shared" si="7"/>
        <v>-3</v>
      </c>
      <c r="Q59">
        <f t="shared" si="9"/>
        <v>-6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癸</v>
      </c>
      <c r="D60" t="str">
        <f t="shared" si="10"/>
        <v>戊</v>
      </c>
      <c r="E60" t="str">
        <f t="shared" si="10"/>
        <v>乙</v>
      </c>
      <c r="F60" t="str">
        <f t="shared" si="10"/>
        <v>壬</v>
      </c>
      <c r="G60" t="str">
        <f t="shared" si="10"/>
        <v>丁</v>
      </c>
      <c r="H60" t="str">
        <f t="shared" si="10"/>
        <v>庚</v>
      </c>
      <c r="I60" t="str">
        <f t="shared" si="10"/>
        <v>辛</v>
      </c>
      <c r="K60">
        <f t="shared" si="3"/>
        <v>6</v>
      </c>
      <c r="L60" t="str">
        <f>INDEX([2]!NoblesCrescents, K60)</f>
        <v>癸</v>
      </c>
      <c r="M60">
        <f t="shared" si="4"/>
        <v>4</v>
      </c>
      <c r="N60" t="str">
        <f t="shared" si="5"/>
        <v>辛</v>
      </c>
      <c r="O60">
        <f t="shared" si="6"/>
        <v>2</v>
      </c>
      <c r="P60">
        <f t="shared" si="7"/>
        <v>-2</v>
      </c>
      <c r="Q60">
        <f t="shared" si="9"/>
        <v>-6</v>
      </c>
    </row>
    <row r="61" spans="1:17" x14ac:dyDescent="0.25">
      <c r="A61" t="str">
        <f>[2]!StemBranch60</f>
        <v>壬戌</v>
      </c>
      <c r="B61" t="str">
        <f t="shared" si="10"/>
        <v>乙</v>
      </c>
      <c r="C61" t="str">
        <f t="shared" si="10"/>
        <v>壬</v>
      </c>
      <c r="D61" t="str">
        <f t="shared" si="10"/>
        <v>丁</v>
      </c>
      <c r="E61" t="str">
        <f t="shared" si="10"/>
        <v>庚</v>
      </c>
      <c r="F61" t="str">
        <f t="shared" si="10"/>
        <v>辛</v>
      </c>
      <c r="G61" t="str">
        <f t="shared" si="10"/>
        <v>丙</v>
      </c>
      <c r="H61" t="str">
        <f t="shared" si="10"/>
        <v>癸</v>
      </c>
      <c r="I61" t="str">
        <f t="shared" si="10"/>
        <v>戊</v>
      </c>
      <c r="K61">
        <f t="shared" si="3"/>
        <v>6</v>
      </c>
      <c r="L61" t="str">
        <f>INDEX([2]!NoblesCrescents, K61)</f>
        <v>癸</v>
      </c>
      <c r="M61">
        <f t="shared" si="4"/>
        <v>4</v>
      </c>
      <c r="N61" t="str">
        <f t="shared" si="5"/>
        <v>壬</v>
      </c>
      <c r="O61">
        <f t="shared" si="6"/>
        <v>7</v>
      </c>
      <c r="P61">
        <f t="shared" si="7"/>
        <v>3</v>
      </c>
      <c r="Q61">
        <f t="shared" si="9"/>
        <v>-6</v>
      </c>
    </row>
    <row r="62" spans="1:17" x14ac:dyDescent="0.25">
      <c r="A62" t="str">
        <f>[2]!StemBranch60</f>
        <v>癸亥</v>
      </c>
      <c r="B62" t="str">
        <f t="shared" si="10"/>
        <v>庚</v>
      </c>
      <c r="C62" t="str">
        <f t="shared" si="10"/>
        <v>辛</v>
      </c>
      <c r="D62" t="str">
        <f t="shared" si="10"/>
        <v>丙</v>
      </c>
      <c r="E62" t="str">
        <f t="shared" si="10"/>
        <v>癸</v>
      </c>
      <c r="F62" t="str">
        <f t="shared" si="10"/>
        <v>戊</v>
      </c>
      <c r="G62" t="str">
        <f t="shared" si="10"/>
        <v>乙</v>
      </c>
      <c r="H62" t="str">
        <f t="shared" si="10"/>
        <v>壬</v>
      </c>
      <c r="I62" t="str">
        <f t="shared" si="10"/>
        <v>丁</v>
      </c>
      <c r="K62">
        <f t="shared" si="3"/>
        <v>6</v>
      </c>
      <c r="L62" t="str">
        <f>INDEX([2]!NoblesCrescents, K62)</f>
        <v>癸</v>
      </c>
      <c r="M62">
        <f t="shared" si="4"/>
        <v>4</v>
      </c>
      <c r="N62" t="str">
        <f t="shared" si="5"/>
        <v>癸</v>
      </c>
      <c r="O62">
        <f t="shared" si="6"/>
        <v>4</v>
      </c>
      <c r="P62">
        <f t="shared" si="7"/>
        <v>0</v>
      </c>
      <c r="Q62">
        <f t="shared" si="9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435C-8742-4C8D-80D5-82A17A27AE42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-7</v>
      </c>
      <c r="B2" s="2" t="str">
        <f>INDEX([2]!EarthPlateMatrix, -(-9+$R$2), COLUMN())</f>
        <v>辛</v>
      </c>
      <c r="C2" s="2" t="str">
        <f>INDEX([2]!EarthPlateMatrix, -(-9+$R$2), COLUMN())</f>
        <v>壬</v>
      </c>
      <c r="D2" s="2" t="str">
        <f>INDEX([2]!EarthPlateMatrix, -(-9+$R$2), COLUMN())</f>
        <v>乙</v>
      </c>
      <c r="E2" s="2" t="str">
        <f>INDEX([2]!EarthPlateMatrix, -(-9+$R$2), COLUMN())</f>
        <v>丁</v>
      </c>
      <c r="F2" s="2" t="str">
        <f>INDEX([2]!EarthPlateMatrix, -(-9+$R$2), COLUMN())</f>
        <v>己</v>
      </c>
      <c r="G2" s="2" t="str">
        <f>INDEX([2]!EarthPlateMatrix, -(-9+$R$2), COLUMN())</f>
        <v>戊</v>
      </c>
      <c r="H2" s="2" t="str">
        <f>INDEX([2]!EarthPlateMatrix, -(-9+$R$2), COLUMN())</f>
        <v>癸</v>
      </c>
      <c r="I2" s="2" t="str">
        <f>INDEX([2]!EarthPlateMatrix, -(-9+$R$2), COLUMN())</f>
        <v>丙</v>
      </c>
      <c r="J2" s="2"/>
      <c r="M2" t="s">
        <v>1</v>
      </c>
      <c r="N2" t="s">
        <v>2</v>
      </c>
      <c r="O2" t="s">
        <v>3</v>
      </c>
      <c r="P2" t="s">
        <v>4</v>
      </c>
      <c r="R2">
        <v>-7</v>
      </c>
    </row>
    <row r="3" spans="1:18" x14ac:dyDescent="0.25">
      <c r="A3" t="str">
        <f>[2]!StemBranch60</f>
        <v>戊</v>
      </c>
      <c r="B3" t="str">
        <f>INDEX($B$2:$J$2, MOD(COLUMN()-COLUMN($A3)+7-$P3, 8)+1)</f>
        <v>辛</v>
      </c>
      <c r="C3" t="str">
        <f t="shared" ref="C3:I3" si="0">INDEX($B$2:$J$2, MOD(COLUMN()-COLUMN($A3)+7-$P3, 8)+1)</f>
        <v>壬</v>
      </c>
      <c r="D3" t="str">
        <f t="shared" si="0"/>
        <v>乙</v>
      </c>
      <c r="E3" t="str">
        <f t="shared" si="0"/>
        <v>丁</v>
      </c>
      <c r="F3" t="str">
        <f t="shared" si="0"/>
        <v>己</v>
      </c>
      <c r="G3" t="str">
        <f t="shared" si="0"/>
        <v>戊</v>
      </c>
      <c r="H3" t="str">
        <f t="shared" si="0"/>
        <v>癸</v>
      </c>
      <c r="I3" t="str">
        <f t="shared" si="0"/>
        <v>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6</v>
      </c>
      <c r="N3" t="str">
        <f>LEFT(A3)</f>
        <v>戊</v>
      </c>
      <c r="O3">
        <f>IFERROR(MATCH($N3, $B$2:$I$2, 0), 7)</f>
        <v>6</v>
      </c>
      <c r="P3">
        <f>O3-M3</f>
        <v>0</v>
      </c>
      <c r="Q3">
        <f t="shared" ref="Q3:Q34" si="1">$R$2</f>
        <v>-7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丁</v>
      </c>
      <c r="C4" t="str">
        <f t="shared" si="2"/>
        <v>己</v>
      </c>
      <c r="D4" t="str">
        <f t="shared" si="2"/>
        <v>戊</v>
      </c>
      <c r="E4" t="str">
        <f t="shared" si="2"/>
        <v>癸</v>
      </c>
      <c r="F4" t="str">
        <f t="shared" si="2"/>
        <v>丙</v>
      </c>
      <c r="G4" t="str">
        <f t="shared" si="2"/>
        <v>辛</v>
      </c>
      <c r="H4" t="str">
        <f t="shared" si="2"/>
        <v>壬</v>
      </c>
      <c r="I4" t="str">
        <f t="shared" si="2"/>
        <v>乙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6</v>
      </c>
      <c r="N4" t="str">
        <f t="shared" ref="N4:N62" si="5">LEFT(A4)</f>
        <v>乙</v>
      </c>
      <c r="O4">
        <f t="shared" ref="O4:O62" si="6">IFERROR(MATCH($N4, $B$2:$I$2, 0), 7)</f>
        <v>3</v>
      </c>
      <c r="P4">
        <f t="shared" ref="P4:P62" si="7">O4-M4</f>
        <v>-3</v>
      </c>
      <c r="Q4">
        <f t="shared" si="1"/>
        <v>-7</v>
      </c>
    </row>
    <row r="5" spans="1:18" x14ac:dyDescent="0.25">
      <c r="A5" t="str">
        <f>[2]!StemBranch60</f>
        <v>丙寅</v>
      </c>
      <c r="B5" t="str">
        <f t="shared" si="2"/>
        <v>癸</v>
      </c>
      <c r="C5" t="str">
        <f t="shared" si="2"/>
        <v>丙</v>
      </c>
      <c r="D5" t="str">
        <f t="shared" si="2"/>
        <v>辛</v>
      </c>
      <c r="E5" t="str">
        <f t="shared" si="2"/>
        <v>壬</v>
      </c>
      <c r="F5" t="str">
        <f t="shared" si="2"/>
        <v>乙</v>
      </c>
      <c r="G5" t="str">
        <f t="shared" si="2"/>
        <v>丁</v>
      </c>
      <c r="H5" t="str">
        <f t="shared" si="2"/>
        <v>己</v>
      </c>
      <c r="I5" t="str">
        <f t="shared" si="2"/>
        <v>戊</v>
      </c>
      <c r="K5">
        <f t="shared" si="3"/>
        <v>1</v>
      </c>
      <c r="L5" t="str">
        <f>INDEX([2]!NoblesCrescents, K5)</f>
        <v>戊</v>
      </c>
      <c r="M5">
        <f t="shared" si="4"/>
        <v>6</v>
      </c>
      <c r="N5" t="str">
        <f t="shared" si="5"/>
        <v>丙</v>
      </c>
      <c r="O5">
        <f t="shared" si="6"/>
        <v>8</v>
      </c>
      <c r="P5">
        <f t="shared" si="7"/>
        <v>2</v>
      </c>
      <c r="Q5">
        <f t="shared" si="1"/>
        <v>-7</v>
      </c>
    </row>
    <row r="6" spans="1:18" x14ac:dyDescent="0.25">
      <c r="A6" t="str">
        <f>[2]!StemBranch60</f>
        <v>丁卯</v>
      </c>
      <c r="B6" t="str">
        <f t="shared" si="2"/>
        <v>乙</v>
      </c>
      <c r="C6" t="str">
        <f t="shared" si="2"/>
        <v>丁</v>
      </c>
      <c r="D6" t="str">
        <f t="shared" si="2"/>
        <v>己</v>
      </c>
      <c r="E6" t="str">
        <f t="shared" si="2"/>
        <v>戊</v>
      </c>
      <c r="F6" t="str">
        <f t="shared" si="2"/>
        <v>癸</v>
      </c>
      <c r="G6" t="str">
        <f t="shared" si="2"/>
        <v>丙</v>
      </c>
      <c r="H6" t="str">
        <f t="shared" si="2"/>
        <v>辛</v>
      </c>
      <c r="I6" t="str">
        <f t="shared" si="2"/>
        <v>壬</v>
      </c>
      <c r="K6">
        <f t="shared" si="3"/>
        <v>1</v>
      </c>
      <c r="L6" t="str">
        <f>INDEX([2]!NoblesCrescents, K6)</f>
        <v>戊</v>
      </c>
      <c r="M6">
        <f t="shared" si="4"/>
        <v>6</v>
      </c>
      <c r="N6" t="str">
        <f t="shared" si="5"/>
        <v>丁</v>
      </c>
      <c r="O6">
        <f t="shared" si="6"/>
        <v>4</v>
      </c>
      <c r="P6">
        <f t="shared" si="7"/>
        <v>-2</v>
      </c>
      <c r="Q6">
        <f t="shared" si="1"/>
        <v>-7</v>
      </c>
    </row>
    <row r="7" spans="1:18" x14ac:dyDescent="0.25">
      <c r="A7" t="str">
        <f>[2]!StemBranch60</f>
        <v>戊辰</v>
      </c>
      <c r="B7" t="str">
        <f t="shared" si="2"/>
        <v>辛</v>
      </c>
      <c r="C7" t="str">
        <f t="shared" si="2"/>
        <v>壬</v>
      </c>
      <c r="D7" t="str">
        <f t="shared" si="2"/>
        <v>乙</v>
      </c>
      <c r="E7" t="str">
        <f t="shared" si="2"/>
        <v>丁</v>
      </c>
      <c r="F7" t="str">
        <f t="shared" si="2"/>
        <v>己</v>
      </c>
      <c r="G7" t="str">
        <f t="shared" si="2"/>
        <v>戊</v>
      </c>
      <c r="H7" t="str">
        <f t="shared" si="2"/>
        <v>癸</v>
      </c>
      <c r="I7" t="str">
        <f t="shared" si="2"/>
        <v>丙</v>
      </c>
      <c r="K7">
        <f t="shared" si="3"/>
        <v>1</v>
      </c>
      <c r="L7" t="str">
        <f>INDEX([2]!NoblesCrescents, K7)</f>
        <v>戊</v>
      </c>
      <c r="M7">
        <f t="shared" si="4"/>
        <v>6</v>
      </c>
      <c r="N7" t="str">
        <f t="shared" si="5"/>
        <v>戊</v>
      </c>
      <c r="O7">
        <f t="shared" si="6"/>
        <v>6</v>
      </c>
      <c r="P7">
        <f t="shared" si="7"/>
        <v>0</v>
      </c>
      <c r="Q7">
        <f t="shared" si="1"/>
        <v>-7</v>
      </c>
    </row>
    <row r="8" spans="1:18" x14ac:dyDescent="0.25">
      <c r="A8" t="str">
        <f>[2]!StemBranch60</f>
        <v>己巳</v>
      </c>
      <c r="B8" t="str">
        <f t="shared" si="2"/>
        <v>壬</v>
      </c>
      <c r="C8" t="str">
        <f t="shared" si="2"/>
        <v>乙</v>
      </c>
      <c r="D8" t="str">
        <f t="shared" si="2"/>
        <v>丁</v>
      </c>
      <c r="E8" t="str">
        <f t="shared" si="2"/>
        <v>己</v>
      </c>
      <c r="F8" t="str">
        <f t="shared" si="2"/>
        <v>戊</v>
      </c>
      <c r="G8" t="str">
        <f t="shared" si="2"/>
        <v>癸</v>
      </c>
      <c r="H8" t="str">
        <f t="shared" si="2"/>
        <v>丙</v>
      </c>
      <c r="I8" t="str">
        <f t="shared" si="2"/>
        <v>辛</v>
      </c>
      <c r="K8">
        <f t="shared" si="3"/>
        <v>1</v>
      </c>
      <c r="L8" t="str">
        <f>INDEX([2]!NoblesCrescents, K8)</f>
        <v>戊</v>
      </c>
      <c r="M8">
        <f t="shared" si="4"/>
        <v>6</v>
      </c>
      <c r="N8" t="str">
        <f t="shared" si="5"/>
        <v>己</v>
      </c>
      <c r="O8">
        <f t="shared" si="6"/>
        <v>5</v>
      </c>
      <c r="P8">
        <f t="shared" si="7"/>
        <v>-1</v>
      </c>
      <c r="Q8">
        <f t="shared" si="1"/>
        <v>-7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辛</v>
      </c>
      <c r="D9" t="str">
        <f t="shared" si="2"/>
        <v>壬</v>
      </c>
      <c r="E9" t="str">
        <f t="shared" si="2"/>
        <v>乙</v>
      </c>
      <c r="F9" t="str">
        <f t="shared" si="2"/>
        <v>丁</v>
      </c>
      <c r="G9" t="str">
        <f t="shared" si="2"/>
        <v>己</v>
      </c>
      <c r="H9" t="str">
        <f t="shared" si="2"/>
        <v>戊</v>
      </c>
      <c r="I9" t="str">
        <f t="shared" si="2"/>
        <v>癸</v>
      </c>
      <c r="K9">
        <f t="shared" si="3"/>
        <v>1</v>
      </c>
      <c r="L9" t="str">
        <f>INDEX([2]!NoblesCrescents, K9)</f>
        <v>戊</v>
      </c>
      <c r="M9">
        <f t="shared" si="4"/>
        <v>6</v>
      </c>
      <c r="N9" t="str">
        <f t="shared" si="5"/>
        <v>庚</v>
      </c>
      <c r="O9">
        <f t="shared" si="6"/>
        <v>7</v>
      </c>
      <c r="P9">
        <f t="shared" si="7"/>
        <v>1</v>
      </c>
      <c r="Q9">
        <f t="shared" si="1"/>
        <v>-7</v>
      </c>
    </row>
    <row r="10" spans="1:18" x14ac:dyDescent="0.25">
      <c r="A10" t="str">
        <f>[2]!StemBranch60</f>
        <v>辛未</v>
      </c>
      <c r="B10" t="str">
        <f t="shared" si="2"/>
        <v>戊</v>
      </c>
      <c r="C10" t="str">
        <f t="shared" si="2"/>
        <v>癸</v>
      </c>
      <c r="D10" t="str">
        <f t="shared" si="2"/>
        <v>丙</v>
      </c>
      <c r="E10" t="str">
        <f t="shared" si="2"/>
        <v>辛</v>
      </c>
      <c r="F10" t="str">
        <f t="shared" si="2"/>
        <v>壬</v>
      </c>
      <c r="G10" t="str">
        <f t="shared" si="2"/>
        <v>乙</v>
      </c>
      <c r="H10" t="str">
        <f t="shared" si="2"/>
        <v>丁</v>
      </c>
      <c r="I10" t="str">
        <f t="shared" si="2"/>
        <v>己</v>
      </c>
      <c r="K10">
        <f t="shared" si="3"/>
        <v>1</v>
      </c>
      <c r="L10" t="str">
        <f>INDEX([2]!NoblesCrescents, K10)</f>
        <v>戊</v>
      </c>
      <c r="M10">
        <f t="shared" si="4"/>
        <v>6</v>
      </c>
      <c r="N10" t="str">
        <f t="shared" si="5"/>
        <v>辛</v>
      </c>
      <c r="O10">
        <f t="shared" si="6"/>
        <v>1</v>
      </c>
      <c r="P10">
        <f t="shared" si="7"/>
        <v>-5</v>
      </c>
      <c r="Q10">
        <f t="shared" si="1"/>
        <v>-7</v>
      </c>
    </row>
    <row r="11" spans="1:18" x14ac:dyDescent="0.25">
      <c r="A11" t="str">
        <f>[2]!StemBranch60</f>
        <v>壬申</v>
      </c>
      <c r="B11" t="str">
        <f t="shared" si="2"/>
        <v>己</v>
      </c>
      <c r="C11" t="str">
        <f t="shared" si="2"/>
        <v>戊</v>
      </c>
      <c r="D11" t="str">
        <f t="shared" si="2"/>
        <v>癸</v>
      </c>
      <c r="E11" t="str">
        <f t="shared" si="2"/>
        <v>丙</v>
      </c>
      <c r="F11" t="str">
        <f t="shared" si="2"/>
        <v>辛</v>
      </c>
      <c r="G11" t="str">
        <f t="shared" si="2"/>
        <v>壬</v>
      </c>
      <c r="H11" t="str">
        <f t="shared" si="2"/>
        <v>乙</v>
      </c>
      <c r="I11" t="str">
        <f t="shared" si="2"/>
        <v>丁</v>
      </c>
      <c r="K11">
        <f t="shared" si="3"/>
        <v>1</v>
      </c>
      <c r="L11" t="str">
        <f>INDEX([2]!NoblesCrescents, K11)</f>
        <v>戊</v>
      </c>
      <c r="M11">
        <f t="shared" si="4"/>
        <v>6</v>
      </c>
      <c r="N11" t="str">
        <f t="shared" si="5"/>
        <v>壬</v>
      </c>
      <c r="O11">
        <f t="shared" si="6"/>
        <v>2</v>
      </c>
      <c r="P11">
        <f t="shared" si="7"/>
        <v>-4</v>
      </c>
      <c r="Q11">
        <f t="shared" si="1"/>
        <v>-7</v>
      </c>
    </row>
    <row r="12" spans="1:18" x14ac:dyDescent="0.25">
      <c r="A12" t="str">
        <f>[2]!StemBranch60</f>
        <v>癸酉</v>
      </c>
      <c r="B12" t="str">
        <f t="shared" si="2"/>
        <v>丙</v>
      </c>
      <c r="C12" t="str">
        <f t="shared" si="2"/>
        <v>辛</v>
      </c>
      <c r="D12" t="str">
        <f t="shared" si="2"/>
        <v>壬</v>
      </c>
      <c r="E12" t="str">
        <f t="shared" si="2"/>
        <v>乙</v>
      </c>
      <c r="F12" t="str">
        <f t="shared" si="2"/>
        <v>丁</v>
      </c>
      <c r="G12" t="str">
        <f t="shared" si="2"/>
        <v>己</v>
      </c>
      <c r="H12" t="str">
        <f t="shared" si="2"/>
        <v>戊</v>
      </c>
      <c r="I12" t="str">
        <f t="shared" si="2"/>
        <v>癸</v>
      </c>
      <c r="K12">
        <f t="shared" si="3"/>
        <v>1</v>
      </c>
      <c r="L12" t="str">
        <f>INDEX([2]!NoblesCrescents, K12)</f>
        <v>戊</v>
      </c>
      <c r="M12">
        <f t="shared" si="4"/>
        <v>6</v>
      </c>
      <c r="N12" t="str">
        <f t="shared" si="5"/>
        <v>癸</v>
      </c>
      <c r="O12">
        <f t="shared" si="6"/>
        <v>7</v>
      </c>
      <c r="P12">
        <f t="shared" si="7"/>
        <v>1</v>
      </c>
      <c r="Q12">
        <f t="shared" si="1"/>
        <v>-7</v>
      </c>
    </row>
    <row r="13" spans="1:18" x14ac:dyDescent="0.25">
      <c r="A13" t="str">
        <f>[2]!StemBranch60</f>
        <v>己</v>
      </c>
      <c r="B13" t="str">
        <f t="shared" si="2"/>
        <v>辛</v>
      </c>
      <c r="C13" t="str">
        <f t="shared" si="2"/>
        <v>壬</v>
      </c>
      <c r="D13" t="str">
        <f t="shared" si="2"/>
        <v>乙</v>
      </c>
      <c r="E13" t="str">
        <f t="shared" si="2"/>
        <v>丁</v>
      </c>
      <c r="F13" t="str">
        <f t="shared" si="2"/>
        <v>己</v>
      </c>
      <c r="G13" t="str">
        <f t="shared" si="2"/>
        <v>戊</v>
      </c>
      <c r="H13" t="str">
        <f t="shared" si="2"/>
        <v>癸</v>
      </c>
      <c r="I13" t="str">
        <f t="shared" si="2"/>
        <v>丙</v>
      </c>
      <c r="K13">
        <f t="shared" si="3"/>
        <v>2</v>
      </c>
      <c r="L13" t="str">
        <f>INDEX([2]!NoblesCrescents, K13)</f>
        <v>己</v>
      </c>
      <c r="M13">
        <f t="shared" si="4"/>
        <v>5</v>
      </c>
      <c r="N13" t="str">
        <f t="shared" si="5"/>
        <v>己</v>
      </c>
      <c r="O13">
        <f t="shared" si="6"/>
        <v>5</v>
      </c>
      <c r="P13">
        <f t="shared" si="7"/>
        <v>0</v>
      </c>
      <c r="Q13">
        <f t="shared" si="1"/>
        <v>-7</v>
      </c>
    </row>
    <row r="14" spans="1:18" x14ac:dyDescent="0.25">
      <c r="A14" t="str">
        <f>[2]!StemBranch60</f>
        <v>乙亥</v>
      </c>
      <c r="B14" t="str">
        <f t="shared" si="2"/>
        <v>乙</v>
      </c>
      <c r="C14" t="str">
        <f t="shared" si="2"/>
        <v>丁</v>
      </c>
      <c r="D14" t="str">
        <f t="shared" si="2"/>
        <v>己</v>
      </c>
      <c r="E14" t="str">
        <f t="shared" si="2"/>
        <v>戊</v>
      </c>
      <c r="F14" t="str">
        <f t="shared" si="2"/>
        <v>癸</v>
      </c>
      <c r="G14" t="str">
        <f t="shared" si="2"/>
        <v>丙</v>
      </c>
      <c r="H14" t="str">
        <f t="shared" si="2"/>
        <v>辛</v>
      </c>
      <c r="I14" t="str">
        <f t="shared" si="2"/>
        <v>壬</v>
      </c>
      <c r="K14">
        <f t="shared" si="3"/>
        <v>2</v>
      </c>
      <c r="L14" t="str">
        <f>INDEX([2]!NoblesCrescents, K14)</f>
        <v>己</v>
      </c>
      <c r="M14">
        <f t="shared" si="4"/>
        <v>5</v>
      </c>
      <c r="N14" t="str">
        <f t="shared" si="5"/>
        <v>乙</v>
      </c>
      <c r="O14">
        <f t="shared" si="6"/>
        <v>3</v>
      </c>
      <c r="P14">
        <f t="shared" si="7"/>
        <v>-2</v>
      </c>
      <c r="Q14">
        <f t="shared" si="1"/>
        <v>-7</v>
      </c>
    </row>
    <row r="15" spans="1:18" x14ac:dyDescent="0.25">
      <c r="A15" t="str">
        <f>[2]!StemBranch60</f>
        <v>丙子</v>
      </c>
      <c r="B15" t="str">
        <f t="shared" si="2"/>
        <v>戊</v>
      </c>
      <c r="C15" t="str">
        <f t="shared" si="2"/>
        <v>癸</v>
      </c>
      <c r="D15" t="str">
        <f t="shared" si="2"/>
        <v>丙</v>
      </c>
      <c r="E15" t="str">
        <f t="shared" si="2"/>
        <v>辛</v>
      </c>
      <c r="F15" t="str">
        <f t="shared" si="2"/>
        <v>壬</v>
      </c>
      <c r="G15" t="str">
        <f t="shared" si="2"/>
        <v>乙</v>
      </c>
      <c r="H15" t="str">
        <f t="shared" si="2"/>
        <v>丁</v>
      </c>
      <c r="I15" t="str">
        <f t="shared" si="2"/>
        <v>己</v>
      </c>
      <c r="K15">
        <f t="shared" si="3"/>
        <v>2</v>
      </c>
      <c r="L15" t="str">
        <f>INDEX([2]!NoblesCrescents, K15)</f>
        <v>己</v>
      </c>
      <c r="M15">
        <f t="shared" si="4"/>
        <v>5</v>
      </c>
      <c r="N15" t="str">
        <f t="shared" si="5"/>
        <v>丙</v>
      </c>
      <c r="O15">
        <f t="shared" si="6"/>
        <v>8</v>
      </c>
      <c r="P15">
        <f t="shared" si="7"/>
        <v>3</v>
      </c>
      <c r="Q15">
        <f t="shared" si="1"/>
        <v>-7</v>
      </c>
    </row>
    <row r="16" spans="1:18" x14ac:dyDescent="0.25">
      <c r="A16" t="str">
        <f>[2]!StemBranch60</f>
        <v>丁丑</v>
      </c>
      <c r="B16" t="str">
        <f t="shared" si="2"/>
        <v>壬</v>
      </c>
      <c r="C16" t="str">
        <f t="shared" si="2"/>
        <v>乙</v>
      </c>
      <c r="D16" t="str">
        <f t="shared" si="2"/>
        <v>丁</v>
      </c>
      <c r="E16" t="str">
        <f t="shared" si="2"/>
        <v>己</v>
      </c>
      <c r="F16" t="str">
        <f t="shared" si="2"/>
        <v>戊</v>
      </c>
      <c r="G16" t="str">
        <f t="shared" si="2"/>
        <v>癸</v>
      </c>
      <c r="H16" t="str">
        <f t="shared" si="2"/>
        <v>丙</v>
      </c>
      <c r="I16" t="str">
        <f t="shared" si="2"/>
        <v>辛</v>
      </c>
      <c r="K16">
        <f t="shared" si="3"/>
        <v>2</v>
      </c>
      <c r="L16" t="str">
        <f>INDEX([2]!NoblesCrescents, K16)</f>
        <v>己</v>
      </c>
      <c r="M16">
        <f t="shared" si="4"/>
        <v>5</v>
      </c>
      <c r="N16" t="str">
        <f t="shared" si="5"/>
        <v>丁</v>
      </c>
      <c r="O16">
        <f t="shared" si="6"/>
        <v>4</v>
      </c>
      <c r="P16">
        <f t="shared" si="7"/>
        <v>-1</v>
      </c>
      <c r="Q16">
        <f t="shared" si="1"/>
        <v>-7</v>
      </c>
    </row>
    <row r="17" spans="1:17" x14ac:dyDescent="0.25">
      <c r="A17" t="str">
        <f>[2]!StemBranch60</f>
        <v>戊寅</v>
      </c>
      <c r="B17" t="str">
        <f t="shared" si="2"/>
        <v>丙</v>
      </c>
      <c r="C17" t="str">
        <f t="shared" si="2"/>
        <v>辛</v>
      </c>
      <c r="D17" t="str">
        <f t="shared" si="2"/>
        <v>壬</v>
      </c>
      <c r="E17" t="str">
        <f t="shared" si="2"/>
        <v>乙</v>
      </c>
      <c r="F17" t="str">
        <f t="shared" si="2"/>
        <v>丁</v>
      </c>
      <c r="G17" t="str">
        <f t="shared" si="2"/>
        <v>己</v>
      </c>
      <c r="H17" t="str">
        <f t="shared" si="2"/>
        <v>戊</v>
      </c>
      <c r="I17" t="str">
        <f t="shared" si="2"/>
        <v>癸</v>
      </c>
      <c r="K17">
        <f t="shared" si="3"/>
        <v>2</v>
      </c>
      <c r="L17" t="str">
        <f>INDEX([2]!NoblesCrescents, K17)</f>
        <v>己</v>
      </c>
      <c r="M17">
        <f t="shared" si="4"/>
        <v>5</v>
      </c>
      <c r="N17" t="str">
        <f t="shared" si="5"/>
        <v>戊</v>
      </c>
      <c r="O17">
        <f t="shared" si="6"/>
        <v>6</v>
      </c>
      <c r="P17">
        <f t="shared" si="7"/>
        <v>1</v>
      </c>
      <c r="Q17">
        <f t="shared" si="1"/>
        <v>-7</v>
      </c>
    </row>
    <row r="18" spans="1:17" x14ac:dyDescent="0.25">
      <c r="A18" t="str">
        <f>[2]!StemBranch60</f>
        <v>己卯</v>
      </c>
      <c r="B18" t="str">
        <f t="shared" si="2"/>
        <v>辛</v>
      </c>
      <c r="C18" t="str">
        <f t="shared" si="2"/>
        <v>壬</v>
      </c>
      <c r="D18" t="str">
        <f t="shared" si="2"/>
        <v>乙</v>
      </c>
      <c r="E18" t="str">
        <f t="shared" si="2"/>
        <v>丁</v>
      </c>
      <c r="F18" t="str">
        <f t="shared" si="2"/>
        <v>己</v>
      </c>
      <c r="G18" t="str">
        <f t="shared" si="2"/>
        <v>戊</v>
      </c>
      <c r="H18" t="str">
        <f t="shared" si="2"/>
        <v>癸</v>
      </c>
      <c r="I18" t="str">
        <f t="shared" si="2"/>
        <v>丙</v>
      </c>
      <c r="K18">
        <f t="shared" si="3"/>
        <v>2</v>
      </c>
      <c r="L18" t="str">
        <f>INDEX([2]!NoblesCrescents, K18)</f>
        <v>己</v>
      </c>
      <c r="M18">
        <f t="shared" si="4"/>
        <v>5</v>
      </c>
      <c r="N18" t="str">
        <f t="shared" si="5"/>
        <v>己</v>
      </c>
      <c r="O18">
        <f t="shared" si="6"/>
        <v>5</v>
      </c>
      <c r="P18">
        <f t="shared" si="7"/>
        <v>0</v>
      </c>
      <c r="Q18">
        <f t="shared" si="1"/>
        <v>-7</v>
      </c>
    </row>
    <row r="19" spans="1:17" x14ac:dyDescent="0.25">
      <c r="A19" t="str">
        <f>[2]!StemBranch60</f>
        <v>庚辰</v>
      </c>
      <c r="B19" t="str">
        <f t="shared" si="2"/>
        <v>癸</v>
      </c>
      <c r="C19" t="str">
        <f t="shared" si="2"/>
        <v>丙</v>
      </c>
      <c r="D19" t="str">
        <f t="shared" si="2"/>
        <v>辛</v>
      </c>
      <c r="E19" t="str">
        <f t="shared" si="2"/>
        <v>壬</v>
      </c>
      <c r="F19" t="str">
        <f t="shared" si="2"/>
        <v>乙</v>
      </c>
      <c r="G19" t="str">
        <f t="shared" si="2"/>
        <v>丁</v>
      </c>
      <c r="H19" t="str">
        <f t="shared" si="2"/>
        <v>己</v>
      </c>
      <c r="I19" t="str">
        <f t="shared" si="2"/>
        <v>戊</v>
      </c>
      <c r="K19">
        <f t="shared" si="3"/>
        <v>2</v>
      </c>
      <c r="L19" t="str">
        <f>INDEX([2]!NoblesCrescents, K19)</f>
        <v>己</v>
      </c>
      <c r="M19">
        <f t="shared" si="4"/>
        <v>5</v>
      </c>
      <c r="N19" t="str">
        <f t="shared" si="5"/>
        <v>庚</v>
      </c>
      <c r="O19">
        <f t="shared" si="6"/>
        <v>7</v>
      </c>
      <c r="P19">
        <f t="shared" si="7"/>
        <v>2</v>
      </c>
      <c r="Q19">
        <f t="shared" si="1"/>
        <v>-7</v>
      </c>
    </row>
    <row r="20" spans="1:17" x14ac:dyDescent="0.25">
      <c r="A20" t="str">
        <f>[2]!StemBranch60</f>
        <v>辛巳</v>
      </c>
      <c r="B20" t="str">
        <f t="shared" si="2"/>
        <v>己</v>
      </c>
      <c r="C20" t="str">
        <f t="shared" si="2"/>
        <v>戊</v>
      </c>
      <c r="D20" t="str">
        <f t="shared" si="2"/>
        <v>癸</v>
      </c>
      <c r="E20" t="str">
        <f t="shared" si="2"/>
        <v>丙</v>
      </c>
      <c r="F20" t="str">
        <f t="shared" si="2"/>
        <v>辛</v>
      </c>
      <c r="G20" t="str">
        <f t="shared" si="2"/>
        <v>壬</v>
      </c>
      <c r="H20" t="str">
        <f t="shared" si="2"/>
        <v>乙</v>
      </c>
      <c r="I20" t="str">
        <f t="shared" si="2"/>
        <v>丁</v>
      </c>
      <c r="K20">
        <f t="shared" si="3"/>
        <v>2</v>
      </c>
      <c r="L20" t="str">
        <f>INDEX([2]!NoblesCrescents, K20)</f>
        <v>己</v>
      </c>
      <c r="M20">
        <f t="shared" si="4"/>
        <v>5</v>
      </c>
      <c r="N20" t="str">
        <f t="shared" si="5"/>
        <v>辛</v>
      </c>
      <c r="O20">
        <f t="shared" si="6"/>
        <v>1</v>
      </c>
      <c r="P20">
        <f t="shared" si="7"/>
        <v>-4</v>
      </c>
      <c r="Q20">
        <f t="shared" si="1"/>
        <v>-7</v>
      </c>
    </row>
    <row r="21" spans="1:17" x14ac:dyDescent="0.25">
      <c r="A21" t="str">
        <f>[2]!StemBranch60</f>
        <v>壬午</v>
      </c>
      <c r="B21" t="str">
        <f t="shared" si="2"/>
        <v>丁</v>
      </c>
      <c r="C21" t="str">
        <f t="shared" si="2"/>
        <v>己</v>
      </c>
      <c r="D21" t="str">
        <f t="shared" si="2"/>
        <v>戊</v>
      </c>
      <c r="E21" t="str">
        <f t="shared" si="2"/>
        <v>癸</v>
      </c>
      <c r="F21" t="str">
        <f t="shared" si="2"/>
        <v>丙</v>
      </c>
      <c r="G21" t="str">
        <f t="shared" si="2"/>
        <v>辛</v>
      </c>
      <c r="H21" t="str">
        <f t="shared" si="2"/>
        <v>壬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5</v>
      </c>
      <c r="N21" t="str">
        <f t="shared" si="5"/>
        <v>壬</v>
      </c>
      <c r="O21">
        <f t="shared" si="6"/>
        <v>2</v>
      </c>
      <c r="P21">
        <f t="shared" si="7"/>
        <v>-3</v>
      </c>
      <c r="Q21">
        <f t="shared" si="1"/>
        <v>-7</v>
      </c>
    </row>
    <row r="22" spans="1:17" x14ac:dyDescent="0.25">
      <c r="A22" t="str">
        <f>[2]!StemBranch60</f>
        <v>癸未</v>
      </c>
      <c r="B22" t="str">
        <f t="shared" si="2"/>
        <v>癸</v>
      </c>
      <c r="C22" t="str">
        <f t="shared" si="2"/>
        <v>丙</v>
      </c>
      <c r="D22" t="str">
        <f t="shared" si="2"/>
        <v>辛</v>
      </c>
      <c r="E22" t="str">
        <f t="shared" si="2"/>
        <v>壬</v>
      </c>
      <c r="F22" t="str">
        <f t="shared" si="2"/>
        <v>乙</v>
      </c>
      <c r="G22" t="str">
        <f t="shared" si="2"/>
        <v>丁</v>
      </c>
      <c r="H22" t="str">
        <f t="shared" si="2"/>
        <v>己</v>
      </c>
      <c r="I22" t="str">
        <f t="shared" si="2"/>
        <v>戊</v>
      </c>
      <c r="K22">
        <f t="shared" si="3"/>
        <v>2</v>
      </c>
      <c r="L22" t="str">
        <f>INDEX([2]!NoblesCrescents, K22)</f>
        <v>己</v>
      </c>
      <c r="M22">
        <f t="shared" si="4"/>
        <v>5</v>
      </c>
      <c r="N22" t="str">
        <f t="shared" si="5"/>
        <v>癸</v>
      </c>
      <c r="O22">
        <f t="shared" si="6"/>
        <v>7</v>
      </c>
      <c r="P22">
        <f t="shared" si="7"/>
        <v>2</v>
      </c>
      <c r="Q22">
        <f t="shared" si="1"/>
        <v>-7</v>
      </c>
    </row>
    <row r="23" spans="1:17" x14ac:dyDescent="0.25">
      <c r="A23" t="str">
        <f>[2]!StemBranch60</f>
        <v>庚</v>
      </c>
      <c r="B23" t="str">
        <f t="shared" si="2"/>
        <v>辛</v>
      </c>
      <c r="C23" t="str">
        <f t="shared" si="2"/>
        <v>壬</v>
      </c>
      <c r="D23" t="str">
        <f t="shared" si="2"/>
        <v>乙</v>
      </c>
      <c r="E23" t="str">
        <f t="shared" si="2"/>
        <v>丁</v>
      </c>
      <c r="F23" t="str">
        <f t="shared" si="2"/>
        <v>己</v>
      </c>
      <c r="G23" t="str">
        <f t="shared" si="2"/>
        <v>戊</v>
      </c>
      <c r="H23" t="str">
        <f t="shared" si="2"/>
        <v>癸</v>
      </c>
      <c r="I23" t="str">
        <f t="shared" si="2"/>
        <v>丙</v>
      </c>
      <c r="K23">
        <f t="shared" si="3"/>
        <v>3</v>
      </c>
      <c r="L23" t="str">
        <f>INDEX([2]!NoblesCrescents, K23)</f>
        <v>庚</v>
      </c>
      <c r="M23">
        <f t="shared" si="4"/>
        <v>7</v>
      </c>
      <c r="N23" t="str">
        <f t="shared" si="5"/>
        <v>庚</v>
      </c>
      <c r="O23">
        <f t="shared" si="6"/>
        <v>7</v>
      </c>
      <c r="P23">
        <f t="shared" si="7"/>
        <v>0</v>
      </c>
      <c r="Q23">
        <f t="shared" si="1"/>
        <v>-7</v>
      </c>
    </row>
    <row r="24" spans="1:17" x14ac:dyDescent="0.25">
      <c r="A24" t="str">
        <f>[2]!StemBranch60</f>
        <v>乙酉</v>
      </c>
      <c r="B24" t="str">
        <f t="shared" si="2"/>
        <v>己</v>
      </c>
      <c r="C24" t="str">
        <f t="shared" si="2"/>
        <v>戊</v>
      </c>
      <c r="D24" t="str">
        <f t="shared" si="2"/>
        <v>癸</v>
      </c>
      <c r="E24" t="str">
        <f t="shared" si="2"/>
        <v>丙</v>
      </c>
      <c r="F24" t="str">
        <f t="shared" si="2"/>
        <v>辛</v>
      </c>
      <c r="G24" t="str">
        <f t="shared" si="2"/>
        <v>壬</v>
      </c>
      <c r="H24" t="str">
        <f t="shared" si="2"/>
        <v>乙</v>
      </c>
      <c r="I24" t="str">
        <f t="shared" si="2"/>
        <v>丁</v>
      </c>
      <c r="K24">
        <f t="shared" si="3"/>
        <v>3</v>
      </c>
      <c r="L24" t="str">
        <f>INDEX([2]!NoblesCrescents, K24)</f>
        <v>庚</v>
      </c>
      <c r="M24">
        <f t="shared" si="4"/>
        <v>7</v>
      </c>
      <c r="N24" t="str">
        <f t="shared" si="5"/>
        <v>乙</v>
      </c>
      <c r="O24">
        <f t="shared" si="6"/>
        <v>3</v>
      </c>
      <c r="P24">
        <f t="shared" si="7"/>
        <v>-4</v>
      </c>
      <c r="Q24">
        <f t="shared" si="1"/>
        <v>-7</v>
      </c>
    </row>
    <row r="25" spans="1:17" x14ac:dyDescent="0.25">
      <c r="A25" t="str">
        <f>[2]!StemBranch60</f>
        <v>丙戌</v>
      </c>
      <c r="B25" t="str">
        <f t="shared" si="2"/>
        <v>丙</v>
      </c>
      <c r="C25" t="str">
        <f t="shared" si="2"/>
        <v>辛</v>
      </c>
      <c r="D25" t="str">
        <f t="shared" si="2"/>
        <v>壬</v>
      </c>
      <c r="E25" t="str">
        <f t="shared" si="2"/>
        <v>乙</v>
      </c>
      <c r="F25" t="str">
        <f t="shared" si="2"/>
        <v>丁</v>
      </c>
      <c r="G25" t="str">
        <f t="shared" si="2"/>
        <v>己</v>
      </c>
      <c r="H25" t="str">
        <f t="shared" si="2"/>
        <v>戊</v>
      </c>
      <c r="I25" t="str">
        <f t="shared" si="2"/>
        <v>癸</v>
      </c>
      <c r="K25">
        <f t="shared" si="3"/>
        <v>3</v>
      </c>
      <c r="L25" t="str">
        <f>INDEX([2]!NoblesCrescents, K25)</f>
        <v>庚</v>
      </c>
      <c r="M25">
        <f t="shared" si="4"/>
        <v>7</v>
      </c>
      <c r="N25" t="str">
        <f t="shared" si="5"/>
        <v>丙</v>
      </c>
      <c r="O25">
        <f t="shared" si="6"/>
        <v>8</v>
      </c>
      <c r="P25">
        <f t="shared" si="7"/>
        <v>1</v>
      </c>
      <c r="Q25">
        <f t="shared" si="1"/>
        <v>-7</v>
      </c>
    </row>
    <row r="26" spans="1:17" x14ac:dyDescent="0.25">
      <c r="A26" t="str">
        <f>[2]!StemBranch60</f>
        <v>丁亥</v>
      </c>
      <c r="B26" t="str">
        <f t="shared" si="2"/>
        <v>丁</v>
      </c>
      <c r="C26" t="str">
        <f t="shared" si="2"/>
        <v>己</v>
      </c>
      <c r="D26" t="str">
        <f t="shared" si="2"/>
        <v>戊</v>
      </c>
      <c r="E26" t="str">
        <f t="shared" si="2"/>
        <v>癸</v>
      </c>
      <c r="F26" t="str">
        <f t="shared" si="2"/>
        <v>丙</v>
      </c>
      <c r="G26" t="str">
        <f t="shared" si="2"/>
        <v>辛</v>
      </c>
      <c r="H26" t="str">
        <f t="shared" si="2"/>
        <v>壬</v>
      </c>
      <c r="I26" t="str">
        <f t="shared" si="2"/>
        <v>乙</v>
      </c>
      <c r="K26">
        <f t="shared" si="3"/>
        <v>3</v>
      </c>
      <c r="L26" t="str">
        <f>INDEX([2]!NoblesCrescents, K26)</f>
        <v>庚</v>
      </c>
      <c r="M26">
        <f t="shared" si="4"/>
        <v>7</v>
      </c>
      <c r="N26" t="str">
        <f t="shared" si="5"/>
        <v>丁</v>
      </c>
      <c r="O26">
        <f t="shared" si="6"/>
        <v>4</v>
      </c>
      <c r="P26">
        <f t="shared" si="7"/>
        <v>-3</v>
      </c>
      <c r="Q26">
        <f t="shared" si="1"/>
        <v>-7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乙</v>
      </c>
      <c r="D27" t="str">
        <f t="shared" si="2"/>
        <v>丁</v>
      </c>
      <c r="E27" t="str">
        <f t="shared" si="2"/>
        <v>己</v>
      </c>
      <c r="F27" t="str">
        <f t="shared" si="2"/>
        <v>戊</v>
      </c>
      <c r="G27" t="str">
        <f t="shared" si="2"/>
        <v>癸</v>
      </c>
      <c r="H27" t="str">
        <f t="shared" si="2"/>
        <v>丙</v>
      </c>
      <c r="I27" t="str">
        <f t="shared" si="2"/>
        <v>辛</v>
      </c>
      <c r="K27">
        <f t="shared" si="3"/>
        <v>3</v>
      </c>
      <c r="L27" t="str">
        <f>INDEX([2]!NoblesCrescents, K27)</f>
        <v>庚</v>
      </c>
      <c r="M27">
        <f t="shared" si="4"/>
        <v>7</v>
      </c>
      <c r="N27" t="str">
        <f t="shared" si="5"/>
        <v>戊</v>
      </c>
      <c r="O27">
        <f t="shared" si="6"/>
        <v>6</v>
      </c>
      <c r="P27">
        <f t="shared" si="7"/>
        <v>-1</v>
      </c>
      <c r="Q27">
        <f t="shared" si="1"/>
        <v>-7</v>
      </c>
    </row>
    <row r="28" spans="1:17" x14ac:dyDescent="0.25">
      <c r="A28" t="str">
        <f>[2]!StemBranch60</f>
        <v>己丑</v>
      </c>
      <c r="B28" t="str">
        <f t="shared" si="2"/>
        <v>乙</v>
      </c>
      <c r="C28" t="str">
        <f t="shared" si="2"/>
        <v>丁</v>
      </c>
      <c r="D28" t="str">
        <f t="shared" si="2"/>
        <v>己</v>
      </c>
      <c r="E28" t="str">
        <f t="shared" si="2"/>
        <v>戊</v>
      </c>
      <c r="F28" t="str">
        <f t="shared" si="2"/>
        <v>癸</v>
      </c>
      <c r="G28" t="str">
        <f t="shared" si="2"/>
        <v>丙</v>
      </c>
      <c r="H28" t="str">
        <f t="shared" si="2"/>
        <v>辛</v>
      </c>
      <c r="I28" t="str">
        <f t="shared" si="2"/>
        <v>壬</v>
      </c>
      <c r="K28">
        <f t="shared" si="3"/>
        <v>3</v>
      </c>
      <c r="L28" t="str">
        <f>INDEX([2]!NoblesCrescents, K28)</f>
        <v>庚</v>
      </c>
      <c r="M28">
        <f t="shared" si="4"/>
        <v>7</v>
      </c>
      <c r="N28" t="str">
        <f t="shared" si="5"/>
        <v>己</v>
      </c>
      <c r="O28">
        <f t="shared" si="6"/>
        <v>5</v>
      </c>
      <c r="P28">
        <f t="shared" si="7"/>
        <v>-2</v>
      </c>
      <c r="Q28">
        <f t="shared" si="1"/>
        <v>-7</v>
      </c>
    </row>
    <row r="29" spans="1:17" x14ac:dyDescent="0.25">
      <c r="A29" t="str">
        <f>[2]!StemBranch60</f>
        <v>庚寅</v>
      </c>
      <c r="B29" t="str">
        <f t="shared" si="2"/>
        <v>辛</v>
      </c>
      <c r="C29" t="str">
        <f t="shared" si="2"/>
        <v>壬</v>
      </c>
      <c r="D29" t="str">
        <f t="shared" si="2"/>
        <v>乙</v>
      </c>
      <c r="E29" t="str">
        <f t="shared" si="2"/>
        <v>丁</v>
      </c>
      <c r="F29" t="str">
        <f t="shared" si="2"/>
        <v>己</v>
      </c>
      <c r="G29" t="str">
        <f t="shared" si="2"/>
        <v>戊</v>
      </c>
      <c r="H29" t="str">
        <f t="shared" si="2"/>
        <v>癸</v>
      </c>
      <c r="I29" t="str">
        <f t="shared" si="2"/>
        <v>丙</v>
      </c>
      <c r="K29">
        <f t="shared" si="3"/>
        <v>3</v>
      </c>
      <c r="L29" t="str">
        <f>INDEX([2]!NoblesCrescents, K29)</f>
        <v>庚</v>
      </c>
      <c r="M29">
        <f t="shared" si="4"/>
        <v>7</v>
      </c>
      <c r="N29" t="str">
        <f t="shared" si="5"/>
        <v>庚</v>
      </c>
      <c r="O29">
        <f t="shared" si="6"/>
        <v>7</v>
      </c>
      <c r="P29">
        <f t="shared" si="7"/>
        <v>0</v>
      </c>
      <c r="Q29">
        <f t="shared" si="1"/>
        <v>-7</v>
      </c>
    </row>
    <row r="30" spans="1:17" x14ac:dyDescent="0.25">
      <c r="A30" t="str">
        <f>[2]!StemBranch60</f>
        <v>辛卯</v>
      </c>
      <c r="B30" t="str">
        <f t="shared" si="2"/>
        <v>癸</v>
      </c>
      <c r="C30" t="str">
        <f t="shared" si="2"/>
        <v>丙</v>
      </c>
      <c r="D30" t="str">
        <f t="shared" si="2"/>
        <v>辛</v>
      </c>
      <c r="E30" t="str">
        <f t="shared" si="2"/>
        <v>壬</v>
      </c>
      <c r="F30" t="str">
        <f t="shared" si="2"/>
        <v>乙</v>
      </c>
      <c r="G30" t="str">
        <f t="shared" si="2"/>
        <v>丁</v>
      </c>
      <c r="H30" t="str">
        <f t="shared" si="2"/>
        <v>己</v>
      </c>
      <c r="I30" t="str">
        <f t="shared" si="2"/>
        <v>戊</v>
      </c>
      <c r="K30">
        <f t="shared" si="3"/>
        <v>3</v>
      </c>
      <c r="L30" t="str">
        <f>INDEX([2]!NoblesCrescents, K30)</f>
        <v>庚</v>
      </c>
      <c r="M30">
        <f t="shared" si="4"/>
        <v>7</v>
      </c>
      <c r="N30" t="str">
        <f t="shared" si="5"/>
        <v>辛</v>
      </c>
      <c r="O30">
        <f t="shared" si="6"/>
        <v>1</v>
      </c>
      <c r="P30">
        <f t="shared" si="7"/>
        <v>-6</v>
      </c>
      <c r="Q30">
        <f t="shared" si="1"/>
        <v>-7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癸</v>
      </c>
      <c r="D31" t="str">
        <f t="shared" si="2"/>
        <v>丙</v>
      </c>
      <c r="E31" t="str">
        <f t="shared" si="2"/>
        <v>辛</v>
      </c>
      <c r="F31" t="str">
        <f t="shared" si="2"/>
        <v>壬</v>
      </c>
      <c r="G31" t="str">
        <f t="shared" si="2"/>
        <v>乙</v>
      </c>
      <c r="H31" t="str">
        <f t="shared" si="2"/>
        <v>丁</v>
      </c>
      <c r="I31" t="str">
        <f t="shared" si="2"/>
        <v>己</v>
      </c>
      <c r="K31">
        <f t="shared" si="3"/>
        <v>3</v>
      </c>
      <c r="L31" t="str">
        <f>INDEX([2]!NoblesCrescents, K31)</f>
        <v>庚</v>
      </c>
      <c r="M31">
        <f t="shared" si="4"/>
        <v>7</v>
      </c>
      <c r="N31" t="str">
        <f t="shared" si="5"/>
        <v>壬</v>
      </c>
      <c r="O31">
        <f t="shared" si="6"/>
        <v>2</v>
      </c>
      <c r="P31">
        <f t="shared" si="7"/>
        <v>-5</v>
      </c>
      <c r="Q31">
        <f t="shared" si="1"/>
        <v>-7</v>
      </c>
    </row>
    <row r="32" spans="1:17" x14ac:dyDescent="0.25">
      <c r="A32" t="str">
        <f>[2]!StemBranch60</f>
        <v>癸巳</v>
      </c>
      <c r="B32" t="str">
        <f t="shared" si="2"/>
        <v>辛</v>
      </c>
      <c r="C32" t="str">
        <f t="shared" si="2"/>
        <v>壬</v>
      </c>
      <c r="D32" t="str">
        <f t="shared" si="2"/>
        <v>乙</v>
      </c>
      <c r="E32" t="str">
        <f t="shared" si="2"/>
        <v>丁</v>
      </c>
      <c r="F32" t="str">
        <f t="shared" si="2"/>
        <v>己</v>
      </c>
      <c r="G32" t="str">
        <f t="shared" si="2"/>
        <v>戊</v>
      </c>
      <c r="H32" t="str">
        <f t="shared" si="2"/>
        <v>癸</v>
      </c>
      <c r="I32" t="str">
        <f t="shared" si="2"/>
        <v>丙</v>
      </c>
      <c r="K32">
        <f t="shared" si="3"/>
        <v>3</v>
      </c>
      <c r="L32" t="str">
        <f>INDEX([2]!NoblesCrescents, K32)</f>
        <v>庚</v>
      </c>
      <c r="M32">
        <f t="shared" si="4"/>
        <v>7</v>
      </c>
      <c r="N32" t="str">
        <f t="shared" si="5"/>
        <v>癸</v>
      </c>
      <c r="O32">
        <f t="shared" si="6"/>
        <v>7</v>
      </c>
      <c r="P32">
        <f t="shared" si="7"/>
        <v>0</v>
      </c>
      <c r="Q32">
        <f t="shared" si="1"/>
        <v>-7</v>
      </c>
    </row>
    <row r="33" spans="1:17" x14ac:dyDescent="0.25">
      <c r="A33" t="str">
        <f>[2]!StemBranch60</f>
        <v>辛</v>
      </c>
      <c r="B33" t="str">
        <f t="shared" si="2"/>
        <v>辛</v>
      </c>
      <c r="C33" t="str">
        <f t="shared" si="2"/>
        <v>壬</v>
      </c>
      <c r="D33" t="str">
        <f t="shared" si="2"/>
        <v>乙</v>
      </c>
      <c r="E33" t="str">
        <f t="shared" si="2"/>
        <v>丁</v>
      </c>
      <c r="F33" t="str">
        <f t="shared" si="2"/>
        <v>己</v>
      </c>
      <c r="G33" t="str">
        <f t="shared" si="2"/>
        <v>戊</v>
      </c>
      <c r="H33" t="str">
        <f t="shared" si="2"/>
        <v>癸</v>
      </c>
      <c r="I33" t="str">
        <f t="shared" si="2"/>
        <v>丙</v>
      </c>
      <c r="K33">
        <f t="shared" si="3"/>
        <v>4</v>
      </c>
      <c r="L33" t="str">
        <f>INDEX([2]!NoblesCrescents, K33)</f>
        <v>辛</v>
      </c>
      <c r="M33">
        <f t="shared" si="4"/>
        <v>1</v>
      </c>
      <c r="N33" t="str">
        <f t="shared" si="5"/>
        <v>辛</v>
      </c>
      <c r="O33">
        <f t="shared" si="6"/>
        <v>1</v>
      </c>
      <c r="P33">
        <f t="shared" si="7"/>
        <v>0</v>
      </c>
      <c r="Q33">
        <f t="shared" si="1"/>
        <v>-7</v>
      </c>
    </row>
    <row r="34" spans="1:17" x14ac:dyDescent="0.25">
      <c r="A34" t="str">
        <f>[2]!StemBranch60</f>
        <v>乙未</v>
      </c>
      <c r="B34" t="str">
        <f t="shared" si="2"/>
        <v>癸</v>
      </c>
      <c r="C34" t="str">
        <f t="shared" si="2"/>
        <v>丙</v>
      </c>
      <c r="D34" t="str">
        <f t="shared" si="2"/>
        <v>辛</v>
      </c>
      <c r="E34" t="str">
        <f t="shared" si="2"/>
        <v>壬</v>
      </c>
      <c r="F34" t="str">
        <f t="shared" si="2"/>
        <v>乙</v>
      </c>
      <c r="G34" t="str">
        <f t="shared" si="2"/>
        <v>丁</v>
      </c>
      <c r="H34" t="str">
        <f t="shared" si="2"/>
        <v>己</v>
      </c>
      <c r="I34" t="str">
        <f t="shared" si="2"/>
        <v>戊</v>
      </c>
      <c r="K34">
        <f t="shared" si="3"/>
        <v>4</v>
      </c>
      <c r="L34" t="str">
        <f>INDEX([2]!NoblesCrescents, K34)</f>
        <v>辛</v>
      </c>
      <c r="M34">
        <f t="shared" si="4"/>
        <v>1</v>
      </c>
      <c r="N34" t="str">
        <f t="shared" si="5"/>
        <v>乙</v>
      </c>
      <c r="O34">
        <f t="shared" si="6"/>
        <v>3</v>
      </c>
      <c r="P34">
        <f t="shared" si="7"/>
        <v>2</v>
      </c>
      <c r="Q34">
        <f t="shared" si="1"/>
        <v>-7</v>
      </c>
    </row>
    <row r="35" spans="1:17" x14ac:dyDescent="0.25">
      <c r="A35" t="str">
        <f>[2]!StemBranch60</f>
        <v>丙申</v>
      </c>
      <c r="B35" t="str">
        <f t="shared" si="2"/>
        <v>壬</v>
      </c>
      <c r="C35" t="str">
        <f t="shared" si="2"/>
        <v>乙</v>
      </c>
      <c r="D35" t="str">
        <f t="shared" si="2"/>
        <v>丁</v>
      </c>
      <c r="E35" t="str">
        <f t="shared" si="2"/>
        <v>己</v>
      </c>
      <c r="F35" t="str">
        <f t="shared" si="2"/>
        <v>戊</v>
      </c>
      <c r="G35" t="str">
        <f t="shared" si="2"/>
        <v>癸</v>
      </c>
      <c r="H35" t="str">
        <f t="shared" si="2"/>
        <v>丙</v>
      </c>
      <c r="I35" t="str">
        <f t="shared" ref="I35" si="8">INDEX($B$2:$J$2, MOD(COLUMN()-COLUMN($A35)+7-$P35, 8)+1)</f>
        <v>辛</v>
      </c>
      <c r="K35">
        <f t="shared" si="3"/>
        <v>4</v>
      </c>
      <c r="L35" t="str">
        <f>INDEX([2]!NoblesCrescents, K35)</f>
        <v>辛</v>
      </c>
      <c r="M35">
        <f t="shared" si="4"/>
        <v>1</v>
      </c>
      <c r="N35" t="str">
        <f t="shared" si="5"/>
        <v>丙</v>
      </c>
      <c r="O35">
        <f t="shared" si="6"/>
        <v>8</v>
      </c>
      <c r="P35">
        <f t="shared" si="7"/>
        <v>7</v>
      </c>
      <c r="Q35">
        <f t="shared" ref="Q35:Q62" si="9">$R$2</f>
        <v>-7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戊</v>
      </c>
      <c r="C36" t="str">
        <f t="shared" si="10"/>
        <v>癸</v>
      </c>
      <c r="D36" t="str">
        <f t="shared" si="10"/>
        <v>丙</v>
      </c>
      <c r="E36" t="str">
        <f t="shared" si="10"/>
        <v>辛</v>
      </c>
      <c r="F36" t="str">
        <f t="shared" si="10"/>
        <v>壬</v>
      </c>
      <c r="G36" t="str">
        <f t="shared" si="10"/>
        <v>乙</v>
      </c>
      <c r="H36" t="str">
        <f t="shared" si="10"/>
        <v>丁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1</v>
      </c>
      <c r="N36" t="str">
        <f t="shared" si="5"/>
        <v>丁</v>
      </c>
      <c r="O36">
        <f t="shared" si="6"/>
        <v>4</v>
      </c>
      <c r="P36">
        <f t="shared" si="7"/>
        <v>3</v>
      </c>
      <c r="Q36">
        <f t="shared" si="9"/>
        <v>-7</v>
      </c>
    </row>
    <row r="37" spans="1:17" x14ac:dyDescent="0.25">
      <c r="A37" t="str">
        <f>[2]!StemBranch60</f>
        <v>戊戌</v>
      </c>
      <c r="B37" t="str">
        <f t="shared" si="10"/>
        <v>丁</v>
      </c>
      <c r="C37" t="str">
        <f t="shared" si="10"/>
        <v>己</v>
      </c>
      <c r="D37" t="str">
        <f t="shared" si="10"/>
        <v>戊</v>
      </c>
      <c r="E37" t="str">
        <f t="shared" si="10"/>
        <v>癸</v>
      </c>
      <c r="F37" t="str">
        <f t="shared" si="10"/>
        <v>丙</v>
      </c>
      <c r="G37" t="str">
        <f t="shared" si="10"/>
        <v>辛</v>
      </c>
      <c r="H37" t="str">
        <f t="shared" si="10"/>
        <v>壬</v>
      </c>
      <c r="I37" t="str">
        <f t="shared" si="10"/>
        <v>乙</v>
      </c>
      <c r="K37">
        <f t="shared" si="3"/>
        <v>4</v>
      </c>
      <c r="L37" t="str">
        <f>INDEX([2]!NoblesCrescents, K37)</f>
        <v>辛</v>
      </c>
      <c r="M37">
        <f t="shared" si="4"/>
        <v>1</v>
      </c>
      <c r="N37" t="str">
        <f t="shared" si="5"/>
        <v>戊</v>
      </c>
      <c r="O37">
        <f t="shared" si="6"/>
        <v>6</v>
      </c>
      <c r="P37">
        <f t="shared" si="7"/>
        <v>5</v>
      </c>
      <c r="Q37">
        <f t="shared" si="9"/>
        <v>-7</v>
      </c>
    </row>
    <row r="38" spans="1:17" x14ac:dyDescent="0.25">
      <c r="A38" t="str">
        <f>[2]!StemBranch60</f>
        <v>己亥</v>
      </c>
      <c r="B38" t="str">
        <f t="shared" si="10"/>
        <v>己</v>
      </c>
      <c r="C38" t="str">
        <f t="shared" si="10"/>
        <v>戊</v>
      </c>
      <c r="D38" t="str">
        <f t="shared" si="10"/>
        <v>癸</v>
      </c>
      <c r="E38" t="str">
        <f t="shared" si="10"/>
        <v>丙</v>
      </c>
      <c r="F38" t="str">
        <f t="shared" si="10"/>
        <v>辛</v>
      </c>
      <c r="G38" t="str">
        <f t="shared" si="10"/>
        <v>壬</v>
      </c>
      <c r="H38" t="str">
        <f t="shared" si="10"/>
        <v>乙</v>
      </c>
      <c r="I38" t="str">
        <f t="shared" si="10"/>
        <v>丁</v>
      </c>
      <c r="K38">
        <f t="shared" si="3"/>
        <v>4</v>
      </c>
      <c r="L38" t="str">
        <f>INDEX([2]!NoblesCrescents, K38)</f>
        <v>辛</v>
      </c>
      <c r="M38">
        <f t="shared" si="4"/>
        <v>1</v>
      </c>
      <c r="N38" t="str">
        <f t="shared" si="5"/>
        <v>己</v>
      </c>
      <c r="O38">
        <f t="shared" si="6"/>
        <v>5</v>
      </c>
      <c r="P38">
        <f t="shared" si="7"/>
        <v>4</v>
      </c>
      <c r="Q38">
        <f t="shared" si="9"/>
        <v>-7</v>
      </c>
    </row>
    <row r="39" spans="1:17" x14ac:dyDescent="0.25">
      <c r="A39" t="str">
        <f>[2]!StemBranch60</f>
        <v>庚子</v>
      </c>
      <c r="B39" t="str">
        <f t="shared" si="10"/>
        <v>乙</v>
      </c>
      <c r="C39" t="str">
        <f t="shared" si="10"/>
        <v>丁</v>
      </c>
      <c r="D39" t="str">
        <f t="shared" si="10"/>
        <v>己</v>
      </c>
      <c r="E39" t="str">
        <f t="shared" si="10"/>
        <v>戊</v>
      </c>
      <c r="F39" t="str">
        <f t="shared" si="10"/>
        <v>癸</v>
      </c>
      <c r="G39" t="str">
        <f t="shared" si="10"/>
        <v>丙</v>
      </c>
      <c r="H39" t="str">
        <f t="shared" si="10"/>
        <v>辛</v>
      </c>
      <c r="I39" t="str">
        <f t="shared" si="10"/>
        <v>壬</v>
      </c>
      <c r="K39">
        <f t="shared" si="3"/>
        <v>4</v>
      </c>
      <c r="L39" t="str">
        <f>INDEX([2]!NoblesCrescents, K39)</f>
        <v>辛</v>
      </c>
      <c r="M39">
        <f t="shared" si="4"/>
        <v>1</v>
      </c>
      <c r="N39" t="str">
        <f t="shared" si="5"/>
        <v>庚</v>
      </c>
      <c r="O39">
        <f t="shared" si="6"/>
        <v>7</v>
      </c>
      <c r="P39">
        <f t="shared" si="7"/>
        <v>6</v>
      </c>
      <c r="Q39">
        <f t="shared" si="9"/>
        <v>-7</v>
      </c>
    </row>
    <row r="40" spans="1:17" x14ac:dyDescent="0.25">
      <c r="A40" t="str">
        <f>[2]!StemBranch60</f>
        <v>辛丑</v>
      </c>
      <c r="B40" t="str">
        <f t="shared" si="10"/>
        <v>辛</v>
      </c>
      <c r="C40" t="str">
        <f t="shared" si="10"/>
        <v>壬</v>
      </c>
      <c r="D40" t="str">
        <f t="shared" si="10"/>
        <v>乙</v>
      </c>
      <c r="E40" t="str">
        <f t="shared" si="10"/>
        <v>丁</v>
      </c>
      <c r="F40" t="str">
        <f t="shared" si="10"/>
        <v>己</v>
      </c>
      <c r="G40" t="str">
        <f t="shared" si="10"/>
        <v>戊</v>
      </c>
      <c r="H40" t="str">
        <f t="shared" si="10"/>
        <v>癸</v>
      </c>
      <c r="I40" t="str">
        <f t="shared" si="10"/>
        <v>丙</v>
      </c>
      <c r="K40">
        <f t="shared" si="3"/>
        <v>4</v>
      </c>
      <c r="L40" t="str">
        <f>INDEX([2]!NoblesCrescents, K40)</f>
        <v>辛</v>
      </c>
      <c r="M40">
        <f t="shared" si="4"/>
        <v>1</v>
      </c>
      <c r="N40" t="str">
        <f t="shared" si="5"/>
        <v>辛</v>
      </c>
      <c r="O40">
        <f t="shared" si="6"/>
        <v>1</v>
      </c>
      <c r="P40">
        <f t="shared" si="7"/>
        <v>0</v>
      </c>
      <c r="Q40">
        <f t="shared" si="9"/>
        <v>-7</v>
      </c>
    </row>
    <row r="41" spans="1:17" x14ac:dyDescent="0.25">
      <c r="A41" t="str">
        <f>[2]!StemBranch60</f>
        <v>壬寅</v>
      </c>
      <c r="B41" t="str">
        <f t="shared" si="10"/>
        <v>丙</v>
      </c>
      <c r="C41" t="str">
        <f t="shared" si="10"/>
        <v>辛</v>
      </c>
      <c r="D41" t="str">
        <f t="shared" si="10"/>
        <v>壬</v>
      </c>
      <c r="E41" t="str">
        <f t="shared" si="10"/>
        <v>乙</v>
      </c>
      <c r="F41" t="str">
        <f t="shared" si="10"/>
        <v>丁</v>
      </c>
      <c r="G41" t="str">
        <f t="shared" si="10"/>
        <v>己</v>
      </c>
      <c r="H41" t="str">
        <f t="shared" si="10"/>
        <v>戊</v>
      </c>
      <c r="I41" t="str">
        <f t="shared" si="10"/>
        <v>癸</v>
      </c>
      <c r="K41">
        <f t="shared" si="3"/>
        <v>4</v>
      </c>
      <c r="L41" t="str">
        <f>INDEX([2]!NoblesCrescents, K41)</f>
        <v>辛</v>
      </c>
      <c r="M41">
        <f t="shared" si="4"/>
        <v>1</v>
      </c>
      <c r="N41" t="str">
        <f t="shared" si="5"/>
        <v>壬</v>
      </c>
      <c r="O41">
        <f t="shared" si="6"/>
        <v>2</v>
      </c>
      <c r="P41">
        <f t="shared" si="7"/>
        <v>1</v>
      </c>
      <c r="Q41">
        <f t="shared" si="9"/>
        <v>-7</v>
      </c>
    </row>
    <row r="42" spans="1:17" x14ac:dyDescent="0.25">
      <c r="A42" t="str">
        <f>[2]!StemBranch60</f>
        <v>癸卯</v>
      </c>
      <c r="B42" t="str">
        <f t="shared" si="10"/>
        <v>乙</v>
      </c>
      <c r="C42" t="str">
        <f t="shared" si="10"/>
        <v>丁</v>
      </c>
      <c r="D42" t="str">
        <f t="shared" si="10"/>
        <v>己</v>
      </c>
      <c r="E42" t="str">
        <f t="shared" si="10"/>
        <v>戊</v>
      </c>
      <c r="F42" t="str">
        <f t="shared" si="10"/>
        <v>癸</v>
      </c>
      <c r="G42" t="str">
        <f t="shared" si="10"/>
        <v>丙</v>
      </c>
      <c r="H42" t="str">
        <f t="shared" si="10"/>
        <v>辛</v>
      </c>
      <c r="I42" t="str">
        <f t="shared" si="10"/>
        <v>壬</v>
      </c>
      <c r="K42">
        <f t="shared" si="3"/>
        <v>4</v>
      </c>
      <c r="L42" t="str">
        <f>INDEX([2]!NoblesCrescents, K42)</f>
        <v>辛</v>
      </c>
      <c r="M42">
        <f t="shared" si="4"/>
        <v>1</v>
      </c>
      <c r="N42" t="str">
        <f t="shared" si="5"/>
        <v>癸</v>
      </c>
      <c r="O42">
        <f t="shared" si="6"/>
        <v>7</v>
      </c>
      <c r="P42">
        <f t="shared" si="7"/>
        <v>6</v>
      </c>
      <c r="Q42">
        <f t="shared" si="9"/>
        <v>-7</v>
      </c>
    </row>
    <row r="43" spans="1:17" x14ac:dyDescent="0.25">
      <c r="A43" t="str">
        <f>[2]!StemBranch60</f>
        <v>壬</v>
      </c>
      <c r="B43" t="str">
        <f t="shared" si="10"/>
        <v>辛</v>
      </c>
      <c r="C43" t="str">
        <f t="shared" si="10"/>
        <v>壬</v>
      </c>
      <c r="D43" t="str">
        <f t="shared" si="10"/>
        <v>乙</v>
      </c>
      <c r="E43" t="str">
        <f t="shared" si="10"/>
        <v>丁</v>
      </c>
      <c r="F43" t="str">
        <f t="shared" si="10"/>
        <v>己</v>
      </c>
      <c r="G43" t="str">
        <f t="shared" si="10"/>
        <v>戊</v>
      </c>
      <c r="H43" t="str">
        <f t="shared" si="10"/>
        <v>癸</v>
      </c>
      <c r="I43" t="str">
        <f t="shared" si="10"/>
        <v>丙</v>
      </c>
      <c r="K43">
        <f t="shared" si="3"/>
        <v>5</v>
      </c>
      <c r="L43" t="str">
        <f>INDEX([2]!NoblesCrescents, K43)</f>
        <v>壬</v>
      </c>
      <c r="M43">
        <f t="shared" si="4"/>
        <v>2</v>
      </c>
      <c r="N43" t="str">
        <f t="shared" si="5"/>
        <v>壬</v>
      </c>
      <c r="O43">
        <f t="shared" si="6"/>
        <v>2</v>
      </c>
      <c r="P43">
        <f t="shared" si="7"/>
        <v>0</v>
      </c>
      <c r="Q43">
        <f t="shared" si="9"/>
        <v>-7</v>
      </c>
    </row>
    <row r="44" spans="1:17" x14ac:dyDescent="0.25">
      <c r="A44" t="str">
        <f>[2]!StemBranch60</f>
        <v>乙巳</v>
      </c>
      <c r="B44" t="str">
        <f t="shared" si="10"/>
        <v>丙</v>
      </c>
      <c r="C44" t="str">
        <f t="shared" si="10"/>
        <v>辛</v>
      </c>
      <c r="D44" t="str">
        <f t="shared" si="10"/>
        <v>壬</v>
      </c>
      <c r="E44" t="str">
        <f t="shared" si="10"/>
        <v>乙</v>
      </c>
      <c r="F44" t="str">
        <f t="shared" si="10"/>
        <v>丁</v>
      </c>
      <c r="G44" t="str">
        <f t="shared" si="10"/>
        <v>己</v>
      </c>
      <c r="H44" t="str">
        <f t="shared" si="10"/>
        <v>戊</v>
      </c>
      <c r="I44" t="str">
        <f t="shared" si="10"/>
        <v>癸</v>
      </c>
      <c r="K44">
        <f t="shared" si="3"/>
        <v>5</v>
      </c>
      <c r="L44" t="str">
        <f>INDEX([2]!NoblesCrescents, K44)</f>
        <v>壬</v>
      </c>
      <c r="M44">
        <f t="shared" si="4"/>
        <v>2</v>
      </c>
      <c r="N44" t="str">
        <f t="shared" si="5"/>
        <v>乙</v>
      </c>
      <c r="O44">
        <f t="shared" si="6"/>
        <v>3</v>
      </c>
      <c r="P44">
        <f t="shared" si="7"/>
        <v>1</v>
      </c>
      <c r="Q44">
        <f t="shared" si="9"/>
        <v>-7</v>
      </c>
    </row>
    <row r="45" spans="1:17" x14ac:dyDescent="0.25">
      <c r="A45" t="str">
        <f>[2]!StemBranch60</f>
        <v>丙午</v>
      </c>
      <c r="B45" t="str">
        <f t="shared" si="10"/>
        <v>乙</v>
      </c>
      <c r="C45" t="str">
        <f t="shared" si="10"/>
        <v>丁</v>
      </c>
      <c r="D45" t="str">
        <f t="shared" si="10"/>
        <v>己</v>
      </c>
      <c r="E45" t="str">
        <f t="shared" si="10"/>
        <v>戊</v>
      </c>
      <c r="F45" t="str">
        <f t="shared" si="10"/>
        <v>癸</v>
      </c>
      <c r="G45" t="str">
        <f t="shared" si="10"/>
        <v>丙</v>
      </c>
      <c r="H45" t="str">
        <f t="shared" si="10"/>
        <v>辛</v>
      </c>
      <c r="I45" t="str">
        <f t="shared" si="10"/>
        <v>壬</v>
      </c>
      <c r="K45">
        <f t="shared" si="3"/>
        <v>5</v>
      </c>
      <c r="L45" t="str">
        <f>INDEX([2]!NoblesCrescents, K45)</f>
        <v>壬</v>
      </c>
      <c r="M45">
        <f t="shared" si="4"/>
        <v>2</v>
      </c>
      <c r="N45" t="str">
        <f t="shared" si="5"/>
        <v>丙</v>
      </c>
      <c r="O45">
        <f t="shared" si="6"/>
        <v>8</v>
      </c>
      <c r="P45">
        <f t="shared" si="7"/>
        <v>6</v>
      </c>
      <c r="Q45">
        <f t="shared" si="9"/>
        <v>-7</v>
      </c>
    </row>
    <row r="46" spans="1:17" x14ac:dyDescent="0.25">
      <c r="A46" t="str">
        <f>[2]!StemBranch60</f>
        <v>丁未</v>
      </c>
      <c r="B46" t="str">
        <f t="shared" si="10"/>
        <v>癸</v>
      </c>
      <c r="C46" t="str">
        <f t="shared" si="10"/>
        <v>丙</v>
      </c>
      <c r="D46" t="str">
        <f t="shared" si="10"/>
        <v>辛</v>
      </c>
      <c r="E46" t="str">
        <f t="shared" si="10"/>
        <v>壬</v>
      </c>
      <c r="F46" t="str">
        <f t="shared" si="10"/>
        <v>乙</v>
      </c>
      <c r="G46" t="str">
        <f t="shared" si="10"/>
        <v>丁</v>
      </c>
      <c r="H46" t="str">
        <f t="shared" si="10"/>
        <v>己</v>
      </c>
      <c r="I46" t="str">
        <f t="shared" si="10"/>
        <v>戊</v>
      </c>
      <c r="K46">
        <f t="shared" si="3"/>
        <v>5</v>
      </c>
      <c r="L46" t="str">
        <f>INDEX([2]!NoblesCrescents, K46)</f>
        <v>壬</v>
      </c>
      <c r="M46">
        <f t="shared" si="4"/>
        <v>2</v>
      </c>
      <c r="N46" t="str">
        <f t="shared" si="5"/>
        <v>丁</v>
      </c>
      <c r="O46">
        <f t="shared" si="6"/>
        <v>4</v>
      </c>
      <c r="P46">
        <f t="shared" si="7"/>
        <v>2</v>
      </c>
      <c r="Q46">
        <f t="shared" si="9"/>
        <v>-7</v>
      </c>
    </row>
    <row r="47" spans="1:17" x14ac:dyDescent="0.25">
      <c r="A47" t="str">
        <f>[2]!StemBranch60</f>
        <v>戊申</v>
      </c>
      <c r="B47" t="str">
        <f t="shared" si="10"/>
        <v>己</v>
      </c>
      <c r="C47" t="str">
        <f t="shared" si="10"/>
        <v>戊</v>
      </c>
      <c r="D47" t="str">
        <f t="shared" si="10"/>
        <v>癸</v>
      </c>
      <c r="E47" t="str">
        <f t="shared" si="10"/>
        <v>丙</v>
      </c>
      <c r="F47" t="str">
        <f t="shared" si="10"/>
        <v>辛</v>
      </c>
      <c r="G47" t="str">
        <f t="shared" si="10"/>
        <v>壬</v>
      </c>
      <c r="H47" t="str">
        <f t="shared" si="10"/>
        <v>乙</v>
      </c>
      <c r="I47" t="str">
        <f t="shared" si="10"/>
        <v>丁</v>
      </c>
      <c r="K47">
        <f t="shared" si="3"/>
        <v>5</v>
      </c>
      <c r="L47" t="str">
        <f>INDEX([2]!NoblesCrescents, K47)</f>
        <v>壬</v>
      </c>
      <c r="M47">
        <f t="shared" si="4"/>
        <v>2</v>
      </c>
      <c r="N47" t="str">
        <f t="shared" si="5"/>
        <v>戊</v>
      </c>
      <c r="O47">
        <f t="shared" si="6"/>
        <v>6</v>
      </c>
      <c r="P47">
        <f t="shared" si="7"/>
        <v>4</v>
      </c>
      <c r="Q47">
        <f t="shared" si="9"/>
        <v>-7</v>
      </c>
    </row>
    <row r="48" spans="1:17" x14ac:dyDescent="0.25">
      <c r="A48" t="str">
        <f>[2]!StemBranch60</f>
        <v>己酉</v>
      </c>
      <c r="B48" t="str">
        <f t="shared" si="10"/>
        <v>戊</v>
      </c>
      <c r="C48" t="str">
        <f t="shared" si="10"/>
        <v>癸</v>
      </c>
      <c r="D48" t="str">
        <f t="shared" si="10"/>
        <v>丙</v>
      </c>
      <c r="E48" t="str">
        <f t="shared" si="10"/>
        <v>辛</v>
      </c>
      <c r="F48" t="str">
        <f t="shared" si="10"/>
        <v>壬</v>
      </c>
      <c r="G48" t="str">
        <f t="shared" si="10"/>
        <v>乙</v>
      </c>
      <c r="H48" t="str">
        <f t="shared" si="10"/>
        <v>丁</v>
      </c>
      <c r="I48" t="str">
        <f t="shared" si="10"/>
        <v>己</v>
      </c>
      <c r="K48">
        <f t="shared" si="3"/>
        <v>5</v>
      </c>
      <c r="L48" t="str">
        <f>INDEX([2]!NoblesCrescents, K48)</f>
        <v>壬</v>
      </c>
      <c r="M48">
        <f t="shared" si="4"/>
        <v>2</v>
      </c>
      <c r="N48" t="str">
        <f t="shared" si="5"/>
        <v>己</v>
      </c>
      <c r="O48">
        <f t="shared" si="6"/>
        <v>5</v>
      </c>
      <c r="P48">
        <f t="shared" si="7"/>
        <v>3</v>
      </c>
      <c r="Q48">
        <f t="shared" si="9"/>
        <v>-7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己</v>
      </c>
      <c r="D49" t="str">
        <f t="shared" si="10"/>
        <v>戊</v>
      </c>
      <c r="E49" t="str">
        <f t="shared" si="10"/>
        <v>癸</v>
      </c>
      <c r="F49" t="str">
        <f t="shared" si="10"/>
        <v>丙</v>
      </c>
      <c r="G49" t="str">
        <f t="shared" si="10"/>
        <v>辛</v>
      </c>
      <c r="H49" t="str">
        <f t="shared" si="10"/>
        <v>壬</v>
      </c>
      <c r="I49" t="str">
        <f t="shared" si="10"/>
        <v>乙</v>
      </c>
      <c r="K49">
        <f t="shared" si="3"/>
        <v>5</v>
      </c>
      <c r="L49" t="str">
        <f>INDEX([2]!NoblesCrescents, K49)</f>
        <v>壬</v>
      </c>
      <c r="M49">
        <f t="shared" si="4"/>
        <v>2</v>
      </c>
      <c r="N49" t="str">
        <f t="shared" si="5"/>
        <v>庚</v>
      </c>
      <c r="O49">
        <f t="shared" si="6"/>
        <v>7</v>
      </c>
      <c r="P49">
        <f t="shared" si="7"/>
        <v>5</v>
      </c>
      <c r="Q49">
        <f t="shared" si="9"/>
        <v>-7</v>
      </c>
    </row>
    <row r="50" spans="1:17" x14ac:dyDescent="0.25">
      <c r="A50" t="str">
        <f>[2]!StemBranch60</f>
        <v>辛亥</v>
      </c>
      <c r="B50" t="str">
        <f t="shared" si="10"/>
        <v>壬</v>
      </c>
      <c r="C50" t="str">
        <f t="shared" si="10"/>
        <v>乙</v>
      </c>
      <c r="D50" t="str">
        <f t="shared" si="10"/>
        <v>丁</v>
      </c>
      <c r="E50" t="str">
        <f t="shared" si="10"/>
        <v>己</v>
      </c>
      <c r="F50" t="str">
        <f t="shared" si="10"/>
        <v>戊</v>
      </c>
      <c r="G50" t="str">
        <f t="shared" si="10"/>
        <v>癸</v>
      </c>
      <c r="H50" t="str">
        <f t="shared" si="10"/>
        <v>丙</v>
      </c>
      <c r="I50" t="str">
        <f t="shared" si="10"/>
        <v>辛</v>
      </c>
      <c r="K50">
        <f t="shared" si="3"/>
        <v>5</v>
      </c>
      <c r="L50" t="str">
        <f>INDEX([2]!NoblesCrescents, K50)</f>
        <v>壬</v>
      </c>
      <c r="M50">
        <f t="shared" si="4"/>
        <v>2</v>
      </c>
      <c r="N50" t="str">
        <f t="shared" si="5"/>
        <v>辛</v>
      </c>
      <c r="O50">
        <f t="shared" si="6"/>
        <v>1</v>
      </c>
      <c r="P50">
        <f t="shared" si="7"/>
        <v>-1</v>
      </c>
      <c r="Q50">
        <f t="shared" si="9"/>
        <v>-7</v>
      </c>
    </row>
    <row r="51" spans="1:17" x14ac:dyDescent="0.25">
      <c r="A51" t="str">
        <f>[2]!StemBranch60</f>
        <v>壬子</v>
      </c>
      <c r="B51" t="str">
        <f t="shared" si="10"/>
        <v>辛</v>
      </c>
      <c r="C51" t="str">
        <f t="shared" si="10"/>
        <v>壬</v>
      </c>
      <c r="D51" t="str">
        <f t="shared" si="10"/>
        <v>乙</v>
      </c>
      <c r="E51" t="str">
        <f t="shared" si="10"/>
        <v>丁</v>
      </c>
      <c r="F51" t="str">
        <f t="shared" si="10"/>
        <v>己</v>
      </c>
      <c r="G51" t="str">
        <f t="shared" si="10"/>
        <v>戊</v>
      </c>
      <c r="H51" t="str">
        <f t="shared" si="10"/>
        <v>癸</v>
      </c>
      <c r="I51" t="str">
        <f t="shared" si="10"/>
        <v>丙</v>
      </c>
      <c r="K51">
        <f t="shared" si="3"/>
        <v>5</v>
      </c>
      <c r="L51" t="str">
        <f>INDEX([2]!NoblesCrescents, K51)</f>
        <v>壬</v>
      </c>
      <c r="M51">
        <f t="shared" si="4"/>
        <v>2</v>
      </c>
      <c r="N51" t="str">
        <f t="shared" si="5"/>
        <v>壬</v>
      </c>
      <c r="O51">
        <f t="shared" si="6"/>
        <v>2</v>
      </c>
      <c r="P51">
        <f t="shared" si="7"/>
        <v>0</v>
      </c>
      <c r="Q51">
        <f t="shared" si="9"/>
        <v>-7</v>
      </c>
    </row>
    <row r="52" spans="1:17" x14ac:dyDescent="0.25">
      <c r="A52" t="str">
        <f>[2]!StemBranch60</f>
        <v>癸丑</v>
      </c>
      <c r="B52" t="str">
        <f t="shared" si="10"/>
        <v>丁</v>
      </c>
      <c r="C52" t="str">
        <f t="shared" si="10"/>
        <v>己</v>
      </c>
      <c r="D52" t="str">
        <f t="shared" si="10"/>
        <v>戊</v>
      </c>
      <c r="E52" t="str">
        <f t="shared" si="10"/>
        <v>癸</v>
      </c>
      <c r="F52" t="str">
        <f t="shared" si="10"/>
        <v>丙</v>
      </c>
      <c r="G52" t="str">
        <f t="shared" si="10"/>
        <v>辛</v>
      </c>
      <c r="H52" t="str">
        <f t="shared" si="10"/>
        <v>壬</v>
      </c>
      <c r="I52" t="str">
        <f t="shared" si="10"/>
        <v>乙</v>
      </c>
      <c r="K52">
        <f t="shared" si="3"/>
        <v>5</v>
      </c>
      <c r="L52" t="str">
        <f>INDEX([2]!NoblesCrescents, K52)</f>
        <v>壬</v>
      </c>
      <c r="M52">
        <f t="shared" si="4"/>
        <v>2</v>
      </c>
      <c r="N52" t="str">
        <f t="shared" si="5"/>
        <v>癸</v>
      </c>
      <c r="O52">
        <f t="shared" si="6"/>
        <v>7</v>
      </c>
      <c r="P52">
        <f t="shared" si="7"/>
        <v>5</v>
      </c>
      <c r="Q52">
        <f t="shared" si="9"/>
        <v>-7</v>
      </c>
    </row>
    <row r="53" spans="1:17" x14ac:dyDescent="0.25">
      <c r="A53" t="str">
        <f>[2]!StemBranch60</f>
        <v>癸</v>
      </c>
      <c r="B53" t="str">
        <f t="shared" si="10"/>
        <v>辛</v>
      </c>
      <c r="C53" t="str">
        <f t="shared" si="10"/>
        <v>壬</v>
      </c>
      <c r="D53" t="str">
        <f t="shared" si="10"/>
        <v>乙</v>
      </c>
      <c r="E53" t="str">
        <f t="shared" si="10"/>
        <v>丁</v>
      </c>
      <c r="F53" t="str">
        <f t="shared" si="10"/>
        <v>己</v>
      </c>
      <c r="G53" t="str">
        <f t="shared" si="10"/>
        <v>戊</v>
      </c>
      <c r="H53" t="str">
        <f t="shared" si="10"/>
        <v>癸</v>
      </c>
      <c r="I53" t="str">
        <f t="shared" si="10"/>
        <v>丙</v>
      </c>
      <c r="K53">
        <f t="shared" si="3"/>
        <v>6</v>
      </c>
      <c r="L53" t="str">
        <f>INDEX([2]!NoblesCrescents, K53)</f>
        <v>癸</v>
      </c>
      <c r="M53">
        <f t="shared" si="4"/>
        <v>7</v>
      </c>
      <c r="N53" t="str">
        <f t="shared" si="5"/>
        <v>癸</v>
      </c>
      <c r="O53">
        <f t="shared" si="6"/>
        <v>7</v>
      </c>
      <c r="P53">
        <f t="shared" si="7"/>
        <v>0</v>
      </c>
      <c r="Q53">
        <f t="shared" si="9"/>
        <v>-7</v>
      </c>
    </row>
    <row r="54" spans="1:17" x14ac:dyDescent="0.25">
      <c r="A54" t="str">
        <f>[2]!StemBranch60</f>
        <v>乙卯</v>
      </c>
      <c r="B54" t="str">
        <f t="shared" si="10"/>
        <v>己</v>
      </c>
      <c r="C54" t="str">
        <f t="shared" si="10"/>
        <v>戊</v>
      </c>
      <c r="D54" t="str">
        <f t="shared" si="10"/>
        <v>癸</v>
      </c>
      <c r="E54" t="str">
        <f t="shared" si="10"/>
        <v>丙</v>
      </c>
      <c r="F54" t="str">
        <f t="shared" si="10"/>
        <v>辛</v>
      </c>
      <c r="G54" t="str">
        <f t="shared" si="10"/>
        <v>壬</v>
      </c>
      <c r="H54" t="str">
        <f t="shared" si="10"/>
        <v>乙</v>
      </c>
      <c r="I54" t="str">
        <f t="shared" si="10"/>
        <v>丁</v>
      </c>
      <c r="K54">
        <f t="shared" si="3"/>
        <v>6</v>
      </c>
      <c r="L54" t="str">
        <f>INDEX([2]!NoblesCrescents, K54)</f>
        <v>癸</v>
      </c>
      <c r="M54">
        <f t="shared" si="4"/>
        <v>7</v>
      </c>
      <c r="N54" t="str">
        <f t="shared" si="5"/>
        <v>乙</v>
      </c>
      <c r="O54">
        <f t="shared" si="6"/>
        <v>3</v>
      </c>
      <c r="P54">
        <f t="shared" si="7"/>
        <v>-4</v>
      </c>
      <c r="Q54">
        <f t="shared" si="9"/>
        <v>-7</v>
      </c>
    </row>
    <row r="55" spans="1:17" x14ac:dyDescent="0.25">
      <c r="A55" t="str">
        <f>[2]!StemBranch60</f>
        <v>丙辰</v>
      </c>
      <c r="B55" t="str">
        <f t="shared" si="10"/>
        <v>丙</v>
      </c>
      <c r="C55" t="str">
        <f t="shared" si="10"/>
        <v>辛</v>
      </c>
      <c r="D55" t="str">
        <f t="shared" si="10"/>
        <v>壬</v>
      </c>
      <c r="E55" t="str">
        <f t="shared" si="10"/>
        <v>乙</v>
      </c>
      <c r="F55" t="str">
        <f t="shared" si="10"/>
        <v>丁</v>
      </c>
      <c r="G55" t="str">
        <f t="shared" si="10"/>
        <v>己</v>
      </c>
      <c r="H55" t="str">
        <f t="shared" si="10"/>
        <v>戊</v>
      </c>
      <c r="I55" t="str">
        <f t="shared" si="10"/>
        <v>癸</v>
      </c>
      <c r="K55">
        <f t="shared" si="3"/>
        <v>6</v>
      </c>
      <c r="L55" t="str">
        <f>INDEX([2]!NoblesCrescents, K55)</f>
        <v>癸</v>
      </c>
      <c r="M55">
        <f t="shared" si="4"/>
        <v>7</v>
      </c>
      <c r="N55" t="str">
        <f t="shared" si="5"/>
        <v>丙</v>
      </c>
      <c r="O55">
        <f t="shared" si="6"/>
        <v>8</v>
      </c>
      <c r="P55">
        <f t="shared" si="7"/>
        <v>1</v>
      </c>
      <c r="Q55">
        <f t="shared" si="9"/>
        <v>-7</v>
      </c>
    </row>
    <row r="56" spans="1:17" x14ac:dyDescent="0.25">
      <c r="A56" t="str">
        <f>[2]!StemBranch60</f>
        <v>丁巳</v>
      </c>
      <c r="B56" t="str">
        <f t="shared" si="10"/>
        <v>丁</v>
      </c>
      <c r="C56" t="str">
        <f t="shared" si="10"/>
        <v>己</v>
      </c>
      <c r="D56" t="str">
        <f t="shared" si="10"/>
        <v>戊</v>
      </c>
      <c r="E56" t="str">
        <f t="shared" si="10"/>
        <v>癸</v>
      </c>
      <c r="F56" t="str">
        <f t="shared" si="10"/>
        <v>丙</v>
      </c>
      <c r="G56" t="str">
        <f t="shared" si="10"/>
        <v>辛</v>
      </c>
      <c r="H56" t="str">
        <f t="shared" si="10"/>
        <v>壬</v>
      </c>
      <c r="I56" t="str">
        <f t="shared" si="10"/>
        <v>乙</v>
      </c>
      <c r="K56">
        <f t="shared" si="3"/>
        <v>6</v>
      </c>
      <c r="L56" t="str">
        <f>INDEX([2]!NoblesCrescents, K56)</f>
        <v>癸</v>
      </c>
      <c r="M56">
        <f t="shared" si="4"/>
        <v>7</v>
      </c>
      <c r="N56" t="str">
        <f t="shared" si="5"/>
        <v>丁</v>
      </c>
      <c r="O56">
        <f t="shared" si="6"/>
        <v>4</v>
      </c>
      <c r="P56">
        <f t="shared" si="7"/>
        <v>-3</v>
      </c>
      <c r="Q56">
        <f t="shared" si="9"/>
        <v>-7</v>
      </c>
    </row>
    <row r="57" spans="1:17" x14ac:dyDescent="0.25">
      <c r="A57" t="str">
        <f>[2]!StemBranch60</f>
        <v>戊午</v>
      </c>
      <c r="B57" t="str">
        <f t="shared" si="10"/>
        <v>壬</v>
      </c>
      <c r="C57" t="str">
        <f t="shared" si="10"/>
        <v>乙</v>
      </c>
      <c r="D57" t="str">
        <f t="shared" si="10"/>
        <v>丁</v>
      </c>
      <c r="E57" t="str">
        <f t="shared" si="10"/>
        <v>己</v>
      </c>
      <c r="F57" t="str">
        <f t="shared" si="10"/>
        <v>戊</v>
      </c>
      <c r="G57" t="str">
        <f t="shared" si="10"/>
        <v>癸</v>
      </c>
      <c r="H57" t="str">
        <f t="shared" si="10"/>
        <v>丙</v>
      </c>
      <c r="I57" t="str">
        <f t="shared" si="10"/>
        <v>辛</v>
      </c>
      <c r="K57">
        <f t="shared" si="3"/>
        <v>6</v>
      </c>
      <c r="L57" t="str">
        <f>INDEX([2]!NoblesCrescents, K57)</f>
        <v>癸</v>
      </c>
      <c r="M57">
        <f t="shared" si="4"/>
        <v>7</v>
      </c>
      <c r="N57" t="str">
        <f t="shared" si="5"/>
        <v>戊</v>
      </c>
      <c r="O57">
        <f t="shared" si="6"/>
        <v>6</v>
      </c>
      <c r="P57">
        <f t="shared" si="7"/>
        <v>-1</v>
      </c>
      <c r="Q57">
        <f t="shared" si="9"/>
        <v>-7</v>
      </c>
    </row>
    <row r="58" spans="1:17" x14ac:dyDescent="0.25">
      <c r="A58" t="str">
        <f>[2]!StemBranch60</f>
        <v>己未</v>
      </c>
      <c r="B58" t="str">
        <f t="shared" si="10"/>
        <v>乙</v>
      </c>
      <c r="C58" t="str">
        <f t="shared" si="10"/>
        <v>丁</v>
      </c>
      <c r="D58" t="str">
        <f t="shared" si="10"/>
        <v>己</v>
      </c>
      <c r="E58" t="str">
        <f t="shared" si="10"/>
        <v>戊</v>
      </c>
      <c r="F58" t="str">
        <f t="shared" si="10"/>
        <v>癸</v>
      </c>
      <c r="G58" t="str">
        <f t="shared" si="10"/>
        <v>丙</v>
      </c>
      <c r="H58" t="str">
        <f t="shared" si="10"/>
        <v>辛</v>
      </c>
      <c r="I58" t="str">
        <f t="shared" si="10"/>
        <v>壬</v>
      </c>
      <c r="K58">
        <f t="shared" si="3"/>
        <v>6</v>
      </c>
      <c r="L58" t="str">
        <f>INDEX([2]!NoblesCrescents, K58)</f>
        <v>癸</v>
      </c>
      <c r="M58">
        <f t="shared" si="4"/>
        <v>7</v>
      </c>
      <c r="N58" t="str">
        <f t="shared" si="5"/>
        <v>己</v>
      </c>
      <c r="O58">
        <f t="shared" si="6"/>
        <v>5</v>
      </c>
      <c r="P58">
        <f t="shared" si="7"/>
        <v>-2</v>
      </c>
      <c r="Q58">
        <f t="shared" si="9"/>
        <v>-7</v>
      </c>
    </row>
    <row r="59" spans="1:17" x14ac:dyDescent="0.25">
      <c r="A59" t="str">
        <f>[2]!StemBranch60</f>
        <v>庚申</v>
      </c>
      <c r="B59" t="str">
        <f t="shared" si="10"/>
        <v>辛</v>
      </c>
      <c r="C59" t="str">
        <f t="shared" si="10"/>
        <v>壬</v>
      </c>
      <c r="D59" t="str">
        <f t="shared" si="10"/>
        <v>乙</v>
      </c>
      <c r="E59" t="str">
        <f t="shared" si="10"/>
        <v>丁</v>
      </c>
      <c r="F59" t="str">
        <f t="shared" si="10"/>
        <v>己</v>
      </c>
      <c r="G59" t="str">
        <f t="shared" si="10"/>
        <v>戊</v>
      </c>
      <c r="H59" t="str">
        <f t="shared" si="10"/>
        <v>癸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7</v>
      </c>
      <c r="N59" t="str">
        <f t="shared" si="5"/>
        <v>庚</v>
      </c>
      <c r="O59">
        <f t="shared" si="6"/>
        <v>7</v>
      </c>
      <c r="P59">
        <f t="shared" si="7"/>
        <v>0</v>
      </c>
      <c r="Q59">
        <f t="shared" si="9"/>
        <v>-7</v>
      </c>
    </row>
    <row r="60" spans="1:17" x14ac:dyDescent="0.25">
      <c r="A60" t="str">
        <f>[2]!StemBranch60</f>
        <v>辛酉</v>
      </c>
      <c r="B60" t="str">
        <f t="shared" si="10"/>
        <v>癸</v>
      </c>
      <c r="C60" t="str">
        <f t="shared" si="10"/>
        <v>丙</v>
      </c>
      <c r="D60" t="str">
        <f t="shared" si="10"/>
        <v>辛</v>
      </c>
      <c r="E60" t="str">
        <f t="shared" si="10"/>
        <v>壬</v>
      </c>
      <c r="F60" t="str">
        <f t="shared" si="10"/>
        <v>乙</v>
      </c>
      <c r="G60" t="str">
        <f t="shared" si="10"/>
        <v>丁</v>
      </c>
      <c r="H60" t="str">
        <f t="shared" si="10"/>
        <v>己</v>
      </c>
      <c r="I60" t="str">
        <f t="shared" si="10"/>
        <v>戊</v>
      </c>
      <c r="K60">
        <f t="shared" si="3"/>
        <v>6</v>
      </c>
      <c r="L60" t="str">
        <f>INDEX([2]!NoblesCrescents, K60)</f>
        <v>癸</v>
      </c>
      <c r="M60">
        <f t="shared" si="4"/>
        <v>7</v>
      </c>
      <c r="N60" t="str">
        <f t="shared" si="5"/>
        <v>辛</v>
      </c>
      <c r="O60">
        <f t="shared" si="6"/>
        <v>1</v>
      </c>
      <c r="P60">
        <f t="shared" si="7"/>
        <v>-6</v>
      </c>
      <c r="Q60">
        <f t="shared" si="9"/>
        <v>-7</v>
      </c>
    </row>
    <row r="61" spans="1:17" x14ac:dyDescent="0.25">
      <c r="A61" t="str">
        <f>[2]!StemBranch60</f>
        <v>壬戌</v>
      </c>
      <c r="B61" t="str">
        <f t="shared" si="10"/>
        <v>戊</v>
      </c>
      <c r="C61" t="str">
        <f t="shared" si="10"/>
        <v>癸</v>
      </c>
      <c r="D61" t="str">
        <f t="shared" si="10"/>
        <v>丙</v>
      </c>
      <c r="E61" t="str">
        <f t="shared" si="10"/>
        <v>辛</v>
      </c>
      <c r="F61" t="str">
        <f t="shared" si="10"/>
        <v>壬</v>
      </c>
      <c r="G61" t="str">
        <f t="shared" si="10"/>
        <v>乙</v>
      </c>
      <c r="H61" t="str">
        <f t="shared" si="10"/>
        <v>丁</v>
      </c>
      <c r="I61" t="str">
        <f t="shared" si="10"/>
        <v>己</v>
      </c>
      <c r="K61">
        <f t="shared" si="3"/>
        <v>6</v>
      </c>
      <c r="L61" t="str">
        <f>INDEX([2]!NoblesCrescents, K61)</f>
        <v>癸</v>
      </c>
      <c r="M61">
        <f t="shared" si="4"/>
        <v>7</v>
      </c>
      <c r="N61" t="str">
        <f t="shared" si="5"/>
        <v>壬</v>
      </c>
      <c r="O61">
        <f t="shared" si="6"/>
        <v>2</v>
      </c>
      <c r="P61">
        <f t="shared" si="7"/>
        <v>-5</v>
      </c>
      <c r="Q61">
        <f t="shared" si="9"/>
        <v>-7</v>
      </c>
    </row>
    <row r="62" spans="1:17" x14ac:dyDescent="0.25">
      <c r="A62" t="str">
        <f>[2]!StemBranch60</f>
        <v>癸亥</v>
      </c>
      <c r="B62" t="str">
        <f t="shared" si="10"/>
        <v>辛</v>
      </c>
      <c r="C62" t="str">
        <f t="shared" si="10"/>
        <v>壬</v>
      </c>
      <c r="D62" t="str">
        <f t="shared" si="10"/>
        <v>乙</v>
      </c>
      <c r="E62" t="str">
        <f t="shared" si="10"/>
        <v>丁</v>
      </c>
      <c r="F62" t="str">
        <f t="shared" si="10"/>
        <v>己</v>
      </c>
      <c r="G62" t="str">
        <f t="shared" si="10"/>
        <v>戊</v>
      </c>
      <c r="H62" t="str">
        <f t="shared" si="10"/>
        <v>癸</v>
      </c>
      <c r="I62" t="str">
        <f t="shared" si="10"/>
        <v>丙</v>
      </c>
      <c r="K62">
        <f t="shared" si="3"/>
        <v>6</v>
      </c>
      <c r="L62" t="str">
        <f>INDEX([2]!NoblesCrescents, K62)</f>
        <v>癸</v>
      </c>
      <c r="M62">
        <f t="shared" si="4"/>
        <v>7</v>
      </c>
      <c r="N62" t="str">
        <f t="shared" si="5"/>
        <v>癸</v>
      </c>
      <c r="O62">
        <f t="shared" si="6"/>
        <v>7</v>
      </c>
      <c r="P62">
        <f t="shared" si="7"/>
        <v>0</v>
      </c>
      <c r="Q62">
        <f t="shared" si="9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B2C9-2072-4279-9E0E-9712DD78DABA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-8</v>
      </c>
      <c r="B2" s="2" t="str">
        <f>INDEX([2]!EarthPlateMatrix, -(-9+$R$2), COLUMN())</f>
        <v>壬</v>
      </c>
      <c r="C2" s="2" t="str">
        <f>INDEX([2]!EarthPlateMatrix, -(-9+$R$2), COLUMN())</f>
        <v>癸</v>
      </c>
      <c r="D2" s="2" t="str">
        <f>INDEX([2]!EarthPlateMatrix, -(-9+$R$2), COLUMN())</f>
        <v>戊</v>
      </c>
      <c r="E2" s="2" t="str">
        <f>INDEX([2]!EarthPlateMatrix, -(-9+$R$2), COLUMN())</f>
        <v>丙</v>
      </c>
      <c r="F2" s="2" t="str">
        <f>INDEX([2]!EarthPlateMatrix, -(-9+$R$2), COLUMN())</f>
        <v>庚</v>
      </c>
      <c r="G2" s="2" t="str">
        <f>INDEX([2]!EarthPlateMatrix, -(-9+$R$2), COLUMN())</f>
        <v>己</v>
      </c>
      <c r="H2" s="2" t="str">
        <f>INDEX([2]!EarthPlateMatrix, -(-9+$R$2), COLUMN())</f>
        <v>丁</v>
      </c>
      <c r="I2" s="2" t="str">
        <f>INDEX([2]!EarthPlateMatrix, -(-9+$R$2), COLUMN())</f>
        <v>乙</v>
      </c>
      <c r="J2" s="2"/>
      <c r="M2" t="s">
        <v>1</v>
      </c>
      <c r="N2" t="s">
        <v>2</v>
      </c>
      <c r="O2" t="s">
        <v>3</v>
      </c>
      <c r="P2" t="s">
        <v>4</v>
      </c>
      <c r="R2">
        <v>-8</v>
      </c>
    </row>
    <row r="3" spans="1:18" x14ac:dyDescent="0.25">
      <c r="A3" t="str">
        <f>[2]!StemBranch60</f>
        <v>戊</v>
      </c>
      <c r="B3" t="str">
        <f>INDEX($B$2:$J$2, MOD(COLUMN()-COLUMN($A3)+7-$P3, 8)+1)</f>
        <v>壬</v>
      </c>
      <c r="C3" t="str">
        <f t="shared" ref="C3:I3" si="0">INDEX($B$2:$J$2, MOD(COLUMN()-COLUMN($A3)+7-$P3, 8)+1)</f>
        <v>癸</v>
      </c>
      <c r="D3" t="str">
        <f t="shared" si="0"/>
        <v>戊</v>
      </c>
      <c r="E3" t="str">
        <f t="shared" si="0"/>
        <v>丙</v>
      </c>
      <c r="F3" t="str">
        <f t="shared" si="0"/>
        <v>庚</v>
      </c>
      <c r="G3" t="str">
        <f t="shared" si="0"/>
        <v>己</v>
      </c>
      <c r="H3" t="str">
        <f t="shared" si="0"/>
        <v>丁</v>
      </c>
      <c r="I3" t="str">
        <f t="shared" si="0"/>
        <v>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3</v>
      </c>
      <c r="N3" t="str">
        <f>LEFT(A3)</f>
        <v>戊</v>
      </c>
      <c r="O3">
        <f>IFERROR(MATCH($N3, $B$2:$I$2, 0), 7)</f>
        <v>3</v>
      </c>
      <c r="P3">
        <f>O3-M3</f>
        <v>0</v>
      </c>
      <c r="Q3">
        <f t="shared" ref="Q3:Q34" si="1">$R$2</f>
        <v>-8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丙</v>
      </c>
      <c r="C4" t="str">
        <f t="shared" si="2"/>
        <v>庚</v>
      </c>
      <c r="D4" t="str">
        <f t="shared" si="2"/>
        <v>己</v>
      </c>
      <c r="E4" t="str">
        <f t="shared" si="2"/>
        <v>丁</v>
      </c>
      <c r="F4" t="str">
        <f t="shared" si="2"/>
        <v>乙</v>
      </c>
      <c r="G4" t="str">
        <f t="shared" si="2"/>
        <v>壬</v>
      </c>
      <c r="H4" t="str">
        <f t="shared" si="2"/>
        <v>癸</v>
      </c>
      <c r="I4" t="str">
        <f t="shared" si="2"/>
        <v>戊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3</v>
      </c>
      <c r="N4" t="str">
        <f t="shared" ref="N4:N62" si="5">LEFT(A4)</f>
        <v>乙</v>
      </c>
      <c r="O4">
        <f t="shared" ref="O4:O62" si="6">IFERROR(MATCH($N4, $B$2:$I$2, 0), 7)</f>
        <v>8</v>
      </c>
      <c r="P4">
        <f t="shared" ref="P4:P62" si="7">O4-M4</f>
        <v>5</v>
      </c>
      <c r="Q4">
        <f t="shared" si="1"/>
        <v>-8</v>
      </c>
    </row>
    <row r="5" spans="1:18" x14ac:dyDescent="0.25">
      <c r="A5" t="str">
        <f>[2]!StemBranch60</f>
        <v>丙寅</v>
      </c>
      <c r="B5" t="str">
        <f t="shared" si="2"/>
        <v>乙</v>
      </c>
      <c r="C5" t="str">
        <f t="shared" si="2"/>
        <v>壬</v>
      </c>
      <c r="D5" t="str">
        <f t="shared" si="2"/>
        <v>癸</v>
      </c>
      <c r="E5" t="str">
        <f t="shared" si="2"/>
        <v>戊</v>
      </c>
      <c r="F5" t="str">
        <f t="shared" si="2"/>
        <v>丙</v>
      </c>
      <c r="G5" t="str">
        <f t="shared" si="2"/>
        <v>庚</v>
      </c>
      <c r="H5" t="str">
        <f t="shared" si="2"/>
        <v>己</v>
      </c>
      <c r="I5" t="str">
        <f t="shared" si="2"/>
        <v>丁</v>
      </c>
      <c r="K5">
        <f t="shared" si="3"/>
        <v>1</v>
      </c>
      <c r="L5" t="str">
        <f>INDEX([2]!NoblesCrescents, K5)</f>
        <v>戊</v>
      </c>
      <c r="M5">
        <f t="shared" si="4"/>
        <v>3</v>
      </c>
      <c r="N5" t="str">
        <f t="shared" si="5"/>
        <v>丙</v>
      </c>
      <c r="O5">
        <f t="shared" si="6"/>
        <v>4</v>
      </c>
      <c r="P5">
        <f t="shared" si="7"/>
        <v>1</v>
      </c>
      <c r="Q5">
        <f t="shared" si="1"/>
        <v>-8</v>
      </c>
    </row>
    <row r="6" spans="1:18" x14ac:dyDescent="0.25">
      <c r="A6" t="str">
        <f>[2]!StemBranch60</f>
        <v>丁卯</v>
      </c>
      <c r="B6" t="str">
        <f t="shared" si="2"/>
        <v>庚</v>
      </c>
      <c r="C6" t="str">
        <f t="shared" si="2"/>
        <v>己</v>
      </c>
      <c r="D6" t="str">
        <f t="shared" si="2"/>
        <v>丁</v>
      </c>
      <c r="E6" t="str">
        <f t="shared" si="2"/>
        <v>乙</v>
      </c>
      <c r="F6" t="str">
        <f t="shared" si="2"/>
        <v>壬</v>
      </c>
      <c r="G6" t="str">
        <f t="shared" si="2"/>
        <v>癸</v>
      </c>
      <c r="H6" t="str">
        <f t="shared" si="2"/>
        <v>戊</v>
      </c>
      <c r="I6" t="str">
        <f t="shared" si="2"/>
        <v>丙</v>
      </c>
      <c r="K6">
        <f t="shared" si="3"/>
        <v>1</v>
      </c>
      <c r="L6" t="str">
        <f>INDEX([2]!NoblesCrescents, K6)</f>
        <v>戊</v>
      </c>
      <c r="M6">
        <f t="shared" si="4"/>
        <v>3</v>
      </c>
      <c r="N6" t="str">
        <f t="shared" si="5"/>
        <v>丁</v>
      </c>
      <c r="O6">
        <f t="shared" si="6"/>
        <v>7</v>
      </c>
      <c r="P6">
        <f t="shared" si="7"/>
        <v>4</v>
      </c>
      <c r="Q6">
        <f t="shared" si="1"/>
        <v>-8</v>
      </c>
    </row>
    <row r="7" spans="1:18" x14ac:dyDescent="0.25">
      <c r="A7" t="str">
        <f>[2]!StemBranch60</f>
        <v>戊辰</v>
      </c>
      <c r="B7" t="str">
        <f t="shared" si="2"/>
        <v>壬</v>
      </c>
      <c r="C7" t="str">
        <f t="shared" si="2"/>
        <v>癸</v>
      </c>
      <c r="D7" t="str">
        <f t="shared" si="2"/>
        <v>戊</v>
      </c>
      <c r="E7" t="str">
        <f t="shared" si="2"/>
        <v>丙</v>
      </c>
      <c r="F7" t="str">
        <f t="shared" si="2"/>
        <v>庚</v>
      </c>
      <c r="G7" t="str">
        <f t="shared" si="2"/>
        <v>己</v>
      </c>
      <c r="H7" t="str">
        <f t="shared" si="2"/>
        <v>丁</v>
      </c>
      <c r="I7" t="str">
        <f t="shared" si="2"/>
        <v>乙</v>
      </c>
      <c r="K7">
        <f t="shared" si="3"/>
        <v>1</v>
      </c>
      <c r="L7" t="str">
        <f>INDEX([2]!NoblesCrescents, K7)</f>
        <v>戊</v>
      </c>
      <c r="M7">
        <f t="shared" si="4"/>
        <v>3</v>
      </c>
      <c r="N7" t="str">
        <f t="shared" si="5"/>
        <v>戊</v>
      </c>
      <c r="O7">
        <f t="shared" si="6"/>
        <v>3</v>
      </c>
      <c r="P7">
        <f t="shared" si="7"/>
        <v>0</v>
      </c>
      <c r="Q7">
        <f t="shared" si="1"/>
        <v>-8</v>
      </c>
    </row>
    <row r="8" spans="1:18" x14ac:dyDescent="0.25">
      <c r="A8" t="str">
        <f>[2]!StemBranch60</f>
        <v>己巳</v>
      </c>
      <c r="B8" t="str">
        <f t="shared" si="2"/>
        <v>己</v>
      </c>
      <c r="C8" t="str">
        <f t="shared" si="2"/>
        <v>丁</v>
      </c>
      <c r="D8" t="str">
        <f t="shared" si="2"/>
        <v>乙</v>
      </c>
      <c r="E8" t="str">
        <f t="shared" si="2"/>
        <v>壬</v>
      </c>
      <c r="F8" t="str">
        <f t="shared" si="2"/>
        <v>癸</v>
      </c>
      <c r="G8" t="str">
        <f t="shared" si="2"/>
        <v>戊</v>
      </c>
      <c r="H8" t="str">
        <f t="shared" si="2"/>
        <v>丙</v>
      </c>
      <c r="I8" t="str">
        <f t="shared" si="2"/>
        <v>庚</v>
      </c>
      <c r="K8">
        <f t="shared" si="3"/>
        <v>1</v>
      </c>
      <c r="L8" t="str">
        <f>INDEX([2]!NoblesCrescents, K8)</f>
        <v>戊</v>
      </c>
      <c r="M8">
        <f t="shared" si="4"/>
        <v>3</v>
      </c>
      <c r="N8" t="str">
        <f t="shared" si="5"/>
        <v>己</v>
      </c>
      <c r="O8">
        <f t="shared" si="6"/>
        <v>6</v>
      </c>
      <c r="P8">
        <f t="shared" si="7"/>
        <v>3</v>
      </c>
      <c r="Q8">
        <f t="shared" si="1"/>
        <v>-8</v>
      </c>
    </row>
    <row r="9" spans="1:18" x14ac:dyDescent="0.25">
      <c r="A9" t="str">
        <f>[2]!StemBranch60</f>
        <v>庚午</v>
      </c>
      <c r="B9" t="str">
        <f t="shared" si="2"/>
        <v>丁</v>
      </c>
      <c r="C9" t="str">
        <f t="shared" si="2"/>
        <v>乙</v>
      </c>
      <c r="D9" t="str">
        <f t="shared" si="2"/>
        <v>壬</v>
      </c>
      <c r="E9" t="str">
        <f t="shared" si="2"/>
        <v>癸</v>
      </c>
      <c r="F9" t="str">
        <f t="shared" si="2"/>
        <v>戊</v>
      </c>
      <c r="G9" t="str">
        <f t="shared" si="2"/>
        <v>丙</v>
      </c>
      <c r="H9" t="str">
        <f t="shared" si="2"/>
        <v>庚</v>
      </c>
      <c r="I9" t="str">
        <f t="shared" si="2"/>
        <v>己</v>
      </c>
      <c r="K9">
        <f t="shared" si="3"/>
        <v>1</v>
      </c>
      <c r="L9" t="str">
        <f>INDEX([2]!NoblesCrescents, K9)</f>
        <v>戊</v>
      </c>
      <c r="M9">
        <f t="shared" si="4"/>
        <v>3</v>
      </c>
      <c r="N9" t="str">
        <f t="shared" si="5"/>
        <v>庚</v>
      </c>
      <c r="O9">
        <f t="shared" si="6"/>
        <v>5</v>
      </c>
      <c r="P9">
        <f t="shared" si="7"/>
        <v>2</v>
      </c>
      <c r="Q9">
        <f t="shared" si="1"/>
        <v>-8</v>
      </c>
    </row>
    <row r="10" spans="1:18" x14ac:dyDescent="0.25">
      <c r="A10" t="str">
        <f>[2]!StemBranch60</f>
        <v>辛未</v>
      </c>
      <c r="B10" t="str">
        <f t="shared" si="2"/>
        <v>庚</v>
      </c>
      <c r="C10" t="str">
        <f t="shared" si="2"/>
        <v>己</v>
      </c>
      <c r="D10" t="str">
        <f t="shared" si="2"/>
        <v>丁</v>
      </c>
      <c r="E10" t="str">
        <f t="shared" si="2"/>
        <v>乙</v>
      </c>
      <c r="F10" t="str">
        <f t="shared" si="2"/>
        <v>壬</v>
      </c>
      <c r="G10" t="str">
        <f t="shared" si="2"/>
        <v>癸</v>
      </c>
      <c r="H10" t="str">
        <f t="shared" si="2"/>
        <v>戊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3</v>
      </c>
      <c r="N10" t="str">
        <f t="shared" si="5"/>
        <v>辛</v>
      </c>
      <c r="O10">
        <f t="shared" si="6"/>
        <v>7</v>
      </c>
      <c r="P10">
        <f t="shared" si="7"/>
        <v>4</v>
      </c>
      <c r="Q10">
        <f t="shared" si="1"/>
        <v>-8</v>
      </c>
    </row>
    <row r="11" spans="1:18" x14ac:dyDescent="0.25">
      <c r="A11" t="str">
        <f>[2]!StemBranch60</f>
        <v>壬申</v>
      </c>
      <c r="B11" t="str">
        <f t="shared" si="2"/>
        <v>戊</v>
      </c>
      <c r="C11" t="str">
        <f t="shared" si="2"/>
        <v>丙</v>
      </c>
      <c r="D11" t="str">
        <f t="shared" si="2"/>
        <v>庚</v>
      </c>
      <c r="E11" t="str">
        <f t="shared" si="2"/>
        <v>己</v>
      </c>
      <c r="F11" t="str">
        <f t="shared" si="2"/>
        <v>丁</v>
      </c>
      <c r="G11" t="str">
        <f t="shared" si="2"/>
        <v>乙</v>
      </c>
      <c r="H11" t="str">
        <f t="shared" si="2"/>
        <v>壬</v>
      </c>
      <c r="I11" t="str">
        <f t="shared" si="2"/>
        <v>癸</v>
      </c>
      <c r="K11">
        <f t="shared" si="3"/>
        <v>1</v>
      </c>
      <c r="L11" t="str">
        <f>INDEX([2]!NoblesCrescents, K11)</f>
        <v>戊</v>
      </c>
      <c r="M11">
        <f t="shared" si="4"/>
        <v>3</v>
      </c>
      <c r="N11" t="str">
        <f t="shared" si="5"/>
        <v>壬</v>
      </c>
      <c r="O11">
        <f t="shared" si="6"/>
        <v>1</v>
      </c>
      <c r="P11">
        <f t="shared" si="7"/>
        <v>-2</v>
      </c>
      <c r="Q11">
        <f t="shared" si="1"/>
        <v>-8</v>
      </c>
    </row>
    <row r="12" spans="1:18" x14ac:dyDescent="0.25">
      <c r="A12" t="str">
        <f>[2]!StemBranch60</f>
        <v>癸酉</v>
      </c>
      <c r="B12" t="str">
        <f t="shared" si="2"/>
        <v>癸</v>
      </c>
      <c r="C12" t="str">
        <f t="shared" si="2"/>
        <v>戊</v>
      </c>
      <c r="D12" t="str">
        <f t="shared" si="2"/>
        <v>丙</v>
      </c>
      <c r="E12" t="str">
        <f t="shared" si="2"/>
        <v>庚</v>
      </c>
      <c r="F12" t="str">
        <f t="shared" si="2"/>
        <v>己</v>
      </c>
      <c r="G12" t="str">
        <f t="shared" si="2"/>
        <v>丁</v>
      </c>
      <c r="H12" t="str">
        <f t="shared" si="2"/>
        <v>乙</v>
      </c>
      <c r="I12" t="str">
        <f t="shared" si="2"/>
        <v>壬</v>
      </c>
      <c r="K12">
        <f t="shared" si="3"/>
        <v>1</v>
      </c>
      <c r="L12" t="str">
        <f>INDEX([2]!NoblesCrescents, K12)</f>
        <v>戊</v>
      </c>
      <c r="M12">
        <f t="shared" si="4"/>
        <v>3</v>
      </c>
      <c r="N12" t="str">
        <f t="shared" si="5"/>
        <v>癸</v>
      </c>
      <c r="O12">
        <f t="shared" si="6"/>
        <v>2</v>
      </c>
      <c r="P12">
        <f t="shared" si="7"/>
        <v>-1</v>
      </c>
      <c r="Q12">
        <f t="shared" si="1"/>
        <v>-8</v>
      </c>
    </row>
    <row r="13" spans="1:18" x14ac:dyDescent="0.25">
      <c r="A13" t="str">
        <f>[2]!StemBranch60</f>
        <v>己</v>
      </c>
      <c r="B13" t="str">
        <f t="shared" si="2"/>
        <v>壬</v>
      </c>
      <c r="C13" t="str">
        <f t="shared" si="2"/>
        <v>癸</v>
      </c>
      <c r="D13" t="str">
        <f t="shared" si="2"/>
        <v>戊</v>
      </c>
      <c r="E13" t="str">
        <f t="shared" si="2"/>
        <v>丙</v>
      </c>
      <c r="F13" t="str">
        <f t="shared" si="2"/>
        <v>庚</v>
      </c>
      <c r="G13" t="str">
        <f t="shared" si="2"/>
        <v>己</v>
      </c>
      <c r="H13" t="str">
        <f t="shared" si="2"/>
        <v>丁</v>
      </c>
      <c r="I13" t="str">
        <f t="shared" si="2"/>
        <v>乙</v>
      </c>
      <c r="K13">
        <f t="shared" si="3"/>
        <v>2</v>
      </c>
      <c r="L13" t="str">
        <f>INDEX([2]!NoblesCrescents, K13)</f>
        <v>己</v>
      </c>
      <c r="M13">
        <f t="shared" si="4"/>
        <v>6</v>
      </c>
      <c r="N13" t="str">
        <f t="shared" si="5"/>
        <v>己</v>
      </c>
      <c r="O13">
        <f t="shared" si="6"/>
        <v>6</v>
      </c>
      <c r="P13">
        <f t="shared" si="7"/>
        <v>0</v>
      </c>
      <c r="Q13">
        <f t="shared" si="1"/>
        <v>-8</v>
      </c>
    </row>
    <row r="14" spans="1:18" x14ac:dyDescent="0.25">
      <c r="A14" t="str">
        <f>[2]!StemBranch60</f>
        <v>乙亥</v>
      </c>
      <c r="B14" t="str">
        <f t="shared" si="2"/>
        <v>丁</v>
      </c>
      <c r="C14" t="str">
        <f t="shared" si="2"/>
        <v>乙</v>
      </c>
      <c r="D14" t="str">
        <f t="shared" si="2"/>
        <v>壬</v>
      </c>
      <c r="E14" t="str">
        <f t="shared" si="2"/>
        <v>癸</v>
      </c>
      <c r="F14" t="str">
        <f t="shared" si="2"/>
        <v>戊</v>
      </c>
      <c r="G14" t="str">
        <f t="shared" si="2"/>
        <v>丙</v>
      </c>
      <c r="H14" t="str">
        <f t="shared" si="2"/>
        <v>庚</v>
      </c>
      <c r="I14" t="str">
        <f t="shared" si="2"/>
        <v>己</v>
      </c>
      <c r="K14">
        <f t="shared" si="3"/>
        <v>2</v>
      </c>
      <c r="L14" t="str">
        <f>INDEX([2]!NoblesCrescents, K14)</f>
        <v>己</v>
      </c>
      <c r="M14">
        <f t="shared" si="4"/>
        <v>6</v>
      </c>
      <c r="N14" t="str">
        <f t="shared" si="5"/>
        <v>乙</v>
      </c>
      <c r="O14">
        <f t="shared" si="6"/>
        <v>8</v>
      </c>
      <c r="P14">
        <f t="shared" si="7"/>
        <v>2</v>
      </c>
      <c r="Q14">
        <f t="shared" si="1"/>
        <v>-8</v>
      </c>
    </row>
    <row r="15" spans="1:18" x14ac:dyDescent="0.25">
      <c r="A15" t="str">
        <f>[2]!StemBranch60</f>
        <v>丙子</v>
      </c>
      <c r="B15" t="str">
        <f t="shared" si="2"/>
        <v>戊</v>
      </c>
      <c r="C15" t="str">
        <f t="shared" si="2"/>
        <v>丙</v>
      </c>
      <c r="D15" t="str">
        <f t="shared" si="2"/>
        <v>庚</v>
      </c>
      <c r="E15" t="str">
        <f t="shared" si="2"/>
        <v>己</v>
      </c>
      <c r="F15" t="str">
        <f t="shared" si="2"/>
        <v>丁</v>
      </c>
      <c r="G15" t="str">
        <f t="shared" si="2"/>
        <v>乙</v>
      </c>
      <c r="H15" t="str">
        <f t="shared" si="2"/>
        <v>壬</v>
      </c>
      <c r="I15" t="str">
        <f t="shared" si="2"/>
        <v>癸</v>
      </c>
      <c r="K15">
        <f t="shared" si="3"/>
        <v>2</v>
      </c>
      <c r="L15" t="str">
        <f>INDEX([2]!NoblesCrescents, K15)</f>
        <v>己</v>
      </c>
      <c r="M15">
        <f t="shared" si="4"/>
        <v>6</v>
      </c>
      <c r="N15" t="str">
        <f t="shared" si="5"/>
        <v>丙</v>
      </c>
      <c r="O15">
        <f t="shared" si="6"/>
        <v>4</v>
      </c>
      <c r="P15">
        <f t="shared" si="7"/>
        <v>-2</v>
      </c>
      <c r="Q15">
        <f t="shared" si="1"/>
        <v>-8</v>
      </c>
    </row>
    <row r="16" spans="1:18" x14ac:dyDescent="0.25">
      <c r="A16" t="str">
        <f>[2]!StemBranch60</f>
        <v>丁丑</v>
      </c>
      <c r="B16" t="str">
        <f t="shared" si="2"/>
        <v>乙</v>
      </c>
      <c r="C16" t="str">
        <f t="shared" si="2"/>
        <v>壬</v>
      </c>
      <c r="D16" t="str">
        <f t="shared" si="2"/>
        <v>癸</v>
      </c>
      <c r="E16" t="str">
        <f t="shared" si="2"/>
        <v>戊</v>
      </c>
      <c r="F16" t="str">
        <f t="shared" si="2"/>
        <v>丙</v>
      </c>
      <c r="G16" t="str">
        <f t="shared" si="2"/>
        <v>庚</v>
      </c>
      <c r="H16" t="str">
        <f t="shared" si="2"/>
        <v>己</v>
      </c>
      <c r="I16" t="str">
        <f t="shared" si="2"/>
        <v>丁</v>
      </c>
      <c r="K16">
        <f t="shared" si="3"/>
        <v>2</v>
      </c>
      <c r="L16" t="str">
        <f>INDEX([2]!NoblesCrescents, K16)</f>
        <v>己</v>
      </c>
      <c r="M16">
        <f t="shared" si="4"/>
        <v>6</v>
      </c>
      <c r="N16" t="str">
        <f t="shared" si="5"/>
        <v>丁</v>
      </c>
      <c r="O16">
        <f t="shared" si="6"/>
        <v>7</v>
      </c>
      <c r="P16">
        <f t="shared" si="7"/>
        <v>1</v>
      </c>
      <c r="Q16">
        <f t="shared" si="1"/>
        <v>-8</v>
      </c>
    </row>
    <row r="17" spans="1:17" x14ac:dyDescent="0.25">
      <c r="A17" t="str">
        <f>[2]!StemBranch60</f>
        <v>戊寅</v>
      </c>
      <c r="B17" t="str">
        <f t="shared" si="2"/>
        <v>丙</v>
      </c>
      <c r="C17" t="str">
        <f t="shared" si="2"/>
        <v>庚</v>
      </c>
      <c r="D17" t="str">
        <f t="shared" si="2"/>
        <v>己</v>
      </c>
      <c r="E17" t="str">
        <f t="shared" si="2"/>
        <v>丁</v>
      </c>
      <c r="F17" t="str">
        <f t="shared" si="2"/>
        <v>乙</v>
      </c>
      <c r="G17" t="str">
        <f t="shared" si="2"/>
        <v>壬</v>
      </c>
      <c r="H17" t="str">
        <f t="shared" si="2"/>
        <v>癸</v>
      </c>
      <c r="I17" t="str">
        <f t="shared" si="2"/>
        <v>戊</v>
      </c>
      <c r="K17">
        <f t="shared" si="3"/>
        <v>2</v>
      </c>
      <c r="L17" t="str">
        <f>INDEX([2]!NoblesCrescents, K17)</f>
        <v>己</v>
      </c>
      <c r="M17">
        <f t="shared" si="4"/>
        <v>6</v>
      </c>
      <c r="N17" t="str">
        <f t="shared" si="5"/>
        <v>戊</v>
      </c>
      <c r="O17">
        <f t="shared" si="6"/>
        <v>3</v>
      </c>
      <c r="P17">
        <f t="shared" si="7"/>
        <v>-3</v>
      </c>
      <c r="Q17">
        <f t="shared" si="1"/>
        <v>-8</v>
      </c>
    </row>
    <row r="18" spans="1:17" x14ac:dyDescent="0.25">
      <c r="A18" t="str">
        <f>[2]!StemBranch60</f>
        <v>己卯</v>
      </c>
      <c r="B18" t="str">
        <f t="shared" si="2"/>
        <v>壬</v>
      </c>
      <c r="C18" t="str">
        <f t="shared" si="2"/>
        <v>癸</v>
      </c>
      <c r="D18" t="str">
        <f t="shared" si="2"/>
        <v>戊</v>
      </c>
      <c r="E18" t="str">
        <f t="shared" si="2"/>
        <v>丙</v>
      </c>
      <c r="F18" t="str">
        <f t="shared" si="2"/>
        <v>庚</v>
      </c>
      <c r="G18" t="str">
        <f t="shared" si="2"/>
        <v>己</v>
      </c>
      <c r="H18" t="str">
        <f t="shared" si="2"/>
        <v>丁</v>
      </c>
      <c r="I18" t="str">
        <f t="shared" si="2"/>
        <v>乙</v>
      </c>
      <c r="K18">
        <f t="shared" si="3"/>
        <v>2</v>
      </c>
      <c r="L18" t="str">
        <f>INDEX([2]!NoblesCrescents, K18)</f>
        <v>己</v>
      </c>
      <c r="M18">
        <f t="shared" si="4"/>
        <v>6</v>
      </c>
      <c r="N18" t="str">
        <f t="shared" si="5"/>
        <v>己</v>
      </c>
      <c r="O18">
        <f t="shared" si="6"/>
        <v>6</v>
      </c>
      <c r="P18">
        <f t="shared" si="7"/>
        <v>0</v>
      </c>
      <c r="Q18">
        <f t="shared" si="1"/>
        <v>-8</v>
      </c>
    </row>
    <row r="19" spans="1:17" x14ac:dyDescent="0.25">
      <c r="A19" t="str">
        <f>[2]!StemBranch60</f>
        <v>庚辰</v>
      </c>
      <c r="B19" t="str">
        <f t="shared" si="2"/>
        <v>癸</v>
      </c>
      <c r="C19" t="str">
        <f t="shared" si="2"/>
        <v>戊</v>
      </c>
      <c r="D19" t="str">
        <f t="shared" si="2"/>
        <v>丙</v>
      </c>
      <c r="E19" t="str">
        <f t="shared" si="2"/>
        <v>庚</v>
      </c>
      <c r="F19" t="str">
        <f t="shared" si="2"/>
        <v>己</v>
      </c>
      <c r="G19" t="str">
        <f t="shared" si="2"/>
        <v>丁</v>
      </c>
      <c r="H19" t="str">
        <f t="shared" si="2"/>
        <v>乙</v>
      </c>
      <c r="I19" t="str">
        <f t="shared" si="2"/>
        <v>壬</v>
      </c>
      <c r="K19">
        <f t="shared" si="3"/>
        <v>2</v>
      </c>
      <c r="L19" t="str">
        <f>INDEX([2]!NoblesCrescents, K19)</f>
        <v>己</v>
      </c>
      <c r="M19">
        <f t="shared" si="4"/>
        <v>6</v>
      </c>
      <c r="N19" t="str">
        <f t="shared" si="5"/>
        <v>庚</v>
      </c>
      <c r="O19">
        <f t="shared" si="6"/>
        <v>5</v>
      </c>
      <c r="P19">
        <f t="shared" si="7"/>
        <v>-1</v>
      </c>
      <c r="Q19">
        <f t="shared" si="1"/>
        <v>-8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壬</v>
      </c>
      <c r="D20" t="str">
        <f t="shared" si="2"/>
        <v>癸</v>
      </c>
      <c r="E20" t="str">
        <f t="shared" si="2"/>
        <v>戊</v>
      </c>
      <c r="F20" t="str">
        <f t="shared" si="2"/>
        <v>丙</v>
      </c>
      <c r="G20" t="str">
        <f t="shared" si="2"/>
        <v>庚</v>
      </c>
      <c r="H20" t="str">
        <f t="shared" si="2"/>
        <v>己</v>
      </c>
      <c r="I20" t="str">
        <f t="shared" si="2"/>
        <v>丁</v>
      </c>
      <c r="K20">
        <f t="shared" si="3"/>
        <v>2</v>
      </c>
      <c r="L20" t="str">
        <f>INDEX([2]!NoblesCrescents, K20)</f>
        <v>己</v>
      </c>
      <c r="M20">
        <f t="shared" si="4"/>
        <v>6</v>
      </c>
      <c r="N20" t="str">
        <f t="shared" si="5"/>
        <v>辛</v>
      </c>
      <c r="O20">
        <f t="shared" si="6"/>
        <v>7</v>
      </c>
      <c r="P20">
        <f t="shared" si="7"/>
        <v>1</v>
      </c>
      <c r="Q20">
        <f t="shared" si="1"/>
        <v>-8</v>
      </c>
    </row>
    <row r="21" spans="1:17" x14ac:dyDescent="0.25">
      <c r="A21" t="str">
        <f>[2]!StemBranch60</f>
        <v>壬午</v>
      </c>
      <c r="B21" t="str">
        <f t="shared" si="2"/>
        <v>己</v>
      </c>
      <c r="C21" t="str">
        <f t="shared" si="2"/>
        <v>丁</v>
      </c>
      <c r="D21" t="str">
        <f t="shared" si="2"/>
        <v>乙</v>
      </c>
      <c r="E21" t="str">
        <f t="shared" si="2"/>
        <v>壬</v>
      </c>
      <c r="F21" t="str">
        <f t="shared" si="2"/>
        <v>癸</v>
      </c>
      <c r="G21" t="str">
        <f t="shared" si="2"/>
        <v>戊</v>
      </c>
      <c r="H21" t="str">
        <f t="shared" si="2"/>
        <v>丙</v>
      </c>
      <c r="I21" t="str">
        <f t="shared" si="2"/>
        <v>庚</v>
      </c>
      <c r="K21">
        <f t="shared" si="3"/>
        <v>2</v>
      </c>
      <c r="L21" t="str">
        <f>INDEX([2]!NoblesCrescents, K21)</f>
        <v>己</v>
      </c>
      <c r="M21">
        <f t="shared" si="4"/>
        <v>6</v>
      </c>
      <c r="N21" t="str">
        <f t="shared" si="5"/>
        <v>壬</v>
      </c>
      <c r="O21">
        <f t="shared" si="6"/>
        <v>1</v>
      </c>
      <c r="P21">
        <f t="shared" si="7"/>
        <v>-5</v>
      </c>
      <c r="Q21">
        <f t="shared" si="1"/>
        <v>-8</v>
      </c>
    </row>
    <row r="22" spans="1:17" x14ac:dyDescent="0.25">
      <c r="A22" t="str">
        <f>[2]!StemBranch60</f>
        <v>癸未</v>
      </c>
      <c r="B22" t="str">
        <f t="shared" si="2"/>
        <v>庚</v>
      </c>
      <c r="C22" t="str">
        <f t="shared" si="2"/>
        <v>己</v>
      </c>
      <c r="D22" t="str">
        <f t="shared" si="2"/>
        <v>丁</v>
      </c>
      <c r="E22" t="str">
        <f t="shared" si="2"/>
        <v>乙</v>
      </c>
      <c r="F22" t="str">
        <f t="shared" si="2"/>
        <v>壬</v>
      </c>
      <c r="G22" t="str">
        <f t="shared" si="2"/>
        <v>癸</v>
      </c>
      <c r="H22" t="str">
        <f t="shared" si="2"/>
        <v>戊</v>
      </c>
      <c r="I22" t="str">
        <f t="shared" si="2"/>
        <v>丙</v>
      </c>
      <c r="K22">
        <f t="shared" si="3"/>
        <v>2</v>
      </c>
      <c r="L22" t="str">
        <f>INDEX([2]!NoblesCrescents, K22)</f>
        <v>己</v>
      </c>
      <c r="M22">
        <f t="shared" si="4"/>
        <v>6</v>
      </c>
      <c r="N22" t="str">
        <f t="shared" si="5"/>
        <v>癸</v>
      </c>
      <c r="O22">
        <f t="shared" si="6"/>
        <v>2</v>
      </c>
      <c r="P22">
        <f t="shared" si="7"/>
        <v>-4</v>
      </c>
      <c r="Q22">
        <f t="shared" si="1"/>
        <v>-8</v>
      </c>
    </row>
    <row r="23" spans="1:17" x14ac:dyDescent="0.25">
      <c r="A23" t="str">
        <f>[2]!StemBranch60</f>
        <v>庚</v>
      </c>
      <c r="B23" t="str">
        <f t="shared" si="2"/>
        <v>壬</v>
      </c>
      <c r="C23" t="str">
        <f t="shared" si="2"/>
        <v>癸</v>
      </c>
      <c r="D23" t="str">
        <f t="shared" si="2"/>
        <v>戊</v>
      </c>
      <c r="E23" t="str">
        <f t="shared" si="2"/>
        <v>丙</v>
      </c>
      <c r="F23" t="str">
        <f t="shared" si="2"/>
        <v>庚</v>
      </c>
      <c r="G23" t="str">
        <f t="shared" si="2"/>
        <v>己</v>
      </c>
      <c r="H23" t="str">
        <f t="shared" si="2"/>
        <v>丁</v>
      </c>
      <c r="I23" t="str">
        <f t="shared" si="2"/>
        <v>乙</v>
      </c>
      <c r="K23">
        <f t="shared" si="3"/>
        <v>3</v>
      </c>
      <c r="L23" t="str">
        <f>INDEX([2]!NoblesCrescents, K23)</f>
        <v>庚</v>
      </c>
      <c r="M23">
        <f t="shared" si="4"/>
        <v>5</v>
      </c>
      <c r="N23" t="str">
        <f t="shared" si="5"/>
        <v>庚</v>
      </c>
      <c r="O23">
        <f t="shared" si="6"/>
        <v>5</v>
      </c>
      <c r="P23">
        <f t="shared" si="7"/>
        <v>0</v>
      </c>
      <c r="Q23">
        <f t="shared" si="1"/>
        <v>-8</v>
      </c>
    </row>
    <row r="24" spans="1:17" x14ac:dyDescent="0.25">
      <c r="A24" t="str">
        <f>[2]!StemBranch60</f>
        <v>乙酉</v>
      </c>
      <c r="B24" t="str">
        <f t="shared" si="2"/>
        <v>己</v>
      </c>
      <c r="C24" t="str">
        <f t="shared" si="2"/>
        <v>丁</v>
      </c>
      <c r="D24" t="str">
        <f t="shared" si="2"/>
        <v>乙</v>
      </c>
      <c r="E24" t="str">
        <f t="shared" si="2"/>
        <v>壬</v>
      </c>
      <c r="F24" t="str">
        <f t="shared" si="2"/>
        <v>癸</v>
      </c>
      <c r="G24" t="str">
        <f t="shared" si="2"/>
        <v>戊</v>
      </c>
      <c r="H24" t="str">
        <f t="shared" si="2"/>
        <v>丙</v>
      </c>
      <c r="I24" t="str">
        <f t="shared" si="2"/>
        <v>庚</v>
      </c>
      <c r="K24">
        <f t="shared" si="3"/>
        <v>3</v>
      </c>
      <c r="L24" t="str">
        <f>INDEX([2]!NoblesCrescents, K24)</f>
        <v>庚</v>
      </c>
      <c r="M24">
        <f t="shared" si="4"/>
        <v>5</v>
      </c>
      <c r="N24" t="str">
        <f t="shared" si="5"/>
        <v>乙</v>
      </c>
      <c r="O24">
        <f t="shared" si="6"/>
        <v>8</v>
      </c>
      <c r="P24">
        <f t="shared" si="7"/>
        <v>3</v>
      </c>
      <c r="Q24">
        <f t="shared" si="1"/>
        <v>-8</v>
      </c>
    </row>
    <row r="25" spans="1:17" x14ac:dyDescent="0.25">
      <c r="A25" t="str">
        <f>[2]!StemBranch60</f>
        <v>丙戌</v>
      </c>
      <c r="B25" t="str">
        <f t="shared" si="2"/>
        <v>癸</v>
      </c>
      <c r="C25" t="str">
        <f t="shared" si="2"/>
        <v>戊</v>
      </c>
      <c r="D25" t="str">
        <f t="shared" si="2"/>
        <v>丙</v>
      </c>
      <c r="E25" t="str">
        <f t="shared" si="2"/>
        <v>庚</v>
      </c>
      <c r="F25" t="str">
        <f t="shared" si="2"/>
        <v>己</v>
      </c>
      <c r="G25" t="str">
        <f t="shared" si="2"/>
        <v>丁</v>
      </c>
      <c r="H25" t="str">
        <f t="shared" si="2"/>
        <v>乙</v>
      </c>
      <c r="I25" t="str">
        <f t="shared" si="2"/>
        <v>壬</v>
      </c>
      <c r="K25">
        <f t="shared" si="3"/>
        <v>3</v>
      </c>
      <c r="L25" t="str">
        <f>INDEX([2]!NoblesCrescents, K25)</f>
        <v>庚</v>
      </c>
      <c r="M25">
        <f t="shared" si="4"/>
        <v>5</v>
      </c>
      <c r="N25" t="str">
        <f t="shared" si="5"/>
        <v>丙</v>
      </c>
      <c r="O25">
        <f t="shared" si="6"/>
        <v>4</v>
      </c>
      <c r="P25">
        <f t="shared" si="7"/>
        <v>-1</v>
      </c>
      <c r="Q25">
        <f t="shared" si="1"/>
        <v>-8</v>
      </c>
    </row>
    <row r="26" spans="1:17" x14ac:dyDescent="0.25">
      <c r="A26" t="str">
        <f>[2]!StemBranch60</f>
        <v>丁亥</v>
      </c>
      <c r="B26" t="str">
        <f t="shared" si="2"/>
        <v>丁</v>
      </c>
      <c r="C26" t="str">
        <f t="shared" si="2"/>
        <v>乙</v>
      </c>
      <c r="D26" t="str">
        <f t="shared" si="2"/>
        <v>壬</v>
      </c>
      <c r="E26" t="str">
        <f t="shared" si="2"/>
        <v>癸</v>
      </c>
      <c r="F26" t="str">
        <f t="shared" si="2"/>
        <v>戊</v>
      </c>
      <c r="G26" t="str">
        <f t="shared" si="2"/>
        <v>丙</v>
      </c>
      <c r="H26" t="str">
        <f t="shared" si="2"/>
        <v>庚</v>
      </c>
      <c r="I26" t="str">
        <f t="shared" si="2"/>
        <v>己</v>
      </c>
      <c r="K26">
        <f t="shared" si="3"/>
        <v>3</v>
      </c>
      <c r="L26" t="str">
        <f>INDEX([2]!NoblesCrescents, K26)</f>
        <v>庚</v>
      </c>
      <c r="M26">
        <f t="shared" si="4"/>
        <v>5</v>
      </c>
      <c r="N26" t="str">
        <f t="shared" si="5"/>
        <v>丁</v>
      </c>
      <c r="O26">
        <f t="shared" si="6"/>
        <v>7</v>
      </c>
      <c r="P26">
        <f t="shared" si="7"/>
        <v>2</v>
      </c>
      <c r="Q26">
        <f t="shared" si="1"/>
        <v>-8</v>
      </c>
    </row>
    <row r="27" spans="1:17" x14ac:dyDescent="0.25">
      <c r="A27" t="str">
        <f>[2]!StemBranch60</f>
        <v>戊子</v>
      </c>
      <c r="B27" t="str">
        <f t="shared" si="2"/>
        <v>戊</v>
      </c>
      <c r="C27" t="str">
        <f t="shared" si="2"/>
        <v>丙</v>
      </c>
      <c r="D27" t="str">
        <f t="shared" si="2"/>
        <v>庚</v>
      </c>
      <c r="E27" t="str">
        <f t="shared" si="2"/>
        <v>己</v>
      </c>
      <c r="F27" t="str">
        <f t="shared" si="2"/>
        <v>丁</v>
      </c>
      <c r="G27" t="str">
        <f t="shared" si="2"/>
        <v>乙</v>
      </c>
      <c r="H27" t="str">
        <f t="shared" si="2"/>
        <v>壬</v>
      </c>
      <c r="I27" t="str">
        <f t="shared" si="2"/>
        <v>癸</v>
      </c>
      <c r="K27">
        <f t="shared" si="3"/>
        <v>3</v>
      </c>
      <c r="L27" t="str">
        <f>INDEX([2]!NoblesCrescents, K27)</f>
        <v>庚</v>
      </c>
      <c r="M27">
        <f t="shared" si="4"/>
        <v>5</v>
      </c>
      <c r="N27" t="str">
        <f t="shared" si="5"/>
        <v>戊</v>
      </c>
      <c r="O27">
        <f t="shared" si="6"/>
        <v>3</v>
      </c>
      <c r="P27">
        <f t="shared" si="7"/>
        <v>-2</v>
      </c>
      <c r="Q27">
        <f t="shared" si="1"/>
        <v>-8</v>
      </c>
    </row>
    <row r="28" spans="1:17" x14ac:dyDescent="0.25">
      <c r="A28" t="str">
        <f>[2]!StemBranch60</f>
        <v>己丑</v>
      </c>
      <c r="B28" t="str">
        <f t="shared" si="2"/>
        <v>乙</v>
      </c>
      <c r="C28" t="str">
        <f t="shared" si="2"/>
        <v>壬</v>
      </c>
      <c r="D28" t="str">
        <f t="shared" si="2"/>
        <v>癸</v>
      </c>
      <c r="E28" t="str">
        <f t="shared" si="2"/>
        <v>戊</v>
      </c>
      <c r="F28" t="str">
        <f t="shared" si="2"/>
        <v>丙</v>
      </c>
      <c r="G28" t="str">
        <f t="shared" si="2"/>
        <v>庚</v>
      </c>
      <c r="H28" t="str">
        <f t="shared" si="2"/>
        <v>己</v>
      </c>
      <c r="I28" t="str">
        <f t="shared" si="2"/>
        <v>丁</v>
      </c>
      <c r="K28">
        <f t="shared" si="3"/>
        <v>3</v>
      </c>
      <c r="L28" t="str">
        <f>INDEX([2]!NoblesCrescents, K28)</f>
        <v>庚</v>
      </c>
      <c r="M28">
        <f t="shared" si="4"/>
        <v>5</v>
      </c>
      <c r="N28" t="str">
        <f t="shared" si="5"/>
        <v>己</v>
      </c>
      <c r="O28">
        <f t="shared" si="6"/>
        <v>6</v>
      </c>
      <c r="P28">
        <f t="shared" si="7"/>
        <v>1</v>
      </c>
      <c r="Q28">
        <f t="shared" si="1"/>
        <v>-8</v>
      </c>
    </row>
    <row r="29" spans="1:17" x14ac:dyDescent="0.25">
      <c r="A29" t="str">
        <f>[2]!StemBranch60</f>
        <v>庚寅</v>
      </c>
      <c r="B29" t="str">
        <f t="shared" si="2"/>
        <v>壬</v>
      </c>
      <c r="C29" t="str">
        <f t="shared" si="2"/>
        <v>癸</v>
      </c>
      <c r="D29" t="str">
        <f t="shared" si="2"/>
        <v>戊</v>
      </c>
      <c r="E29" t="str">
        <f t="shared" si="2"/>
        <v>丙</v>
      </c>
      <c r="F29" t="str">
        <f t="shared" si="2"/>
        <v>庚</v>
      </c>
      <c r="G29" t="str">
        <f t="shared" si="2"/>
        <v>己</v>
      </c>
      <c r="H29" t="str">
        <f t="shared" si="2"/>
        <v>丁</v>
      </c>
      <c r="I29" t="str">
        <f t="shared" si="2"/>
        <v>乙</v>
      </c>
      <c r="K29">
        <f t="shared" si="3"/>
        <v>3</v>
      </c>
      <c r="L29" t="str">
        <f>INDEX([2]!NoblesCrescents, K29)</f>
        <v>庚</v>
      </c>
      <c r="M29">
        <f t="shared" si="4"/>
        <v>5</v>
      </c>
      <c r="N29" t="str">
        <f t="shared" si="5"/>
        <v>庚</v>
      </c>
      <c r="O29">
        <f t="shared" si="6"/>
        <v>5</v>
      </c>
      <c r="P29">
        <f t="shared" si="7"/>
        <v>0</v>
      </c>
      <c r="Q29">
        <f t="shared" si="1"/>
        <v>-8</v>
      </c>
    </row>
    <row r="30" spans="1:17" x14ac:dyDescent="0.25">
      <c r="A30" t="str">
        <f>[2]!StemBranch60</f>
        <v>辛卯</v>
      </c>
      <c r="B30" t="str">
        <f t="shared" si="2"/>
        <v>丁</v>
      </c>
      <c r="C30" t="str">
        <f t="shared" si="2"/>
        <v>乙</v>
      </c>
      <c r="D30" t="str">
        <f t="shared" si="2"/>
        <v>壬</v>
      </c>
      <c r="E30" t="str">
        <f t="shared" si="2"/>
        <v>癸</v>
      </c>
      <c r="F30" t="str">
        <f t="shared" si="2"/>
        <v>戊</v>
      </c>
      <c r="G30" t="str">
        <f t="shared" si="2"/>
        <v>丙</v>
      </c>
      <c r="H30" t="str">
        <f t="shared" si="2"/>
        <v>庚</v>
      </c>
      <c r="I30" t="str">
        <f t="shared" si="2"/>
        <v>己</v>
      </c>
      <c r="K30">
        <f t="shared" si="3"/>
        <v>3</v>
      </c>
      <c r="L30" t="str">
        <f>INDEX([2]!NoblesCrescents, K30)</f>
        <v>庚</v>
      </c>
      <c r="M30">
        <f t="shared" si="4"/>
        <v>5</v>
      </c>
      <c r="N30" t="str">
        <f t="shared" si="5"/>
        <v>辛</v>
      </c>
      <c r="O30">
        <f t="shared" si="6"/>
        <v>7</v>
      </c>
      <c r="P30">
        <f t="shared" si="7"/>
        <v>2</v>
      </c>
      <c r="Q30">
        <f t="shared" si="1"/>
        <v>-8</v>
      </c>
    </row>
    <row r="31" spans="1:17" x14ac:dyDescent="0.25">
      <c r="A31" t="str">
        <f>[2]!StemBranch60</f>
        <v>壬辰</v>
      </c>
      <c r="B31" t="str">
        <f t="shared" si="2"/>
        <v>庚</v>
      </c>
      <c r="C31" t="str">
        <f t="shared" si="2"/>
        <v>己</v>
      </c>
      <c r="D31" t="str">
        <f t="shared" si="2"/>
        <v>丁</v>
      </c>
      <c r="E31" t="str">
        <f t="shared" si="2"/>
        <v>乙</v>
      </c>
      <c r="F31" t="str">
        <f t="shared" si="2"/>
        <v>壬</v>
      </c>
      <c r="G31" t="str">
        <f t="shared" si="2"/>
        <v>癸</v>
      </c>
      <c r="H31" t="str">
        <f t="shared" si="2"/>
        <v>戊</v>
      </c>
      <c r="I31" t="str">
        <f t="shared" si="2"/>
        <v>丙</v>
      </c>
      <c r="K31">
        <f t="shared" si="3"/>
        <v>3</v>
      </c>
      <c r="L31" t="str">
        <f>INDEX([2]!NoblesCrescents, K31)</f>
        <v>庚</v>
      </c>
      <c r="M31">
        <f t="shared" si="4"/>
        <v>5</v>
      </c>
      <c r="N31" t="str">
        <f t="shared" si="5"/>
        <v>壬</v>
      </c>
      <c r="O31">
        <f t="shared" si="6"/>
        <v>1</v>
      </c>
      <c r="P31">
        <f t="shared" si="7"/>
        <v>-4</v>
      </c>
      <c r="Q31">
        <f t="shared" si="1"/>
        <v>-8</v>
      </c>
    </row>
    <row r="32" spans="1:17" x14ac:dyDescent="0.25">
      <c r="A32" t="str">
        <f>[2]!StemBranch60</f>
        <v>癸巳</v>
      </c>
      <c r="B32" t="str">
        <f t="shared" si="2"/>
        <v>丙</v>
      </c>
      <c r="C32" t="str">
        <f t="shared" si="2"/>
        <v>庚</v>
      </c>
      <c r="D32" t="str">
        <f t="shared" si="2"/>
        <v>己</v>
      </c>
      <c r="E32" t="str">
        <f t="shared" si="2"/>
        <v>丁</v>
      </c>
      <c r="F32" t="str">
        <f t="shared" si="2"/>
        <v>乙</v>
      </c>
      <c r="G32" t="str">
        <f t="shared" si="2"/>
        <v>壬</v>
      </c>
      <c r="H32" t="str">
        <f t="shared" si="2"/>
        <v>癸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5</v>
      </c>
      <c r="N32" t="str">
        <f t="shared" si="5"/>
        <v>癸</v>
      </c>
      <c r="O32">
        <f t="shared" si="6"/>
        <v>2</v>
      </c>
      <c r="P32">
        <f t="shared" si="7"/>
        <v>-3</v>
      </c>
      <c r="Q32">
        <f t="shared" si="1"/>
        <v>-8</v>
      </c>
    </row>
    <row r="33" spans="1:17" x14ac:dyDescent="0.25">
      <c r="A33" t="str">
        <f>[2]!StemBranch60</f>
        <v>辛</v>
      </c>
      <c r="B33" t="str">
        <f t="shared" si="2"/>
        <v>壬</v>
      </c>
      <c r="C33" t="str">
        <f t="shared" si="2"/>
        <v>癸</v>
      </c>
      <c r="D33" t="str">
        <f t="shared" si="2"/>
        <v>戊</v>
      </c>
      <c r="E33" t="str">
        <f t="shared" si="2"/>
        <v>丙</v>
      </c>
      <c r="F33" t="str">
        <f t="shared" si="2"/>
        <v>庚</v>
      </c>
      <c r="G33" t="str">
        <f t="shared" si="2"/>
        <v>己</v>
      </c>
      <c r="H33" t="str">
        <f t="shared" si="2"/>
        <v>丁</v>
      </c>
      <c r="I33" t="str">
        <f t="shared" si="2"/>
        <v>乙</v>
      </c>
      <c r="K33">
        <f t="shared" si="3"/>
        <v>4</v>
      </c>
      <c r="L33" t="str">
        <f>INDEX([2]!NoblesCrescents, K33)</f>
        <v>辛</v>
      </c>
      <c r="M33">
        <f t="shared" si="4"/>
        <v>7</v>
      </c>
      <c r="N33" t="str">
        <f t="shared" si="5"/>
        <v>辛</v>
      </c>
      <c r="O33">
        <f t="shared" si="6"/>
        <v>7</v>
      </c>
      <c r="P33">
        <f t="shared" si="7"/>
        <v>0</v>
      </c>
      <c r="Q33">
        <f t="shared" si="1"/>
        <v>-8</v>
      </c>
    </row>
    <row r="34" spans="1:17" x14ac:dyDescent="0.25">
      <c r="A34" t="str">
        <f>[2]!StemBranch60</f>
        <v>乙未</v>
      </c>
      <c r="B34" t="str">
        <f t="shared" si="2"/>
        <v>乙</v>
      </c>
      <c r="C34" t="str">
        <f t="shared" si="2"/>
        <v>壬</v>
      </c>
      <c r="D34" t="str">
        <f t="shared" si="2"/>
        <v>癸</v>
      </c>
      <c r="E34" t="str">
        <f t="shared" si="2"/>
        <v>戊</v>
      </c>
      <c r="F34" t="str">
        <f t="shared" si="2"/>
        <v>丙</v>
      </c>
      <c r="G34" t="str">
        <f t="shared" si="2"/>
        <v>庚</v>
      </c>
      <c r="H34" t="str">
        <f t="shared" si="2"/>
        <v>己</v>
      </c>
      <c r="I34" t="str">
        <f t="shared" si="2"/>
        <v>丁</v>
      </c>
      <c r="K34">
        <f t="shared" si="3"/>
        <v>4</v>
      </c>
      <c r="L34" t="str">
        <f>INDEX([2]!NoblesCrescents, K34)</f>
        <v>辛</v>
      </c>
      <c r="M34">
        <f t="shared" si="4"/>
        <v>7</v>
      </c>
      <c r="N34" t="str">
        <f t="shared" si="5"/>
        <v>乙</v>
      </c>
      <c r="O34">
        <f t="shared" si="6"/>
        <v>8</v>
      </c>
      <c r="P34">
        <f t="shared" si="7"/>
        <v>1</v>
      </c>
      <c r="Q34">
        <f t="shared" si="1"/>
        <v>-8</v>
      </c>
    </row>
    <row r="35" spans="1:17" x14ac:dyDescent="0.25">
      <c r="A35" t="str">
        <f>[2]!StemBranch60</f>
        <v>丙申</v>
      </c>
      <c r="B35" t="str">
        <f t="shared" si="2"/>
        <v>丙</v>
      </c>
      <c r="C35" t="str">
        <f t="shared" si="2"/>
        <v>庚</v>
      </c>
      <c r="D35" t="str">
        <f t="shared" si="2"/>
        <v>己</v>
      </c>
      <c r="E35" t="str">
        <f t="shared" si="2"/>
        <v>丁</v>
      </c>
      <c r="F35" t="str">
        <f t="shared" si="2"/>
        <v>乙</v>
      </c>
      <c r="G35" t="str">
        <f t="shared" si="2"/>
        <v>壬</v>
      </c>
      <c r="H35" t="str">
        <f t="shared" si="2"/>
        <v>癸</v>
      </c>
      <c r="I35" t="str">
        <f t="shared" ref="I35" si="8">INDEX($B$2:$J$2, MOD(COLUMN()-COLUMN($A35)+7-$P35, 8)+1)</f>
        <v>戊</v>
      </c>
      <c r="K35">
        <f t="shared" si="3"/>
        <v>4</v>
      </c>
      <c r="L35" t="str">
        <f>INDEX([2]!NoblesCrescents, K35)</f>
        <v>辛</v>
      </c>
      <c r="M35">
        <f t="shared" si="4"/>
        <v>7</v>
      </c>
      <c r="N35" t="str">
        <f t="shared" si="5"/>
        <v>丙</v>
      </c>
      <c r="O35">
        <f t="shared" si="6"/>
        <v>4</v>
      </c>
      <c r="P35">
        <f t="shared" si="7"/>
        <v>-3</v>
      </c>
      <c r="Q35">
        <f t="shared" ref="Q35:Q62" si="9">$R$2</f>
        <v>-8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壬</v>
      </c>
      <c r="C36" t="str">
        <f t="shared" si="10"/>
        <v>癸</v>
      </c>
      <c r="D36" t="str">
        <f t="shared" si="10"/>
        <v>戊</v>
      </c>
      <c r="E36" t="str">
        <f t="shared" si="10"/>
        <v>丙</v>
      </c>
      <c r="F36" t="str">
        <f t="shared" si="10"/>
        <v>庚</v>
      </c>
      <c r="G36" t="str">
        <f t="shared" si="10"/>
        <v>己</v>
      </c>
      <c r="H36" t="str">
        <f t="shared" si="10"/>
        <v>丁</v>
      </c>
      <c r="I36" t="str">
        <f t="shared" si="10"/>
        <v>乙</v>
      </c>
      <c r="K36">
        <f t="shared" si="3"/>
        <v>4</v>
      </c>
      <c r="L36" t="str">
        <f>INDEX([2]!NoblesCrescents, K36)</f>
        <v>辛</v>
      </c>
      <c r="M36">
        <f t="shared" si="4"/>
        <v>7</v>
      </c>
      <c r="N36" t="str">
        <f t="shared" si="5"/>
        <v>丁</v>
      </c>
      <c r="O36">
        <f t="shared" si="6"/>
        <v>7</v>
      </c>
      <c r="P36">
        <f t="shared" si="7"/>
        <v>0</v>
      </c>
      <c r="Q36">
        <f t="shared" si="9"/>
        <v>-8</v>
      </c>
    </row>
    <row r="37" spans="1:17" x14ac:dyDescent="0.25">
      <c r="A37" t="str">
        <f>[2]!StemBranch60</f>
        <v>戊戌</v>
      </c>
      <c r="B37" t="str">
        <f t="shared" si="10"/>
        <v>庚</v>
      </c>
      <c r="C37" t="str">
        <f t="shared" si="10"/>
        <v>己</v>
      </c>
      <c r="D37" t="str">
        <f t="shared" si="10"/>
        <v>丁</v>
      </c>
      <c r="E37" t="str">
        <f t="shared" si="10"/>
        <v>乙</v>
      </c>
      <c r="F37" t="str">
        <f t="shared" si="10"/>
        <v>壬</v>
      </c>
      <c r="G37" t="str">
        <f t="shared" si="10"/>
        <v>癸</v>
      </c>
      <c r="H37" t="str">
        <f t="shared" si="10"/>
        <v>戊</v>
      </c>
      <c r="I37" t="str">
        <f t="shared" si="10"/>
        <v>丙</v>
      </c>
      <c r="K37">
        <f t="shared" si="3"/>
        <v>4</v>
      </c>
      <c r="L37" t="str">
        <f>INDEX([2]!NoblesCrescents, K37)</f>
        <v>辛</v>
      </c>
      <c r="M37">
        <f t="shared" si="4"/>
        <v>7</v>
      </c>
      <c r="N37" t="str">
        <f t="shared" si="5"/>
        <v>戊</v>
      </c>
      <c r="O37">
        <f t="shared" si="6"/>
        <v>3</v>
      </c>
      <c r="P37">
        <f t="shared" si="7"/>
        <v>-4</v>
      </c>
      <c r="Q37">
        <f t="shared" si="9"/>
        <v>-8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戊</v>
      </c>
      <c r="D38" t="str">
        <f t="shared" si="10"/>
        <v>丙</v>
      </c>
      <c r="E38" t="str">
        <f t="shared" si="10"/>
        <v>庚</v>
      </c>
      <c r="F38" t="str">
        <f t="shared" si="10"/>
        <v>己</v>
      </c>
      <c r="G38" t="str">
        <f t="shared" si="10"/>
        <v>丁</v>
      </c>
      <c r="H38" t="str">
        <f t="shared" si="10"/>
        <v>乙</v>
      </c>
      <c r="I38" t="str">
        <f t="shared" si="10"/>
        <v>壬</v>
      </c>
      <c r="K38">
        <f t="shared" si="3"/>
        <v>4</v>
      </c>
      <c r="L38" t="str">
        <f>INDEX([2]!NoblesCrescents, K38)</f>
        <v>辛</v>
      </c>
      <c r="M38">
        <f t="shared" si="4"/>
        <v>7</v>
      </c>
      <c r="N38" t="str">
        <f t="shared" si="5"/>
        <v>己</v>
      </c>
      <c r="O38">
        <f t="shared" si="6"/>
        <v>6</v>
      </c>
      <c r="P38">
        <f t="shared" si="7"/>
        <v>-1</v>
      </c>
      <c r="Q38">
        <f t="shared" si="9"/>
        <v>-8</v>
      </c>
    </row>
    <row r="39" spans="1:17" x14ac:dyDescent="0.25">
      <c r="A39" t="str">
        <f>[2]!StemBranch60</f>
        <v>庚子</v>
      </c>
      <c r="B39" t="str">
        <f t="shared" si="10"/>
        <v>戊</v>
      </c>
      <c r="C39" t="str">
        <f t="shared" si="10"/>
        <v>丙</v>
      </c>
      <c r="D39" t="str">
        <f t="shared" si="10"/>
        <v>庚</v>
      </c>
      <c r="E39" t="str">
        <f t="shared" si="10"/>
        <v>己</v>
      </c>
      <c r="F39" t="str">
        <f t="shared" si="10"/>
        <v>丁</v>
      </c>
      <c r="G39" t="str">
        <f t="shared" si="10"/>
        <v>乙</v>
      </c>
      <c r="H39" t="str">
        <f t="shared" si="10"/>
        <v>壬</v>
      </c>
      <c r="I39" t="str">
        <f t="shared" si="10"/>
        <v>癸</v>
      </c>
      <c r="K39">
        <f t="shared" si="3"/>
        <v>4</v>
      </c>
      <c r="L39" t="str">
        <f>INDEX([2]!NoblesCrescents, K39)</f>
        <v>辛</v>
      </c>
      <c r="M39">
        <f t="shared" si="4"/>
        <v>7</v>
      </c>
      <c r="N39" t="str">
        <f t="shared" si="5"/>
        <v>庚</v>
      </c>
      <c r="O39">
        <f t="shared" si="6"/>
        <v>5</v>
      </c>
      <c r="P39">
        <f t="shared" si="7"/>
        <v>-2</v>
      </c>
      <c r="Q39">
        <f t="shared" si="9"/>
        <v>-8</v>
      </c>
    </row>
    <row r="40" spans="1:17" x14ac:dyDescent="0.25">
      <c r="A40" t="str">
        <f>[2]!StemBranch60</f>
        <v>辛丑</v>
      </c>
      <c r="B40" t="str">
        <f t="shared" si="10"/>
        <v>壬</v>
      </c>
      <c r="C40" t="str">
        <f t="shared" si="10"/>
        <v>癸</v>
      </c>
      <c r="D40" t="str">
        <f t="shared" si="10"/>
        <v>戊</v>
      </c>
      <c r="E40" t="str">
        <f t="shared" si="10"/>
        <v>丙</v>
      </c>
      <c r="F40" t="str">
        <f t="shared" si="10"/>
        <v>庚</v>
      </c>
      <c r="G40" t="str">
        <f t="shared" si="10"/>
        <v>己</v>
      </c>
      <c r="H40" t="str">
        <f t="shared" si="10"/>
        <v>丁</v>
      </c>
      <c r="I40" t="str">
        <f t="shared" si="10"/>
        <v>乙</v>
      </c>
      <c r="K40">
        <f t="shared" si="3"/>
        <v>4</v>
      </c>
      <c r="L40" t="str">
        <f>INDEX([2]!NoblesCrescents, K40)</f>
        <v>辛</v>
      </c>
      <c r="M40">
        <f t="shared" si="4"/>
        <v>7</v>
      </c>
      <c r="N40" t="str">
        <f t="shared" si="5"/>
        <v>辛</v>
      </c>
      <c r="O40">
        <f t="shared" si="6"/>
        <v>7</v>
      </c>
      <c r="P40">
        <f t="shared" si="7"/>
        <v>0</v>
      </c>
      <c r="Q40">
        <f t="shared" si="9"/>
        <v>-8</v>
      </c>
    </row>
    <row r="41" spans="1:17" x14ac:dyDescent="0.25">
      <c r="A41" t="str">
        <f>[2]!StemBranch60</f>
        <v>壬寅</v>
      </c>
      <c r="B41" t="str">
        <f t="shared" si="10"/>
        <v>丁</v>
      </c>
      <c r="C41" t="str">
        <f t="shared" si="10"/>
        <v>乙</v>
      </c>
      <c r="D41" t="str">
        <f t="shared" si="10"/>
        <v>壬</v>
      </c>
      <c r="E41" t="str">
        <f t="shared" si="10"/>
        <v>癸</v>
      </c>
      <c r="F41" t="str">
        <f t="shared" si="10"/>
        <v>戊</v>
      </c>
      <c r="G41" t="str">
        <f t="shared" si="10"/>
        <v>丙</v>
      </c>
      <c r="H41" t="str">
        <f t="shared" si="10"/>
        <v>庚</v>
      </c>
      <c r="I41" t="str">
        <f t="shared" si="10"/>
        <v>己</v>
      </c>
      <c r="K41">
        <f t="shared" si="3"/>
        <v>4</v>
      </c>
      <c r="L41" t="str">
        <f>INDEX([2]!NoblesCrescents, K41)</f>
        <v>辛</v>
      </c>
      <c r="M41">
        <f t="shared" si="4"/>
        <v>7</v>
      </c>
      <c r="N41" t="str">
        <f t="shared" si="5"/>
        <v>壬</v>
      </c>
      <c r="O41">
        <f t="shared" si="6"/>
        <v>1</v>
      </c>
      <c r="P41">
        <f t="shared" si="7"/>
        <v>-6</v>
      </c>
      <c r="Q41">
        <f t="shared" si="9"/>
        <v>-8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丁</v>
      </c>
      <c r="D42" t="str">
        <f t="shared" si="10"/>
        <v>乙</v>
      </c>
      <c r="E42" t="str">
        <f t="shared" si="10"/>
        <v>壬</v>
      </c>
      <c r="F42" t="str">
        <f t="shared" si="10"/>
        <v>癸</v>
      </c>
      <c r="G42" t="str">
        <f t="shared" si="10"/>
        <v>戊</v>
      </c>
      <c r="H42" t="str">
        <f t="shared" si="10"/>
        <v>丙</v>
      </c>
      <c r="I42" t="str">
        <f t="shared" si="10"/>
        <v>庚</v>
      </c>
      <c r="K42">
        <f t="shared" si="3"/>
        <v>4</v>
      </c>
      <c r="L42" t="str">
        <f>INDEX([2]!NoblesCrescents, K42)</f>
        <v>辛</v>
      </c>
      <c r="M42">
        <f t="shared" si="4"/>
        <v>7</v>
      </c>
      <c r="N42" t="str">
        <f t="shared" si="5"/>
        <v>癸</v>
      </c>
      <c r="O42">
        <f t="shared" si="6"/>
        <v>2</v>
      </c>
      <c r="P42">
        <f t="shared" si="7"/>
        <v>-5</v>
      </c>
      <c r="Q42">
        <f t="shared" si="9"/>
        <v>-8</v>
      </c>
    </row>
    <row r="43" spans="1:17" x14ac:dyDescent="0.25">
      <c r="A43" t="str">
        <f>[2]!StemBranch60</f>
        <v>壬</v>
      </c>
      <c r="B43" t="str">
        <f t="shared" si="10"/>
        <v>壬</v>
      </c>
      <c r="C43" t="str">
        <f t="shared" si="10"/>
        <v>癸</v>
      </c>
      <c r="D43" t="str">
        <f t="shared" si="10"/>
        <v>戊</v>
      </c>
      <c r="E43" t="str">
        <f t="shared" si="10"/>
        <v>丙</v>
      </c>
      <c r="F43" t="str">
        <f t="shared" si="10"/>
        <v>庚</v>
      </c>
      <c r="G43" t="str">
        <f t="shared" si="10"/>
        <v>己</v>
      </c>
      <c r="H43" t="str">
        <f t="shared" si="10"/>
        <v>丁</v>
      </c>
      <c r="I43" t="str">
        <f t="shared" si="10"/>
        <v>乙</v>
      </c>
      <c r="K43">
        <f t="shared" si="3"/>
        <v>5</v>
      </c>
      <c r="L43" t="str">
        <f>INDEX([2]!NoblesCrescents, K43)</f>
        <v>壬</v>
      </c>
      <c r="M43">
        <f t="shared" si="4"/>
        <v>1</v>
      </c>
      <c r="N43" t="str">
        <f t="shared" si="5"/>
        <v>壬</v>
      </c>
      <c r="O43">
        <f t="shared" si="6"/>
        <v>1</v>
      </c>
      <c r="P43">
        <f t="shared" si="7"/>
        <v>0</v>
      </c>
      <c r="Q43">
        <f t="shared" si="9"/>
        <v>-8</v>
      </c>
    </row>
    <row r="44" spans="1:17" x14ac:dyDescent="0.25">
      <c r="A44" t="str">
        <f>[2]!StemBranch60</f>
        <v>乙巳</v>
      </c>
      <c r="B44" t="str">
        <f t="shared" si="10"/>
        <v>癸</v>
      </c>
      <c r="C44" t="str">
        <f t="shared" si="10"/>
        <v>戊</v>
      </c>
      <c r="D44" t="str">
        <f t="shared" si="10"/>
        <v>丙</v>
      </c>
      <c r="E44" t="str">
        <f t="shared" si="10"/>
        <v>庚</v>
      </c>
      <c r="F44" t="str">
        <f t="shared" si="10"/>
        <v>己</v>
      </c>
      <c r="G44" t="str">
        <f t="shared" si="10"/>
        <v>丁</v>
      </c>
      <c r="H44" t="str">
        <f t="shared" si="10"/>
        <v>乙</v>
      </c>
      <c r="I44" t="str">
        <f t="shared" si="10"/>
        <v>壬</v>
      </c>
      <c r="K44">
        <f t="shared" si="3"/>
        <v>5</v>
      </c>
      <c r="L44" t="str">
        <f>INDEX([2]!NoblesCrescents, K44)</f>
        <v>壬</v>
      </c>
      <c r="M44">
        <f t="shared" si="4"/>
        <v>1</v>
      </c>
      <c r="N44" t="str">
        <f t="shared" si="5"/>
        <v>乙</v>
      </c>
      <c r="O44">
        <f t="shared" si="6"/>
        <v>8</v>
      </c>
      <c r="P44">
        <f t="shared" si="7"/>
        <v>7</v>
      </c>
      <c r="Q44">
        <f t="shared" si="9"/>
        <v>-8</v>
      </c>
    </row>
    <row r="45" spans="1:17" x14ac:dyDescent="0.25">
      <c r="A45" t="str">
        <f>[2]!StemBranch60</f>
        <v>丙午</v>
      </c>
      <c r="B45" t="str">
        <f t="shared" si="10"/>
        <v>己</v>
      </c>
      <c r="C45" t="str">
        <f t="shared" si="10"/>
        <v>丁</v>
      </c>
      <c r="D45" t="str">
        <f t="shared" si="10"/>
        <v>乙</v>
      </c>
      <c r="E45" t="str">
        <f t="shared" si="10"/>
        <v>壬</v>
      </c>
      <c r="F45" t="str">
        <f t="shared" si="10"/>
        <v>癸</v>
      </c>
      <c r="G45" t="str">
        <f t="shared" si="10"/>
        <v>戊</v>
      </c>
      <c r="H45" t="str">
        <f t="shared" si="10"/>
        <v>丙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1</v>
      </c>
      <c r="N45" t="str">
        <f t="shared" si="5"/>
        <v>丙</v>
      </c>
      <c r="O45">
        <f t="shared" si="6"/>
        <v>4</v>
      </c>
      <c r="P45">
        <f t="shared" si="7"/>
        <v>3</v>
      </c>
      <c r="Q45">
        <f t="shared" si="9"/>
        <v>-8</v>
      </c>
    </row>
    <row r="46" spans="1:17" x14ac:dyDescent="0.25">
      <c r="A46" t="str">
        <f>[2]!StemBranch60</f>
        <v>丁未</v>
      </c>
      <c r="B46" t="str">
        <f t="shared" si="10"/>
        <v>戊</v>
      </c>
      <c r="C46" t="str">
        <f t="shared" si="10"/>
        <v>丙</v>
      </c>
      <c r="D46" t="str">
        <f t="shared" si="10"/>
        <v>庚</v>
      </c>
      <c r="E46" t="str">
        <f t="shared" si="10"/>
        <v>己</v>
      </c>
      <c r="F46" t="str">
        <f t="shared" si="10"/>
        <v>丁</v>
      </c>
      <c r="G46" t="str">
        <f t="shared" si="10"/>
        <v>乙</v>
      </c>
      <c r="H46" t="str">
        <f t="shared" si="10"/>
        <v>壬</v>
      </c>
      <c r="I46" t="str">
        <f t="shared" si="10"/>
        <v>癸</v>
      </c>
      <c r="K46">
        <f t="shared" si="3"/>
        <v>5</v>
      </c>
      <c r="L46" t="str">
        <f>INDEX([2]!NoblesCrescents, K46)</f>
        <v>壬</v>
      </c>
      <c r="M46">
        <f t="shared" si="4"/>
        <v>1</v>
      </c>
      <c r="N46" t="str">
        <f t="shared" si="5"/>
        <v>丁</v>
      </c>
      <c r="O46">
        <f t="shared" si="6"/>
        <v>7</v>
      </c>
      <c r="P46">
        <f t="shared" si="7"/>
        <v>6</v>
      </c>
      <c r="Q46">
        <f t="shared" si="9"/>
        <v>-8</v>
      </c>
    </row>
    <row r="47" spans="1:17" x14ac:dyDescent="0.25">
      <c r="A47" t="str">
        <f>[2]!StemBranch60</f>
        <v>戊申</v>
      </c>
      <c r="B47" t="str">
        <f t="shared" si="10"/>
        <v>丁</v>
      </c>
      <c r="C47" t="str">
        <f t="shared" si="10"/>
        <v>乙</v>
      </c>
      <c r="D47" t="str">
        <f t="shared" si="10"/>
        <v>壬</v>
      </c>
      <c r="E47" t="str">
        <f t="shared" si="10"/>
        <v>癸</v>
      </c>
      <c r="F47" t="str">
        <f t="shared" si="10"/>
        <v>戊</v>
      </c>
      <c r="G47" t="str">
        <f t="shared" si="10"/>
        <v>丙</v>
      </c>
      <c r="H47" t="str">
        <f t="shared" si="10"/>
        <v>庚</v>
      </c>
      <c r="I47" t="str">
        <f t="shared" si="10"/>
        <v>己</v>
      </c>
      <c r="K47">
        <f t="shared" si="3"/>
        <v>5</v>
      </c>
      <c r="L47" t="str">
        <f>INDEX([2]!NoblesCrescents, K47)</f>
        <v>壬</v>
      </c>
      <c r="M47">
        <f t="shared" si="4"/>
        <v>1</v>
      </c>
      <c r="N47" t="str">
        <f t="shared" si="5"/>
        <v>戊</v>
      </c>
      <c r="O47">
        <f t="shared" si="6"/>
        <v>3</v>
      </c>
      <c r="P47">
        <f t="shared" si="7"/>
        <v>2</v>
      </c>
      <c r="Q47">
        <f t="shared" si="9"/>
        <v>-8</v>
      </c>
    </row>
    <row r="48" spans="1:17" x14ac:dyDescent="0.25">
      <c r="A48" t="str">
        <f>[2]!StemBranch60</f>
        <v>己酉</v>
      </c>
      <c r="B48" t="str">
        <f t="shared" si="10"/>
        <v>丙</v>
      </c>
      <c r="C48" t="str">
        <f t="shared" si="10"/>
        <v>庚</v>
      </c>
      <c r="D48" t="str">
        <f t="shared" si="10"/>
        <v>己</v>
      </c>
      <c r="E48" t="str">
        <f t="shared" si="10"/>
        <v>丁</v>
      </c>
      <c r="F48" t="str">
        <f t="shared" si="10"/>
        <v>乙</v>
      </c>
      <c r="G48" t="str">
        <f t="shared" si="10"/>
        <v>壬</v>
      </c>
      <c r="H48" t="str">
        <f t="shared" si="10"/>
        <v>癸</v>
      </c>
      <c r="I48" t="str">
        <f t="shared" si="10"/>
        <v>戊</v>
      </c>
      <c r="K48">
        <f t="shared" si="3"/>
        <v>5</v>
      </c>
      <c r="L48" t="str">
        <f>INDEX([2]!NoblesCrescents, K48)</f>
        <v>壬</v>
      </c>
      <c r="M48">
        <f t="shared" si="4"/>
        <v>1</v>
      </c>
      <c r="N48" t="str">
        <f t="shared" si="5"/>
        <v>己</v>
      </c>
      <c r="O48">
        <f t="shared" si="6"/>
        <v>6</v>
      </c>
      <c r="P48">
        <f t="shared" si="7"/>
        <v>5</v>
      </c>
      <c r="Q48">
        <f t="shared" si="9"/>
        <v>-8</v>
      </c>
    </row>
    <row r="49" spans="1:17" x14ac:dyDescent="0.25">
      <c r="A49" t="str">
        <f>[2]!StemBranch60</f>
        <v>庚戌</v>
      </c>
      <c r="B49" t="str">
        <f t="shared" si="10"/>
        <v>庚</v>
      </c>
      <c r="C49" t="str">
        <f t="shared" si="10"/>
        <v>己</v>
      </c>
      <c r="D49" t="str">
        <f t="shared" si="10"/>
        <v>丁</v>
      </c>
      <c r="E49" t="str">
        <f t="shared" si="10"/>
        <v>乙</v>
      </c>
      <c r="F49" t="str">
        <f t="shared" si="10"/>
        <v>壬</v>
      </c>
      <c r="G49" t="str">
        <f t="shared" si="10"/>
        <v>癸</v>
      </c>
      <c r="H49" t="str">
        <f t="shared" si="10"/>
        <v>戊</v>
      </c>
      <c r="I49" t="str">
        <f t="shared" si="10"/>
        <v>丙</v>
      </c>
      <c r="K49">
        <f t="shared" si="3"/>
        <v>5</v>
      </c>
      <c r="L49" t="str">
        <f>INDEX([2]!NoblesCrescents, K49)</f>
        <v>壬</v>
      </c>
      <c r="M49">
        <f t="shared" si="4"/>
        <v>1</v>
      </c>
      <c r="N49" t="str">
        <f t="shared" si="5"/>
        <v>庚</v>
      </c>
      <c r="O49">
        <f t="shared" si="6"/>
        <v>5</v>
      </c>
      <c r="P49">
        <f t="shared" si="7"/>
        <v>4</v>
      </c>
      <c r="Q49">
        <f t="shared" si="9"/>
        <v>-8</v>
      </c>
    </row>
    <row r="50" spans="1:17" x14ac:dyDescent="0.25">
      <c r="A50" t="str">
        <f>[2]!StemBranch60</f>
        <v>辛亥</v>
      </c>
      <c r="B50" t="str">
        <f t="shared" si="10"/>
        <v>戊</v>
      </c>
      <c r="C50" t="str">
        <f t="shared" si="10"/>
        <v>丙</v>
      </c>
      <c r="D50" t="str">
        <f t="shared" si="10"/>
        <v>庚</v>
      </c>
      <c r="E50" t="str">
        <f t="shared" si="10"/>
        <v>己</v>
      </c>
      <c r="F50" t="str">
        <f t="shared" si="10"/>
        <v>丁</v>
      </c>
      <c r="G50" t="str">
        <f t="shared" si="10"/>
        <v>乙</v>
      </c>
      <c r="H50" t="str">
        <f t="shared" si="10"/>
        <v>壬</v>
      </c>
      <c r="I50" t="str">
        <f t="shared" si="10"/>
        <v>癸</v>
      </c>
      <c r="K50">
        <f t="shared" si="3"/>
        <v>5</v>
      </c>
      <c r="L50" t="str">
        <f>INDEX([2]!NoblesCrescents, K50)</f>
        <v>壬</v>
      </c>
      <c r="M50">
        <f t="shared" si="4"/>
        <v>1</v>
      </c>
      <c r="N50" t="str">
        <f t="shared" si="5"/>
        <v>辛</v>
      </c>
      <c r="O50">
        <f t="shared" si="6"/>
        <v>7</v>
      </c>
      <c r="P50">
        <f t="shared" si="7"/>
        <v>6</v>
      </c>
      <c r="Q50">
        <f t="shared" si="9"/>
        <v>-8</v>
      </c>
    </row>
    <row r="51" spans="1:17" x14ac:dyDescent="0.25">
      <c r="A51" t="str">
        <f>[2]!StemBranch60</f>
        <v>壬子</v>
      </c>
      <c r="B51" t="str">
        <f t="shared" si="10"/>
        <v>壬</v>
      </c>
      <c r="C51" t="str">
        <f t="shared" si="10"/>
        <v>癸</v>
      </c>
      <c r="D51" t="str">
        <f t="shared" si="10"/>
        <v>戊</v>
      </c>
      <c r="E51" t="str">
        <f t="shared" si="10"/>
        <v>丙</v>
      </c>
      <c r="F51" t="str">
        <f t="shared" si="10"/>
        <v>庚</v>
      </c>
      <c r="G51" t="str">
        <f t="shared" si="10"/>
        <v>己</v>
      </c>
      <c r="H51" t="str">
        <f t="shared" si="10"/>
        <v>丁</v>
      </c>
      <c r="I51" t="str">
        <f t="shared" si="10"/>
        <v>乙</v>
      </c>
      <c r="K51">
        <f t="shared" si="3"/>
        <v>5</v>
      </c>
      <c r="L51" t="str">
        <f>INDEX([2]!NoblesCrescents, K51)</f>
        <v>壬</v>
      </c>
      <c r="M51">
        <f t="shared" si="4"/>
        <v>1</v>
      </c>
      <c r="N51" t="str">
        <f t="shared" si="5"/>
        <v>壬</v>
      </c>
      <c r="O51">
        <f t="shared" si="6"/>
        <v>1</v>
      </c>
      <c r="P51">
        <f t="shared" si="7"/>
        <v>0</v>
      </c>
      <c r="Q51">
        <f t="shared" si="9"/>
        <v>-8</v>
      </c>
    </row>
    <row r="52" spans="1:17" x14ac:dyDescent="0.25">
      <c r="A52" t="str">
        <f>[2]!StemBranch60</f>
        <v>癸丑</v>
      </c>
      <c r="B52" t="str">
        <f t="shared" si="10"/>
        <v>乙</v>
      </c>
      <c r="C52" t="str">
        <f t="shared" si="10"/>
        <v>壬</v>
      </c>
      <c r="D52" t="str">
        <f t="shared" si="10"/>
        <v>癸</v>
      </c>
      <c r="E52" t="str">
        <f t="shared" si="10"/>
        <v>戊</v>
      </c>
      <c r="F52" t="str">
        <f t="shared" si="10"/>
        <v>丙</v>
      </c>
      <c r="G52" t="str">
        <f t="shared" si="10"/>
        <v>庚</v>
      </c>
      <c r="H52" t="str">
        <f t="shared" si="10"/>
        <v>己</v>
      </c>
      <c r="I52" t="str">
        <f t="shared" si="10"/>
        <v>丁</v>
      </c>
      <c r="K52">
        <f t="shared" si="3"/>
        <v>5</v>
      </c>
      <c r="L52" t="str">
        <f>INDEX([2]!NoblesCrescents, K52)</f>
        <v>壬</v>
      </c>
      <c r="M52">
        <f t="shared" si="4"/>
        <v>1</v>
      </c>
      <c r="N52" t="str">
        <f t="shared" si="5"/>
        <v>癸</v>
      </c>
      <c r="O52">
        <f t="shared" si="6"/>
        <v>2</v>
      </c>
      <c r="P52">
        <f t="shared" si="7"/>
        <v>1</v>
      </c>
      <c r="Q52">
        <f t="shared" si="9"/>
        <v>-8</v>
      </c>
    </row>
    <row r="53" spans="1:17" x14ac:dyDescent="0.25">
      <c r="A53" t="str">
        <f>[2]!StemBranch60</f>
        <v>癸</v>
      </c>
      <c r="B53" t="str">
        <f t="shared" si="10"/>
        <v>壬</v>
      </c>
      <c r="C53" t="str">
        <f t="shared" si="10"/>
        <v>癸</v>
      </c>
      <c r="D53" t="str">
        <f t="shared" si="10"/>
        <v>戊</v>
      </c>
      <c r="E53" t="str">
        <f t="shared" si="10"/>
        <v>丙</v>
      </c>
      <c r="F53" t="str">
        <f t="shared" si="10"/>
        <v>庚</v>
      </c>
      <c r="G53" t="str">
        <f t="shared" si="10"/>
        <v>己</v>
      </c>
      <c r="H53" t="str">
        <f t="shared" si="10"/>
        <v>丁</v>
      </c>
      <c r="I53" t="str">
        <f t="shared" si="10"/>
        <v>乙</v>
      </c>
      <c r="K53">
        <f t="shared" si="3"/>
        <v>6</v>
      </c>
      <c r="L53" t="str">
        <f>INDEX([2]!NoblesCrescents, K53)</f>
        <v>癸</v>
      </c>
      <c r="M53">
        <f t="shared" si="4"/>
        <v>2</v>
      </c>
      <c r="N53" t="str">
        <f t="shared" si="5"/>
        <v>癸</v>
      </c>
      <c r="O53">
        <f t="shared" si="6"/>
        <v>2</v>
      </c>
      <c r="P53">
        <f t="shared" si="7"/>
        <v>0</v>
      </c>
      <c r="Q53">
        <f t="shared" si="9"/>
        <v>-8</v>
      </c>
    </row>
    <row r="54" spans="1:17" x14ac:dyDescent="0.25">
      <c r="A54" t="str">
        <f>[2]!StemBranch60</f>
        <v>乙卯</v>
      </c>
      <c r="B54" t="str">
        <f t="shared" si="10"/>
        <v>戊</v>
      </c>
      <c r="C54" t="str">
        <f t="shared" si="10"/>
        <v>丙</v>
      </c>
      <c r="D54" t="str">
        <f t="shared" si="10"/>
        <v>庚</v>
      </c>
      <c r="E54" t="str">
        <f t="shared" si="10"/>
        <v>己</v>
      </c>
      <c r="F54" t="str">
        <f t="shared" si="10"/>
        <v>丁</v>
      </c>
      <c r="G54" t="str">
        <f t="shared" si="10"/>
        <v>乙</v>
      </c>
      <c r="H54" t="str">
        <f t="shared" si="10"/>
        <v>壬</v>
      </c>
      <c r="I54" t="str">
        <f t="shared" si="10"/>
        <v>癸</v>
      </c>
      <c r="K54">
        <f t="shared" si="3"/>
        <v>6</v>
      </c>
      <c r="L54" t="str">
        <f>INDEX([2]!NoblesCrescents, K54)</f>
        <v>癸</v>
      </c>
      <c r="M54">
        <f t="shared" si="4"/>
        <v>2</v>
      </c>
      <c r="N54" t="str">
        <f t="shared" si="5"/>
        <v>乙</v>
      </c>
      <c r="O54">
        <f t="shared" si="6"/>
        <v>8</v>
      </c>
      <c r="P54">
        <f t="shared" si="7"/>
        <v>6</v>
      </c>
      <c r="Q54">
        <f t="shared" si="9"/>
        <v>-8</v>
      </c>
    </row>
    <row r="55" spans="1:17" x14ac:dyDescent="0.25">
      <c r="A55" t="str">
        <f>[2]!StemBranch60</f>
        <v>丙辰</v>
      </c>
      <c r="B55" t="str">
        <f t="shared" si="10"/>
        <v>丁</v>
      </c>
      <c r="C55" t="str">
        <f t="shared" si="10"/>
        <v>乙</v>
      </c>
      <c r="D55" t="str">
        <f t="shared" si="10"/>
        <v>壬</v>
      </c>
      <c r="E55" t="str">
        <f t="shared" si="10"/>
        <v>癸</v>
      </c>
      <c r="F55" t="str">
        <f t="shared" si="10"/>
        <v>戊</v>
      </c>
      <c r="G55" t="str">
        <f t="shared" si="10"/>
        <v>丙</v>
      </c>
      <c r="H55" t="str">
        <f t="shared" si="10"/>
        <v>庚</v>
      </c>
      <c r="I55" t="str">
        <f t="shared" si="10"/>
        <v>己</v>
      </c>
      <c r="K55">
        <f t="shared" si="3"/>
        <v>6</v>
      </c>
      <c r="L55" t="str">
        <f>INDEX([2]!NoblesCrescents, K55)</f>
        <v>癸</v>
      </c>
      <c r="M55">
        <f t="shared" si="4"/>
        <v>2</v>
      </c>
      <c r="N55" t="str">
        <f t="shared" si="5"/>
        <v>丙</v>
      </c>
      <c r="O55">
        <f t="shared" si="6"/>
        <v>4</v>
      </c>
      <c r="P55">
        <f t="shared" si="7"/>
        <v>2</v>
      </c>
      <c r="Q55">
        <f t="shared" si="9"/>
        <v>-8</v>
      </c>
    </row>
    <row r="56" spans="1:17" x14ac:dyDescent="0.25">
      <c r="A56" t="str">
        <f>[2]!StemBranch60</f>
        <v>丁巳</v>
      </c>
      <c r="B56" t="str">
        <f t="shared" si="10"/>
        <v>丙</v>
      </c>
      <c r="C56" t="str">
        <f t="shared" si="10"/>
        <v>庚</v>
      </c>
      <c r="D56" t="str">
        <f t="shared" si="10"/>
        <v>己</v>
      </c>
      <c r="E56" t="str">
        <f t="shared" si="10"/>
        <v>丁</v>
      </c>
      <c r="F56" t="str">
        <f t="shared" si="10"/>
        <v>乙</v>
      </c>
      <c r="G56" t="str">
        <f t="shared" si="10"/>
        <v>壬</v>
      </c>
      <c r="H56" t="str">
        <f t="shared" si="10"/>
        <v>癸</v>
      </c>
      <c r="I56" t="str">
        <f t="shared" si="10"/>
        <v>戊</v>
      </c>
      <c r="K56">
        <f t="shared" si="3"/>
        <v>6</v>
      </c>
      <c r="L56" t="str">
        <f>INDEX([2]!NoblesCrescents, K56)</f>
        <v>癸</v>
      </c>
      <c r="M56">
        <f t="shared" si="4"/>
        <v>2</v>
      </c>
      <c r="N56" t="str">
        <f t="shared" si="5"/>
        <v>丁</v>
      </c>
      <c r="O56">
        <f t="shared" si="6"/>
        <v>7</v>
      </c>
      <c r="P56">
        <f t="shared" si="7"/>
        <v>5</v>
      </c>
      <c r="Q56">
        <f t="shared" si="9"/>
        <v>-8</v>
      </c>
    </row>
    <row r="57" spans="1:17" x14ac:dyDescent="0.25">
      <c r="A57" t="str">
        <f>[2]!StemBranch60</f>
        <v>戊午</v>
      </c>
      <c r="B57" t="str">
        <f t="shared" si="10"/>
        <v>乙</v>
      </c>
      <c r="C57" t="str">
        <f t="shared" si="10"/>
        <v>壬</v>
      </c>
      <c r="D57" t="str">
        <f t="shared" si="10"/>
        <v>癸</v>
      </c>
      <c r="E57" t="str">
        <f t="shared" si="10"/>
        <v>戊</v>
      </c>
      <c r="F57" t="str">
        <f t="shared" si="10"/>
        <v>丙</v>
      </c>
      <c r="G57" t="str">
        <f t="shared" si="10"/>
        <v>庚</v>
      </c>
      <c r="H57" t="str">
        <f t="shared" si="10"/>
        <v>己</v>
      </c>
      <c r="I57" t="str">
        <f t="shared" si="10"/>
        <v>丁</v>
      </c>
      <c r="K57">
        <f t="shared" si="3"/>
        <v>6</v>
      </c>
      <c r="L57" t="str">
        <f>INDEX([2]!NoblesCrescents, K57)</f>
        <v>癸</v>
      </c>
      <c r="M57">
        <f t="shared" si="4"/>
        <v>2</v>
      </c>
      <c r="N57" t="str">
        <f t="shared" si="5"/>
        <v>戊</v>
      </c>
      <c r="O57">
        <f t="shared" si="6"/>
        <v>3</v>
      </c>
      <c r="P57">
        <f t="shared" si="7"/>
        <v>1</v>
      </c>
      <c r="Q57">
        <f t="shared" si="9"/>
        <v>-8</v>
      </c>
    </row>
    <row r="58" spans="1:17" x14ac:dyDescent="0.25">
      <c r="A58" t="str">
        <f>[2]!StemBranch60</f>
        <v>己未</v>
      </c>
      <c r="B58" t="str">
        <f t="shared" si="10"/>
        <v>庚</v>
      </c>
      <c r="C58" t="str">
        <f t="shared" si="10"/>
        <v>己</v>
      </c>
      <c r="D58" t="str">
        <f t="shared" si="10"/>
        <v>丁</v>
      </c>
      <c r="E58" t="str">
        <f t="shared" si="10"/>
        <v>乙</v>
      </c>
      <c r="F58" t="str">
        <f t="shared" si="10"/>
        <v>壬</v>
      </c>
      <c r="G58" t="str">
        <f t="shared" si="10"/>
        <v>癸</v>
      </c>
      <c r="H58" t="str">
        <f t="shared" si="10"/>
        <v>戊</v>
      </c>
      <c r="I58" t="str">
        <f t="shared" si="10"/>
        <v>丙</v>
      </c>
      <c r="K58">
        <f t="shared" si="3"/>
        <v>6</v>
      </c>
      <c r="L58" t="str">
        <f>INDEX([2]!NoblesCrescents, K58)</f>
        <v>癸</v>
      </c>
      <c r="M58">
        <f t="shared" si="4"/>
        <v>2</v>
      </c>
      <c r="N58" t="str">
        <f t="shared" si="5"/>
        <v>己</v>
      </c>
      <c r="O58">
        <f t="shared" si="6"/>
        <v>6</v>
      </c>
      <c r="P58">
        <f t="shared" si="7"/>
        <v>4</v>
      </c>
      <c r="Q58">
        <f t="shared" si="9"/>
        <v>-8</v>
      </c>
    </row>
    <row r="59" spans="1:17" x14ac:dyDescent="0.25">
      <c r="A59" t="str">
        <f>[2]!StemBranch60</f>
        <v>庚申</v>
      </c>
      <c r="B59" t="str">
        <f t="shared" si="10"/>
        <v>己</v>
      </c>
      <c r="C59" t="str">
        <f t="shared" si="10"/>
        <v>丁</v>
      </c>
      <c r="D59" t="str">
        <f t="shared" si="10"/>
        <v>乙</v>
      </c>
      <c r="E59" t="str">
        <f t="shared" si="10"/>
        <v>壬</v>
      </c>
      <c r="F59" t="str">
        <f t="shared" si="10"/>
        <v>癸</v>
      </c>
      <c r="G59" t="str">
        <f t="shared" si="10"/>
        <v>戊</v>
      </c>
      <c r="H59" t="str">
        <f t="shared" si="10"/>
        <v>丙</v>
      </c>
      <c r="I59" t="str">
        <f t="shared" si="10"/>
        <v>庚</v>
      </c>
      <c r="K59">
        <f t="shared" si="3"/>
        <v>6</v>
      </c>
      <c r="L59" t="str">
        <f>INDEX([2]!NoblesCrescents, K59)</f>
        <v>癸</v>
      </c>
      <c r="M59">
        <f t="shared" si="4"/>
        <v>2</v>
      </c>
      <c r="N59" t="str">
        <f t="shared" si="5"/>
        <v>庚</v>
      </c>
      <c r="O59">
        <f t="shared" si="6"/>
        <v>5</v>
      </c>
      <c r="P59">
        <f t="shared" si="7"/>
        <v>3</v>
      </c>
      <c r="Q59">
        <f t="shared" si="9"/>
        <v>-8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庚</v>
      </c>
      <c r="D60" t="str">
        <f t="shared" si="10"/>
        <v>己</v>
      </c>
      <c r="E60" t="str">
        <f t="shared" si="10"/>
        <v>丁</v>
      </c>
      <c r="F60" t="str">
        <f t="shared" si="10"/>
        <v>乙</v>
      </c>
      <c r="G60" t="str">
        <f t="shared" si="10"/>
        <v>壬</v>
      </c>
      <c r="H60" t="str">
        <f t="shared" si="10"/>
        <v>癸</v>
      </c>
      <c r="I60" t="str">
        <f t="shared" si="10"/>
        <v>戊</v>
      </c>
      <c r="K60">
        <f t="shared" si="3"/>
        <v>6</v>
      </c>
      <c r="L60" t="str">
        <f>INDEX([2]!NoblesCrescents, K60)</f>
        <v>癸</v>
      </c>
      <c r="M60">
        <f t="shared" si="4"/>
        <v>2</v>
      </c>
      <c r="N60" t="str">
        <f t="shared" si="5"/>
        <v>辛</v>
      </c>
      <c r="O60">
        <f t="shared" si="6"/>
        <v>7</v>
      </c>
      <c r="P60">
        <f t="shared" si="7"/>
        <v>5</v>
      </c>
      <c r="Q60">
        <f t="shared" si="9"/>
        <v>-8</v>
      </c>
    </row>
    <row r="61" spans="1:17" x14ac:dyDescent="0.25">
      <c r="A61" t="str">
        <f>[2]!StemBranch60</f>
        <v>壬戌</v>
      </c>
      <c r="B61" t="str">
        <f t="shared" si="10"/>
        <v>癸</v>
      </c>
      <c r="C61" t="str">
        <f t="shared" si="10"/>
        <v>戊</v>
      </c>
      <c r="D61" t="str">
        <f t="shared" si="10"/>
        <v>丙</v>
      </c>
      <c r="E61" t="str">
        <f t="shared" si="10"/>
        <v>庚</v>
      </c>
      <c r="F61" t="str">
        <f t="shared" si="10"/>
        <v>己</v>
      </c>
      <c r="G61" t="str">
        <f t="shared" si="10"/>
        <v>丁</v>
      </c>
      <c r="H61" t="str">
        <f t="shared" si="10"/>
        <v>乙</v>
      </c>
      <c r="I61" t="str">
        <f t="shared" si="10"/>
        <v>壬</v>
      </c>
      <c r="K61">
        <f t="shared" si="3"/>
        <v>6</v>
      </c>
      <c r="L61" t="str">
        <f>INDEX([2]!NoblesCrescents, K61)</f>
        <v>癸</v>
      </c>
      <c r="M61">
        <f t="shared" si="4"/>
        <v>2</v>
      </c>
      <c r="N61" t="str">
        <f t="shared" si="5"/>
        <v>壬</v>
      </c>
      <c r="O61">
        <f t="shared" si="6"/>
        <v>1</v>
      </c>
      <c r="P61">
        <f t="shared" si="7"/>
        <v>-1</v>
      </c>
      <c r="Q61">
        <f t="shared" si="9"/>
        <v>-8</v>
      </c>
    </row>
    <row r="62" spans="1:17" x14ac:dyDescent="0.25">
      <c r="A62" t="str">
        <f>[2]!StemBranch60</f>
        <v>癸亥</v>
      </c>
      <c r="B62" t="str">
        <f t="shared" si="10"/>
        <v>壬</v>
      </c>
      <c r="C62" t="str">
        <f t="shared" si="10"/>
        <v>癸</v>
      </c>
      <c r="D62" t="str">
        <f t="shared" si="10"/>
        <v>戊</v>
      </c>
      <c r="E62" t="str">
        <f t="shared" si="10"/>
        <v>丙</v>
      </c>
      <c r="F62" t="str">
        <f t="shared" si="10"/>
        <v>庚</v>
      </c>
      <c r="G62" t="str">
        <f t="shared" si="10"/>
        <v>己</v>
      </c>
      <c r="H62" t="str">
        <f t="shared" si="10"/>
        <v>丁</v>
      </c>
      <c r="I62" t="str">
        <f t="shared" si="10"/>
        <v>乙</v>
      </c>
      <c r="K62">
        <f t="shared" si="3"/>
        <v>6</v>
      </c>
      <c r="L62" t="str">
        <f>INDEX([2]!NoblesCrescents, K62)</f>
        <v>癸</v>
      </c>
      <c r="M62">
        <f t="shared" si="4"/>
        <v>2</v>
      </c>
      <c r="N62" t="str">
        <f t="shared" si="5"/>
        <v>癸</v>
      </c>
      <c r="O62">
        <f t="shared" si="6"/>
        <v>2</v>
      </c>
      <c r="P62">
        <f t="shared" si="7"/>
        <v>0</v>
      </c>
      <c r="Q62">
        <f t="shared" si="9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FD9-0D9D-4029-9117-53EA1EB87CD9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-(-9+$R$2), COLUMN())</f>
        <v>-9</v>
      </c>
      <c r="B2" s="2" t="str">
        <f>INDEX([2]!EarthPlateMatrix, -(-9+$R$2), COLUMN())</f>
        <v>癸</v>
      </c>
      <c r="C2" s="2" t="str">
        <f>INDEX([2]!EarthPlateMatrix, -(-9+$R$2), COLUMN())</f>
        <v>丁</v>
      </c>
      <c r="D2" s="2" t="str">
        <f>INDEX([2]!EarthPlateMatrix, -(-9+$R$2), COLUMN())</f>
        <v>己</v>
      </c>
      <c r="E2" s="2" t="str">
        <f>INDEX([2]!EarthPlateMatrix, -(-9+$R$2), COLUMN())</f>
        <v>乙</v>
      </c>
      <c r="F2" s="2" t="str">
        <f>INDEX([2]!EarthPlateMatrix, -(-9+$R$2), COLUMN())</f>
        <v>辛</v>
      </c>
      <c r="G2" s="2" t="str">
        <f>INDEX([2]!EarthPlateMatrix, -(-9+$R$2), COLUMN())</f>
        <v>庚</v>
      </c>
      <c r="H2" s="2" t="str">
        <f>INDEX([2]!EarthPlateMatrix, -(-9+$R$2), COLUMN())</f>
        <v>丙</v>
      </c>
      <c r="I2" s="2" t="str">
        <f>INDEX([2]!EarthPlateMatrix, -(-9+$R$2), COLUMN())</f>
        <v>戊</v>
      </c>
      <c r="J2" s="2"/>
      <c r="M2" t="s">
        <v>1</v>
      </c>
      <c r="N2" t="s">
        <v>2</v>
      </c>
      <c r="O2" t="s">
        <v>3</v>
      </c>
      <c r="P2" t="s">
        <v>4</v>
      </c>
      <c r="R2">
        <v>-9</v>
      </c>
    </row>
    <row r="3" spans="1:18" x14ac:dyDescent="0.25">
      <c r="A3" t="str">
        <f>[2]!StemBranch60</f>
        <v>戊</v>
      </c>
      <c r="B3" t="str">
        <f>INDEX($B$2:$J$2, MOD(COLUMN()-COLUMN($A3)+7-$P3, 8)+1)</f>
        <v>癸</v>
      </c>
      <c r="C3" t="str">
        <f t="shared" ref="C3:I3" si="0">INDEX($B$2:$J$2, MOD(COLUMN()-COLUMN($A3)+7-$P3, 8)+1)</f>
        <v>丁</v>
      </c>
      <c r="D3" t="str">
        <f t="shared" si="0"/>
        <v>己</v>
      </c>
      <c r="E3" t="str">
        <f t="shared" si="0"/>
        <v>乙</v>
      </c>
      <c r="F3" t="str">
        <f t="shared" si="0"/>
        <v>辛</v>
      </c>
      <c r="G3" t="str">
        <f t="shared" si="0"/>
        <v>庚</v>
      </c>
      <c r="H3" t="str">
        <f t="shared" si="0"/>
        <v>丙</v>
      </c>
      <c r="I3" t="str">
        <f t="shared" si="0"/>
        <v>戊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8</v>
      </c>
      <c r="N3" t="str">
        <f>LEFT(A3)</f>
        <v>戊</v>
      </c>
      <c r="O3">
        <f>IFERROR(MATCH($N3, $B$2:$I$2, 0), 7)</f>
        <v>8</v>
      </c>
      <c r="P3">
        <f>O3-M3</f>
        <v>0</v>
      </c>
      <c r="Q3">
        <f t="shared" ref="Q3:Q34" si="1">$R$2</f>
        <v>-9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辛</v>
      </c>
      <c r="C4" t="str">
        <f t="shared" si="2"/>
        <v>庚</v>
      </c>
      <c r="D4" t="str">
        <f t="shared" si="2"/>
        <v>丙</v>
      </c>
      <c r="E4" t="str">
        <f t="shared" si="2"/>
        <v>戊</v>
      </c>
      <c r="F4" t="str">
        <f t="shared" si="2"/>
        <v>癸</v>
      </c>
      <c r="G4" t="str">
        <f t="shared" si="2"/>
        <v>丁</v>
      </c>
      <c r="H4" t="str">
        <f t="shared" si="2"/>
        <v>己</v>
      </c>
      <c r="I4" t="str">
        <f t="shared" si="2"/>
        <v>乙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8</v>
      </c>
      <c r="N4" t="str">
        <f t="shared" ref="N4:N62" si="5">LEFT(A4)</f>
        <v>乙</v>
      </c>
      <c r="O4">
        <f t="shared" ref="O4:O62" si="6">IFERROR(MATCH($N4, $B$2:$I$2, 0), 7)</f>
        <v>4</v>
      </c>
      <c r="P4">
        <f t="shared" ref="P4:P62" si="7">O4-M4</f>
        <v>-4</v>
      </c>
      <c r="Q4">
        <f t="shared" si="1"/>
        <v>-9</v>
      </c>
    </row>
    <row r="5" spans="1:18" x14ac:dyDescent="0.25">
      <c r="A5" t="str">
        <f>[2]!StemBranch60</f>
        <v>丙寅</v>
      </c>
      <c r="B5" t="str">
        <f t="shared" si="2"/>
        <v>丁</v>
      </c>
      <c r="C5" t="str">
        <f t="shared" si="2"/>
        <v>己</v>
      </c>
      <c r="D5" t="str">
        <f t="shared" si="2"/>
        <v>乙</v>
      </c>
      <c r="E5" t="str">
        <f t="shared" si="2"/>
        <v>辛</v>
      </c>
      <c r="F5" t="str">
        <f t="shared" si="2"/>
        <v>庚</v>
      </c>
      <c r="G5" t="str">
        <f t="shared" si="2"/>
        <v>丙</v>
      </c>
      <c r="H5" t="str">
        <f t="shared" si="2"/>
        <v>戊</v>
      </c>
      <c r="I5" t="str">
        <f t="shared" si="2"/>
        <v>癸</v>
      </c>
      <c r="K5">
        <f t="shared" si="3"/>
        <v>1</v>
      </c>
      <c r="L5" t="str">
        <f>INDEX([2]!NoblesCrescents, K5)</f>
        <v>戊</v>
      </c>
      <c r="M5">
        <f t="shared" si="4"/>
        <v>8</v>
      </c>
      <c r="N5" t="str">
        <f t="shared" si="5"/>
        <v>丙</v>
      </c>
      <c r="O5">
        <f t="shared" si="6"/>
        <v>7</v>
      </c>
      <c r="P5">
        <f t="shared" si="7"/>
        <v>-1</v>
      </c>
      <c r="Q5">
        <f t="shared" si="1"/>
        <v>-9</v>
      </c>
    </row>
    <row r="6" spans="1:18" x14ac:dyDescent="0.25">
      <c r="A6" t="str">
        <f>[2]!StemBranch60</f>
        <v>丁卯</v>
      </c>
      <c r="B6" t="str">
        <f t="shared" si="2"/>
        <v>丙</v>
      </c>
      <c r="C6" t="str">
        <f t="shared" si="2"/>
        <v>戊</v>
      </c>
      <c r="D6" t="str">
        <f t="shared" si="2"/>
        <v>癸</v>
      </c>
      <c r="E6" t="str">
        <f t="shared" si="2"/>
        <v>丁</v>
      </c>
      <c r="F6" t="str">
        <f t="shared" si="2"/>
        <v>己</v>
      </c>
      <c r="G6" t="str">
        <f t="shared" si="2"/>
        <v>乙</v>
      </c>
      <c r="H6" t="str">
        <f t="shared" si="2"/>
        <v>辛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8</v>
      </c>
      <c r="N6" t="str">
        <f t="shared" si="5"/>
        <v>丁</v>
      </c>
      <c r="O6">
        <f t="shared" si="6"/>
        <v>2</v>
      </c>
      <c r="P6">
        <f t="shared" si="7"/>
        <v>-6</v>
      </c>
      <c r="Q6">
        <f t="shared" si="1"/>
        <v>-9</v>
      </c>
    </row>
    <row r="7" spans="1:18" x14ac:dyDescent="0.25">
      <c r="A7" t="str">
        <f>[2]!StemBranch60</f>
        <v>戊辰</v>
      </c>
      <c r="B7" t="str">
        <f t="shared" si="2"/>
        <v>癸</v>
      </c>
      <c r="C7" t="str">
        <f t="shared" si="2"/>
        <v>丁</v>
      </c>
      <c r="D7" t="str">
        <f t="shared" si="2"/>
        <v>己</v>
      </c>
      <c r="E7" t="str">
        <f t="shared" si="2"/>
        <v>乙</v>
      </c>
      <c r="F7" t="str">
        <f t="shared" si="2"/>
        <v>辛</v>
      </c>
      <c r="G7" t="str">
        <f t="shared" si="2"/>
        <v>庚</v>
      </c>
      <c r="H7" t="str">
        <f t="shared" si="2"/>
        <v>丙</v>
      </c>
      <c r="I7" t="str">
        <f t="shared" si="2"/>
        <v>戊</v>
      </c>
      <c r="K7">
        <f t="shared" si="3"/>
        <v>1</v>
      </c>
      <c r="L7" t="str">
        <f>INDEX([2]!NoblesCrescents, K7)</f>
        <v>戊</v>
      </c>
      <c r="M7">
        <f t="shared" si="4"/>
        <v>8</v>
      </c>
      <c r="N7" t="str">
        <f t="shared" si="5"/>
        <v>戊</v>
      </c>
      <c r="O7">
        <f t="shared" si="6"/>
        <v>8</v>
      </c>
      <c r="P7">
        <f t="shared" si="7"/>
        <v>0</v>
      </c>
      <c r="Q7">
        <f t="shared" si="1"/>
        <v>-9</v>
      </c>
    </row>
    <row r="8" spans="1:18" x14ac:dyDescent="0.25">
      <c r="A8" t="str">
        <f>[2]!StemBranch60</f>
        <v>己巳</v>
      </c>
      <c r="B8" t="str">
        <f t="shared" si="2"/>
        <v>庚</v>
      </c>
      <c r="C8" t="str">
        <f t="shared" si="2"/>
        <v>丙</v>
      </c>
      <c r="D8" t="str">
        <f t="shared" si="2"/>
        <v>戊</v>
      </c>
      <c r="E8" t="str">
        <f t="shared" si="2"/>
        <v>癸</v>
      </c>
      <c r="F8" t="str">
        <f t="shared" si="2"/>
        <v>丁</v>
      </c>
      <c r="G8" t="str">
        <f t="shared" si="2"/>
        <v>己</v>
      </c>
      <c r="H8" t="str">
        <f t="shared" si="2"/>
        <v>乙</v>
      </c>
      <c r="I8" t="str">
        <f t="shared" si="2"/>
        <v>辛</v>
      </c>
      <c r="K8">
        <f t="shared" si="3"/>
        <v>1</v>
      </c>
      <c r="L8" t="str">
        <f>INDEX([2]!NoblesCrescents, K8)</f>
        <v>戊</v>
      </c>
      <c r="M8">
        <f t="shared" si="4"/>
        <v>8</v>
      </c>
      <c r="N8" t="str">
        <f t="shared" si="5"/>
        <v>己</v>
      </c>
      <c r="O8">
        <f t="shared" si="6"/>
        <v>3</v>
      </c>
      <c r="P8">
        <f t="shared" si="7"/>
        <v>-5</v>
      </c>
      <c r="Q8">
        <f t="shared" si="1"/>
        <v>-9</v>
      </c>
    </row>
    <row r="9" spans="1:18" x14ac:dyDescent="0.25">
      <c r="A9" t="str">
        <f>[2]!StemBranch60</f>
        <v>庚午</v>
      </c>
      <c r="B9" t="str">
        <f t="shared" si="2"/>
        <v>己</v>
      </c>
      <c r="C9" t="str">
        <f t="shared" si="2"/>
        <v>乙</v>
      </c>
      <c r="D9" t="str">
        <f t="shared" si="2"/>
        <v>辛</v>
      </c>
      <c r="E9" t="str">
        <f t="shared" si="2"/>
        <v>庚</v>
      </c>
      <c r="F9" t="str">
        <f t="shared" si="2"/>
        <v>丙</v>
      </c>
      <c r="G9" t="str">
        <f t="shared" si="2"/>
        <v>戊</v>
      </c>
      <c r="H9" t="str">
        <f t="shared" si="2"/>
        <v>癸</v>
      </c>
      <c r="I9" t="str">
        <f t="shared" si="2"/>
        <v>丁</v>
      </c>
      <c r="K9">
        <f t="shared" si="3"/>
        <v>1</v>
      </c>
      <c r="L9" t="str">
        <f>INDEX([2]!NoblesCrescents, K9)</f>
        <v>戊</v>
      </c>
      <c r="M9">
        <f t="shared" si="4"/>
        <v>8</v>
      </c>
      <c r="N9" t="str">
        <f t="shared" si="5"/>
        <v>庚</v>
      </c>
      <c r="O9">
        <f t="shared" si="6"/>
        <v>6</v>
      </c>
      <c r="P9">
        <f t="shared" si="7"/>
        <v>-2</v>
      </c>
      <c r="Q9">
        <f t="shared" si="1"/>
        <v>-9</v>
      </c>
    </row>
    <row r="10" spans="1:18" x14ac:dyDescent="0.25">
      <c r="A10" t="str">
        <f>[2]!StemBranch60</f>
        <v>辛未</v>
      </c>
      <c r="B10" t="str">
        <f t="shared" si="2"/>
        <v>乙</v>
      </c>
      <c r="C10" t="str">
        <f t="shared" si="2"/>
        <v>辛</v>
      </c>
      <c r="D10" t="str">
        <f t="shared" si="2"/>
        <v>庚</v>
      </c>
      <c r="E10" t="str">
        <f t="shared" si="2"/>
        <v>丙</v>
      </c>
      <c r="F10" t="str">
        <f t="shared" si="2"/>
        <v>戊</v>
      </c>
      <c r="G10" t="str">
        <f t="shared" si="2"/>
        <v>癸</v>
      </c>
      <c r="H10" t="str">
        <f t="shared" si="2"/>
        <v>丁</v>
      </c>
      <c r="I10" t="str">
        <f t="shared" si="2"/>
        <v>己</v>
      </c>
      <c r="K10">
        <f t="shared" si="3"/>
        <v>1</v>
      </c>
      <c r="L10" t="str">
        <f>INDEX([2]!NoblesCrescents, K10)</f>
        <v>戊</v>
      </c>
      <c r="M10">
        <f t="shared" si="4"/>
        <v>8</v>
      </c>
      <c r="N10" t="str">
        <f t="shared" si="5"/>
        <v>辛</v>
      </c>
      <c r="O10">
        <f t="shared" si="6"/>
        <v>5</v>
      </c>
      <c r="P10">
        <f t="shared" si="7"/>
        <v>-3</v>
      </c>
      <c r="Q10">
        <f t="shared" si="1"/>
        <v>-9</v>
      </c>
    </row>
    <row r="11" spans="1:18" x14ac:dyDescent="0.25">
      <c r="A11" t="str">
        <f>[2]!StemBranch60</f>
        <v>壬申</v>
      </c>
      <c r="B11" t="str">
        <f t="shared" si="2"/>
        <v>丁</v>
      </c>
      <c r="C11" t="str">
        <f t="shared" si="2"/>
        <v>己</v>
      </c>
      <c r="D11" t="str">
        <f t="shared" si="2"/>
        <v>乙</v>
      </c>
      <c r="E11" t="str">
        <f t="shared" si="2"/>
        <v>辛</v>
      </c>
      <c r="F11" t="str">
        <f t="shared" si="2"/>
        <v>庚</v>
      </c>
      <c r="G11" t="str">
        <f t="shared" si="2"/>
        <v>丙</v>
      </c>
      <c r="H11" t="str">
        <f t="shared" si="2"/>
        <v>戊</v>
      </c>
      <c r="I11" t="str">
        <f t="shared" si="2"/>
        <v>癸</v>
      </c>
      <c r="K11">
        <f t="shared" si="3"/>
        <v>1</v>
      </c>
      <c r="L11" t="str">
        <f>INDEX([2]!NoblesCrescents, K11)</f>
        <v>戊</v>
      </c>
      <c r="M11">
        <f t="shared" si="4"/>
        <v>8</v>
      </c>
      <c r="N11" t="str">
        <f t="shared" si="5"/>
        <v>壬</v>
      </c>
      <c r="O11">
        <f t="shared" si="6"/>
        <v>7</v>
      </c>
      <c r="P11">
        <f t="shared" si="7"/>
        <v>-1</v>
      </c>
      <c r="Q11">
        <f t="shared" si="1"/>
        <v>-9</v>
      </c>
    </row>
    <row r="12" spans="1:18" x14ac:dyDescent="0.25">
      <c r="A12" t="str">
        <f>[2]!StemBranch60</f>
        <v>癸酉</v>
      </c>
      <c r="B12" t="str">
        <f t="shared" si="2"/>
        <v>戊</v>
      </c>
      <c r="C12" t="str">
        <f t="shared" si="2"/>
        <v>癸</v>
      </c>
      <c r="D12" t="str">
        <f t="shared" si="2"/>
        <v>丁</v>
      </c>
      <c r="E12" t="str">
        <f t="shared" si="2"/>
        <v>己</v>
      </c>
      <c r="F12" t="str">
        <f t="shared" si="2"/>
        <v>乙</v>
      </c>
      <c r="G12" t="str">
        <f t="shared" si="2"/>
        <v>辛</v>
      </c>
      <c r="H12" t="str">
        <f t="shared" si="2"/>
        <v>庚</v>
      </c>
      <c r="I12" t="str">
        <f t="shared" si="2"/>
        <v>丙</v>
      </c>
      <c r="K12">
        <f t="shared" si="3"/>
        <v>1</v>
      </c>
      <c r="L12" t="str">
        <f>INDEX([2]!NoblesCrescents, K12)</f>
        <v>戊</v>
      </c>
      <c r="M12">
        <f t="shared" si="4"/>
        <v>8</v>
      </c>
      <c r="N12" t="str">
        <f t="shared" si="5"/>
        <v>癸</v>
      </c>
      <c r="O12">
        <f t="shared" si="6"/>
        <v>1</v>
      </c>
      <c r="P12">
        <f t="shared" si="7"/>
        <v>-7</v>
      </c>
      <c r="Q12">
        <f t="shared" si="1"/>
        <v>-9</v>
      </c>
    </row>
    <row r="13" spans="1:18" x14ac:dyDescent="0.25">
      <c r="A13" t="str">
        <f>[2]!StemBranch60</f>
        <v>己</v>
      </c>
      <c r="B13" t="str">
        <f t="shared" si="2"/>
        <v>癸</v>
      </c>
      <c r="C13" t="str">
        <f t="shared" si="2"/>
        <v>丁</v>
      </c>
      <c r="D13" t="str">
        <f t="shared" si="2"/>
        <v>己</v>
      </c>
      <c r="E13" t="str">
        <f t="shared" si="2"/>
        <v>乙</v>
      </c>
      <c r="F13" t="str">
        <f t="shared" si="2"/>
        <v>辛</v>
      </c>
      <c r="G13" t="str">
        <f t="shared" si="2"/>
        <v>庚</v>
      </c>
      <c r="H13" t="str">
        <f t="shared" si="2"/>
        <v>丙</v>
      </c>
      <c r="I13" t="str">
        <f t="shared" si="2"/>
        <v>戊</v>
      </c>
      <c r="K13">
        <f t="shared" si="3"/>
        <v>2</v>
      </c>
      <c r="L13" t="str">
        <f>INDEX([2]!NoblesCrescents, K13)</f>
        <v>己</v>
      </c>
      <c r="M13">
        <f t="shared" si="4"/>
        <v>3</v>
      </c>
      <c r="N13" t="str">
        <f t="shared" si="5"/>
        <v>己</v>
      </c>
      <c r="O13">
        <f t="shared" si="6"/>
        <v>3</v>
      </c>
      <c r="P13">
        <f t="shared" si="7"/>
        <v>0</v>
      </c>
      <c r="Q13">
        <f t="shared" si="1"/>
        <v>-9</v>
      </c>
    </row>
    <row r="14" spans="1:18" x14ac:dyDescent="0.25">
      <c r="A14" t="str">
        <f>[2]!StemBranch60</f>
        <v>乙亥</v>
      </c>
      <c r="B14" t="str">
        <f t="shared" si="2"/>
        <v>戊</v>
      </c>
      <c r="C14" t="str">
        <f t="shared" si="2"/>
        <v>癸</v>
      </c>
      <c r="D14" t="str">
        <f t="shared" si="2"/>
        <v>丁</v>
      </c>
      <c r="E14" t="str">
        <f t="shared" si="2"/>
        <v>己</v>
      </c>
      <c r="F14" t="str">
        <f t="shared" si="2"/>
        <v>乙</v>
      </c>
      <c r="G14" t="str">
        <f t="shared" si="2"/>
        <v>辛</v>
      </c>
      <c r="H14" t="str">
        <f t="shared" si="2"/>
        <v>庚</v>
      </c>
      <c r="I14" t="str">
        <f t="shared" si="2"/>
        <v>丙</v>
      </c>
      <c r="K14">
        <f t="shared" si="3"/>
        <v>2</v>
      </c>
      <c r="L14" t="str">
        <f>INDEX([2]!NoblesCrescents, K14)</f>
        <v>己</v>
      </c>
      <c r="M14">
        <f t="shared" si="4"/>
        <v>3</v>
      </c>
      <c r="N14" t="str">
        <f t="shared" si="5"/>
        <v>乙</v>
      </c>
      <c r="O14">
        <f t="shared" si="6"/>
        <v>4</v>
      </c>
      <c r="P14">
        <f t="shared" si="7"/>
        <v>1</v>
      </c>
      <c r="Q14">
        <f t="shared" si="1"/>
        <v>-9</v>
      </c>
    </row>
    <row r="15" spans="1:18" x14ac:dyDescent="0.25">
      <c r="A15" t="str">
        <f>[2]!StemBranch60</f>
        <v>丙子</v>
      </c>
      <c r="B15" t="str">
        <f t="shared" si="2"/>
        <v>辛</v>
      </c>
      <c r="C15" t="str">
        <f t="shared" si="2"/>
        <v>庚</v>
      </c>
      <c r="D15" t="str">
        <f t="shared" si="2"/>
        <v>丙</v>
      </c>
      <c r="E15" t="str">
        <f t="shared" si="2"/>
        <v>戊</v>
      </c>
      <c r="F15" t="str">
        <f t="shared" si="2"/>
        <v>癸</v>
      </c>
      <c r="G15" t="str">
        <f t="shared" si="2"/>
        <v>丁</v>
      </c>
      <c r="H15" t="str">
        <f t="shared" si="2"/>
        <v>己</v>
      </c>
      <c r="I15" t="str">
        <f t="shared" si="2"/>
        <v>乙</v>
      </c>
      <c r="K15">
        <f t="shared" si="3"/>
        <v>2</v>
      </c>
      <c r="L15" t="str">
        <f>INDEX([2]!NoblesCrescents, K15)</f>
        <v>己</v>
      </c>
      <c r="M15">
        <f t="shared" si="4"/>
        <v>3</v>
      </c>
      <c r="N15" t="str">
        <f t="shared" si="5"/>
        <v>丙</v>
      </c>
      <c r="O15">
        <f t="shared" si="6"/>
        <v>7</v>
      </c>
      <c r="P15">
        <f t="shared" si="7"/>
        <v>4</v>
      </c>
      <c r="Q15">
        <f t="shared" si="1"/>
        <v>-9</v>
      </c>
    </row>
    <row r="16" spans="1:18" x14ac:dyDescent="0.25">
      <c r="A16" t="str">
        <f>[2]!StemBranch60</f>
        <v>丁丑</v>
      </c>
      <c r="B16" t="str">
        <f t="shared" si="2"/>
        <v>丁</v>
      </c>
      <c r="C16" t="str">
        <f t="shared" si="2"/>
        <v>己</v>
      </c>
      <c r="D16" t="str">
        <f t="shared" si="2"/>
        <v>乙</v>
      </c>
      <c r="E16" t="str">
        <f t="shared" si="2"/>
        <v>辛</v>
      </c>
      <c r="F16" t="str">
        <f t="shared" si="2"/>
        <v>庚</v>
      </c>
      <c r="G16" t="str">
        <f t="shared" si="2"/>
        <v>丙</v>
      </c>
      <c r="H16" t="str">
        <f t="shared" si="2"/>
        <v>戊</v>
      </c>
      <c r="I16" t="str">
        <f t="shared" si="2"/>
        <v>癸</v>
      </c>
      <c r="K16">
        <f t="shared" si="3"/>
        <v>2</v>
      </c>
      <c r="L16" t="str">
        <f>INDEX([2]!NoblesCrescents, K16)</f>
        <v>己</v>
      </c>
      <c r="M16">
        <f t="shared" si="4"/>
        <v>3</v>
      </c>
      <c r="N16" t="str">
        <f t="shared" si="5"/>
        <v>丁</v>
      </c>
      <c r="O16">
        <f t="shared" si="6"/>
        <v>2</v>
      </c>
      <c r="P16">
        <f t="shared" si="7"/>
        <v>-1</v>
      </c>
      <c r="Q16">
        <f t="shared" si="1"/>
        <v>-9</v>
      </c>
    </row>
    <row r="17" spans="1:17" x14ac:dyDescent="0.25">
      <c r="A17" t="str">
        <f>[2]!StemBranch60</f>
        <v>戊寅</v>
      </c>
      <c r="B17" t="str">
        <f t="shared" si="2"/>
        <v>乙</v>
      </c>
      <c r="C17" t="str">
        <f t="shared" si="2"/>
        <v>辛</v>
      </c>
      <c r="D17" t="str">
        <f t="shared" si="2"/>
        <v>庚</v>
      </c>
      <c r="E17" t="str">
        <f t="shared" si="2"/>
        <v>丙</v>
      </c>
      <c r="F17" t="str">
        <f t="shared" si="2"/>
        <v>戊</v>
      </c>
      <c r="G17" t="str">
        <f t="shared" si="2"/>
        <v>癸</v>
      </c>
      <c r="H17" t="str">
        <f t="shared" si="2"/>
        <v>丁</v>
      </c>
      <c r="I17" t="str">
        <f t="shared" si="2"/>
        <v>己</v>
      </c>
      <c r="K17">
        <f t="shared" si="3"/>
        <v>2</v>
      </c>
      <c r="L17" t="str">
        <f>INDEX([2]!NoblesCrescents, K17)</f>
        <v>己</v>
      </c>
      <c r="M17">
        <f t="shared" si="4"/>
        <v>3</v>
      </c>
      <c r="N17" t="str">
        <f t="shared" si="5"/>
        <v>戊</v>
      </c>
      <c r="O17">
        <f t="shared" si="6"/>
        <v>8</v>
      </c>
      <c r="P17">
        <f t="shared" si="7"/>
        <v>5</v>
      </c>
      <c r="Q17">
        <f t="shared" si="1"/>
        <v>-9</v>
      </c>
    </row>
    <row r="18" spans="1:17" x14ac:dyDescent="0.25">
      <c r="A18" t="str">
        <f>[2]!StemBranch60</f>
        <v>己卯</v>
      </c>
      <c r="B18" t="str">
        <f t="shared" si="2"/>
        <v>癸</v>
      </c>
      <c r="C18" t="str">
        <f t="shared" si="2"/>
        <v>丁</v>
      </c>
      <c r="D18" t="str">
        <f t="shared" si="2"/>
        <v>己</v>
      </c>
      <c r="E18" t="str">
        <f t="shared" si="2"/>
        <v>乙</v>
      </c>
      <c r="F18" t="str">
        <f t="shared" si="2"/>
        <v>辛</v>
      </c>
      <c r="G18" t="str">
        <f t="shared" si="2"/>
        <v>庚</v>
      </c>
      <c r="H18" t="str">
        <f t="shared" si="2"/>
        <v>丙</v>
      </c>
      <c r="I18" t="str">
        <f t="shared" si="2"/>
        <v>戊</v>
      </c>
      <c r="K18">
        <f t="shared" si="3"/>
        <v>2</v>
      </c>
      <c r="L18" t="str">
        <f>INDEX([2]!NoblesCrescents, K18)</f>
        <v>己</v>
      </c>
      <c r="M18">
        <f t="shared" si="4"/>
        <v>3</v>
      </c>
      <c r="N18" t="str">
        <f t="shared" si="5"/>
        <v>己</v>
      </c>
      <c r="O18">
        <f t="shared" si="6"/>
        <v>3</v>
      </c>
      <c r="P18">
        <f t="shared" si="7"/>
        <v>0</v>
      </c>
      <c r="Q18">
        <f t="shared" si="1"/>
        <v>-9</v>
      </c>
    </row>
    <row r="19" spans="1:17" x14ac:dyDescent="0.25">
      <c r="A19" t="str">
        <f>[2]!StemBranch60</f>
        <v>庚辰</v>
      </c>
      <c r="B19" t="str">
        <f t="shared" si="2"/>
        <v>庚</v>
      </c>
      <c r="C19" t="str">
        <f t="shared" si="2"/>
        <v>丙</v>
      </c>
      <c r="D19" t="str">
        <f t="shared" si="2"/>
        <v>戊</v>
      </c>
      <c r="E19" t="str">
        <f t="shared" si="2"/>
        <v>癸</v>
      </c>
      <c r="F19" t="str">
        <f t="shared" si="2"/>
        <v>丁</v>
      </c>
      <c r="G19" t="str">
        <f t="shared" si="2"/>
        <v>己</v>
      </c>
      <c r="H19" t="str">
        <f t="shared" si="2"/>
        <v>乙</v>
      </c>
      <c r="I19" t="str">
        <f t="shared" si="2"/>
        <v>辛</v>
      </c>
      <c r="K19">
        <f t="shared" si="3"/>
        <v>2</v>
      </c>
      <c r="L19" t="str">
        <f>INDEX([2]!NoblesCrescents, K19)</f>
        <v>己</v>
      </c>
      <c r="M19">
        <f t="shared" si="4"/>
        <v>3</v>
      </c>
      <c r="N19" t="str">
        <f t="shared" si="5"/>
        <v>庚</v>
      </c>
      <c r="O19">
        <f t="shared" si="6"/>
        <v>6</v>
      </c>
      <c r="P19">
        <f t="shared" si="7"/>
        <v>3</v>
      </c>
      <c r="Q19">
        <f t="shared" si="1"/>
        <v>-9</v>
      </c>
    </row>
    <row r="20" spans="1:17" x14ac:dyDescent="0.25">
      <c r="A20" t="str">
        <f>[2]!StemBranch60</f>
        <v>辛巳</v>
      </c>
      <c r="B20" t="str">
        <f t="shared" si="2"/>
        <v>丙</v>
      </c>
      <c r="C20" t="str">
        <f t="shared" si="2"/>
        <v>戊</v>
      </c>
      <c r="D20" t="str">
        <f t="shared" si="2"/>
        <v>癸</v>
      </c>
      <c r="E20" t="str">
        <f t="shared" si="2"/>
        <v>丁</v>
      </c>
      <c r="F20" t="str">
        <f t="shared" si="2"/>
        <v>己</v>
      </c>
      <c r="G20" t="str">
        <f t="shared" si="2"/>
        <v>乙</v>
      </c>
      <c r="H20" t="str">
        <f t="shared" si="2"/>
        <v>辛</v>
      </c>
      <c r="I20" t="str">
        <f t="shared" si="2"/>
        <v>庚</v>
      </c>
      <c r="K20">
        <f t="shared" si="3"/>
        <v>2</v>
      </c>
      <c r="L20" t="str">
        <f>INDEX([2]!NoblesCrescents, K20)</f>
        <v>己</v>
      </c>
      <c r="M20">
        <f t="shared" si="4"/>
        <v>3</v>
      </c>
      <c r="N20" t="str">
        <f t="shared" si="5"/>
        <v>辛</v>
      </c>
      <c r="O20">
        <f t="shared" si="6"/>
        <v>5</v>
      </c>
      <c r="P20">
        <f t="shared" si="7"/>
        <v>2</v>
      </c>
      <c r="Q20">
        <f t="shared" si="1"/>
        <v>-9</v>
      </c>
    </row>
    <row r="21" spans="1:17" x14ac:dyDescent="0.25">
      <c r="A21" t="str">
        <f>[2]!StemBranch60</f>
        <v>壬午</v>
      </c>
      <c r="B21" t="str">
        <f t="shared" si="2"/>
        <v>辛</v>
      </c>
      <c r="C21" t="str">
        <f t="shared" si="2"/>
        <v>庚</v>
      </c>
      <c r="D21" t="str">
        <f t="shared" si="2"/>
        <v>丙</v>
      </c>
      <c r="E21" t="str">
        <f t="shared" si="2"/>
        <v>戊</v>
      </c>
      <c r="F21" t="str">
        <f t="shared" si="2"/>
        <v>癸</v>
      </c>
      <c r="G21" t="str">
        <f t="shared" si="2"/>
        <v>丁</v>
      </c>
      <c r="H21" t="str">
        <f t="shared" si="2"/>
        <v>己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3</v>
      </c>
      <c r="N21" t="str">
        <f t="shared" si="5"/>
        <v>壬</v>
      </c>
      <c r="O21">
        <f t="shared" si="6"/>
        <v>7</v>
      </c>
      <c r="P21">
        <f t="shared" si="7"/>
        <v>4</v>
      </c>
      <c r="Q21">
        <f t="shared" si="1"/>
        <v>-9</v>
      </c>
    </row>
    <row r="22" spans="1:17" x14ac:dyDescent="0.25">
      <c r="A22" t="str">
        <f>[2]!StemBranch60</f>
        <v>癸未</v>
      </c>
      <c r="B22" t="str">
        <f t="shared" si="2"/>
        <v>己</v>
      </c>
      <c r="C22" t="str">
        <f t="shared" si="2"/>
        <v>乙</v>
      </c>
      <c r="D22" t="str">
        <f t="shared" si="2"/>
        <v>辛</v>
      </c>
      <c r="E22" t="str">
        <f t="shared" si="2"/>
        <v>庚</v>
      </c>
      <c r="F22" t="str">
        <f t="shared" si="2"/>
        <v>丙</v>
      </c>
      <c r="G22" t="str">
        <f t="shared" si="2"/>
        <v>戊</v>
      </c>
      <c r="H22" t="str">
        <f t="shared" si="2"/>
        <v>癸</v>
      </c>
      <c r="I22" t="str">
        <f t="shared" si="2"/>
        <v>丁</v>
      </c>
      <c r="K22">
        <f t="shared" si="3"/>
        <v>2</v>
      </c>
      <c r="L22" t="str">
        <f>INDEX([2]!NoblesCrescents, K22)</f>
        <v>己</v>
      </c>
      <c r="M22">
        <f t="shared" si="4"/>
        <v>3</v>
      </c>
      <c r="N22" t="str">
        <f t="shared" si="5"/>
        <v>癸</v>
      </c>
      <c r="O22">
        <f t="shared" si="6"/>
        <v>1</v>
      </c>
      <c r="P22">
        <f t="shared" si="7"/>
        <v>-2</v>
      </c>
      <c r="Q22">
        <f t="shared" si="1"/>
        <v>-9</v>
      </c>
    </row>
    <row r="23" spans="1:17" x14ac:dyDescent="0.25">
      <c r="A23" t="str">
        <f>[2]!StemBranch60</f>
        <v>庚</v>
      </c>
      <c r="B23" t="str">
        <f t="shared" si="2"/>
        <v>癸</v>
      </c>
      <c r="C23" t="str">
        <f t="shared" si="2"/>
        <v>丁</v>
      </c>
      <c r="D23" t="str">
        <f t="shared" si="2"/>
        <v>己</v>
      </c>
      <c r="E23" t="str">
        <f t="shared" si="2"/>
        <v>乙</v>
      </c>
      <c r="F23" t="str">
        <f t="shared" si="2"/>
        <v>辛</v>
      </c>
      <c r="G23" t="str">
        <f t="shared" si="2"/>
        <v>庚</v>
      </c>
      <c r="H23" t="str">
        <f t="shared" si="2"/>
        <v>丙</v>
      </c>
      <c r="I23" t="str">
        <f t="shared" si="2"/>
        <v>戊</v>
      </c>
      <c r="K23">
        <f t="shared" si="3"/>
        <v>3</v>
      </c>
      <c r="L23" t="str">
        <f>INDEX([2]!NoblesCrescents, K23)</f>
        <v>庚</v>
      </c>
      <c r="M23">
        <f t="shared" si="4"/>
        <v>6</v>
      </c>
      <c r="N23" t="str">
        <f t="shared" si="5"/>
        <v>庚</v>
      </c>
      <c r="O23">
        <f t="shared" si="6"/>
        <v>6</v>
      </c>
      <c r="P23">
        <f t="shared" si="7"/>
        <v>0</v>
      </c>
      <c r="Q23">
        <f t="shared" si="1"/>
        <v>-9</v>
      </c>
    </row>
    <row r="24" spans="1:17" x14ac:dyDescent="0.25">
      <c r="A24" t="str">
        <f>[2]!StemBranch60</f>
        <v>乙酉</v>
      </c>
      <c r="B24" t="str">
        <f t="shared" si="2"/>
        <v>己</v>
      </c>
      <c r="C24" t="str">
        <f t="shared" si="2"/>
        <v>乙</v>
      </c>
      <c r="D24" t="str">
        <f t="shared" si="2"/>
        <v>辛</v>
      </c>
      <c r="E24" t="str">
        <f t="shared" si="2"/>
        <v>庚</v>
      </c>
      <c r="F24" t="str">
        <f t="shared" si="2"/>
        <v>丙</v>
      </c>
      <c r="G24" t="str">
        <f t="shared" si="2"/>
        <v>戊</v>
      </c>
      <c r="H24" t="str">
        <f t="shared" si="2"/>
        <v>癸</v>
      </c>
      <c r="I24" t="str">
        <f t="shared" si="2"/>
        <v>丁</v>
      </c>
      <c r="K24">
        <f t="shared" si="3"/>
        <v>3</v>
      </c>
      <c r="L24" t="str">
        <f>INDEX([2]!NoblesCrescents, K24)</f>
        <v>庚</v>
      </c>
      <c r="M24">
        <f t="shared" si="4"/>
        <v>6</v>
      </c>
      <c r="N24" t="str">
        <f t="shared" si="5"/>
        <v>乙</v>
      </c>
      <c r="O24">
        <f t="shared" si="6"/>
        <v>4</v>
      </c>
      <c r="P24">
        <f t="shared" si="7"/>
        <v>-2</v>
      </c>
      <c r="Q24">
        <f t="shared" si="1"/>
        <v>-9</v>
      </c>
    </row>
    <row r="25" spans="1:17" x14ac:dyDescent="0.25">
      <c r="A25" t="str">
        <f>[2]!StemBranch60</f>
        <v>丙戌</v>
      </c>
      <c r="B25" t="str">
        <f t="shared" si="2"/>
        <v>戊</v>
      </c>
      <c r="C25" t="str">
        <f t="shared" si="2"/>
        <v>癸</v>
      </c>
      <c r="D25" t="str">
        <f t="shared" si="2"/>
        <v>丁</v>
      </c>
      <c r="E25" t="str">
        <f t="shared" si="2"/>
        <v>己</v>
      </c>
      <c r="F25" t="str">
        <f t="shared" si="2"/>
        <v>乙</v>
      </c>
      <c r="G25" t="str">
        <f t="shared" si="2"/>
        <v>辛</v>
      </c>
      <c r="H25" t="str">
        <f t="shared" si="2"/>
        <v>庚</v>
      </c>
      <c r="I25" t="str">
        <f t="shared" si="2"/>
        <v>丙</v>
      </c>
      <c r="K25">
        <f t="shared" si="3"/>
        <v>3</v>
      </c>
      <c r="L25" t="str">
        <f>INDEX([2]!NoblesCrescents, K25)</f>
        <v>庚</v>
      </c>
      <c r="M25">
        <f t="shared" si="4"/>
        <v>6</v>
      </c>
      <c r="N25" t="str">
        <f t="shared" si="5"/>
        <v>丙</v>
      </c>
      <c r="O25">
        <f t="shared" si="6"/>
        <v>7</v>
      </c>
      <c r="P25">
        <f t="shared" si="7"/>
        <v>1</v>
      </c>
      <c r="Q25">
        <f t="shared" si="1"/>
        <v>-9</v>
      </c>
    </row>
    <row r="26" spans="1:17" x14ac:dyDescent="0.25">
      <c r="A26" t="str">
        <f>[2]!StemBranch60</f>
        <v>丁亥</v>
      </c>
      <c r="B26" t="str">
        <f t="shared" si="2"/>
        <v>辛</v>
      </c>
      <c r="C26" t="str">
        <f t="shared" si="2"/>
        <v>庚</v>
      </c>
      <c r="D26" t="str">
        <f t="shared" si="2"/>
        <v>丙</v>
      </c>
      <c r="E26" t="str">
        <f t="shared" si="2"/>
        <v>戊</v>
      </c>
      <c r="F26" t="str">
        <f t="shared" si="2"/>
        <v>癸</v>
      </c>
      <c r="G26" t="str">
        <f t="shared" si="2"/>
        <v>丁</v>
      </c>
      <c r="H26" t="str">
        <f t="shared" si="2"/>
        <v>己</v>
      </c>
      <c r="I26" t="str">
        <f t="shared" si="2"/>
        <v>乙</v>
      </c>
      <c r="K26">
        <f t="shared" si="3"/>
        <v>3</v>
      </c>
      <c r="L26" t="str">
        <f>INDEX([2]!NoblesCrescents, K26)</f>
        <v>庚</v>
      </c>
      <c r="M26">
        <f t="shared" si="4"/>
        <v>6</v>
      </c>
      <c r="N26" t="str">
        <f t="shared" si="5"/>
        <v>丁</v>
      </c>
      <c r="O26">
        <f t="shared" si="6"/>
        <v>2</v>
      </c>
      <c r="P26">
        <f t="shared" si="7"/>
        <v>-4</v>
      </c>
      <c r="Q26">
        <f t="shared" si="1"/>
        <v>-9</v>
      </c>
    </row>
    <row r="27" spans="1:17" x14ac:dyDescent="0.25">
      <c r="A27" t="str">
        <f>[2]!StemBranch60</f>
        <v>戊子</v>
      </c>
      <c r="B27" t="str">
        <f t="shared" si="2"/>
        <v>丙</v>
      </c>
      <c r="C27" t="str">
        <f t="shared" si="2"/>
        <v>戊</v>
      </c>
      <c r="D27" t="str">
        <f t="shared" si="2"/>
        <v>癸</v>
      </c>
      <c r="E27" t="str">
        <f t="shared" si="2"/>
        <v>丁</v>
      </c>
      <c r="F27" t="str">
        <f t="shared" si="2"/>
        <v>己</v>
      </c>
      <c r="G27" t="str">
        <f t="shared" si="2"/>
        <v>乙</v>
      </c>
      <c r="H27" t="str">
        <f t="shared" si="2"/>
        <v>辛</v>
      </c>
      <c r="I27" t="str">
        <f t="shared" si="2"/>
        <v>庚</v>
      </c>
      <c r="K27">
        <f t="shared" si="3"/>
        <v>3</v>
      </c>
      <c r="L27" t="str">
        <f>INDEX([2]!NoblesCrescents, K27)</f>
        <v>庚</v>
      </c>
      <c r="M27">
        <f t="shared" si="4"/>
        <v>6</v>
      </c>
      <c r="N27" t="str">
        <f t="shared" si="5"/>
        <v>戊</v>
      </c>
      <c r="O27">
        <f t="shared" si="6"/>
        <v>8</v>
      </c>
      <c r="P27">
        <f t="shared" si="7"/>
        <v>2</v>
      </c>
      <c r="Q27">
        <f t="shared" si="1"/>
        <v>-9</v>
      </c>
    </row>
    <row r="28" spans="1:17" x14ac:dyDescent="0.25">
      <c r="A28" t="str">
        <f>[2]!StemBranch60</f>
        <v>己丑</v>
      </c>
      <c r="B28" t="str">
        <f t="shared" si="2"/>
        <v>乙</v>
      </c>
      <c r="C28" t="str">
        <f t="shared" si="2"/>
        <v>辛</v>
      </c>
      <c r="D28" t="str">
        <f t="shared" si="2"/>
        <v>庚</v>
      </c>
      <c r="E28" t="str">
        <f t="shared" si="2"/>
        <v>丙</v>
      </c>
      <c r="F28" t="str">
        <f t="shared" si="2"/>
        <v>戊</v>
      </c>
      <c r="G28" t="str">
        <f t="shared" si="2"/>
        <v>癸</v>
      </c>
      <c r="H28" t="str">
        <f t="shared" si="2"/>
        <v>丁</v>
      </c>
      <c r="I28" t="str">
        <f t="shared" si="2"/>
        <v>己</v>
      </c>
      <c r="K28">
        <f t="shared" si="3"/>
        <v>3</v>
      </c>
      <c r="L28" t="str">
        <f>INDEX([2]!NoblesCrescents, K28)</f>
        <v>庚</v>
      </c>
      <c r="M28">
        <f t="shared" si="4"/>
        <v>6</v>
      </c>
      <c r="N28" t="str">
        <f t="shared" si="5"/>
        <v>己</v>
      </c>
      <c r="O28">
        <f t="shared" si="6"/>
        <v>3</v>
      </c>
      <c r="P28">
        <f t="shared" si="7"/>
        <v>-3</v>
      </c>
      <c r="Q28">
        <f t="shared" si="1"/>
        <v>-9</v>
      </c>
    </row>
    <row r="29" spans="1:17" x14ac:dyDescent="0.25">
      <c r="A29" t="str">
        <f>[2]!StemBranch60</f>
        <v>庚寅</v>
      </c>
      <c r="B29" t="str">
        <f t="shared" si="2"/>
        <v>癸</v>
      </c>
      <c r="C29" t="str">
        <f t="shared" si="2"/>
        <v>丁</v>
      </c>
      <c r="D29" t="str">
        <f t="shared" si="2"/>
        <v>己</v>
      </c>
      <c r="E29" t="str">
        <f t="shared" si="2"/>
        <v>乙</v>
      </c>
      <c r="F29" t="str">
        <f t="shared" si="2"/>
        <v>辛</v>
      </c>
      <c r="G29" t="str">
        <f t="shared" si="2"/>
        <v>庚</v>
      </c>
      <c r="H29" t="str">
        <f t="shared" si="2"/>
        <v>丙</v>
      </c>
      <c r="I29" t="str">
        <f t="shared" si="2"/>
        <v>戊</v>
      </c>
      <c r="K29">
        <f t="shared" si="3"/>
        <v>3</v>
      </c>
      <c r="L29" t="str">
        <f>INDEX([2]!NoblesCrescents, K29)</f>
        <v>庚</v>
      </c>
      <c r="M29">
        <f t="shared" si="4"/>
        <v>6</v>
      </c>
      <c r="N29" t="str">
        <f t="shared" si="5"/>
        <v>庚</v>
      </c>
      <c r="O29">
        <f t="shared" si="6"/>
        <v>6</v>
      </c>
      <c r="P29">
        <f t="shared" si="7"/>
        <v>0</v>
      </c>
      <c r="Q29">
        <f t="shared" si="1"/>
        <v>-9</v>
      </c>
    </row>
    <row r="30" spans="1:17" x14ac:dyDescent="0.25">
      <c r="A30" t="str">
        <f>[2]!StemBranch60</f>
        <v>辛卯</v>
      </c>
      <c r="B30" t="str">
        <f t="shared" si="2"/>
        <v>丁</v>
      </c>
      <c r="C30" t="str">
        <f t="shared" si="2"/>
        <v>己</v>
      </c>
      <c r="D30" t="str">
        <f t="shared" si="2"/>
        <v>乙</v>
      </c>
      <c r="E30" t="str">
        <f t="shared" si="2"/>
        <v>辛</v>
      </c>
      <c r="F30" t="str">
        <f t="shared" si="2"/>
        <v>庚</v>
      </c>
      <c r="G30" t="str">
        <f t="shared" si="2"/>
        <v>丙</v>
      </c>
      <c r="H30" t="str">
        <f t="shared" si="2"/>
        <v>戊</v>
      </c>
      <c r="I30" t="str">
        <f t="shared" si="2"/>
        <v>癸</v>
      </c>
      <c r="K30">
        <f t="shared" si="3"/>
        <v>3</v>
      </c>
      <c r="L30" t="str">
        <f>INDEX([2]!NoblesCrescents, K30)</f>
        <v>庚</v>
      </c>
      <c r="M30">
        <f t="shared" si="4"/>
        <v>6</v>
      </c>
      <c r="N30" t="str">
        <f t="shared" si="5"/>
        <v>辛</v>
      </c>
      <c r="O30">
        <f t="shared" si="6"/>
        <v>5</v>
      </c>
      <c r="P30">
        <f t="shared" si="7"/>
        <v>-1</v>
      </c>
      <c r="Q30">
        <f t="shared" si="1"/>
        <v>-9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癸</v>
      </c>
      <c r="D31" t="str">
        <f t="shared" si="2"/>
        <v>丁</v>
      </c>
      <c r="E31" t="str">
        <f t="shared" si="2"/>
        <v>己</v>
      </c>
      <c r="F31" t="str">
        <f t="shared" si="2"/>
        <v>乙</v>
      </c>
      <c r="G31" t="str">
        <f t="shared" si="2"/>
        <v>辛</v>
      </c>
      <c r="H31" t="str">
        <f t="shared" si="2"/>
        <v>庚</v>
      </c>
      <c r="I31" t="str">
        <f t="shared" si="2"/>
        <v>丙</v>
      </c>
      <c r="K31">
        <f t="shared" si="3"/>
        <v>3</v>
      </c>
      <c r="L31" t="str">
        <f>INDEX([2]!NoblesCrescents, K31)</f>
        <v>庚</v>
      </c>
      <c r="M31">
        <f t="shared" si="4"/>
        <v>6</v>
      </c>
      <c r="N31" t="str">
        <f t="shared" si="5"/>
        <v>壬</v>
      </c>
      <c r="O31">
        <f t="shared" si="6"/>
        <v>7</v>
      </c>
      <c r="P31">
        <f t="shared" si="7"/>
        <v>1</v>
      </c>
      <c r="Q31">
        <f t="shared" si="1"/>
        <v>-9</v>
      </c>
    </row>
    <row r="32" spans="1:17" x14ac:dyDescent="0.25">
      <c r="A32" t="str">
        <f>[2]!StemBranch60</f>
        <v>癸巳</v>
      </c>
      <c r="B32" t="str">
        <f t="shared" si="2"/>
        <v>庚</v>
      </c>
      <c r="C32" t="str">
        <f t="shared" si="2"/>
        <v>丙</v>
      </c>
      <c r="D32" t="str">
        <f t="shared" si="2"/>
        <v>戊</v>
      </c>
      <c r="E32" t="str">
        <f t="shared" si="2"/>
        <v>癸</v>
      </c>
      <c r="F32" t="str">
        <f t="shared" si="2"/>
        <v>丁</v>
      </c>
      <c r="G32" t="str">
        <f t="shared" si="2"/>
        <v>己</v>
      </c>
      <c r="H32" t="str">
        <f t="shared" si="2"/>
        <v>乙</v>
      </c>
      <c r="I32" t="str">
        <f t="shared" si="2"/>
        <v>辛</v>
      </c>
      <c r="K32">
        <f t="shared" si="3"/>
        <v>3</v>
      </c>
      <c r="L32" t="str">
        <f>INDEX([2]!NoblesCrescents, K32)</f>
        <v>庚</v>
      </c>
      <c r="M32">
        <f t="shared" si="4"/>
        <v>6</v>
      </c>
      <c r="N32" t="str">
        <f t="shared" si="5"/>
        <v>癸</v>
      </c>
      <c r="O32">
        <f t="shared" si="6"/>
        <v>1</v>
      </c>
      <c r="P32">
        <f t="shared" si="7"/>
        <v>-5</v>
      </c>
      <c r="Q32">
        <f t="shared" si="1"/>
        <v>-9</v>
      </c>
    </row>
    <row r="33" spans="1:17" x14ac:dyDescent="0.25">
      <c r="A33" t="str">
        <f>[2]!StemBranch60</f>
        <v>辛</v>
      </c>
      <c r="B33" t="str">
        <f t="shared" si="2"/>
        <v>癸</v>
      </c>
      <c r="C33" t="str">
        <f t="shared" si="2"/>
        <v>丁</v>
      </c>
      <c r="D33" t="str">
        <f t="shared" si="2"/>
        <v>己</v>
      </c>
      <c r="E33" t="str">
        <f t="shared" si="2"/>
        <v>乙</v>
      </c>
      <c r="F33" t="str">
        <f t="shared" si="2"/>
        <v>辛</v>
      </c>
      <c r="G33" t="str">
        <f t="shared" si="2"/>
        <v>庚</v>
      </c>
      <c r="H33" t="str">
        <f t="shared" si="2"/>
        <v>丙</v>
      </c>
      <c r="I33" t="str">
        <f t="shared" si="2"/>
        <v>戊</v>
      </c>
      <c r="K33">
        <f t="shared" si="3"/>
        <v>4</v>
      </c>
      <c r="L33" t="str">
        <f>INDEX([2]!NoblesCrescents, K33)</f>
        <v>辛</v>
      </c>
      <c r="M33">
        <f t="shared" si="4"/>
        <v>5</v>
      </c>
      <c r="N33" t="str">
        <f t="shared" si="5"/>
        <v>辛</v>
      </c>
      <c r="O33">
        <f t="shared" si="6"/>
        <v>5</v>
      </c>
      <c r="P33">
        <f t="shared" si="7"/>
        <v>0</v>
      </c>
      <c r="Q33">
        <f t="shared" si="1"/>
        <v>-9</v>
      </c>
    </row>
    <row r="34" spans="1:17" x14ac:dyDescent="0.25">
      <c r="A34" t="str">
        <f>[2]!StemBranch60</f>
        <v>乙未</v>
      </c>
      <c r="B34" t="str">
        <f t="shared" si="2"/>
        <v>丁</v>
      </c>
      <c r="C34" t="str">
        <f t="shared" si="2"/>
        <v>己</v>
      </c>
      <c r="D34" t="str">
        <f t="shared" si="2"/>
        <v>乙</v>
      </c>
      <c r="E34" t="str">
        <f t="shared" si="2"/>
        <v>辛</v>
      </c>
      <c r="F34" t="str">
        <f t="shared" si="2"/>
        <v>庚</v>
      </c>
      <c r="G34" t="str">
        <f t="shared" si="2"/>
        <v>丙</v>
      </c>
      <c r="H34" t="str">
        <f t="shared" si="2"/>
        <v>戊</v>
      </c>
      <c r="I34" t="str">
        <f t="shared" si="2"/>
        <v>癸</v>
      </c>
      <c r="K34">
        <f t="shared" si="3"/>
        <v>4</v>
      </c>
      <c r="L34" t="str">
        <f>INDEX([2]!NoblesCrescents, K34)</f>
        <v>辛</v>
      </c>
      <c r="M34">
        <f t="shared" si="4"/>
        <v>5</v>
      </c>
      <c r="N34" t="str">
        <f t="shared" si="5"/>
        <v>乙</v>
      </c>
      <c r="O34">
        <f t="shared" si="6"/>
        <v>4</v>
      </c>
      <c r="P34">
        <f t="shared" si="7"/>
        <v>-1</v>
      </c>
      <c r="Q34">
        <f t="shared" si="1"/>
        <v>-9</v>
      </c>
    </row>
    <row r="35" spans="1:17" x14ac:dyDescent="0.25">
      <c r="A35" t="str">
        <f>[2]!StemBranch60</f>
        <v>丙申</v>
      </c>
      <c r="B35" t="str">
        <f t="shared" si="2"/>
        <v>丙</v>
      </c>
      <c r="C35" t="str">
        <f t="shared" si="2"/>
        <v>戊</v>
      </c>
      <c r="D35" t="str">
        <f t="shared" si="2"/>
        <v>癸</v>
      </c>
      <c r="E35" t="str">
        <f t="shared" si="2"/>
        <v>丁</v>
      </c>
      <c r="F35" t="str">
        <f t="shared" si="2"/>
        <v>己</v>
      </c>
      <c r="G35" t="str">
        <f t="shared" si="2"/>
        <v>乙</v>
      </c>
      <c r="H35" t="str">
        <f t="shared" si="2"/>
        <v>辛</v>
      </c>
      <c r="I35" t="str">
        <f t="shared" ref="I35" si="8">INDEX($B$2:$J$2, MOD(COLUMN()-COLUMN($A35)+7-$P35, 8)+1)</f>
        <v>庚</v>
      </c>
      <c r="K35">
        <f t="shared" si="3"/>
        <v>4</v>
      </c>
      <c r="L35" t="str">
        <f>INDEX([2]!NoblesCrescents, K35)</f>
        <v>辛</v>
      </c>
      <c r="M35">
        <f t="shared" si="4"/>
        <v>5</v>
      </c>
      <c r="N35" t="str">
        <f t="shared" si="5"/>
        <v>丙</v>
      </c>
      <c r="O35">
        <f t="shared" si="6"/>
        <v>7</v>
      </c>
      <c r="P35">
        <f t="shared" si="7"/>
        <v>2</v>
      </c>
      <c r="Q35">
        <f t="shared" ref="Q35:Q62" si="9">$R$2</f>
        <v>-9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乙</v>
      </c>
      <c r="C36" t="str">
        <f t="shared" si="10"/>
        <v>辛</v>
      </c>
      <c r="D36" t="str">
        <f t="shared" si="10"/>
        <v>庚</v>
      </c>
      <c r="E36" t="str">
        <f t="shared" si="10"/>
        <v>丙</v>
      </c>
      <c r="F36" t="str">
        <f t="shared" si="10"/>
        <v>戊</v>
      </c>
      <c r="G36" t="str">
        <f t="shared" si="10"/>
        <v>癸</v>
      </c>
      <c r="H36" t="str">
        <f t="shared" si="10"/>
        <v>丁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5</v>
      </c>
      <c r="N36" t="str">
        <f t="shared" si="5"/>
        <v>丁</v>
      </c>
      <c r="O36">
        <f t="shared" si="6"/>
        <v>2</v>
      </c>
      <c r="P36">
        <f t="shared" si="7"/>
        <v>-3</v>
      </c>
      <c r="Q36">
        <f t="shared" si="9"/>
        <v>-9</v>
      </c>
    </row>
    <row r="37" spans="1:17" x14ac:dyDescent="0.25">
      <c r="A37" t="str">
        <f>[2]!StemBranch60</f>
        <v>戊戌</v>
      </c>
      <c r="B37" t="str">
        <f t="shared" si="10"/>
        <v>庚</v>
      </c>
      <c r="C37" t="str">
        <f t="shared" si="10"/>
        <v>丙</v>
      </c>
      <c r="D37" t="str">
        <f t="shared" si="10"/>
        <v>戊</v>
      </c>
      <c r="E37" t="str">
        <f t="shared" si="10"/>
        <v>癸</v>
      </c>
      <c r="F37" t="str">
        <f t="shared" si="10"/>
        <v>丁</v>
      </c>
      <c r="G37" t="str">
        <f t="shared" si="10"/>
        <v>己</v>
      </c>
      <c r="H37" t="str">
        <f t="shared" si="10"/>
        <v>乙</v>
      </c>
      <c r="I37" t="str">
        <f t="shared" si="10"/>
        <v>辛</v>
      </c>
      <c r="K37">
        <f t="shared" si="3"/>
        <v>4</v>
      </c>
      <c r="L37" t="str">
        <f>INDEX([2]!NoblesCrescents, K37)</f>
        <v>辛</v>
      </c>
      <c r="M37">
        <f t="shared" si="4"/>
        <v>5</v>
      </c>
      <c r="N37" t="str">
        <f t="shared" si="5"/>
        <v>戊</v>
      </c>
      <c r="O37">
        <f t="shared" si="6"/>
        <v>8</v>
      </c>
      <c r="P37">
        <f t="shared" si="7"/>
        <v>3</v>
      </c>
      <c r="Q37">
        <f t="shared" si="9"/>
        <v>-9</v>
      </c>
    </row>
    <row r="38" spans="1:17" x14ac:dyDescent="0.25">
      <c r="A38" t="str">
        <f>[2]!StemBranch60</f>
        <v>己亥</v>
      </c>
      <c r="B38" t="str">
        <f t="shared" si="10"/>
        <v>己</v>
      </c>
      <c r="C38" t="str">
        <f t="shared" si="10"/>
        <v>乙</v>
      </c>
      <c r="D38" t="str">
        <f t="shared" si="10"/>
        <v>辛</v>
      </c>
      <c r="E38" t="str">
        <f t="shared" si="10"/>
        <v>庚</v>
      </c>
      <c r="F38" t="str">
        <f t="shared" si="10"/>
        <v>丙</v>
      </c>
      <c r="G38" t="str">
        <f t="shared" si="10"/>
        <v>戊</v>
      </c>
      <c r="H38" t="str">
        <f t="shared" si="10"/>
        <v>癸</v>
      </c>
      <c r="I38" t="str">
        <f t="shared" si="10"/>
        <v>丁</v>
      </c>
      <c r="K38">
        <f t="shared" si="3"/>
        <v>4</v>
      </c>
      <c r="L38" t="str">
        <f>INDEX([2]!NoblesCrescents, K38)</f>
        <v>辛</v>
      </c>
      <c r="M38">
        <f t="shared" si="4"/>
        <v>5</v>
      </c>
      <c r="N38" t="str">
        <f t="shared" si="5"/>
        <v>己</v>
      </c>
      <c r="O38">
        <f t="shared" si="6"/>
        <v>3</v>
      </c>
      <c r="P38">
        <f t="shared" si="7"/>
        <v>-2</v>
      </c>
      <c r="Q38">
        <f t="shared" si="9"/>
        <v>-9</v>
      </c>
    </row>
    <row r="39" spans="1:17" x14ac:dyDescent="0.25">
      <c r="A39" t="str">
        <f>[2]!StemBranch60</f>
        <v>庚子</v>
      </c>
      <c r="B39" t="str">
        <f t="shared" si="10"/>
        <v>戊</v>
      </c>
      <c r="C39" t="str">
        <f t="shared" si="10"/>
        <v>癸</v>
      </c>
      <c r="D39" t="str">
        <f t="shared" si="10"/>
        <v>丁</v>
      </c>
      <c r="E39" t="str">
        <f t="shared" si="10"/>
        <v>己</v>
      </c>
      <c r="F39" t="str">
        <f t="shared" si="10"/>
        <v>乙</v>
      </c>
      <c r="G39" t="str">
        <f t="shared" si="10"/>
        <v>辛</v>
      </c>
      <c r="H39" t="str">
        <f t="shared" si="10"/>
        <v>庚</v>
      </c>
      <c r="I39" t="str">
        <f t="shared" si="10"/>
        <v>丙</v>
      </c>
      <c r="K39">
        <f t="shared" si="3"/>
        <v>4</v>
      </c>
      <c r="L39" t="str">
        <f>INDEX([2]!NoblesCrescents, K39)</f>
        <v>辛</v>
      </c>
      <c r="M39">
        <f t="shared" si="4"/>
        <v>5</v>
      </c>
      <c r="N39" t="str">
        <f t="shared" si="5"/>
        <v>庚</v>
      </c>
      <c r="O39">
        <f t="shared" si="6"/>
        <v>6</v>
      </c>
      <c r="P39">
        <f t="shared" si="7"/>
        <v>1</v>
      </c>
      <c r="Q39">
        <f t="shared" si="9"/>
        <v>-9</v>
      </c>
    </row>
    <row r="40" spans="1:17" x14ac:dyDescent="0.25">
      <c r="A40" t="str">
        <f>[2]!StemBranch60</f>
        <v>辛丑</v>
      </c>
      <c r="B40" t="str">
        <f t="shared" si="10"/>
        <v>癸</v>
      </c>
      <c r="C40" t="str">
        <f t="shared" si="10"/>
        <v>丁</v>
      </c>
      <c r="D40" t="str">
        <f t="shared" si="10"/>
        <v>己</v>
      </c>
      <c r="E40" t="str">
        <f t="shared" si="10"/>
        <v>乙</v>
      </c>
      <c r="F40" t="str">
        <f t="shared" si="10"/>
        <v>辛</v>
      </c>
      <c r="G40" t="str">
        <f t="shared" si="10"/>
        <v>庚</v>
      </c>
      <c r="H40" t="str">
        <f t="shared" si="10"/>
        <v>丙</v>
      </c>
      <c r="I40" t="str">
        <f t="shared" si="10"/>
        <v>戊</v>
      </c>
      <c r="K40">
        <f t="shared" si="3"/>
        <v>4</v>
      </c>
      <c r="L40" t="str">
        <f>INDEX([2]!NoblesCrescents, K40)</f>
        <v>辛</v>
      </c>
      <c r="M40">
        <f t="shared" si="4"/>
        <v>5</v>
      </c>
      <c r="N40" t="str">
        <f t="shared" si="5"/>
        <v>辛</v>
      </c>
      <c r="O40">
        <f t="shared" si="6"/>
        <v>5</v>
      </c>
      <c r="P40">
        <f t="shared" si="7"/>
        <v>0</v>
      </c>
      <c r="Q40">
        <f t="shared" si="9"/>
        <v>-9</v>
      </c>
    </row>
    <row r="41" spans="1:17" x14ac:dyDescent="0.25">
      <c r="A41" t="str">
        <f>[2]!StemBranch60</f>
        <v>壬寅</v>
      </c>
      <c r="B41" t="str">
        <f t="shared" si="10"/>
        <v>丙</v>
      </c>
      <c r="C41" t="str">
        <f t="shared" si="10"/>
        <v>戊</v>
      </c>
      <c r="D41" t="str">
        <f t="shared" si="10"/>
        <v>癸</v>
      </c>
      <c r="E41" t="str">
        <f t="shared" si="10"/>
        <v>丁</v>
      </c>
      <c r="F41" t="str">
        <f t="shared" si="10"/>
        <v>己</v>
      </c>
      <c r="G41" t="str">
        <f t="shared" si="10"/>
        <v>乙</v>
      </c>
      <c r="H41" t="str">
        <f t="shared" si="10"/>
        <v>辛</v>
      </c>
      <c r="I41" t="str">
        <f t="shared" si="10"/>
        <v>庚</v>
      </c>
      <c r="K41">
        <f t="shared" si="3"/>
        <v>4</v>
      </c>
      <c r="L41" t="str">
        <f>INDEX([2]!NoblesCrescents, K41)</f>
        <v>辛</v>
      </c>
      <c r="M41">
        <f t="shared" si="4"/>
        <v>5</v>
      </c>
      <c r="N41" t="str">
        <f t="shared" si="5"/>
        <v>壬</v>
      </c>
      <c r="O41">
        <f t="shared" si="6"/>
        <v>7</v>
      </c>
      <c r="P41">
        <f t="shared" si="7"/>
        <v>2</v>
      </c>
      <c r="Q41">
        <f t="shared" si="9"/>
        <v>-9</v>
      </c>
    </row>
    <row r="42" spans="1:17" x14ac:dyDescent="0.25">
      <c r="A42" t="str">
        <f>[2]!StemBranch60</f>
        <v>癸卯</v>
      </c>
      <c r="B42" t="str">
        <f t="shared" si="10"/>
        <v>辛</v>
      </c>
      <c r="C42" t="str">
        <f t="shared" si="10"/>
        <v>庚</v>
      </c>
      <c r="D42" t="str">
        <f t="shared" si="10"/>
        <v>丙</v>
      </c>
      <c r="E42" t="str">
        <f t="shared" si="10"/>
        <v>戊</v>
      </c>
      <c r="F42" t="str">
        <f t="shared" si="10"/>
        <v>癸</v>
      </c>
      <c r="G42" t="str">
        <f t="shared" si="10"/>
        <v>丁</v>
      </c>
      <c r="H42" t="str">
        <f t="shared" si="10"/>
        <v>己</v>
      </c>
      <c r="I42" t="str">
        <f t="shared" si="10"/>
        <v>乙</v>
      </c>
      <c r="K42">
        <f t="shared" si="3"/>
        <v>4</v>
      </c>
      <c r="L42" t="str">
        <f>INDEX([2]!NoblesCrescents, K42)</f>
        <v>辛</v>
      </c>
      <c r="M42">
        <f t="shared" si="4"/>
        <v>5</v>
      </c>
      <c r="N42" t="str">
        <f t="shared" si="5"/>
        <v>癸</v>
      </c>
      <c r="O42">
        <f t="shared" si="6"/>
        <v>1</v>
      </c>
      <c r="P42">
        <f t="shared" si="7"/>
        <v>-4</v>
      </c>
      <c r="Q42">
        <f t="shared" si="9"/>
        <v>-9</v>
      </c>
    </row>
    <row r="43" spans="1:17" x14ac:dyDescent="0.25">
      <c r="A43" t="str">
        <f>[2]!StemBranch60</f>
        <v>壬</v>
      </c>
      <c r="B43" t="str">
        <f t="shared" si="10"/>
        <v>癸</v>
      </c>
      <c r="C43" t="str">
        <f t="shared" si="10"/>
        <v>丁</v>
      </c>
      <c r="D43" t="str">
        <f t="shared" si="10"/>
        <v>己</v>
      </c>
      <c r="E43" t="str">
        <f t="shared" si="10"/>
        <v>乙</v>
      </c>
      <c r="F43" t="str">
        <f t="shared" si="10"/>
        <v>辛</v>
      </c>
      <c r="G43" t="str">
        <f t="shared" si="10"/>
        <v>庚</v>
      </c>
      <c r="H43" t="str">
        <f t="shared" si="10"/>
        <v>丙</v>
      </c>
      <c r="I43" t="str">
        <f t="shared" si="10"/>
        <v>戊</v>
      </c>
      <c r="K43">
        <f t="shared" si="3"/>
        <v>5</v>
      </c>
      <c r="L43" t="str">
        <f>INDEX([2]!NoblesCrescents, K43)</f>
        <v>壬</v>
      </c>
      <c r="M43">
        <f t="shared" si="4"/>
        <v>7</v>
      </c>
      <c r="N43" t="str">
        <f t="shared" si="5"/>
        <v>壬</v>
      </c>
      <c r="O43">
        <f t="shared" si="6"/>
        <v>7</v>
      </c>
      <c r="P43">
        <f t="shared" si="7"/>
        <v>0</v>
      </c>
      <c r="Q43">
        <f t="shared" si="9"/>
        <v>-9</v>
      </c>
    </row>
    <row r="44" spans="1:17" x14ac:dyDescent="0.25">
      <c r="A44" t="str">
        <f>[2]!StemBranch60</f>
        <v>乙巳</v>
      </c>
      <c r="B44" t="str">
        <f t="shared" si="10"/>
        <v>乙</v>
      </c>
      <c r="C44" t="str">
        <f t="shared" si="10"/>
        <v>辛</v>
      </c>
      <c r="D44" t="str">
        <f t="shared" si="10"/>
        <v>庚</v>
      </c>
      <c r="E44" t="str">
        <f t="shared" si="10"/>
        <v>丙</v>
      </c>
      <c r="F44" t="str">
        <f t="shared" si="10"/>
        <v>戊</v>
      </c>
      <c r="G44" t="str">
        <f t="shared" si="10"/>
        <v>癸</v>
      </c>
      <c r="H44" t="str">
        <f t="shared" si="10"/>
        <v>丁</v>
      </c>
      <c r="I44" t="str">
        <f t="shared" si="10"/>
        <v>己</v>
      </c>
      <c r="K44">
        <f t="shared" si="3"/>
        <v>5</v>
      </c>
      <c r="L44" t="str">
        <f>INDEX([2]!NoblesCrescents, K44)</f>
        <v>壬</v>
      </c>
      <c r="M44">
        <f t="shared" si="4"/>
        <v>7</v>
      </c>
      <c r="N44" t="str">
        <f t="shared" si="5"/>
        <v>乙</v>
      </c>
      <c r="O44">
        <f t="shared" si="6"/>
        <v>4</v>
      </c>
      <c r="P44">
        <f t="shared" si="7"/>
        <v>-3</v>
      </c>
      <c r="Q44">
        <f t="shared" si="9"/>
        <v>-9</v>
      </c>
    </row>
    <row r="45" spans="1:17" x14ac:dyDescent="0.25">
      <c r="A45" t="str">
        <f>[2]!StemBranch60</f>
        <v>丙午</v>
      </c>
      <c r="B45" t="str">
        <f t="shared" si="10"/>
        <v>癸</v>
      </c>
      <c r="C45" t="str">
        <f t="shared" si="10"/>
        <v>丁</v>
      </c>
      <c r="D45" t="str">
        <f t="shared" si="10"/>
        <v>己</v>
      </c>
      <c r="E45" t="str">
        <f t="shared" si="10"/>
        <v>乙</v>
      </c>
      <c r="F45" t="str">
        <f t="shared" si="10"/>
        <v>辛</v>
      </c>
      <c r="G45" t="str">
        <f t="shared" si="10"/>
        <v>庚</v>
      </c>
      <c r="H45" t="str">
        <f t="shared" si="10"/>
        <v>丙</v>
      </c>
      <c r="I45" t="str">
        <f t="shared" si="10"/>
        <v>戊</v>
      </c>
      <c r="K45">
        <f t="shared" si="3"/>
        <v>5</v>
      </c>
      <c r="L45" t="str">
        <f>INDEX([2]!NoblesCrescents, K45)</f>
        <v>壬</v>
      </c>
      <c r="M45">
        <f t="shared" si="4"/>
        <v>7</v>
      </c>
      <c r="N45" t="str">
        <f t="shared" si="5"/>
        <v>丙</v>
      </c>
      <c r="O45">
        <f t="shared" si="6"/>
        <v>7</v>
      </c>
      <c r="P45">
        <f t="shared" si="7"/>
        <v>0</v>
      </c>
      <c r="Q45">
        <f t="shared" si="9"/>
        <v>-9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丙</v>
      </c>
      <c r="D46" t="str">
        <f t="shared" si="10"/>
        <v>戊</v>
      </c>
      <c r="E46" t="str">
        <f t="shared" si="10"/>
        <v>癸</v>
      </c>
      <c r="F46" t="str">
        <f t="shared" si="10"/>
        <v>丁</v>
      </c>
      <c r="G46" t="str">
        <f t="shared" si="10"/>
        <v>己</v>
      </c>
      <c r="H46" t="str">
        <f t="shared" si="10"/>
        <v>乙</v>
      </c>
      <c r="I46" t="str">
        <f t="shared" si="10"/>
        <v>辛</v>
      </c>
      <c r="K46">
        <f t="shared" si="3"/>
        <v>5</v>
      </c>
      <c r="L46" t="str">
        <f>INDEX([2]!NoblesCrescents, K46)</f>
        <v>壬</v>
      </c>
      <c r="M46">
        <f t="shared" si="4"/>
        <v>7</v>
      </c>
      <c r="N46" t="str">
        <f t="shared" si="5"/>
        <v>丁</v>
      </c>
      <c r="O46">
        <f t="shared" si="6"/>
        <v>2</v>
      </c>
      <c r="P46">
        <f t="shared" si="7"/>
        <v>-5</v>
      </c>
      <c r="Q46">
        <f t="shared" si="9"/>
        <v>-9</v>
      </c>
    </row>
    <row r="47" spans="1:17" x14ac:dyDescent="0.25">
      <c r="A47" t="str">
        <f>[2]!StemBranch60</f>
        <v>戊申</v>
      </c>
      <c r="B47" t="str">
        <f t="shared" si="10"/>
        <v>戊</v>
      </c>
      <c r="C47" t="str">
        <f t="shared" si="10"/>
        <v>癸</v>
      </c>
      <c r="D47" t="str">
        <f t="shared" si="10"/>
        <v>丁</v>
      </c>
      <c r="E47" t="str">
        <f t="shared" si="10"/>
        <v>己</v>
      </c>
      <c r="F47" t="str">
        <f t="shared" si="10"/>
        <v>乙</v>
      </c>
      <c r="G47" t="str">
        <f t="shared" si="10"/>
        <v>辛</v>
      </c>
      <c r="H47" t="str">
        <f t="shared" si="10"/>
        <v>庚</v>
      </c>
      <c r="I47" t="str">
        <f t="shared" si="10"/>
        <v>丙</v>
      </c>
      <c r="K47">
        <f t="shared" si="3"/>
        <v>5</v>
      </c>
      <c r="L47" t="str">
        <f>INDEX([2]!NoblesCrescents, K47)</f>
        <v>壬</v>
      </c>
      <c r="M47">
        <f t="shared" si="4"/>
        <v>7</v>
      </c>
      <c r="N47" t="str">
        <f t="shared" si="5"/>
        <v>戊</v>
      </c>
      <c r="O47">
        <f t="shared" si="6"/>
        <v>8</v>
      </c>
      <c r="P47">
        <f t="shared" si="7"/>
        <v>1</v>
      </c>
      <c r="Q47">
        <f t="shared" si="9"/>
        <v>-9</v>
      </c>
    </row>
    <row r="48" spans="1:17" x14ac:dyDescent="0.25">
      <c r="A48" t="str">
        <f>[2]!StemBranch60</f>
        <v>己酉</v>
      </c>
      <c r="B48" t="str">
        <f t="shared" si="10"/>
        <v>辛</v>
      </c>
      <c r="C48" t="str">
        <f t="shared" si="10"/>
        <v>庚</v>
      </c>
      <c r="D48" t="str">
        <f t="shared" si="10"/>
        <v>丙</v>
      </c>
      <c r="E48" t="str">
        <f t="shared" si="10"/>
        <v>戊</v>
      </c>
      <c r="F48" t="str">
        <f t="shared" si="10"/>
        <v>癸</v>
      </c>
      <c r="G48" t="str">
        <f t="shared" si="10"/>
        <v>丁</v>
      </c>
      <c r="H48" t="str">
        <f t="shared" si="10"/>
        <v>己</v>
      </c>
      <c r="I48" t="str">
        <f t="shared" si="10"/>
        <v>乙</v>
      </c>
      <c r="K48">
        <f t="shared" si="3"/>
        <v>5</v>
      </c>
      <c r="L48" t="str">
        <f>INDEX([2]!NoblesCrescents, K48)</f>
        <v>壬</v>
      </c>
      <c r="M48">
        <f t="shared" si="4"/>
        <v>7</v>
      </c>
      <c r="N48" t="str">
        <f t="shared" si="5"/>
        <v>己</v>
      </c>
      <c r="O48">
        <f t="shared" si="6"/>
        <v>3</v>
      </c>
      <c r="P48">
        <f t="shared" si="7"/>
        <v>-4</v>
      </c>
      <c r="Q48">
        <f t="shared" si="9"/>
        <v>-9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己</v>
      </c>
      <c r="D49" t="str">
        <f t="shared" si="10"/>
        <v>乙</v>
      </c>
      <c r="E49" t="str">
        <f t="shared" si="10"/>
        <v>辛</v>
      </c>
      <c r="F49" t="str">
        <f t="shared" si="10"/>
        <v>庚</v>
      </c>
      <c r="G49" t="str">
        <f t="shared" si="10"/>
        <v>丙</v>
      </c>
      <c r="H49" t="str">
        <f t="shared" si="10"/>
        <v>戊</v>
      </c>
      <c r="I49" t="str">
        <f t="shared" si="10"/>
        <v>癸</v>
      </c>
      <c r="K49">
        <f t="shared" si="3"/>
        <v>5</v>
      </c>
      <c r="L49" t="str">
        <f>INDEX([2]!NoblesCrescents, K49)</f>
        <v>壬</v>
      </c>
      <c r="M49">
        <f t="shared" si="4"/>
        <v>7</v>
      </c>
      <c r="N49" t="str">
        <f t="shared" si="5"/>
        <v>庚</v>
      </c>
      <c r="O49">
        <f t="shared" si="6"/>
        <v>6</v>
      </c>
      <c r="P49">
        <f t="shared" si="7"/>
        <v>-1</v>
      </c>
      <c r="Q49">
        <f t="shared" si="9"/>
        <v>-9</v>
      </c>
    </row>
    <row r="50" spans="1:17" x14ac:dyDescent="0.25">
      <c r="A50" t="str">
        <f>[2]!StemBranch60</f>
        <v>辛亥</v>
      </c>
      <c r="B50" t="str">
        <f t="shared" si="10"/>
        <v>己</v>
      </c>
      <c r="C50" t="str">
        <f t="shared" si="10"/>
        <v>乙</v>
      </c>
      <c r="D50" t="str">
        <f t="shared" si="10"/>
        <v>辛</v>
      </c>
      <c r="E50" t="str">
        <f t="shared" si="10"/>
        <v>庚</v>
      </c>
      <c r="F50" t="str">
        <f t="shared" si="10"/>
        <v>丙</v>
      </c>
      <c r="G50" t="str">
        <f t="shared" si="10"/>
        <v>戊</v>
      </c>
      <c r="H50" t="str">
        <f t="shared" si="10"/>
        <v>癸</v>
      </c>
      <c r="I50" t="str">
        <f t="shared" si="10"/>
        <v>丁</v>
      </c>
      <c r="K50">
        <f t="shared" si="3"/>
        <v>5</v>
      </c>
      <c r="L50" t="str">
        <f>INDEX([2]!NoblesCrescents, K50)</f>
        <v>壬</v>
      </c>
      <c r="M50">
        <f t="shared" si="4"/>
        <v>7</v>
      </c>
      <c r="N50" t="str">
        <f t="shared" si="5"/>
        <v>辛</v>
      </c>
      <c r="O50">
        <f t="shared" si="6"/>
        <v>5</v>
      </c>
      <c r="P50">
        <f t="shared" si="7"/>
        <v>-2</v>
      </c>
      <c r="Q50">
        <f t="shared" si="9"/>
        <v>-9</v>
      </c>
    </row>
    <row r="51" spans="1:17" x14ac:dyDescent="0.25">
      <c r="A51" t="str">
        <f>[2]!StemBranch60</f>
        <v>壬子</v>
      </c>
      <c r="B51" t="str">
        <f t="shared" si="10"/>
        <v>癸</v>
      </c>
      <c r="C51" t="str">
        <f t="shared" si="10"/>
        <v>丁</v>
      </c>
      <c r="D51" t="str">
        <f t="shared" si="10"/>
        <v>己</v>
      </c>
      <c r="E51" t="str">
        <f t="shared" si="10"/>
        <v>乙</v>
      </c>
      <c r="F51" t="str">
        <f t="shared" si="10"/>
        <v>辛</v>
      </c>
      <c r="G51" t="str">
        <f t="shared" si="10"/>
        <v>庚</v>
      </c>
      <c r="H51" t="str">
        <f t="shared" si="10"/>
        <v>丙</v>
      </c>
      <c r="I51" t="str">
        <f t="shared" si="10"/>
        <v>戊</v>
      </c>
      <c r="K51">
        <f t="shared" si="3"/>
        <v>5</v>
      </c>
      <c r="L51" t="str">
        <f>INDEX([2]!NoblesCrescents, K51)</f>
        <v>壬</v>
      </c>
      <c r="M51">
        <f t="shared" si="4"/>
        <v>7</v>
      </c>
      <c r="N51" t="str">
        <f t="shared" si="5"/>
        <v>壬</v>
      </c>
      <c r="O51">
        <f t="shared" si="6"/>
        <v>7</v>
      </c>
      <c r="P51">
        <f t="shared" si="7"/>
        <v>0</v>
      </c>
      <c r="Q51">
        <f t="shared" si="9"/>
        <v>-9</v>
      </c>
    </row>
    <row r="52" spans="1:17" x14ac:dyDescent="0.25">
      <c r="A52" t="str">
        <f>[2]!StemBranch60</f>
        <v>癸丑</v>
      </c>
      <c r="B52" t="str">
        <f t="shared" si="10"/>
        <v>丙</v>
      </c>
      <c r="C52" t="str">
        <f t="shared" si="10"/>
        <v>戊</v>
      </c>
      <c r="D52" t="str">
        <f t="shared" si="10"/>
        <v>癸</v>
      </c>
      <c r="E52" t="str">
        <f t="shared" si="10"/>
        <v>丁</v>
      </c>
      <c r="F52" t="str">
        <f t="shared" si="10"/>
        <v>己</v>
      </c>
      <c r="G52" t="str">
        <f t="shared" si="10"/>
        <v>乙</v>
      </c>
      <c r="H52" t="str">
        <f t="shared" si="10"/>
        <v>辛</v>
      </c>
      <c r="I52" t="str">
        <f t="shared" si="10"/>
        <v>庚</v>
      </c>
      <c r="K52">
        <f t="shared" si="3"/>
        <v>5</v>
      </c>
      <c r="L52" t="str">
        <f>INDEX([2]!NoblesCrescents, K52)</f>
        <v>壬</v>
      </c>
      <c r="M52">
        <f t="shared" si="4"/>
        <v>7</v>
      </c>
      <c r="N52" t="str">
        <f t="shared" si="5"/>
        <v>癸</v>
      </c>
      <c r="O52">
        <f t="shared" si="6"/>
        <v>1</v>
      </c>
      <c r="P52">
        <f t="shared" si="7"/>
        <v>-6</v>
      </c>
      <c r="Q52">
        <f t="shared" si="9"/>
        <v>-9</v>
      </c>
    </row>
    <row r="53" spans="1:17" x14ac:dyDescent="0.25">
      <c r="A53" t="str">
        <f>[2]!StemBranch60</f>
        <v>癸</v>
      </c>
      <c r="B53" t="str">
        <f t="shared" si="10"/>
        <v>癸</v>
      </c>
      <c r="C53" t="str">
        <f t="shared" si="10"/>
        <v>丁</v>
      </c>
      <c r="D53" t="str">
        <f t="shared" si="10"/>
        <v>己</v>
      </c>
      <c r="E53" t="str">
        <f t="shared" si="10"/>
        <v>乙</v>
      </c>
      <c r="F53" t="str">
        <f t="shared" si="10"/>
        <v>辛</v>
      </c>
      <c r="G53" t="str">
        <f t="shared" si="10"/>
        <v>庚</v>
      </c>
      <c r="H53" t="str">
        <f t="shared" si="10"/>
        <v>丙</v>
      </c>
      <c r="I53" t="str">
        <f t="shared" si="10"/>
        <v>戊</v>
      </c>
      <c r="K53">
        <f t="shared" si="3"/>
        <v>6</v>
      </c>
      <c r="L53" t="str">
        <f>INDEX([2]!NoblesCrescents, K53)</f>
        <v>癸</v>
      </c>
      <c r="M53">
        <f t="shared" si="4"/>
        <v>1</v>
      </c>
      <c r="N53" t="str">
        <f t="shared" si="5"/>
        <v>癸</v>
      </c>
      <c r="O53">
        <f t="shared" si="6"/>
        <v>1</v>
      </c>
      <c r="P53">
        <f t="shared" si="7"/>
        <v>0</v>
      </c>
      <c r="Q53">
        <f t="shared" si="9"/>
        <v>-9</v>
      </c>
    </row>
    <row r="54" spans="1:17" x14ac:dyDescent="0.25">
      <c r="A54" t="str">
        <f>[2]!StemBranch60</f>
        <v>乙卯</v>
      </c>
      <c r="B54" t="str">
        <f t="shared" si="10"/>
        <v>庚</v>
      </c>
      <c r="C54" t="str">
        <f t="shared" si="10"/>
        <v>丙</v>
      </c>
      <c r="D54" t="str">
        <f t="shared" si="10"/>
        <v>戊</v>
      </c>
      <c r="E54" t="str">
        <f t="shared" si="10"/>
        <v>癸</v>
      </c>
      <c r="F54" t="str">
        <f t="shared" si="10"/>
        <v>丁</v>
      </c>
      <c r="G54" t="str">
        <f t="shared" si="10"/>
        <v>己</v>
      </c>
      <c r="H54" t="str">
        <f t="shared" si="10"/>
        <v>乙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1</v>
      </c>
      <c r="N54" t="str">
        <f t="shared" si="5"/>
        <v>乙</v>
      </c>
      <c r="O54">
        <f t="shared" si="6"/>
        <v>4</v>
      </c>
      <c r="P54">
        <f t="shared" si="7"/>
        <v>3</v>
      </c>
      <c r="Q54">
        <f t="shared" si="9"/>
        <v>-9</v>
      </c>
    </row>
    <row r="55" spans="1:17" x14ac:dyDescent="0.25">
      <c r="A55" t="str">
        <f>[2]!StemBranch60</f>
        <v>丙辰</v>
      </c>
      <c r="B55" t="str">
        <f t="shared" si="10"/>
        <v>己</v>
      </c>
      <c r="C55" t="str">
        <f t="shared" si="10"/>
        <v>乙</v>
      </c>
      <c r="D55" t="str">
        <f t="shared" si="10"/>
        <v>辛</v>
      </c>
      <c r="E55" t="str">
        <f t="shared" si="10"/>
        <v>庚</v>
      </c>
      <c r="F55" t="str">
        <f t="shared" si="10"/>
        <v>丙</v>
      </c>
      <c r="G55" t="str">
        <f t="shared" si="10"/>
        <v>戊</v>
      </c>
      <c r="H55" t="str">
        <f t="shared" si="10"/>
        <v>癸</v>
      </c>
      <c r="I55" t="str">
        <f t="shared" si="10"/>
        <v>丁</v>
      </c>
      <c r="K55">
        <f t="shared" si="3"/>
        <v>6</v>
      </c>
      <c r="L55" t="str">
        <f>INDEX([2]!NoblesCrescents, K55)</f>
        <v>癸</v>
      </c>
      <c r="M55">
        <f t="shared" si="4"/>
        <v>1</v>
      </c>
      <c r="N55" t="str">
        <f t="shared" si="5"/>
        <v>丙</v>
      </c>
      <c r="O55">
        <f t="shared" si="6"/>
        <v>7</v>
      </c>
      <c r="P55">
        <f t="shared" si="7"/>
        <v>6</v>
      </c>
      <c r="Q55">
        <f t="shared" si="9"/>
        <v>-9</v>
      </c>
    </row>
    <row r="56" spans="1:17" x14ac:dyDescent="0.25">
      <c r="A56" t="str">
        <f>[2]!StemBranch60</f>
        <v>丁巳</v>
      </c>
      <c r="B56" t="str">
        <f t="shared" si="10"/>
        <v>戊</v>
      </c>
      <c r="C56" t="str">
        <f t="shared" si="10"/>
        <v>癸</v>
      </c>
      <c r="D56" t="str">
        <f t="shared" si="10"/>
        <v>丁</v>
      </c>
      <c r="E56" t="str">
        <f t="shared" si="10"/>
        <v>己</v>
      </c>
      <c r="F56" t="str">
        <f t="shared" si="10"/>
        <v>乙</v>
      </c>
      <c r="G56" t="str">
        <f t="shared" si="10"/>
        <v>辛</v>
      </c>
      <c r="H56" t="str">
        <f t="shared" si="10"/>
        <v>庚</v>
      </c>
      <c r="I56" t="str">
        <f t="shared" si="10"/>
        <v>丙</v>
      </c>
      <c r="K56">
        <f t="shared" si="3"/>
        <v>6</v>
      </c>
      <c r="L56" t="str">
        <f>INDEX([2]!NoblesCrescents, K56)</f>
        <v>癸</v>
      </c>
      <c r="M56">
        <f t="shared" si="4"/>
        <v>1</v>
      </c>
      <c r="N56" t="str">
        <f t="shared" si="5"/>
        <v>丁</v>
      </c>
      <c r="O56">
        <f t="shared" si="6"/>
        <v>2</v>
      </c>
      <c r="P56">
        <f t="shared" si="7"/>
        <v>1</v>
      </c>
      <c r="Q56">
        <f t="shared" si="9"/>
        <v>-9</v>
      </c>
    </row>
    <row r="57" spans="1:17" x14ac:dyDescent="0.25">
      <c r="A57" t="str">
        <f>[2]!StemBranch60</f>
        <v>戊午</v>
      </c>
      <c r="B57" t="str">
        <f t="shared" si="10"/>
        <v>丁</v>
      </c>
      <c r="C57" t="str">
        <f t="shared" si="10"/>
        <v>己</v>
      </c>
      <c r="D57" t="str">
        <f t="shared" si="10"/>
        <v>乙</v>
      </c>
      <c r="E57" t="str">
        <f t="shared" si="10"/>
        <v>辛</v>
      </c>
      <c r="F57" t="str">
        <f t="shared" si="10"/>
        <v>庚</v>
      </c>
      <c r="G57" t="str">
        <f t="shared" si="10"/>
        <v>丙</v>
      </c>
      <c r="H57" t="str">
        <f t="shared" si="10"/>
        <v>戊</v>
      </c>
      <c r="I57" t="str">
        <f t="shared" si="10"/>
        <v>癸</v>
      </c>
      <c r="K57">
        <f t="shared" si="3"/>
        <v>6</v>
      </c>
      <c r="L57" t="str">
        <f>INDEX([2]!NoblesCrescents, K57)</f>
        <v>癸</v>
      </c>
      <c r="M57">
        <f t="shared" si="4"/>
        <v>1</v>
      </c>
      <c r="N57" t="str">
        <f t="shared" si="5"/>
        <v>戊</v>
      </c>
      <c r="O57">
        <f t="shared" si="6"/>
        <v>8</v>
      </c>
      <c r="P57">
        <f t="shared" si="7"/>
        <v>7</v>
      </c>
      <c r="Q57">
        <f t="shared" si="9"/>
        <v>-9</v>
      </c>
    </row>
    <row r="58" spans="1:17" x14ac:dyDescent="0.25">
      <c r="A58" t="str">
        <f>[2]!StemBranch60</f>
        <v>己未</v>
      </c>
      <c r="B58" t="str">
        <f t="shared" si="10"/>
        <v>丙</v>
      </c>
      <c r="C58" t="str">
        <f t="shared" si="10"/>
        <v>戊</v>
      </c>
      <c r="D58" t="str">
        <f t="shared" si="10"/>
        <v>癸</v>
      </c>
      <c r="E58" t="str">
        <f t="shared" si="10"/>
        <v>丁</v>
      </c>
      <c r="F58" t="str">
        <f t="shared" si="10"/>
        <v>己</v>
      </c>
      <c r="G58" t="str">
        <f t="shared" si="10"/>
        <v>乙</v>
      </c>
      <c r="H58" t="str">
        <f t="shared" si="10"/>
        <v>辛</v>
      </c>
      <c r="I58" t="str">
        <f t="shared" si="10"/>
        <v>庚</v>
      </c>
      <c r="K58">
        <f t="shared" si="3"/>
        <v>6</v>
      </c>
      <c r="L58" t="str">
        <f>INDEX([2]!NoblesCrescents, K58)</f>
        <v>癸</v>
      </c>
      <c r="M58">
        <f t="shared" si="4"/>
        <v>1</v>
      </c>
      <c r="N58" t="str">
        <f t="shared" si="5"/>
        <v>己</v>
      </c>
      <c r="O58">
        <f t="shared" si="6"/>
        <v>3</v>
      </c>
      <c r="P58">
        <f t="shared" si="7"/>
        <v>2</v>
      </c>
      <c r="Q58">
        <f t="shared" si="9"/>
        <v>-9</v>
      </c>
    </row>
    <row r="59" spans="1:17" x14ac:dyDescent="0.25">
      <c r="A59" t="str">
        <f>[2]!StemBranch60</f>
        <v>庚申</v>
      </c>
      <c r="B59" t="str">
        <f t="shared" si="10"/>
        <v>乙</v>
      </c>
      <c r="C59" t="str">
        <f t="shared" si="10"/>
        <v>辛</v>
      </c>
      <c r="D59" t="str">
        <f t="shared" si="10"/>
        <v>庚</v>
      </c>
      <c r="E59" t="str">
        <f t="shared" si="10"/>
        <v>丙</v>
      </c>
      <c r="F59" t="str">
        <f t="shared" si="10"/>
        <v>戊</v>
      </c>
      <c r="G59" t="str">
        <f t="shared" si="10"/>
        <v>癸</v>
      </c>
      <c r="H59" t="str">
        <f t="shared" si="10"/>
        <v>丁</v>
      </c>
      <c r="I59" t="str">
        <f t="shared" si="10"/>
        <v>己</v>
      </c>
      <c r="K59">
        <f t="shared" si="3"/>
        <v>6</v>
      </c>
      <c r="L59" t="str">
        <f>INDEX([2]!NoblesCrescents, K59)</f>
        <v>癸</v>
      </c>
      <c r="M59">
        <f t="shared" si="4"/>
        <v>1</v>
      </c>
      <c r="N59" t="str">
        <f t="shared" si="5"/>
        <v>庚</v>
      </c>
      <c r="O59">
        <f t="shared" si="6"/>
        <v>6</v>
      </c>
      <c r="P59">
        <f t="shared" si="7"/>
        <v>5</v>
      </c>
      <c r="Q59">
        <f t="shared" si="9"/>
        <v>-9</v>
      </c>
    </row>
    <row r="60" spans="1:17" x14ac:dyDescent="0.25">
      <c r="A60" t="str">
        <f>[2]!StemBranch60</f>
        <v>辛酉</v>
      </c>
      <c r="B60" t="str">
        <f t="shared" si="10"/>
        <v>辛</v>
      </c>
      <c r="C60" t="str">
        <f t="shared" si="10"/>
        <v>庚</v>
      </c>
      <c r="D60" t="str">
        <f t="shared" si="10"/>
        <v>丙</v>
      </c>
      <c r="E60" t="str">
        <f t="shared" si="10"/>
        <v>戊</v>
      </c>
      <c r="F60" t="str">
        <f t="shared" si="10"/>
        <v>癸</v>
      </c>
      <c r="G60" t="str">
        <f t="shared" si="10"/>
        <v>丁</v>
      </c>
      <c r="H60" t="str">
        <f t="shared" si="10"/>
        <v>己</v>
      </c>
      <c r="I60" t="str">
        <f t="shared" si="10"/>
        <v>乙</v>
      </c>
      <c r="K60">
        <f t="shared" si="3"/>
        <v>6</v>
      </c>
      <c r="L60" t="str">
        <f>INDEX([2]!NoblesCrescents, K60)</f>
        <v>癸</v>
      </c>
      <c r="M60">
        <f t="shared" si="4"/>
        <v>1</v>
      </c>
      <c r="N60" t="str">
        <f t="shared" si="5"/>
        <v>辛</v>
      </c>
      <c r="O60">
        <f t="shared" si="6"/>
        <v>5</v>
      </c>
      <c r="P60">
        <f t="shared" si="7"/>
        <v>4</v>
      </c>
      <c r="Q60">
        <f t="shared" si="9"/>
        <v>-9</v>
      </c>
    </row>
    <row r="61" spans="1:17" x14ac:dyDescent="0.25">
      <c r="A61" t="str">
        <f>[2]!StemBranch60</f>
        <v>壬戌</v>
      </c>
      <c r="B61" t="str">
        <f t="shared" si="10"/>
        <v>己</v>
      </c>
      <c r="C61" t="str">
        <f t="shared" si="10"/>
        <v>乙</v>
      </c>
      <c r="D61" t="str">
        <f t="shared" si="10"/>
        <v>辛</v>
      </c>
      <c r="E61" t="str">
        <f t="shared" si="10"/>
        <v>庚</v>
      </c>
      <c r="F61" t="str">
        <f t="shared" si="10"/>
        <v>丙</v>
      </c>
      <c r="G61" t="str">
        <f t="shared" si="10"/>
        <v>戊</v>
      </c>
      <c r="H61" t="str">
        <f t="shared" si="10"/>
        <v>癸</v>
      </c>
      <c r="I61" t="str">
        <f t="shared" si="10"/>
        <v>丁</v>
      </c>
      <c r="K61">
        <f t="shared" si="3"/>
        <v>6</v>
      </c>
      <c r="L61" t="str">
        <f>INDEX([2]!NoblesCrescents, K61)</f>
        <v>癸</v>
      </c>
      <c r="M61">
        <f t="shared" si="4"/>
        <v>1</v>
      </c>
      <c r="N61" t="str">
        <f t="shared" si="5"/>
        <v>壬</v>
      </c>
      <c r="O61">
        <f t="shared" si="6"/>
        <v>7</v>
      </c>
      <c r="P61">
        <f t="shared" si="7"/>
        <v>6</v>
      </c>
      <c r="Q61">
        <f t="shared" si="9"/>
        <v>-9</v>
      </c>
    </row>
    <row r="62" spans="1:17" x14ac:dyDescent="0.25">
      <c r="A62" t="str">
        <f>[2]!StemBranch60</f>
        <v>癸亥</v>
      </c>
      <c r="B62" t="str">
        <f t="shared" si="10"/>
        <v>癸</v>
      </c>
      <c r="C62" t="str">
        <f t="shared" si="10"/>
        <v>丁</v>
      </c>
      <c r="D62" t="str">
        <f t="shared" si="10"/>
        <v>己</v>
      </c>
      <c r="E62" t="str">
        <f t="shared" si="10"/>
        <v>乙</v>
      </c>
      <c r="F62" t="str">
        <f t="shared" si="10"/>
        <v>辛</v>
      </c>
      <c r="G62" t="str">
        <f t="shared" si="10"/>
        <v>庚</v>
      </c>
      <c r="H62" t="str">
        <f t="shared" si="10"/>
        <v>丙</v>
      </c>
      <c r="I62" t="str">
        <f t="shared" si="10"/>
        <v>戊</v>
      </c>
      <c r="K62">
        <f t="shared" si="3"/>
        <v>6</v>
      </c>
      <c r="L62" t="str">
        <f>INDEX([2]!NoblesCrescents, K62)</f>
        <v>癸</v>
      </c>
      <c r="M62">
        <f t="shared" si="4"/>
        <v>1</v>
      </c>
      <c r="N62" t="str">
        <f t="shared" si="5"/>
        <v>癸</v>
      </c>
      <c r="O62">
        <f t="shared" si="6"/>
        <v>1</v>
      </c>
      <c r="P62">
        <f t="shared" si="7"/>
        <v>0</v>
      </c>
      <c r="Q62">
        <f t="shared" si="9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1F5-2AB6-4A3B-BDDC-7B66F4508D43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2</v>
      </c>
      <c r="B2" s="2" t="str">
        <f>INDEX([2]!EarthPlateMatrix, $R$2, COLUMN())</f>
        <v>庚</v>
      </c>
      <c r="C2" s="2" t="str">
        <f>INDEX([2]!EarthPlateMatrix, $R$2, COLUMN())</f>
        <v>己</v>
      </c>
      <c r="D2" s="2" t="str">
        <f>INDEX([2]!EarthPlateMatrix, $R$2, COLUMN())</f>
        <v>丁</v>
      </c>
      <c r="E2" s="2" t="str">
        <f>INDEX([2]!EarthPlateMatrix, $R$2, COLUMN())</f>
        <v>乙</v>
      </c>
      <c r="F2" s="2" t="str">
        <f>INDEX([2]!EarthPlateMatrix, $R$2, COLUMN())</f>
        <v>壬</v>
      </c>
      <c r="G2" s="2" t="str">
        <f>INDEX([2]!EarthPlateMatrix, $R$2, COLUMN())</f>
        <v>癸</v>
      </c>
      <c r="H2" s="2" t="str">
        <f>INDEX([2]!EarthPlateMatrix, $R$2, COLUMN())</f>
        <v>戊</v>
      </c>
      <c r="I2" s="2" t="str">
        <f>INDEX([2]!EarthPlateMatrix, $R$2, COLUMN())</f>
        <v>丙</v>
      </c>
      <c r="J2" s="2"/>
      <c r="M2" t="s">
        <v>1</v>
      </c>
      <c r="N2" t="s">
        <v>2</v>
      </c>
      <c r="O2" t="s">
        <v>3</v>
      </c>
      <c r="P2" t="s">
        <v>4</v>
      </c>
      <c r="R2">
        <v>2</v>
      </c>
    </row>
    <row r="3" spans="1:18" x14ac:dyDescent="0.25">
      <c r="A3" t="str">
        <f>[2]!StemBranch60</f>
        <v>戊</v>
      </c>
      <c r="B3" t="str">
        <f>INDEX($B$2:$J$2, MOD(COLUMN()-COLUMN($A3)+7-$P3, 8)+1)</f>
        <v>庚</v>
      </c>
      <c r="C3" t="str">
        <f t="shared" ref="C3:I3" si="0">INDEX($B$2:$J$2, MOD(COLUMN()-COLUMN($A3)+7-$P3, 8)+1)</f>
        <v>己</v>
      </c>
      <c r="D3" t="str">
        <f t="shared" si="0"/>
        <v>丁</v>
      </c>
      <c r="E3" t="str">
        <f t="shared" si="0"/>
        <v>乙</v>
      </c>
      <c r="F3" t="str">
        <f t="shared" si="0"/>
        <v>壬</v>
      </c>
      <c r="G3" t="str">
        <f t="shared" si="0"/>
        <v>癸</v>
      </c>
      <c r="H3" t="str">
        <f t="shared" si="0"/>
        <v>戊</v>
      </c>
      <c r="I3" t="str">
        <f t="shared" si="0"/>
        <v>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 t="shared" ref="Q3:Q34" si="1">$R$2</f>
        <v>2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乙</v>
      </c>
      <c r="C4" t="str">
        <f t="shared" si="2"/>
        <v>壬</v>
      </c>
      <c r="D4" t="str">
        <f t="shared" si="2"/>
        <v>癸</v>
      </c>
      <c r="E4" t="str">
        <f t="shared" si="2"/>
        <v>戊</v>
      </c>
      <c r="F4" t="str">
        <f t="shared" si="2"/>
        <v>丙</v>
      </c>
      <c r="G4" t="str">
        <f t="shared" si="2"/>
        <v>庚</v>
      </c>
      <c r="H4" t="str">
        <f t="shared" si="2"/>
        <v>己</v>
      </c>
      <c r="I4" t="str">
        <f t="shared" si="2"/>
        <v>丁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7</v>
      </c>
      <c r="N4" t="str">
        <f t="shared" ref="N4:N62" si="5">LEFT(A4)</f>
        <v>乙</v>
      </c>
      <c r="O4">
        <f t="shared" ref="O4:O62" si="6">IFERROR(MATCH($N4, $B$2:$I$2, 0), 7)</f>
        <v>4</v>
      </c>
      <c r="P4">
        <f t="shared" ref="P4:P62" si="7">O4-M4</f>
        <v>-3</v>
      </c>
      <c r="Q4">
        <f t="shared" si="1"/>
        <v>2</v>
      </c>
    </row>
    <row r="5" spans="1:18" x14ac:dyDescent="0.25">
      <c r="A5" t="str">
        <f>[2]!StemBranch60</f>
        <v>丙寅</v>
      </c>
      <c r="B5" t="str">
        <f t="shared" si="2"/>
        <v>丙</v>
      </c>
      <c r="C5" t="str">
        <f t="shared" si="2"/>
        <v>庚</v>
      </c>
      <c r="D5" t="str">
        <f t="shared" si="2"/>
        <v>己</v>
      </c>
      <c r="E5" t="str">
        <f t="shared" si="2"/>
        <v>丁</v>
      </c>
      <c r="F5" t="str">
        <f t="shared" si="2"/>
        <v>乙</v>
      </c>
      <c r="G5" t="str">
        <f t="shared" si="2"/>
        <v>壬</v>
      </c>
      <c r="H5" t="str">
        <f t="shared" si="2"/>
        <v>癸</v>
      </c>
      <c r="I5" t="str">
        <f t="shared" si="2"/>
        <v>戊</v>
      </c>
      <c r="K5">
        <f t="shared" si="3"/>
        <v>1</v>
      </c>
      <c r="L5" t="str">
        <f>INDEX([2]!NoblesCrescents, K5)</f>
        <v>戊</v>
      </c>
      <c r="M5">
        <f t="shared" si="4"/>
        <v>7</v>
      </c>
      <c r="N5" t="str">
        <f t="shared" si="5"/>
        <v>丙</v>
      </c>
      <c r="O5">
        <f t="shared" si="6"/>
        <v>8</v>
      </c>
      <c r="P5">
        <f t="shared" si="7"/>
        <v>1</v>
      </c>
      <c r="Q5">
        <f t="shared" si="1"/>
        <v>2</v>
      </c>
    </row>
    <row r="6" spans="1:18" x14ac:dyDescent="0.25">
      <c r="A6" t="str">
        <f>[2]!StemBranch60</f>
        <v>丁卯</v>
      </c>
      <c r="B6" t="str">
        <f t="shared" si="2"/>
        <v>壬</v>
      </c>
      <c r="C6" t="str">
        <f t="shared" si="2"/>
        <v>癸</v>
      </c>
      <c r="D6" t="str">
        <f t="shared" si="2"/>
        <v>戊</v>
      </c>
      <c r="E6" t="str">
        <f t="shared" si="2"/>
        <v>丙</v>
      </c>
      <c r="F6" t="str">
        <f t="shared" si="2"/>
        <v>庚</v>
      </c>
      <c r="G6" t="str">
        <f t="shared" si="2"/>
        <v>己</v>
      </c>
      <c r="H6" t="str">
        <f t="shared" si="2"/>
        <v>丁</v>
      </c>
      <c r="I6" t="str">
        <f t="shared" si="2"/>
        <v>乙</v>
      </c>
      <c r="K6">
        <f t="shared" si="3"/>
        <v>1</v>
      </c>
      <c r="L6" t="str">
        <f>INDEX([2]!NoblesCrescents, K6)</f>
        <v>戊</v>
      </c>
      <c r="M6">
        <f t="shared" si="4"/>
        <v>7</v>
      </c>
      <c r="N6" t="str">
        <f t="shared" si="5"/>
        <v>丁</v>
      </c>
      <c r="O6">
        <f t="shared" si="6"/>
        <v>3</v>
      </c>
      <c r="P6">
        <f t="shared" si="7"/>
        <v>-4</v>
      </c>
      <c r="Q6">
        <f t="shared" si="1"/>
        <v>2</v>
      </c>
    </row>
    <row r="7" spans="1:18" x14ac:dyDescent="0.25">
      <c r="A7" t="str">
        <f>[2]!StemBranch60</f>
        <v>戊辰</v>
      </c>
      <c r="B7" t="str">
        <f t="shared" si="2"/>
        <v>庚</v>
      </c>
      <c r="C7" t="str">
        <f t="shared" si="2"/>
        <v>己</v>
      </c>
      <c r="D7" t="str">
        <f t="shared" si="2"/>
        <v>丁</v>
      </c>
      <c r="E7" t="str">
        <f t="shared" si="2"/>
        <v>乙</v>
      </c>
      <c r="F7" t="str">
        <f t="shared" si="2"/>
        <v>壬</v>
      </c>
      <c r="G7" t="str">
        <f t="shared" si="2"/>
        <v>癸</v>
      </c>
      <c r="H7" t="str">
        <f t="shared" si="2"/>
        <v>戊</v>
      </c>
      <c r="I7" t="str">
        <f t="shared" si="2"/>
        <v>丙</v>
      </c>
      <c r="K7">
        <f t="shared" si="3"/>
        <v>1</v>
      </c>
      <c r="L7" t="str">
        <f>INDEX([2]!NoblesCrescents, K7)</f>
        <v>戊</v>
      </c>
      <c r="M7">
        <f t="shared" si="4"/>
        <v>7</v>
      </c>
      <c r="N7" t="str">
        <f t="shared" si="5"/>
        <v>戊</v>
      </c>
      <c r="O7">
        <f t="shared" si="6"/>
        <v>7</v>
      </c>
      <c r="P7">
        <f t="shared" si="7"/>
        <v>0</v>
      </c>
      <c r="Q7">
        <f t="shared" si="1"/>
        <v>2</v>
      </c>
    </row>
    <row r="8" spans="1:18" x14ac:dyDescent="0.25">
      <c r="A8" t="str">
        <f>[2]!StemBranch60</f>
        <v>己巳</v>
      </c>
      <c r="B8" t="str">
        <f t="shared" si="2"/>
        <v>癸</v>
      </c>
      <c r="C8" t="str">
        <f t="shared" si="2"/>
        <v>戊</v>
      </c>
      <c r="D8" t="str">
        <f t="shared" si="2"/>
        <v>丙</v>
      </c>
      <c r="E8" t="str">
        <f t="shared" si="2"/>
        <v>庚</v>
      </c>
      <c r="F8" t="str">
        <f t="shared" si="2"/>
        <v>己</v>
      </c>
      <c r="G8" t="str">
        <f t="shared" si="2"/>
        <v>丁</v>
      </c>
      <c r="H8" t="str">
        <f t="shared" si="2"/>
        <v>乙</v>
      </c>
      <c r="I8" t="str">
        <f t="shared" si="2"/>
        <v>壬</v>
      </c>
      <c r="K8">
        <f t="shared" si="3"/>
        <v>1</v>
      </c>
      <c r="L8" t="str">
        <f>INDEX([2]!NoblesCrescents, K8)</f>
        <v>戊</v>
      </c>
      <c r="M8">
        <f t="shared" si="4"/>
        <v>7</v>
      </c>
      <c r="N8" t="str">
        <f t="shared" si="5"/>
        <v>己</v>
      </c>
      <c r="O8">
        <f t="shared" si="6"/>
        <v>2</v>
      </c>
      <c r="P8">
        <f t="shared" si="7"/>
        <v>-5</v>
      </c>
      <c r="Q8">
        <f t="shared" si="1"/>
        <v>2</v>
      </c>
    </row>
    <row r="9" spans="1:18" x14ac:dyDescent="0.25">
      <c r="A9" t="str">
        <f>[2]!StemBranch60</f>
        <v>庚午</v>
      </c>
      <c r="B9" t="str">
        <f t="shared" si="2"/>
        <v>戊</v>
      </c>
      <c r="C9" t="str">
        <f t="shared" si="2"/>
        <v>丙</v>
      </c>
      <c r="D9" t="str">
        <f t="shared" si="2"/>
        <v>庚</v>
      </c>
      <c r="E9" t="str">
        <f t="shared" si="2"/>
        <v>己</v>
      </c>
      <c r="F9" t="str">
        <f t="shared" si="2"/>
        <v>丁</v>
      </c>
      <c r="G9" t="str">
        <f t="shared" si="2"/>
        <v>乙</v>
      </c>
      <c r="H9" t="str">
        <f t="shared" si="2"/>
        <v>壬</v>
      </c>
      <c r="I9" t="str">
        <f t="shared" si="2"/>
        <v>癸</v>
      </c>
      <c r="K9">
        <f t="shared" si="3"/>
        <v>1</v>
      </c>
      <c r="L9" t="str">
        <f>INDEX([2]!NoblesCrescents, K9)</f>
        <v>戊</v>
      </c>
      <c r="M9">
        <f t="shared" si="4"/>
        <v>7</v>
      </c>
      <c r="N9" t="str">
        <f t="shared" si="5"/>
        <v>庚</v>
      </c>
      <c r="O9">
        <f t="shared" si="6"/>
        <v>1</v>
      </c>
      <c r="P9">
        <f t="shared" si="7"/>
        <v>-6</v>
      </c>
      <c r="Q9">
        <f t="shared" si="1"/>
        <v>2</v>
      </c>
    </row>
    <row r="10" spans="1:18" x14ac:dyDescent="0.25">
      <c r="A10" t="str">
        <f>[2]!StemBranch60</f>
        <v>辛未</v>
      </c>
      <c r="B10" t="str">
        <f t="shared" si="2"/>
        <v>庚</v>
      </c>
      <c r="C10" t="str">
        <f t="shared" si="2"/>
        <v>己</v>
      </c>
      <c r="D10" t="str">
        <f t="shared" si="2"/>
        <v>丁</v>
      </c>
      <c r="E10" t="str">
        <f t="shared" si="2"/>
        <v>乙</v>
      </c>
      <c r="F10" t="str">
        <f t="shared" si="2"/>
        <v>壬</v>
      </c>
      <c r="G10" t="str">
        <f t="shared" si="2"/>
        <v>癸</v>
      </c>
      <c r="H10" t="str">
        <f t="shared" si="2"/>
        <v>戊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7</v>
      </c>
      <c r="N10" t="str">
        <f t="shared" si="5"/>
        <v>辛</v>
      </c>
      <c r="O10">
        <f t="shared" si="6"/>
        <v>7</v>
      </c>
      <c r="P10">
        <f t="shared" si="7"/>
        <v>0</v>
      </c>
      <c r="Q10">
        <f t="shared" si="1"/>
        <v>2</v>
      </c>
    </row>
    <row r="11" spans="1:18" x14ac:dyDescent="0.25">
      <c r="A11" t="str">
        <f>[2]!StemBranch60</f>
        <v>壬申</v>
      </c>
      <c r="B11" t="str">
        <f t="shared" si="2"/>
        <v>丁</v>
      </c>
      <c r="C11" t="str">
        <f t="shared" si="2"/>
        <v>乙</v>
      </c>
      <c r="D11" t="str">
        <f t="shared" si="2"/>
        <v>壬</v>
      </c>
      <c r="E11" t="str">
        <f t="shared" si="2"/>
        <v>癸</v>
      </c>
      <c r="F11" t="str">
        <f t="shared" si="2"/>
        <v>戊</v>
      </c>
      <c r="G11" t="str">
        <f t="shared" si="2"/>
        <v>丙</v>
      </c>
      <c r="H11" t="str">
        <f t="shared" si="2"/>
        <v>庚</v>
      </c>
      <c r="I11" t="str">
        <f t="shared" si="2"/>
        <v>己</v>
      </c>
      <c r="K11">
        <f t="shared" si="3"/>
        <v>1</v>
      </c>
      <c r="L11" t="str">
        <f>INDEX([2]!NoblesCrescents, K11)</f>
        <v>戊</v>
      </c>
      <c r="M11">
        <f t="shared" si="4"/>
        <v>7</v>
      </c>
      <c r="N11" t="str">
        <f t="shared" si="5"/>
        <v>壬</v>
      </c>
      <c r="O11">
        <f t="shared" si="6"/>
        <v>5</v>
      </c>
      <c r="P11">
        <f t="shared" si="7"/>
        <v>-2</v>
      </c>
      <c r="Q11">
        <f t="shared" si="1"/>
        <v>2</v>
      </c>
    </row>
    <row r="12" spans="1:18" x14ac:dyDescent="0.25">
      <c r="A12" t="str">
        <f>[2]!StemBranch60</f>
        <v>癸酉</v>
      </c>
      <c r="B12" t="str">
        <f t="shared" si="2"/>
        <v>己</v>
      </c>
      <c r="C12" t="str">
        <f t="shared" si="2"/>
        <v>丁</v>
      </c>
      <c r="D12" t="str">
        <f t="shared" si="2"/>
        <v>乙</v>
      </c>
      <c r="E12" t="str">
        <f t="shared" si="2"/>
        <v>壬</v>
      </c>
      <c r="F12" t="str">
        <f t="shared" si="2"/>
        <v>癸</v>
      </c>
      <c r="G12" t="str">
        <f t="shared" si="2"/>
        <v>戊</v>
      </c>
      <c r="H12" t="str">
        <f t="shared" si="2"/>
        <v>丙</v>
      </c>
      <c r="I12" t="str">
        <f t="shared" si="2"/>
        <v>庚</v>
      </c>
      <c r="K12">
        <f t="shared" si="3"/>
        <v>1</v>
      </c>
      <c r="L12" t="str">
        <f>INDEX([2]!NoblesCrescents, K12)</f>
        <v>戊</v>
      </c>
      <c r="M12">
        <f t="shared" si="4"/>
        <v>7</v>
      </c>
      <c r="N12" t="str">
        <f t="shared" si="5"/>
        <v>癸</v>
      </c>
      <c r="O12">
        <f t="shared" si="6"/>
        <v>6</v>
      </c>
      <c r="P12">
        <f t="shared" si="7"/>
        <v>-1</v>
      </c>
      <c r="Q12">
        <f t="shared" si="1"/>
        <v>2</v>
      </c>
    </row>
    <row r="13" spans="1:18" x14ac:dyDescent="0.25">
      <c r="A13" t="str">
        <f>[2]!StemBranch60</f>
        <v>己</v>
      </c>
      <c r="B13" t="str">
        <f t="shared" si="2"/>
        <v>庚</v>
      </c>
      <c r="C13" t="str">
        <f t="shared" si="2"/>
        <v>己</v>
      </c>
      <c r="D13" t="str">
        <f t="shared" si="2"/>
        <v>丁</v>
      </c>
      <c r="E13" t="str">
        <f t="shared" si="2"/>
        <v>乙</v>
      </c>
      <c r="F13" t="str">
        <f t="shared" si="2"/>
        <v>壬</v>
      </c>
      <c r="G13" t="str">
        <f t="shared" si="2"/>
        <v>癸</v>
      </c>
      <c r="H13" t="str">
        <f t="shared" si="2"/>
        <v>戊</v>
      </c>
      <c r="I13" t="str">
        <f t="shared" si="2"/>
        <v>丙</v>
      </c>
      <c r="K13">
        <f t="shared" si="3"/>
        <v>2</v>
      </c>
      <c r="L13" t="str">
        <f>INDEX([2]!NoblesCrescents, K13)</f>
        <v>己</v>
      </c>
      <c r="M13">
        <f t="shared" si="4"/>
        <v>2</v>
      </c>
      <c r="N13" t="str">
        <f t="shared" si="5"/>
        <v>己</v>
      </c>
      <c r="O13">
        <f t="shared" si="6"/>
        <v>2</v>
      </c>
      <c r="P13">
        <f t="shared" si="7"/>
        <v>0</v>
      </c>
      <c r="Q13">
        <f t="shared" si="1"/>
        <v>2</v>
      </c>
    </row>
    <row r="14" spans="1:18" x14ac:dyDescent="0.25">
      <c r="A14" t="str">
        <f>[2]!StemBranch60</f>
        <v>乙亥</v>
      </c>
      <c r="B14" t="str">
        <f t="shared" si="2"/>
        <v>戊</v>
      </c>
      <c r="C14" t="str">
        <f t="shared" si="2"/>
        <v>丙</v>
      </c>
      <c r="D14" t="str">
        <f t="shared" si="2"/>
        <v>庚</v>
      </c>
      <c r="E14" t="str">
        <f t="shared" si="2"/>
        <v>己</v>
      </c>
      <c r="F14" t="str">
        <f t="shared" si="2"/>
        <v>丁</v>
      </c>
      <c r="G14" t="str">
        <f t="shared" si="2"/>
        <v>乙</v>
      </c>
      <c r="H14" t="str">
        <f t="shared" si="2"/>
        <v>壬</v>
      </c>
      <c r="I14" t="str">
        <f t="shared" si="2"/>
        <v>癸</v>
      </c>
      <c r="K14">
        <f t="shared" si="3"/>
        <v>2</v>
      </c>
      <c r="L14" t="str">
        <f>INDEX([2]!NoblesCrescents, K14)</f>
        <v>己</v>
      </c>
      <c r="M14">
        <f t="shared" si="4"/>
        <v>2</v>
      </c>
      <c r="N14" t="str">
        <f t="shared" si="5"/>
        <v>乙</v>
      </c>
      <c r="O14">
        <f t="shared" si="6"/>
        <v>4</v>
      </c>
      <c r="P14">
        <f t="shared" si="7"/>
        <v>2</v>
      </c>
      <c r="Q14">
        <f t="shared" si="1"/>
        <v>2</v>
      </c>
    </row>
    <row r="15" spans="1:18" x14ac:dyDescent="0.25">
      <c r="A15" t="str">
        <f>[2]!StemBranch60</f>
        <v>丙子</v>
      </c>
      <c r="B15" t="str">
        <f t="shared" si="2"/>
        <v>丁</v>
      </c>
      <c r="C15" t="str">
        <f t="shared" si="2"/>
        <v>乙</v>
      </c>
      <c r="D15" t="str">
        <f t="shared" si="2"/>
        <v>壬</v>
      </c>
      <c r="E15" t="str">
        <f t="shared" si="2"/>
        <v>癸</v>
      </c>
      <c r="F15" t="str">
        <f t="shared" si="2"/>
        <v>戊</v>
      </c>
      <c r="G15" t="str">
        <f t="shared" si="2"/>
        <v>丙</v>
      </c>
      <c r="H15" t="str">
        <f t="shared" si="2"/>
        <v>庚</v>
      </c>
      <c r="I15" t="str">
        <f t="shared" si="2"/>
        <v>己</v>
      </c>
      <c r="K15">
        <f t="shared" si="3"/>
        <v>2</v>
      </c>
      <c r="L15" t="str">
        <f>INDEX([2]!NoblesCrescents, K15)</f>
        <v>己</v>
      </c>
      <c r="M15">
        <f t="shared" si="4"/>
        <v>2</v>
      </c>
      <c r="N15" t="str">
        <f t="shared" si="5"/>
        <v>丙</v>
      </c>
      <c r="O15">
        <f t="shared" si="6"/>
        <v>8</v>
      </c>
      <c r="P15">
        <f t="shared" si="7"/>
        <v>6</v>
      </c>
      <c r="Q15">
        <f t="shared" si="1"/>
        <v>2</v>
      </c>
    </row>
    <row r="16" spans="1:18" x14ac:dyDescent="0.25">
      <c r="A16" t="str">
        <f>[2]!StemBranch60</f>
        <v>丁丑</v>
      </c>
      <c r="B16" t="str">
        <f t="shared" si="2"/>
        <v>丙</v>
      </c>
      <c r="C16" t="str">
        <f t="shared" si="2"/>
        <v>庚</v>
      </c>
      <c r="D16" t="str">
        <f t="shared" si="2"/>
        <v>己</v>
      </c>
      <c r="E16" t="str">
        <f t="shared" si="2"/>
        <v>丁</v>
      </c>
      <c r="F16" t="str">
        <f t="shared" si="2"/>
        <v>乙</v>
      </c>
      <c r="G16" t="str">
        <f t="shared" si="2"/>
        <v>壬</v>
      </c>
      <c r="H16" t="str">
        <f t="shared" si="2"/>
        <v>癸</v>
      </c>
      <c r="I16" t="str">
        <f t="shared" si="2"/>
        <v>戊</v>
      </c>
      <c r="K16">
        <f t="shared" si="3"/>
        <v>2</v>
      </c>
      <c r="L16" t="str">
        <f>INDEX([2]!NoblesCrescents, K16)</f>
        <v>己</v>
      </c>
      <c r="M16">
        <f t="shared" si="4"/>
        <v>2</v>
      </c>
      <c r="N16" t="str">
        <f t="shared" si="5"/>
        <v>丁</v>
      </c>
      <c r="O16">
        <f t="shared" si="6"/>
        <v>3</v>
      </c>
      <c r="P16">
        <f t="shared" si="7"/>
        <v>1</v>
      </c>
      <c r="Q16">
        <f t="shared" si="1"/>
        <v>2</v>
      </c>
    </row>
    <row r="17" spans="1:17" x14ac:dyDescent="0.25">
      <c r="A17" t="str">
        <f>[2]!StemBranch60</f>
        <v>戊寅</v>
      </c>
      <c r="B17" t="str">
        <f t="shared" si="2"/>
        <v>乙</v>
      </c>
      <c r="C17" t="str">
        <f t="shared" si="2"/>
        <v>壬</v>
      </c>
      <c r="D17" t="str">
        <f t="shared" si="2"/>
        <v>癸</v>
      </c>
      <c r="E17" t="str">
        <f t="shared" si="2"/>
        <v>戊</v>
      </c>
      <c r="F17" t="str">
        <f t="shared" si="2"/>
        <v>丙</v>
      </c>
      <c r="G17" t="str">
        <f t="shared" si="2"/>
        <v>庚</v>
      </c>
      <c r="H17" t="str">
        <f t="shared" si="2"/>
        <v>己</v>
      </c>
      <c r="I17" t="str">
        <f t="shared" si="2"/>
        <v>丁</v>
      </c>
      <c r="K17">
        <f t="shared" si="3"/>
        <v>2</v>
      </c>
      <c r="L17" t="str">
        <f>INDEX([2]!NoblesCrescents, K17)</f>
        <v>己</v>
      </c>
      <c r="M17">
        <f t="shared" si="4"/>
        <v>2</v>
      </c>
      <c r="N17" t="str">
        <f t="shared" si="5"/>
        <v>戊</v>
      </c>
      <c r="O17">
        <f t="shared" si="6"/>
        <v>7</v>
      </c>
      <c r="P17">
        <f t="shared" si="7"/>
        <v>5</v>
      </c>
      <c r="Q17">
        <f t="shared" si="1"/>
        <v>2</v>
      </c>
    </row>
    <row r="18" spans="1:17" x14ac:dyDescent="0.25">
      <c r="A18" t="str">
        <f>[2]!StemBranch60</f>
        <v>己卯</v>
      </c>
      <c r="B18" t="str">
        <f t="shared" si="2"/>
        <v>庚</v>
      </c>
      <c r="C18" t="str">
        <f t="shared" si="2"/>
        <v>己</v>
      </c>
      <c r="D18" t="str">
        <f t="shared" si="2"/>
        <v>丁</v>
      </c>
      <c r="E18" t="str">
        <f t="shared" si="2"/>
        <v>乙</v>
      </c>
      <c r="F18" t="str">
        <f t="shared" si="2"/>
        <v>壬</v>
      </c>
      <c r="G18" t="str">
        <f t="shared" si="2"/>
        <v>癸</v>
      </c>
      <c r="H18" t="str">
        <f t="shared" si="2"/>
        <v>戊</v>
      </c>
      <c r="I18" t="str">
        <f t="shared" si="2"/>
        <v>丙</v>
      </c>
      <c r="K18">
        <f t="shared" si="3"/>
        <v>2</v>
      </c>
      <c r="L18" t="str">
        <f>INDEX([2]!NoblesCrescents, K18)</f>
        <v>己</v>
      </c>
      <c r="M18">
        <f t="shared" si="4"/>
        <v>2</v>
      </c>
      <c r="N18" t="str">
        <f t="shared" si="5"/>
        <v>己</v>
      </c>
      <c r="O18">
        <f t="shared" si="6"/>
        <v>2</v>
      </c>
      <c r="P18">
        <f t="shared" si="7"/>
        <v>0</v>
      </c>
      <c r="Q18">
        <f t="shared" si="1"/>
        <v>2</v>
      </c>
    </row>
    <row r="19" spans="1:17" x14ac:dyDescent="0.25">
      <c r="A19" t="str">
        <f>[2]!StemBranch60</f>
        <v>庚辰</v>
      </c>
      <c r="B19" t="str">
        <f t="shared" si="2"/>
        <v>己</v>
      </c>
      <c r="C19" t="str">
        <f t="shared" si="2"/>
        <v>丁</v>
      </c>
      <c r="D19" t="str">
        <f t="shared" si="2"/>
        <v>乙</v>
      </c>
      <c r="E19" t="str">
        <f t="shared" si="2"/>
        <v>壬</v>
      </c>
      <c r="F19" t="str">
        <f t="shared" si="2"/>
        <v>癸</v>
      </c>
      <c r="G19" t="str">
        <f t="shared" si="2"/>
        <v>戊</v>
      </c>
      <c r="H19" t="str">
        <f t="shared" si="2"/>
        <v>丙</v>
      </c>
      <c r="I19" t="str">
        <f t="shared" si="2"/>
        <v>庚</v>
      </c>
      <c r="K19">
        <f t="shared" si="3"/>
        <v>2</v>
      </c>
      <c r="L19" t="str">
        <f>INDEX([2]!NoblesCrescents, K19)</f>
        <v>己</v>
      </c>
      <c r="M19">
        <f t="shared" si="4"/>
        <v>2</v>
      </c>
      <c r="N19" t="str">
        <f t="shared" si="5"/>
        <v>庚</v>
      </c>
      <c r="O19">
        <f t="shared" si="6"/>
        <v>1</v>
      </c>
      <c r="P19">
        <f t="shared" si="7"/>
        <v>-1</v>
      </c>
      <c r="Q19">
        <f t="shared" si="1"/>
        <v>2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壬</v>
      </c>
      <c r="D20" t="str">
        <f t="shared" si="2"/>
        <v>癸</v>
      </c>
      <c r="E20" t="str">
        <f t="shared" si="2"/>
        <v>戊</v>
      </c>
      <c r="F20" t="str">
        <f t="shared" si="2"/>
        <v>丙</v>
      </c>
      <c r="G20" t="str">
        <f t="shared" si="2"/>
        <v>庚</v>
      </c>
      <c r="H20" t="str">
        <f t="shared" si="2"/>
        <v>己</v>
      </c>
      <c r="I20" t="str">
        <f t="shared" si="2"/>
        <v>丁</v>
      </c>
      <c r="K20">
        <f t="shared" si="3"/>
        <v>2</v>
      </c>
      <c r="L20" t="str">
        <f>INDEX([2]!NoblesCrescents, K20)</f>
        <v>己</v>
      </c>
      <c r="M20">
        <f t="shared" si="4"/>
        <v>2</v>
      </c>
      <c r="N20" t="str">
        <f t="shared" si="5"/>
        <v>辛</v>
      </c>
      <c r="O20">
        <f t="shared" si="6"/>
        <v>7</v>
      </c>
      <c r="P20">
        <f t="shared" si="7"/>
        <v>5</v>
      </c>
      <c r="Q20">
        <f t="shared" si="1"/>
        <v>2</v>
      </c>
    </row>
    <row r="21" spans="1:17" x14ac:dyDescent="0.25">
      <c r="A21" t="str">
        <f>[2]!StemBranch60</f>
        <v>壬午</v>
      </c>
      <c r="B21" t="str">
        <f t="shared" si="2"/>
        <v>癸</v>
      </c>
      <c r="C21" t="str">
        <f t="shared" si="2"/>
        <v>戊</v>
      </c>
      <c r="D21" t="str">
        <f t="shared" si="2"/>
        <v>丙</v>
      </c>
      <c r="E21" t="str">
        <f t="shared" si="2"/>
        <v>庚</v>
      </c>
      <c r="F21" t="str">
        <f t="shared" si="2"/>
        <v>己</v>
      </c>
      <c r="G21" t="str">
        <f t="shared" si="2"/>
        <v>丁</v>
      </c>
      <c r="H21" t="str">
        <f t="shared" si="2"/>
        <v>乙</v>
      </c>
      <c r="I21" t="str">
        <f t="shared" si="2"/>
        <v>壬</v>
      </c>
      <c r="K21">
        <f t="shared" si="3"/>
        <v>2</v>
      </c>
      <c r="L21" t="str">
        <f>INDEX([2]!NoblesCrescents, K21)</f>
        <v>己</v>
      </c>
      <c r="M21">
        <f t="shared" si="4"/>
        <v>2</v>
      </c>
      <c r="N21" t="str">
        <f t="shared" si="5"/>
        <v>壬</v>
      </c>
      <c r="O21">
        <f t="shared" si="6"/>
        <v>5</v>
      </c>
      <c r="P21">
        <f t="shared" si="7"/>
        <v>3</v>
      </c>
      <c r="Q21">
        <f t="shared" si="1"/>
        <v>2</v>
      </c>
    </row>
    <row r="22" spans="1:17" x14ac:dyDescent="0.25">
      <c r="A22" t="str">
        <f>[2]!StemBranch60</f>
        <v>癸未</v>
      </c>
      <c r="B22" t="str">
        <f t="shared" si="2"/>
        <v>壬</v>
      </c>
      <c r="C22" t="str">
        <f t="shared" si="2"/>
        <v>癸</v>
      </c>
      <c r="D22" t="str">
        <f t="shared" si="2"/>
        <v>戊</v>
      </c>
      <c r="E22" t="str">
        <f t="shared" si="2"/>
        <v>丙</v>
      </c>
      <c r="F22" t="str">
        <f t="shared" si="2"/>
        <v>庚</v>
      </c>
      <c r="G22" t="str">
        <f t="shared" si="2"/>
        <v>己</v>
      </c>
      <c r="H22" t="str">
        <f t="shared" si="2"/>
        <v>丁</v>
      </c>
      <c r="I22" t="str">
        <f t="shared" si="2"/>
        <v>乙</v>
      </c>
      <c r="K22">
        <f t="shared" si="3"/>
        <v>2</v>
      </c>
      <c r="L22" t="str">
        <f>INDEX([2]!NoblesCrescents, K22)</f>
        <v>己</v>
      </c>
      <c r="M22">
        <f t="shared" si="4"/>
        <v>2</v>
      </c>
      <c r="N22" t="str">
        <f t="shared" si="5"/>
        <v>癸</v>
      </c>
      <c r="O22">
        <f t="shared" si="6"/>
        <v>6</v>
      </c>
      <c r="P22">
        <f t="shared" si="7"/>
        <v>4</v>
      </c>
      <c r="Q22">
        <f t="shared" si="1"/>
        <v>2</v>
      </c>
    </row>
    <row r="23" spans="1:17" x14ac:dyDescent="0.25">
      <c r="A23" t="str">
        <f>[2]!StemBranch60</f>
        <v>庚</v>
      </c>
      <c r="B23" t="str">
        <f t="shared" si="2"/>
        <v>庚</v>
      </c>
      <c r="C23" t="str">
        <f t="shared" si="2"/>
        <v>己</v>
      </c>
      <c r="D23" t="str">
        <f t="shared" si="2"/>
        <v>丁</v>
      </c>
      <c r="E23" t="str">
        <f t="shared" si="2"/>
        <v>乙</v>
      </c>
      <c r="F23" t="str">
        <f t="shared" si="2"/>
        <v>壬</v>
      </c>
      <c r="G23" t="str">
        <f t="shared" si="2"/>
        <v>癸</v>
      </c>
      <c r="H23" t="str">
        <f t="shared" si="2"/>
        <v>戊</v>
      </c>
      <c r="I23" t="str">
        <f t="shared" si="2"/>
        <v>丙</v>
      </c>
      <c r="K23">
        <f t="shared" si="3"/>
        <v>3</v>
      </c>
      <c r="L23" t="str">
        <f>INDEX([2]!NoblesCrescents, K23)</f>
        <v>庚</v>
      </c>
      <c r="M23">
        <f t="shared" si="4"/>
        <v>1</v>
      </c>
      <c r="N23" t="str">
        <f t="shared" si="5"/>
        <v>庚</v>
      </c>
      <c r="O23">
        <f t="shared" si="6"/>
        <v>1</v>
      </c>
      <c r="P23">
        <f t="shared" si="7"/>
        <v>0</v>
      </c>
      <c r="Q23">
        <f t="shared" si="1"/>
        <v>2</v>
      </c>
    </row>
    <row r="24" spans="1:17" x14ac:dyDescent="0.25">
      <c r="A24" t="str">
        <f>[2]!StemBranch60</f>
        <v>乙酉</v>
      </c>
      <c r="B24" t="str">
        <f t="shared" si="2"/>
        <v>癸</v>
      </c>
      <c r="C24" t="str">
        <f t="shared" si="2"/>
        <v>戊</v>
      </c>
      <c r="D24" t="str">
        <f t="shared" si="2"/>
        <v>丙</v>
      </c>
      <c r="E24" t="str">
        <f t="shared" si="2"/>
        <v>庚</v>
      </c>
      <c r="F24" t="str">
        <f t="shared" si="2"/>
        <v>己</v>
      </c>
      <c r="G24" t="str">
        <f t="shared" si="2"/>
        <v>丁</v>
      </c>
      <c r="H24" t="str">
        <f t="shared" si="2"/>
        <v>乙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1</v>
      </c>
      <c r="N24" t="str">
        <f t="shared" si="5"/>
        <v>乙</v>
      </c>
      <c r="O24">
        <f t="shared" si="6"/>
        <v>4</v>
      </c>
      <c r="P24">
        <f t="shared" si="7"/>
        <v>3</v>
      </c>
      <c r="Q24">
        <f t="shared" si="1"/>
        <v>2</v>
      </c>
    </row>
    <row r="25" spans="1:17" x14ac:dyDescent="0.25">
      <c r="A25" t="str">
        <f>[2]!StemBranch60</f>
        <v>丙戌</v>
      </c>
      <c r="B25" t="str">
        <f t="shared" si="2"/>
        <v>己</v>
      </c>
      <c r="C25" t="str">
        <f t="shared" si="2"/>
        <v>丁</v>
      </c>
      <c r="D25" t="str">
        <f t="shared" si="2"/>
        <v>乙</v>
      </c>
      <c r="E25" t="str">
        <f t="shared" si="2"/>
        <v>壬</v>
      </c>
      <c r="F25" t="str">
        <f t="shared" si="2"/>
        <v>癸</v>
      </c>
      <c r="G25" t="str">
        <f t="shared" si="2"/>
        <v>戊</v>
      </c>
      <c r="H25" t="str">
        <f t="shared" si="2"/>
        <v>丙</v>
      </c>
      <c r="I25" t="str">
        <f t="shared" si="2"/>
        <v>庚</v>
      </c>
      <c r="K25">
        <f t="shared" si="3"/>
        <v>3</v>
      </c>
      <c r="L25" t="str">
        <f>INDEX([2]!NoblesCrescents, K25)</f>
        <v>庚</v>
      </c>
      <c r="M25">
        <f t="shared" si="4"/>
        <v>1</v>
      </c>
      <c r="N25" t="str">
        <f t="shared" si="5"/>
        <v>丙</v>
      </c>
      <c r="O25">
        <f t="shared" si="6"/>
        <v>8</v>
      </c>
      <c r="P25">
        <f t="shared" si="7"/>
        <v>7</v>
      </c>
      <c r="Q25">
        <f t="shared" si="1"/>
        <v>2</v>
      </c>
    </row>
    <row r="26" spans="1:17" x14ac:dyDescent="0.25">
      <c r="A26" t="str">
        <f>[2]!StemBranch60</f>
        <v>丁亥</v>
      </c>
      <c r="B26" t="str">
        <f t="shared" si="2"/>
        <v>戊</v>
      </c>
      <c r="C26" t="str">
        <f t="shared" si="2"/>
        <v>丙</v>
      </c>
      <c r="D26" t="str">
        <f t="shared" si="2"/>
        <v>庚</v>
      </c>
      <c r="E26" t="str">
        <f t="shared" si="2"/>
        <v>己</v>
      </c>
      <c r="F26" t="str">
        <f t="shared" si="2"/>
        <v>丁</v>
      </c>
      <c r="G26" t="str">
        <f t="shared" si="2"/>
        <v>乙</v>
      </c>
      <c r="H26" t="str">
        <f t="shared" si="2"/>
        <v>壬</v>
      </c>
      <c r="I26" t="str">
        <f t="shared" si="2"/>
        <v>癸</v>
      </c>
      <c r="K26">
        <f t="shared" si="3"/>
        <v>3</v>
      </c>
      <c r="L26" t="str">
        <f>INDEX([2]!NoblesCrescents, K26)</f>
        <v>庚</v>
      </c>
      <c r="M26">
        <f t="shared" si="4"/>
        <v>1</v>
      </c>
      <c r="N26" t="str">
        <f t="shared" si="5"/>
        <v>丁</v>
      </c>
      <c r="O26">
        <f t="shared" si="6"/>
        <v>3</v>
      </c>
      <c r="P26">
        <f t="shared" si="7"/>
        <v>2</v>
      </c>
      <c r="Q26">
        <f t="shared" si="1"/>
        <v>2</v>
      </c>
    </row>
    <row r="27" spans="1:17" x14ac:dyDescent="0.25">
      <c r="A27" t="str">
        <f>[2]!StemBranch60</f>
        <v>戊子</v>
      </c>
      <c r="B27" t="str">
        <f t="shared" si="2"/>
        <v>丁</v>
      </c>
      <c r="C27" t="str">
        <f t="shared" si="2"/>
        <v>乙</v>
      </c>
      <c r="D27" t="str">
        <f t="shared" si="2"/>
        <v>壬</v>
      </c>
      <c r="E27" t="str">
        <f t="shared" si="2"/>
        <v>癸</v>
      </c>
      <c r="F27" t="str">
        <f t="shared" si="2"/>
        <v>戊</v>
      </c>
      <c r="G27" t="str">
        <f t="shared" si="2"/>
        <v>丙</v>
      </c>
      <c r="H27" t="str">
        <f t="shared" si="2"/>
        <v>庚</v>
      </c>
      <c r="I27" t="str">
        <f t="shared" si="2"/>
        <v>己</v>
      </c>
      <c r="K27">
        <f t="shared" si="3"/>
        <v>3</v>
      </c>
      <c r="L27" t="str">
        <f>INDEX([2]!NoblesCrescents, K27)</f>
        <v>庚</v>
      </c>
      <c r="M27">
        <f t="shared" si="4"/>
        <v>1</v>
      </c>
      <c r="N27" t="str">
        <f t="shared" si="5"/>
        <v>戊</v>
      </c>
      <c r="O27">
        <f t="shared" si="6"/>
        <v>7</v>
      </c>
      <c r="P27">
        <f t="shared" si="7"/>
        <v>6</v>
      </c>
      <c r="Q27">
        <f t="shared" si="1"/>
        <v>2</v>
      </c>
    </row>
    <row r="28" spans="1:17" x14ac:dyDescent="0.25">
      <c r="A28" t="str">
        <f>[2]!StemBranch60</f>
        <v>己丑</v>
      </c>
      <c r="B28" t="str">
        <f t="shared" si="2"/>
        <v>丙</v>
      </c>
      <c r="C28" t="str">
        <f t="shared" si="2"/>
        <v>庚</v>
      </c>
      <c r="D28" t="str">
        <f t="shared" si="2"/>
        <v>己</v>
      </c>
      <c r="E28" t="str">
        <f t="shared" si="2"/>
        <v>丁</v>
      </c>
      <c r="F28" t="str">
        <f t="shared" si="2"/>
        <v>乙</v>
      </c>
      <c r="G28" t="str">
        <f t="shared" si="2"/>
        <v>壬</v>
      </c>
      <c r="H28" t="str">
        <f t="shared" si="2"/>
        <v>癸</v>
      </c>
      <c r="I28" t="str">
        <f t="shared" si="2"/>
        <v>戊</v>
      </c>
      <c r="K28">
        <f t="shared" si="3"/>
        <v>3</v>
      </c>
      <c r="L28" t="str">
        <f>INDEX([2]!NoblesCrescents, K28)</f>
        <v>庚</v>
      </c>
      <c r="M28">
        <f t="shared" si="4"/>
        <v>1</v>
      </c>
      <c r="N28" t="str">
        <f t="shared" si="5"/>
        <v>己</v>
      </c>
      <c r="O28">
        <f t="shared" si="6"/>
        <v>2</v>
      </c>
      <c r="P28">
        <f t="shared" si="7"/>
        <v>1</v>
      </c>
      <c r="Q28">
        <f t="shared" si="1"/>
        <v>2</v>
      </c>
    </row>
    <row r="29" spans="1:17" x14ac:dyDescent="0.25">
      <c r="A29" t="str">
        <f>[2]!StemBranch60</f>
        <v>庚寅</v>
      </c>
      <c r="B29" t="str">
        <f t="shared" si="2"/>
        <v>庚</v>
      </c>
      <c r="C29" t="str">
        <f t="shared" si="2"/>
        <v>己</v>
      </c>
      <c r="D29" t="str">
        <f t="shared" si="2"/>
        <v>丁</v>
      </c>
      <c r="E29" t="str">
        <f t="shared" si="2"/>
        <v>乙</v>
      </c>
      <c r="F29" t="str">
        <f t="shared" si="2"/>
        <v>壬</v>
      </c>
      <c r="G29" t="str">
        <f t="shared" si="2"/>
        <v>癸</v>
      </c>
      <c r="H29" t="str">
        <f t="shared" si="2"/>
        <v>戊</v>
      </c>
      <c r="I29" t="str">
        <f t="shared" si="2"/>
        <v>丙</v>
      </c>
      <c r="K29">
        <f t="shared" si="3"/>
        <v>3</v>
      </c>
      <c r="L29" t="str">
        <f>INDEX([2]!NoblesCrescents, K29)</f>
        <v>庚</v>
      </c>
      <c r="M29">
        <f t="shared" si="4"/>
        <v>1</v>
      </c>
      <c r="N29" t="str">
        <f t="shared" si="5"/>
        <v>庚</v>
      </c>
      <c r="O29">
        <f t="shared" si="6"/>
        <v>1</v>
      </c>
      <c r="P29">
        <f t="shared" si="7"/>
        <v>0</v>
      </c>
      <c r="Q29">
        <f t="shared" si="1"/>
        <v>2</v>
      </c>
    </row>
    <row r="30" spans="1:17" x14ac:dyDescent="0.25">
      <c r="A30" t="str">
        <f>[2]!StemBranch60</f>
        <v>辛卯</v>
      </c>
      <c r="B30" t="str">
        <f t="shared" si="2"/>
        <v>丁</v>
      </c>
      <c r="C30" t="str">
        <f t="shared" si="2"/>
        <v>乙</v>
      </c>
      <c r="D30" t="str">
        <f t="shared" si="2"/>
        <v>壬</v>
      </c>
      <c r="E30" t="str">
        <f t="shared" si="2"/>
        <v>癸</v>
      </c>
      <c r="F30" t="str">
        <f t="shared" si="2"/>
        <v>戊</v>
      </c>
      <c r="G30" t="str">
        <f t="shared" si="2"/>
        <v>丙</v>
      </c>
      <c r="H30" t="str">
        <f t="shared" si="2"/>
        <v>庚</v>
      </c>
      <c r="I30" t="str">
        <f t="shared" si="2"/>
        <v>己</v>
      </c>
      <c r="K30">
        <f t="shared" si="3"/>
        <v>3</v>
      </c>
      <c r="L30" t="str">
        <f>INDEX([2]!NoblesCrescents, K30)</f>
        <v>庚</v>
      </c>
      <c r="M30">
        <f t="shared" si="4"/>
        <v>1</v>
      </c>
      <c r="N30" t="str">
        <f t="shared" si="5"/>
        <v>辛</v>
      </c>
      <c r="O30">
        <f t="shared" si="6"/>
        <v>7</v>
      </c>
      <c r="P30">
        <f t="shared" si="7"/>
        <v>6</v>
      </c>
      <c r="Q30">
        <f t="shared" si="1"/>
        <v>2</v>
      </c>
    </row>
    <row r="31" spans="1:17" x14ac:dyDescent="0.25">
      <c r="A31" t="str">
        <f>[2]!StemBranch60</f>
        <v>壬辰</v>
      </c>
      <c r="B31" t="str">
        <f t="shared" si="2"/>
        <v>壬</v>
      </c>
      <c r="C31" t="str">
        <f t="shared" si="2"/>
        <v>癸</v>
      </c>
      <c r="D31" t="str">
        <f t="shared" si="2"/>
        <v>戊</v>
      </c>
      <c r="E31" t="str">
        <f t="shared" si="2"/>
        <v>丙</v>
      </c>
      <c r="F31" t="str">
        <f t="shared" si="2"/>
        <v>庚</v>
      </c>
      <c r="G31" t="str">
        <f t="shared" si="2"/>
        <v>己</v>
      </c>
      <c r="H31" t="str">
        <f t="shared" si="2"/>
        <v>丁</v>
      </c>
      <c r="I31" t="str">
        <f t="shared" si="2"/>
        <v>乙</v>
      </c>
      <c r="K31">
        <f t="shared" si="3"/>
        <v>3</v>
      </c>
      <c r="L31" t="str">
        <f>INDEX([2]!NoblesCrescents, K31)</f>
        <v>庚</v>
      </c>
      <c r="M31">
        <f t="shared" si="4"/>
        <v>1</v>
      </c>
      <c r="N31" t="str">
        <f t="shared" si="5"/>
        <v>壬</v>
      </c>
      <c r="O31">
        <f t="shared" si="6"/>
        <v>5</v>
      </c>
      <c r="P31">
        <f t="shared" si="7"/>
        <v>4</v>
      </c>
      <c r="Q31">
        <f t="shared" si="1"/>
        <v>2</v>
      </c>
    </row>
    <row r="32" spans="1:17" x14ac:dyDescent="0.25">
      <c r="A32" t="str">
        <f>[2]!StemBranch60</f>
        <v>癸巳</v>
      </c>
      <c r="B32" t="str">
        <f t="shared" si="2"/>
        <v>乙</v>
      </c>
      <c r="C32" t="str">
        <f t="shared" si="2"/>
        <v>壬</v>
      </c>
      <c r="D32" t="str">
        <f t="shared" si="2"/>
        <v>癸</v>
      </c>
      <c r="E32" t="str">
        <f t="shared" si="2"/>
        <v>戊</v>
      </c>
      <c r="F32" t="str">
        <f t="shared" si="2"/>
        <v>丙</v>
      </c>
      <c r="G32" t="str">
        <f t="shared" si="2"/>
        <v>庚</v>
      </c>
      <c r="H32" t="str">
        <f t="shared" si="2"/>
        <v>己</v>
      </c>
      <c r="I32" t="str">
        <f t="shared" si="2"/>
        <v>丁</v>
      </c>
      <c r="K32">
        <f t="shared" si="3"/>
        <v>3</v>
      </c>
      <c r="L32" t="str">
        <f>INDEX([2]!NoblesCrescents, K32)</f>
        <v>庚</v>
      </c>
      <c r="M32">
        <f t="shared" si="4"/>
        <v>1</v>
      </c>
      <c r="N32" t="str">
        <f t="shared" si="5"/>
        <v>癸</v>
      </c>
      <c r="O32">
        <f t="shared" si="6"/>
        <v>6</v>
      </c>
      <c r="P32">
        <f t="shared" si="7"/>
        <v>5</v>
      </c>
      <c r="Q32">
        <f t="shared" si="1"/>
        <v>2</v>
      </c>
    </row>
    <row r="33" spans="1:17" x14ac:dyDescent="0.25">
      <c r="A33" t="str">
        <f>[2]!StemBranch60</f>
        <v>辛</v>
      </c>
      <c r="B33" t="str">
        <f t="shared" si="2"/>
        <v>庚</v>
      </c>
      <c r="C33" t="str">
        <f t="shared" si="2"/>
        <v>己</v>
      </c>
      <c r="D33" t="str">
        <f t="shared" si="2"/>
        <v>丁</v>
      </c>
      <c r="E33" t="str">
        <f t="shared" si="2"/>
        <v>乙</v>
      </c>
      <c r="F33" t="str">
        <f t="shared" si="2"/>
        <v>壬</v>
      </c>
      <c r="G33" t="str">
        <f t="shared" si="2"/>
        <v>癸</v>
      </c>
      <c r="H33" t="str">
        <f t="shared" si="2"/>
        <v>戊</v>
      </c>
      <c r="I33" t="str">
        <f t="shared" si="2"/>
        <v>丙</v>
      </c>
      <c r="K33">
        <f t="shared" si="3"/>
        <v>4</v>
      </c>
      <c r="L33" t="str">
        <f>INDEX([2]!NoblesCrescents, K33)</f>
        <v>辛</v>
      </c>
      <c r="M33">
        <f t="shared" si="4"/>
        <v>7</v>
      </c>
      <c r="N33" t="str">
        <f t="shared" si="5"/>
        <v>辛</v>
      </c>
      <c r="O33">
        <f t="shared" si="6"/>
        <v>7</v>
      </c>
      <c r="P33">
        <f t="shared" si="7"/>
        <v>0</v>
      </c>
      <c r="Q33">
        <f t="shared" si="1"/>
        <v>2</v>
      </c>
    </row>
    <row r="34" spans="1:17" x14ac:dyDescent="0.25">
      <c r="A34" t="str">
        <f>[2]!StemBranch60</f>
        <v>乙未</v>
      </c>
      <c r="B34" t="str">
        <f t="shared" si="2"/>
        <v>乙</v>
      </c>
      <c r="C34" t="str">
        <f t="shared" si="2"/>
        <v>壬</v>
      </c>
      <c r="D34" t="str">
        <f t="shared" si="2"/>
        <v>癸</v>
      </c>
      <c r="E34" t="str">
        <f t="shared" si="2"/>
        <v>戊</v>
      </c>
      <c r="F34" t="str">
        <f t="shared" si="2"/>
        <v>丙</v>
      </c>
      <c r="G34" t="str">
        <f t="shared" si="2"/>
        <v>庚</v>
      </c>
      <c r="H34" t="str">
        <f t="shared" si="2"/>
        <v>己</v>
      </c>
      <c r="I34" t="str">
        <f t="shared" si="2"/>
        <v>丁</v>
      </c>
      <c r="K34">
        <f t="shared" si="3"/>
        <v>4</v>
      </c>
      <c r="L34" t="str">
        <f>INDEX([2]!NoblesCrescents, K34)</f>
        <v>辛</v>
      </c>
      <c r="M34">
        <f t="shared" si="4"/>
        <v>7</v>
      </c>
      <c r="N34" t="str">
        <f t="shared" si="5"/>
        <v>乙</v>
      </c>
      <c r="O34">
        <f t="shared" si="6"/>
        <v>4</v>
      </c>
      <c r="P34">
        <f t="shared" si="7"/>
        <v>-3</v>
      </c>
      <c r="Q34">
        <f t="shared" si="1"/>
        <v>2</v>
      </c>
    </row>
    <row r="35" spans="1:17" x14ac:dyDescent="0.25">
      <c r="A35" t="str">
        <f>[2]!StemBranch60</f>
        <v>丙申</v>
      </c>
      <c r="B35" t="str">
        <f t="shared" si="2"/>
        <v>丙</v>
      </c>
      <c r="C35" t="str">
        <f t="shared" si="2"/>
        <v>庚</v>
      </c>
      <c r="D35" t="str">
        <f t="shared" si="2"/>
        <v>己</v>
      </c>
      <c r="E35" t="str">
        <f t="shared" si="2"/>
        <v>丁</v>
      </c>
      <c r="F35" t="str">
        <f t="shared" si="2"/>
        <v>乙</v>
      </c>
      <c r="G35" t="str">
        <f t="shared" si="2"/>
        <v>壬</v>
      </c>
      <c r="H35" t="str">
        <f t="shared" si="2"/>
        <v>癸</v>
      </c>
      <c r="I35" t="str">
        <f t="shared" ref="I35" si="8">INDEX($B$2:$J$2, MOD(COLUMN()-COLUMN($A35)+7-$P35, 8)+1)</f>
        <v>戊</v>
      </c>
      <c r="K35">
        <f t="shared" si="3"/>
        <v>4</v>
      </c>
      <c r="L35" t="str">
        <f>INDEX([2]!NoblesCrescents, K35)</f>
        <v>辛</v>
      </c>
      <c r="M35">
        <f t="shared" si="4"/>
        <v>7</v>
      </c>
      <c r="N35" t="str">
        <f t="shared" si="5"/>
        <v>丙</v>
      </c>
      <c r="O35">
        <f t="shared" si="6"/>
        <v>8</v>
      </c>
      <c r="P35">
        <f t="shared" si="7"/>
        <v>1</v>
      </c>
      <c r="Q35">
        <f t="shared" ref="Q35:Q62" si="9">$R$2</f>
        <v>2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壬</v>
      </c>
      <c r="C36" t="str">
        <f t="shared" si="10"/>
        <v>癸</v>
      </c>
      <c r="D36" t="str">
        <f t="shared" si="10"/>
        <v>戊</v>
      </c>
      <c r="E36" t="str">
        <f t="shared" si="10"/>
        <v>丙</v>
      </c>
      <c r="F36" t="str">
        <f t="shared" si="10"/>
        <v>庚</v>
      </c>
      <c r="G36" t="str">
        <f t="shared" si="10"/>
        <v>己</v>
      </c>
      <c r="H36" t="str">
        <f t="shared" si="10"/>
        <v>丁</v>
      </c>
      <c r="I36" t="str">
        <f t="shared" si="10"/>
        <v>乙</v>
      </c>
      <c r="K36">
        <f t="shared" si="3"/>
        <v>4</v>
      </c>
      <c r="L36" t="str">
        <f>INDEX([2]!NoblesCrescents, K36)</f>
        <v>辛</v>
      </c>
      <c r="M36">
        <f t="shared" si="4"/>
        <v>7</v>
      </c>
      <c r="N36" t="str">
        <f t="shared" si="5"/>
        <v>丁</v>
      </c>
      <c r="O36">
        <f t="shared" si="6"/>
        <v>3</v>
      </c>
      <c r="P36">
        <f t="shared" si="7"/>
        <v>-4</v>
      </c>
      <c r="Q36">
        <f t="shared" si="9"/>
        <v>2</v>
      </c>
    </row>
    <row r="37" spans="1:17" x14ac:dyDescent="0.25">
      <c r="A37" t="str">
        <f>[2]!StemBranch60</f>
        <v>戊戌</v>
      </c>
      <c r="B37" t="str">
        <f t="shared" si="10"/>
        <v>庚</v>
      </c>
      <c r="C37" t="str">
        <f t="shared" si="10"/>
        <v>己</v>
      </c>
      <c r="D37" t="str">
        <f t="shared" si="10"/>
        <v>丁</v>
      </c>
      <c r="E37" t="str">
        <f t="shared" si="10"/>
        <v>乙</v>
      </c>
      <c r="F37" t="str">
        <f t="shared" si="10"/>
        <v>壬</v>
      </c>
      <c r="G37" t="str">
        <f t="shared" si="10"/>
        <v>癸</v>
      </c>
      <c r="H37" t="str">
        <f t="shared" si="10"/>
        <v>戊</v>
      </c>
      <c r="I37" t="str">
        <f t="shared" si="10"/>
        <v>丙</v>
      </c>
      <c r="K37">
        <f t="shared" si="3"/>
        <v>4</v>
      </c>
      <c r="L37" t="str">
        <f>INDEX([2]!NoblesCrescents, K37)</f>
        <v>辛</v>
      </c>
      <c r="M37">
        <f t="shared" si="4"/>
        <v>7</v>
      </c>
      <c r="N37" t="str">
        <f t="shared" si="5"/>
        <v>戊</v>
      </c>
      <c r="O37">
        <f t="shared" si="6"/>
        <v>7</v>
      </c>
      <c r="P37">
        <f t="shared" si="7"/>
        <v>0</v>
      </c>
      <c r="Q37">
        <f t="shared" si="9"/>
        <v>2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戊</v>
      </c>
      <c r="D38" t="str">
        <f t="shared" si="10"/>
        <v>丙</v>
      </c>
      <c r="E38" t="str">
        <f t="shared" si="10"/>
        <v>庚</v>
      </c>
      <c r="F38" t="str">
        <f t="shared" si="10"/>
        <v>己</v>
      </c>
      <c r="G38" t="str">
        <f t="shared" si="10"/>
        <v>丁</v>
      </c>
      <c r="H38" t="str">
        <f t="shared" si="10"/>
        <v>乙</v>
      </c>
      <c r="I38" t="str">
        <f t="shared" si="10"/>
        <v>壬</v>
      </c>
      <c r="K38">
        <f t="shared" si="3"/>
        <v>4</v>
      </c>
      <c r="L38" t="str">
        <f>INDEX([2]!NoblesCrescents, K38)</f>
        <v>辛</v>
      </c>
      <c r="M38">
        <f t="shared" si="4"/>
        <v>7</v>
      </c>
      <c r="N38" t="str">
        <f t="shared" si="5"/>
        <v>己</v>
      </c>
      <c r="O38">
        <f t="shared" si="6"/>
        <v>2</v>
      </c>
      <c r="P38">
        <f t="shared" si="7"/>
        <v>-5</v>
      </c>
      <c r="Q38">
        <f t="shared" si="9"/>
        <v>2</v>
      </c>
    </row>
    <row r="39" spans="1:17" x14ac:dyDescent="0.25">
      <c r="A39" t="str">
        <f>[2]!StemBranch60</f>
        <v>庚子</v>
      </c>
      <c r="B39" t="str">
        <f t="shared" si="10"/>
        <v>戊</v>
      </c>
      <c r="C39" t="str">
        <f t="shared" si="10"/>
        <v>丙</v>
      </c>
      <c r="D39" t="str">
        <f t="shared" si="10"/>
        <v>庚</v>
      </c>
      <c r="E39" t="str">
        <f t="shared" si="10"/>
        <v>己</v>
      </c>
      <c r="F39" t="str">
        <f t="shared" si="10"/>
        <v>丁</v>
      </c>
      <c r="G39" t="str">
        <f t="shared" si="10"/>
        <v>乙</v>
      </c>
      <c r="H39" t="str">
        <f t="shared" si="10"/>
        <v>壬</v>
      </c>
      <c r="I39" t="str">
        <f t="shared" si="10"/>
        <v>癸</v>
      </c>
      <c r="K39">
        <f t="shared" si="3"/>
        <v>4</v>
      </c>
      <c r="L39" t="str">
        <f>INDEX([2]!NoblesCrescents, K39)</f>
        <v>辛</v>
      </c>
      <c r="M39">
        <f t="shared" si="4"/>
        <v>7</v>
      </c>
      <c r="N39" t="str">
        <f t="shared" si="5"/>
        <v>庚</v>
      </c>
      <c r="O39">
        <f t="shared" si="6"/>
        <v>1</v>
      </c>
      <c r="P39">
        <f t="shared" si="7"/>
        <v>-6</v>
      </c>
      <c r="Q39">
        <f t="shared" si="9"/>
        <v>2</v>
      </c>
    </row>
    <row r="40" spans="1:17" x14ac:dyDescent="0.25">
      <c r="A40" t="str">
        <f>[2]!StemBranch60</f>
        <v>辛丑</v>
      </c>
      <c r="B40" t="str">
        <f t="shared" si="10"/>
        <v>庚</v>
      </c>
      <c r="C40" t="str">
        <f t="shared" si="10"/>
        <v>己</v>
      </c>
      <c r="D40" t="str">
        <f t="shared" si="10"/>
        <v>丁</v>
      </c>
      <c r="E40" t="str">
        <f t="shared" si="10"/>
        <v>乙</v>
      </c>
      <c r="F40" t="str">
        <f t="shared" si="10"/>
        <v>壬</v>
      </c>
      <c r="G40" t="str">
        <f t="shared" si="10"/>
        <v>癸</v>
      </c>
      <c r="H40" t="str">
        <f t="shared" si="10"/>
        <v>戊</v>
      </c>
      <c r="I40" t="str">
        <f t="shared" si="10"/>
        <v>丙</v>
      </c>
      <c r="K40">
        <f t="shared" si="3"/>
        <v>4</v>
      </c>
      <c r="L40" t="str">
        <f>INDEX([2]!NoblesCrescents, K40)</f>
        <v>辛</v>
      </c>
      <c r="M40">
        <f t="shared" si="4"/>
        <v>7</v>
      </c>
      <c r="N40" t="str">
        <f t="shared" si="5"/>
        <v>辛</v>
      </c>
      <c r="O40">
        <f t="shared" si="6"/>
        <v>7</v>
      </c>
      <c r="P40">
        <f t="shared" si="7"/>
        <v>0</v>
      </c>
      <c r="Q40">
        <f t="shared" si="9"/>
        <v>2</v>
      </c>
    </row>
    <row r="41" spans="1:17" x14ac:dyDescent="0.25">
      <c r="A41" t="str">
        <f>[2]!StemBranch60</f>
        <v>壬寅</v>
      </c>
      <c r="B41" t="str">
        <f t="shared" si="10"/>
        <v>丁</v>
      </c>
      <c r="C41" t="str">
        <f t="shared" si="10"/>
        <v>乙</v>
      </c>
      <c r="D41" t="str">
        <f t="shared" si="10"/>
        <v>壬</v>
      </c>
      <c r="E41" t="str">
        <f t="shared" si="10"/>
        <v>癸</v>
      </c>
      <c r="F41" t="str">
        <f t="shared" si="10"/>
        <v>戊</v>
      </c>
      <c r="G41" t="str">
        <f t="shared" si="10"/>
        <v>丙</v>
      </c>
      <c r="H41" t="str">
        <f t="shared" si="10"/>
        <v>庚</v>
      </c>
      <c r="I41" t="str">
        <f t="shared" si="10"/>
        <v>己</v>
      </c>
      <c r="K41">
        <f t="shared" si="3"/>
        <v>4</v>
      </c>
      <c r="L41" t="str">
        <f>INDEX([2]!NoblesCrescents, K41)</f>
        <v>辛</v>
      </c>
      <c r="M41">
        <f t="shared" si="4"/>
        <v>7</v>
      </c>
      <c r="N41" t="str">
        <f t="shared" si="5"/>
        <v>壬</v>
      </c>
      <c r="O41">
        <f t="shared" si="6"/>
        <v>5</v>
      </c>
      <c r="P41">
        <f t="shared" si="7"/>
        <v>-2</v>
      </c>
      <c r="Q41">
        <f t="shared" si="9"/>
        <v>2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丁</v>
      </c>
      <c r="D42" t="str">
        <f t="shared" si="10"/>
        <v>乙</v>
      </c>
      <c r="E42" t="str">
        <f t="shared" si="10"/>
        <v>壬</v>
      </c>
      <c r="F42" t="str">
        <f t="shared" si="10"/>
        <v>癸</v>
      </c>
      <c r="G42" t="str">
        <f t="shared" si="10"/>
        <v>戊</v>
      </c>
      <c r="H42" t="str">
        <f t="shared" si="10"/>
        <v>丙</v>
      </c>
      <c r="I42" t="str">
        <f t="shared" si="10"/>
        <v>庚</v>
      </c>
      <c r="K42">
        <f t="shared" si="3"/>
        <v>4</v>
      </c>
      <c r="L42" t="str">
        <f>INDEX([2]!NoblesCrescents, K42)</f>
        <v>辛</v>
      </c>
      <c r="M42">
        <f t="shared" si="4"/>
        <v>7</v>
      </c>
      <c r="N42" t="str">
        <f t="shared" si="5"/>
        <v>癸</v>
      </c>
      <c r="O42">
        <f t="shared" si="6"/>
        <v>6</v>
      </c>
      <c r="P42">
        <f t="shared" si="7"/>
        <v>-1</v>
      </c>
      <c r="Q42">
        <f t="shared" si="9"/>
        <v>2</v>
      </c>
    </row>
    <row r="43" spans="1:17" x14ac:dyDescent="0.25">
      <c r="A43" t="str">
        <f>[2]!StemBranch60</f>
        <v>壬</v>
      </c>
      <c r="B43" t="str">
        <f t="shared" si="10"/>
        <v>庚</v>
      </c>
      <c r="C43" t="str">
        <f t="shared" si="10"/>
        <v>己</v>
      </c>
      <c r="D43" t="str">
        <f t="shared" si="10"/>
        <v>丁</v>
      </c>
      <c r="E43" t="str">
        <f t="shared" si="10"/>
        <v>乙</v>
      </c>
      <c r="F43" t="str">
        <f t="shared" si="10"/>
        <v>壬</v>
      </c>
      <c r="G43" t="str">
        <f t="shared" si="10"/>
        <v>癸</v>
      </c>
      <c r="H43" t="str">
        <f t="shared" si="10"/>
        <v>戊</v>
      </c>
      <c r="I43" t="str">
        <f t="shared" si="10"/>
        <v>丙</v>
      </c>
      <c r="K43">
        <f t="shared" si="3"/>
        <v>5</v>
      </c>
      <c r="L43" t="str">
        <f>INDEX([2]!NoblesCrescents, K43)</f>
        <v>壬</v>
      </c>
      <c r="M43">
        <f t="shared" si="4"/>
        <v>5</v>
      </c>
      <c r="N43" t="str">
        <f t="shared" si="5"/>
        <v>壬</v>
      </c>
      <c r="O43">
        <f t="shared" si="6"/>
        <v>5</v>
      </c>
      <c r="P43">
        <f t="shared" si="7"/>
        <v>0</v>
      </c>
      <c r="Q43">
        <f t="shared" si="9"/>
        <v>2</v>
      </c>
    </row>
    <row r="44" spans="1:17" x14ac:dyDescent="0.25">
      <c r="A44" t="str">
        <f>[2]!StemBranch60</f>
        <v>乙巳</v>
      </c>
      <c r="B44" t="str">
        <f t="shared" si="10"/>
        <v>己</v>
      </c>
      <c r="C44" t="str">
        <f t="shared" si="10"/>
        <v>丁</v>
      </c>
      <c r="D44" t="str">
        <f t="shared" si="10"/>
        <v>乙</v>
      </c>
      <c r="E44" t="str">
        <f t="shared" si="10"/>
        <v>壬</v>
      </c>
      <c r="F44" t="str">
        <f t="shared" si="10"/>
        <v>癸</v>
      </c>
      <c r="G44" t="str">
        <f t="shared" si="10"/>
        <v>戊</v>
      </c>
      <c r="H44" t="str">
        <f t="shared" si="10"/>
        <v>丙</v>
      </c>
      <c r="I44" t="str">
        <f t="shared" si="10"/>
        <v>庚</v>
      </c>
      <c r="K44">
        <f t="shared" si="3"/>
        <v>5</v>
      </c>
      <c r="L44" t="str">
        <f>INDEX([2]!NoblesCrescents, K44)</f>
        <v>壬</v>
      </c>
      <c r="M44">
        <f t="shared" si="4"/>
        <v>5</v>
      </c>
      <c r="N44" t="str">
        <f t="shared" si="5"/>
        <v>乙</v>
      </c>
      <c r="O44">
        <f t="shared" si="6"/>
        <v>4</v>
      </c>
      <c r="P44">
        <f t="shared" si="7"/>
        <v>-1</v>
      </c>
      <c r="Q44">
        <f t="shared" si="9"/>
        <v>2</v>
      </c>
    </row>
    <row r="45" spans="1:17" x14ac:dyDescent="0.25">
      <c r="A45" t="str">
        <f>[2]!StemBranch60</f>
        <v>丙午</v>
      </c>
      <c r="B45" t="str">
        <f t="shared" si="10"/>
        <v>癸</v>
      </c>
      <c r="C45" t="str">
        <f t="shared" si="10"/>
        <v>戊</v>
      </c>
      <c r="D45" t="str">
        <f t="shared" si="10"/>
        <v>丙</v>
      </c>
      <c r="E45" t="str">
        <f t="shared" si="10"/>
        <v>庚</v>
      </c>
      <c r="F45" t="str">
        <f t="shared" si="10"/>
        <v>己</v>
      </c>
      <c r="G45" t="str">
        <f t="shared" si="10"/>
        <v>丁</v>
      </c>
      <c r="H45" t="str">
        <f t="shared" si="10"/>
        <v>乙</v>
      </c>
      <c r="I45" t="str">
        <f t="shared" si="10"/>
        <v>壬</v>
      </c>
      <c r="K45">
        <f t="shared" si="3"/>
        <v>5</v>
      </c>
      <c r="L45" t="str">
        <f>INDEX([2]!NoblesCrescents, K45)</f>
        <v>壬</v>
      </c>
      <c r="M45">
        <f t="shared" si="4"/>
        <v>5</v>
      </c>
      <c r="N45" t="str">
        <f t="shared" si="5"/>
        <v>丙</v>
      </c>
      <c r="O45">
        <f t="shared" si="6"/>
        <v>8</v>
      </c>
      <c r="P45">
        <f t="shared" si="7"/>
        <v>3</v>
      </c>
      <c r="Q45">
        <f t="shared" si="9"/>
        <v>2</v>
      </c>
    </row>
    <row r="46" spans="1:17" x14ac:dyDescent="0.25">
      <c r="A46" t="str">
        <f>[2]!StemBranch60</f>
        <v>丁未</v>
      </c>
      <c r="B46" t="str">
        <f t="shared" si="10"/>
        <v>丁</v>
      </c>
      <c r="C46" t="str">
        <f t="shared" si="10"/>
        <v>乙</v>
      </c>
      <c r="D46" t="str">
        <f t="shared" si="10"/>
        <v>壬</v>
      </c>
      <c r="E46" t="str">
        <f t="shared" si="10"/>
        <v>癸</v>
      </c>
      <c r="F46" t="str">
        <f t="shared" si="10"/>
        <v>戊</v>
      </c>
      <c r="G46" t="str">
        <f t="shared" si="10"/>
        <v>丙</v>
      </c>
      <c r="H46" t="str">
        <f t="shared" si="10"/>
        <v>庚</v>
      </c>
      <c r="I46" t="str">
        <f t="shared" si="10"/>
        <v>己</v>
      </c>
      <c r="K46">
        <f t="shared" si="3"/>
        <v>5</v>
      </c>
      <c r="L46" t="str">
        <f>INDEX([2]!NoblesCrescents, K46)</f>
        <v>壬</v>
      </c>
      <c r="M46">
        <f t="shared" si="4"/>
        <v>5</v>
      </c>
      <c r="N46" t="str">
        <f t="shared" si="5"/>
        <v>丁</v>
      </c>
      <c r="O46">
        <f t="shared" si="6"/>
        <v>3</v>
      </c>
      <c r="P46">
        <f t="shared" si="7"/>
        <v>-2</v>
      </c>
      <c r="Q46">
        <f t="shared" si="9"/>
        <v>2</v>
      </c>
    </row>
    <row r="47" spans="1:17" x14ac:dyDescent="0.25">
      <c r="A47" t="str">
        <f>[2]!StemBranch60</f>
        <v>戊申</v>
      </c>
      <c r="B47" t="str">
        <f t="shared" si="10"/>
        <v>戊</v>
      </c>
      <c r="C47" t="str">
        <f t="shared" si="10"/>
        <v>丙</v>
      </c>
      <c r="D47" t="str">
        <f t="shared" si="10"/>
        <v>庚</v>
      </c>
      <c r="E47" t="str">
        <f t="shared" si="10"/>
        <v>己</v>
      </c>
      <c r="F47" t="str">
        <f t="shared" si="10"/>
        <v>丁</v>
      </c>
      <c r="G47" t="str">
        <f t="shared" si="10"/>
        <v>乙</v>
      </c>
      <c r="H47" t="str">
        <f t="shared" si="10"/>
        <v>壬</v>
      </c>
      <c r="I47" t="str">
        <f t="shared" si="10"/>
        <v>癸</v>
      </c>
      <c r="K47">
        <f t="shared" si="3"/>
        <v>5</v>
      </c>
      <c r="L47" t="str">
        <f>INDEX([2]!NoblesCrescents, K47)</f>
        <v>壬</v>
      </c>
      <c r="M47">
        <f t="shared" si="4"/>
        <v>5</v>
      </c>
      <c r="N47" t="str">
        <f t="shared" si="5"/>
        <v>戊</v>
      </c>
      <c r="O47">
        <f t="shared" si="6"/>
        <v>7</v>
      </c>
      <c r="P47">
        <f t="shared" si="7"/>
        <v>2</v>
      </c>
      <c r="Q47">
        <f t="shared" si="9"/>
        <v>2</v>
      </c>
    </row>
    <row r="48" spans="1:17" x14ac:dyDescent="0.25">
      <c r="A48" t="str">
        <f>[2]!StemBranch60</f>
        <v>己酉</v>
      </c>
      <c r="B48" t="str">
        <f t="shared" si="10"/>
        <v>乙</v>
      </c>
      <c r="C48" t="str">
        <f t="shared" si="10"/>
        <v>壬</v>
      </c>
      <c r="D48" t="str">
        <f t="shared" si="10"/>
        <v>癸</v>
      </c>
      <c r="E48" t="str">
        <f t="shared" si="10"/>
        <v>戊</v>
      </c>
      <c r="F48" t="str">
        <f t="shared" si="10"/>
        <v>丙</v>
      </c>
      <c r="G48" t="str">
        <f t="shared" si="10"/>
        <v>庚</v>
      </c>
      <c r="H48" t="str">
        <f t="shared" si="10"/>
        <v>己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5</v>
      </c>
      <c r="N48" t="str">
        <f t="shared" si="5"/>
        <v>己</v>
      </c>
      <c r="O48">
        <f t="shared" si="6"/>
        <v>2</v>
      </c>
      <c r="P48">
        <f t="shared" si="7"/>
        <v>-3</v>
      </c>
      <c r="Q48">
        <f t="shared" si="9"/>
        <v>2</v>
      </c>
    </row>
    <row r="49" spans="1:17" x14ac:dyDescent="0.25">
      <c r="A49" t="str">
        <f>[2]!StemBranch60</f>
        <v>庚戌</v>
      </c>
      <c r="B49" t="str">
        <f t="shared" si="10"/>
        <v>壬</v>
      </c>
      <c r="C49" t="str">
        <f t="shared" si="10"/>
        <v>癸</v>
      </c>
      <c r="D49" t="str">
        <f t="shared" si="10"/>
        <v>戊</v>
      </c>
      <c r="E49" t="str">
        <f t="shared" si="10"/>
        <v>丙</v>
      </c>
      <c r="F49" t="str">
        <f t="shared" si="10"/>
        <v>庚</v>
      </c>
      <c r="G49" t="str">
        <f t="shared" si="10"/>
        <v>己</v>
      </c>
      <c r="H49" t="str">
        <f t="shared" si="10"/>
        <v>丁</v>
      </c>
      <c r="I49" t="str">
        <f t="shared" si="10"/>
        <v>乙</v>
      </c>
      <c r="K49">
        <f t="shared" si="3"/>
        <v>5</v>
      </c>
      <c r="L49" t="str">
        <f>INDEX([2]!NoblesCrescents, K49)</f>
        <v>壬</v>
      </c>
      <c r="M49">
        <f t="shared" si="4"/>
        <v>5</v>
      </c>
      <c r="N49" t="str">
        <f t="shared" si="5"/>
        <v>庚</v>
      </c>
      <c r="O49">
        <f t="shared" si="6"/>
        <v>1</v>
      </c>
      <c r="P49">
        <f t="shared" si="7"/>
        <v>-4</v>
      </c>
      <c r="Q49">
        <f t="shared" si="9"/>
        <v>2</v>
      </c>
    </row>
    <row r="50" spans="1:17" x14ac:dyDescent="0.25">
      <c r="A50" t="str">
        <f>[2]!StemBranch60</f>
        <v>辛亥</v>
      </c>
      <c r="B50" t="str">
        <f t="shared" si="10"/>
        <v>戊</v>
      </c>
      <c r="C50" t="str">
        <f t="shared" si="10"/>
        <v>丙</v>
      </c>
      <c r="D50" t="str">
        <f t="shared" si="10"/>
        <v>庚</v>
      </c>
      <c r="E50" t="str">
        <f t="shared" si="10"/>
        <v>己</v>
      </c>
      <c r="F50" t="str">
        <f t="shared" si="10"/>
        <v>丁</v>
      </c>
      <c r="G50" t="str">
        <f t="shared" si="10"/>
        <v>乙</v>
      </c>
      <c r="H50" t="str">
        <f t="shared" si="10"/>
        <v>壬</v>
      </c>
      <c r="I50" t="str">
        <f t="shared" si="10"/>
        <v>癸</v>
      </c>
      <c r="K50">
        <f t="shared" si="3"/>
        <v>5</v>
      </c>
      <c r="L50" t="str">
        <f>INDEX([2]!NoblesCrescents, K50)</f>
        <v>壬</v>
      </c>
      <c r="M50">
        <f t="shared" si="4"/>
        <v>5</v>
      </c>
      <c r="N50" t="str">
        <f t="shared" si="5"/>
        <v>辛</v>
      </c>
      <c r="O50">
        <f t="shared" si="6"/>
        <v>7</v>
      </c>
      <c r="P50">
        <f t="shared" si="7"/>
        <v>2</v>
      </c>
      <c r="Q50">
        <f t="shared" si="9"/>
        <v>2</v>
      </c>
    </row>
    <row r="51" spans="1:17" x14ac:dyDescent="0.25">
      <c r="A51" t="str">
        <f>[2]!StemBranch60</f>
        <v>壬子</v>
      </c>
      <c r="B51" t="str">
        <f t="shared" si="10"/>
        <v>庚</v>
      </c>
      <c r="C51" t="str">
        <f t="shared" si="10"/>
        <v>己</v>
      </c>
      <c r="D51" t="str">
        <f t="shared" si="10"/>
        <v>丁</v>
      </c>
      <c r="E51" t="str">
        <f t="shared" si="10"/>
        <v>乙</v>
      </c>
      <c r="F51" t="str">
        <f t="shared" si="10"/>
        <v>壬</v>
      </c>
      <c r="G51" t="str">
        <f t="shared" si="10"/>
        <v>癸</v>
      </c>
      <c r="H51" t="str">
        <f t="shared" si="10"/>
        <v>戊</v>
      </c>
      <c r="I51" t="str">
        <f t="shared" si="10"/>
        <v>丙</v>
      </c>
      <c r="K51">
        <f t="shared" si="3"/>
        <v>5</v>
      </c>
      <c r="L51" t="str">
        <f>INDEX([2]!NoblesCrescents, K51)</f>
        <v>壬</v>
      </c>
      <c r="M51">
        <f t="shared" si="4"/>
        <v>5</v>
      </c>
      <c r="N51" t="str">
        <f t="shared" si="5"/>
        <v>壬</v>
      </c>
      <c r="O51">
        <f t="shared" si="6"/>
        <v>5</v>
      </c>
      <c r="P51">
        <f t="shared" si="7"/>
        <v>0</v>
      </c>
      <c r="Q51">
        <f t="shared" si="9"/>
        <v>2</v>
      </c>
    </row>
    <row r="52" spans="1:17" x14ac:dyDescent="0.25">
      <c r="A52" t="str">
        <f>[2]!StemBranch60</f>
        <v>癸丑</v>
      </c>
      <c r="B52" t="str">
        <f t="shared" si="10"/>
        <v>丙</v>
      </c>
      <c r="C52" t="str">
        <f t="shared" si="10"/>
        <v>庚</v>
      </c>
      <c r="D52" t="str">
        <f t="shared" si="10"/>
        <v>己</v>
      </c>
      <c r="E52" t="str">
        <f t="shared" si="10"/>
        <v>丁</v>
      </c>
      <c r="F52" t="str">
        <f t="shared" si="10"/>
        <v>乙</v>
      </c>
      <c r="G52" t="str">
        <f t="shared" si="10"/>
        <v>壬</v>
      </c>
      <c r="H52" t="str">
        <f t="shared" si="10"/>
        <v>癸</v>
      </c>
      <c r="I52" t="str">
        <f t="shared" si="10"/>
        <v>戊</v>
      </c>
      <c r="K52">
        <f t="shared" si="3"/>
        <v>5</v>
      </c>
      <c r="L52" t="str">
        <f>INDEX([2]!NoblesCrescents, K52)</f>
        <v>壬</v>
      </c>
      <c r="M52">
        <f t="shared" si="4"/>
        <v>5</v>
      </c>
      <c r="N52" t="str">
        <f t="shared" si="5"/>
        <v>癸</v>
      </c>
      <c r="O52">
        <f t="shared" si="6"/>
        <v>6</v>
      </c>
      <c r="P52">
        <f t="shared" si="7"/>
        <v>1</v>
      </c>
      <c r="Q52">
        <f t="shared" si="9"/>
        <v>2</v>
      </c>
    </row>
    <row r="53" spans="1:17" x14ac:dyDescent="0.25">
      <c r="A53" t="str">
        <f>[2]!StemBranch60</f>
        <v>癸</v>
      </c>
      <c r="B53" t="str">
        <f t="shared" si="10"/>
        <v>庚</v>
      </c>
      <c r="C53" t="str">
        <f t="shared" si="10"/>
        <v>己</v>
      </c>
      <c r="D53" t="str">
        <f t="shared" si="10"/>
        <v>丁</v>
      </c>
      <c r="E53" t="str">
        <f t="shared" si="10"/>
        <v>乙</v>
      </c>
      <c r="F53" t="str">
        <f t="shared" si="10"/>
        <v>壬</v>
      </c>
      <c r="G53" t="str">
        <f t="shared" si="10"/>
        <v>癸</v>
      </c>
      <c r="H53" t="str">
        <f t="shared" si="10"/>
        <v>戊</v>
      </c>
      <c r="I53" t="str">
        <f t="shared" si="10"/>
        <v>丙</v>
      </c>
      <c r="K53">
        <f t="shared" si="3"/>
        <v>6</v>
      </c>
      <c r="L53" t="str">
        <f>INDEX([2]!NoblesCrescents, K53)</f>
        <v>癸</v>
      </c>
      <c r="M53">
        <f t="shared" si="4"/>
        <v>6</v>
      </c>
      <c r="N53" t="str">
        <f t="shared" si="5"/>
        <v>癸</v>
      </c>
      <c r="O53">
        <f t="shared" si="6"/>
        <v>6</v>
      </c>
      <c r="P53">
        <f t="shared" si="7"/>
        <v>0</v>
      </c>
      <c r="Q53">
        <f t="shared" si="9"/>
        <v>2</v>
      </c>
    </row>
    <row r="54" spans="1:17" x14ac:dyDescent="0.25">
      <c r="A54" t="str">
        <f>[2]!StemBranch60</f>
        <v>乙卯</v>
      </c>
      <c r="B54" t="str">
        <f t="shared" si="10"/>
        <v>丁</v>
      </c>
      <c r="C54" t="str">
        <f t="shared" si="10"/>
        <v>乙</v>
      </c>
      <c r="D54" t="str">
        <f t="shared" si="10"/>
        <v>壬</v>
      </c>
      <c r="E54" t="str">
        <f t="shared" si="10"/>
        <v>癸</v>
      </c>
      <c r="F54" t="str">
        <f t="shared" si="10"/>
        <v>戊</v>
      </c>
      <c r="G54" t="str">
        <f t="shared" si="10"/>
        <v>丙</v>
      </c>
      <c r="H54" t="str">
        <f t="shared" si="10"/>
        <v>庚</v>
      </c>
      <c r="I54" t="str">
        <f t="shared" si="10"/>
        <v>己</v>
      </c>
      <c r="K54">
        <f t="shared" si="3"/>
        <v>6</v>
      </c>
      <c r="L54" t="str">
        <f>INDEX([2]!NoblesCrescents, K54)</f>
        <v>癸</v>
      </c>
      <c r="M54">
        <f t="shared" si="4"/>
        <v>6</v>
      </c>
      <c r="N54" t="str">
        <f t="shared" si="5"/>
        <v>乙</v>
      </c>
      <c r="O54">
        <f t="shared" si="6"/>
        <v>4</v>
      </c>
      <c r="P54">
        <f t="shared" si="7"/>
        <v>-2</v>
      </c>
      <c r="Q54">
        <f t="shared" si="9"/>
        <v>2</v>
      </c>
    </row>
    <row r="55" spans="1:17" x14ac:dyDescent="0.25">
      <c r="A55" t="str">
        <f>[2]!StemBranch60</f>
        <v>丙辰</v>
      </c>
      <c r="B55" t="str">
        <f t="shared" si="10"/>
        <v>戊</v>
      </c>
      <c r="C55" t="str">
        <f t="shared" si="10"/>
        <v>丙</v>
      </c>
      <c r="D55" t="str">
        <f t="shared" si="10"/>
        <v>庚</v>
      </c>
      <c r="E55" t="str">
        <f t="shared" si="10"/>
        <v>己</v>
      </c>
      <c r="F55" t="str">
        <f t="shared" si="10"/>
        <v>丁</v>
      </c>
      <c r="G55" t="str">
        <f t="shared" si="10"/>
        <v>乙</v>
      </c>
      <c r="H55" t="str">
        <f t="shared" si="10"/>
        <v>壬</v>
      </c>
      <c r="I55" t="str">
        <f t="shared" si="10"/>
        <v>癸</v>
      </c>
      <c r="K55">
        <f t="shared" si="3"/>
        <v>6</v>
      </c>
      <c r="L55" t="str">
        <f>INDEX([2]!NoblesCrescents, K55)</f>
        <v>癸</v>
      </c>
      <c r="M55">
        <f t="shared" si="4"/>
        <v>6</v>
      </c>
      <c r="N55" t="str">
        <f t="shared" si="5"/>
        <v>丙</v>
      </c>
      <c r="O55">
        <f t="shared" si="6"/>
        <v>8</v>
      </c>
      <c r="P55">
        <f t="shared" si="7"/>
        <v>2</v>
      </c>
      <c r="Q55">
        <f t="shared" si="9"/>
        <v>2</v>
      </c>
    </row>
    <row r="56" spans="1:17" x14ac:dyDescent="0.25">
      <c r="A56" t="str">
        <f>[2]!StemBranch60</f>
        <v>丁巳</v>
      </c>
      <c r="B56" t="str">
        <f t="shared" si="10"/>
        <v>乙</v>
      </c>
      <c r="C56" t="str">
        <f t="shared" si="10"/>
        <v>壬</v>
      </c>
      <c r="D56" t="str">
        <f t="shared" si="10"/>
        <v>癸</v>
      </c>
      <c r="E56" t="str">
        <f t="shared" si="10"/>
        <v>戊</v>
      </c>
      <c r="F56" t="str">
        <f t="shared" si="10"/>
        <v>丙</v>
      </c>
      <c r="G56" t="str">
        <f t="shared" si="10"/>
        <v>庚</v>
      </c>
      <c r="H56" t="str">
        <f t="shared" si="10"/>
        <v>己</v>
      </c>
      <c r="I56" t="str">
        <f t="shared" si="10"/>
        <v>丁</v>
      </c>
      <c r="K56">
        <f t="shared" si="3"/>
        <v>6</v>
      </c>
      <c r="L56" t="str">
        <f>INDEX([2]!NoblesCrescents, K56)</f>
        <v>癸</v>
      </c>
      <c r="M56">
        <f t="shared" si="4"/>
        <v>6</v>
      </c>
      <c r="N56" t="str">
        <f t="shared" si="5"/>
        <v>丁</v>
      </c>
      <c r="O56">
        <f t="shared" si="6"/>
        <v>3</v>
      </c>
      <c r="P56">
        <f t="shared" si="7"/>
        <v>-3</v>
      </c>
      <c r="Q56">
        <f t="shared" si="9"/>
        <v>2</v>
      </c>
    </row>
    <row r="57" spans="1:17" x14ac:dyDescent="0.25">
      <c r="A57" t="str">
        <f>[2]!StemBranch60</f>
        <v>戊午</v>
      </c>
      <c r="B57" t="str">
        <f t="shared" si="10"/>
        <v>丙</v>
      </c>
      <c r="C57" t="str">
        <f t="shared" si="10"/>
        <v>庚</v>
      </c>
      <c r="D57" t="str">
        <f t="shared" si="10"/>
        <v>己</v>
      </c>
      <c r="E57" t="str">
        <f t="shared" si="10"/>
        <v>丁</v>
      </c>
      <c r="F57" t="str">
        <f t="shared" si="10"/>
        <v>乙</v>
      </c>
      <c r="G57" t="str">
        <f t="shared" si="10"/>
        <v>壬</v>
      </c>
      <c r="H57" t="str">
        <f t="shared" si="10"/>
        <v>癸</v>
      </c>
      <c r="I57" t="str">
        <f t="shared" si="10"/>
        <v>戊</v>
      </c>
      <c r="K57">
        <f t="shared" si="3"/>
        <v>6</v>
      </c>
      <c r="L57" t="str">
        <f>INDEX([2]!NoblesCrescents, K57)</f>
        <v>癸</v>
      </c>
      <c r="M57">
        <f t="shared" si="4"/>
        <v>6</v>
      </c>
      <c r="N57" t="str">
        <f t="shared" si="5"/>
        <v>戊</v>
      </c>
      <c r="O57">
        <f t="shared" si="6"/>
        <v>7</v>
      </c>
      <c r="P57">
        <f t="shared" si="7"/>
        <v>1</v>
      </c>
      <c r="Q57">
        <f t="shared" si="9"/>
        <v>2</v>
      </c>
    </row>
    <row r="58" spans="1:17" x14ac:dyDescent="0.25">
      <c r="A58" t="str">
        <f>[2]!StemBranch60</f>
        <v>己未</v>
      </c>
      <c r="B58" t="str">
        <f t="shared" si="10"/>
        <v>壬</v>
      </c>
      <c r="C58" t="str">
        <f t="shared" si="10"/>
        <v>癸</v>
      </c>
      <c r="D58" t="str">
        <f t="shared" si="10"/>
        <v>戊</v>
      </c>
      <c r="E58" t="str">
        <f t="shared" si="10"/>
        <v>丙</v>
      </c>
      <c r="F58" t="str">
        <f t="shared" si="10"/>
        <v>庚</v>
      </c>
      <c r="G58" t="str">
        <f t="shared" si="10"/>
        <v>己</v>
      </c>
      <c r="H58" t="str">
        <f t="shared" si="10"/>
        <v>丁</v>
      </c>
      <c r="I58" t="str">
        <f t="shared" si="10"/>
        <v>乙</v>
      </c>
      <c r="K58">
        <f t="shared" si="3"/>
        <v>6</v>
      </c>
      <c r="L58" t="str">
        <f>INDEX([2]!NoblesCrescents, K58)</f>
        <v>癸</v>
      </c>
      <c r="M58">
        <f t="shared" si="4"/>
        <v>6</v>
      </c>
      <c r="N58" t="str">
        <f t="shared" si="5"/>
        <v>己</v>
      </c>
      <c r="O58">
        <f t="shared" si="6"/>
        <v>2</v>
      </c>
      <c r="P58">
        <f t="shared" si="7"/>
        <v>-4</v>
      </c>
      <c r="Q58">
        <f t="shared" si="9"/>
        <v>2</v>
      </c>
    </row>
    <row r="59" spans="1:17" x14ac:dyDescent="0.25">
      <c r="A59" t="str">
        <f>[2]!StemBranch60</f>
        <v>庚申</v>
      </c>
      <c r="B59" t="str">
        <f t="shared" si="10"/>
        <v>癸</v>
      </c>
      <c r="C59" t="str">
        <f t="shared" si="10"/>
        <v>戊</v>
      </c>
      <c r="D59" t="str">
        <f t="shared" si="10"/>
        <v>丙</v>
      </c>
      <c r="E59" t="str">
        <f t="shared" si="10"/>
        <v>庚</v>
      </c>
      <c r="F59" t="str">
        <f t="shared" si="10"/>
        <v>己</v>
      </c>
      <c r="G59" t="str">
        <f t="shared" si="10"/>
        <v>丁</v>
      </c>
      <c r="H59" t="str">
        <f t="shared" si="10"/>
        <v>乙</v>
      </c>
      <c r="I59" t="str">
        <f t="shared" si="10"/>
        <v>壬</v>
      </c>
      <c r="K59">
        <f t="shared" si="3"/>
        <v>6</v>
      </c>
      <c r="L59" t="str">
        <f>INDEX([2]!NoblesCrescents, K59)</f>
        <v>癸</v>
      </c>
      <c r="M59">
        <f t="shared" si="4"/>
        <v>6</v>
      </c>
      <c r="N59" t="str">
        <f t="shared" si="5"/>
        <v>庚</v>
      </c>
      <c r="O59">
        <f t="shared" si="6"/>
        <v>1</v>
      </c>
      <c r="P59">
        <f t="shared" si="7"/>
        <v>-5</v>
      </c>
      <c r="Q59">
        <f t="shared" si="9"/>
        <v>2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庚</v>
      </c>
      <c r="D60" t="str">
        <f t="shared" si="10"/>
        <v>己</v>
      </c>
      <c r="E60" t="str">
        <f t="shared" si="10"/>
        <v>丁</v>
      </c>
      <c r="F60" t="str">
        <f t="shared" si="10"/>
        <v>乙</v>
      </c>
      <c r="G60" t="str">
        <f t="shared" si="10"/>
        <v>壬</v>
      </c>
      <c r="H60" t="str">
        <f t="shared" si="10"/>
        <v>癸</v>
      </c>
      <c r="I60" t="str">
        <f t="shared" si="10"/>
        <v>戊</v>
      </c>
      <c r="K60">
        <f t="shared" si="3"/>
        <v>6</v>
      </c>
      <c r="L60" t="str">
        <f>INDEX([2]!NoblesCrescents, K60)</f>
        <v>癸</v>
      </c>
      <c r="M60">
        <f t="shared" si="4"/>
        <v>6</v>
      </c>
      <c r="N60" t="str">
        <f t="shared" si="5"/>
        <v>辛</v>
      </c>
      <c r="O60">
        <f t="shared" si="6"/>
        <v>7</v>
      </c>
      <c r="P60">
        <f t="shared" si="7"/>
        <v>1</v>
      </c>
      <c r="Q60">
        <f t="shared" si="9"/>
        <v>2</v>
      </c>
    </row>
    <row r="61" spans="1:17" x14ac:dyDescent="0.25">
      <c r="A61" t="str">
        <f>[2]!StemBranch60</f>
        <v>壬戌</v>
      </c>
      <c r="B61" t="str">
        <f t="shared" si="10"/>
        <v>己</v>
      </c>
      <c r="C61" t="str">
        <f t="shared" si="10"/>
        <v>丁</v>
      </c>
      <c r="D61" t="str">
        <f t="shared" si="10"/>
        <v>乙</v>
      </c>
      <c r="E61" t="str">
        <f t="shared" si="10"/>
        <v>壬</v>
      </c>
      <c r="F61" t="str">
        <f t="shared" si="10"/>
        <v>癸</v>
      </c>
      <c r="G61" t="str">
        <f t="shared" si="10"/>
        <v>戊</v>
      </c>
      <c r="H61" t="str">
        <f t="shared" si="10"/>
        <v>丙</v>
      </c>
      <c r="I61" t="str">
        <f t="shared" si="10"/>
        <v>庚</v>
      </c>
      <c r="K61">
        <f t="shared" si="3"/>
        <v>6</v>
      </c>
      <c r="L61" t="str">
        <f>INDEX([2]!NoblesCrescents, K61)</f>
        <v>癸</v>
      </c>
      <c r="M61">
        <f t="shared" si="4"/>
        <v>6</v>
      </c>
      <c r="N61" t="str">
        <f t="shared" si="5"/>
        <v>壬</v>
      </c>
      <c r="O61">
        <f t="shared" si="6"/>
        <v>5</v>
      </c>
      <c r="P61">
        <f t="shared" si="7"/>
        <v>-1</v>
      </c>
      <c r="Q61">
        <f t="shared" si="9"/>
        <v>2</v>
      </c>
    </row>
    <row r="62" spans="1:17" x14ac:dyDescent="0.25">
      <c r="A62" t="str">
        <f>[2]!StemBranch60</f>
        <v>癸亥</v>
      </c>
      <c r="B62" t="str">
        <f t="shared" si="10"/>
        <v>庚</v>
      </c>
      <c r="C62" t="str">
        <f t="shared" si="10"/>
        <v>己</v>
      </c>
      <c r="D62" t="str">
        <f t="shared" si="10"/>
        <v>丁</v>
      </c>
      <c r="E62" t="str">
        <f t="shared" si="10"/>
        <v>乙</v>
      </c>
      <c r="F62" t="str">
        <f t="shared" si="10"/>
        <v>壬</v>
      </c>
      <c r="G62" t="str">
        <f t="shared" si="10"/>
        <v>癸</v>
      </c>
      <c r="H62" t="str">
        <f t="shared" si="10"/>
        <v>戊</v>
      </c>
      <c r="I62" t="str">
        <f t="shared" si="10"/>
        <v>丙</v>
      </c>
      <c r="K62">
        <f t="shared" si="3"/>
        <v>6</v>
      </c>
      <c r="L62" t="str">
        <f>INDEX([2]!NoblesCrescents, K62)</f>
        <v>癸</v>
      </c>
      <c r="M62">
        <f t="shared" si="4"/>
        <v>6</v>
      </c>
      <c r="N62" t="str">
        <f t="shared" si="5"/>
        <v>癸</v>
      </c>
      <c r="O62">
        <f t="shared" si="6"/>
        <v>6</v>
      </c>
      <c r="P62">
        <f t="shared" si="7"/>
        <v>0</v>
      </c>
      <c r="Q62">
        <f t="shared" si="9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5F68-692A-413B-8165-673916219894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3</v>
      </c>
      <c r="B2" s="2" t="str">
        <f>INDEX([2]!EarthPlateMatrix, $R$2, COLUMN())</f>
        <v>己</v>
      </c>
      <c r="C2" s="2" t="str">
        <f>INDEX([2]!EarthPlateMatrix, $R$2, COLUMN())</f>
        <v>戊</v>
      </c>
      <c r="D2" s="2" t="str">
        <f>INDEX([2]!EarthPlateMatrix, $R$2, COLUMN())</f>
        <v>癸</v>
      </c>
      <c r="E2" s="2" t="str">
        <f>INDEX([2]!EarthPlateMatrix, $R$2, COLUMN())</f>
        <v>丙</v>
      </c>
      <c r="F2" s="2" t="str">
        <f>INDEX([2]!EarthPlateMatrix, $R$2, COLUMN())</f>
        <v>辛</v>
      </c>
      <c r="G2" s="2" t="str">
        <f>INDEX([2]!EarthPlateMatrix, $R$2, COLUMN())</f>
        <v>壬</v>
      </c>
      <c r="H2" s="2" t="str">
        <f>INDEX([2]!EarthPlateMatrix, $R$2, COLUMN())</f>
        <v>乙</v>
      </c>
      <c r="I2" s="2" t="str">
        <f>INDEX([2]!EarthPlateMatrix, $R$2, COLUMN())</f>
        <v>丁</v>
      </c>
      <c r="J2" s="2"/>
      <c r="M2" t="s">
        <v>1</v>
      </c>
      <c r="N2" t="s">
        <v>2</v>
      </c>
      <c r="O2" t="s">
        <v>3</v>
      </c>
      <c r="P2" t="s">
        <v>4</v>
      </c>
      <c r="R2">
        <v>3</v>
      </c>
    </row>
    <row r="3" spans="1:18" x14ac:dyDescent="0.25">
      <c r="A3" t="str">
        <f>[2]!StemBranch60</f>
        <v>戊</v>
      </c>
      <c r="B3" t="str">
        <f>INDEX($B$2:$J$2, MOD(COLUMN()-COLUMN($A3)+7-$P3, 8)+1)</f>
        <v>己</v>
      </c>
      <c r="C3" t="str">
        <f t="shared" ref="C3:I3" si="0">INDEX($B$2:$J$2, MOD(COLUMN()-COLUMN($A3)+7-$P3, 8)+1)</f>
        <v>戊</v>
      </c>
      <c r="D3" t="str">
        <f t="shared" si="0"/>
        <v>癸</v>
      </c>
      <c r="E3" t="str">
        <f t="shared" si="0"/>
        <v>丙</v>
      </c>
      <c r="F3" t="str">
        <f t="shared" si="0"/>
        <v>辛</v>
      </c>
      <c r="G3" t="str">
        <f t="shared" si="0"/>
        <v>壬</v>
      </c>
      <c r="H3" t="str">
        <f t="shared" si="0"/>
        <v>乙</v>
      </c>
      <c r="I3" t="str">
        <f t="shared" si="0"/>
        <v>丁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2</v>
      </c>
      <c r="N3" t="str">
        <f>LEFT(A3)</f>
        <v>戊</v>
      </c>
      <c r="O3">
        <f>IFERROR(MATCH($N3, $B$2:$I$2, 0), 7)</f>
        <v>2</v>
      </c>
      <c r="P3">
        <f>O3-M3</f>
        <v>0</v>
      </c>
      <c r="Q3">
        <f t="shared" ref="Q3:Q34" si="1">$R$2</f>
        <v>3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丙</v>
      </c>
      <c r="C4" t="str">
        <f t="shared" si="2"/>
        <v>辛</v>
      </c>
      <c r="D4" t="str">
        <f t="shared" si="2"/>
        <v>壬</v>
      </c>
      <c r="E4" t="str">
        <f t="shared" si="2"/>
        <v>乙</v>
      </c>
      <c r="F4" t="str">
        <f t="shared" si="2"/>
        <v>丁</v>
      </c>
      <c r="G4" t="str">
        <f t="shared" si="2"/>
        <v>己</v>
      </c>
      <c r="H4" t="str">
        <f t="shared" si="2"/>
        <v>戊</v>
      </c>
      <c r="I4" t="str">
        <f t="shared" si="2"/>
        <v>癸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2</v>
      </c>
      <c r="N4" t="str">
        <f t="shared" ref="N4:N62" si="5">LEFT(A4)</f>
        <v>乙</v>
      </c>
      <c r="O4">
        <f t="shared" ref="O4:O62" si="6">IFERROR(MATCH($N4, $B$2:$I$2, 0), 7)</f>
        <v>7</v>
      </c>
      <c r="P4">
        <f t="shared" ref="P4:P62" si="7">O4-M4</f>
        <v>5</v>
      </c>
      <c r="Q4">
        <f t="shared" si="1"/>
        <v>3</v>
      </c>
    </row>
    <row r="5" spans="1:18" x14ac:dyDescent="0.25">
      <c r="A5" t="str">
        <f>[2]!StemBranch60</f>
        <v>丙寅</v>
      </c>
      <c r="B5" t="str">
        <f t="shared" si="2"/>
        <v>乙</v>
      </c>
      <c r="C5" t="str">
        <f t="shared" si="2"/>
        <v>丁</v>
      </c>
      <c r="D5" t="str">
        <f t="shared" si="2"/>
        <v>己</v>
      </c>
      <c r="E5" t="str">
        <f t="shared" si="2"/>
        <v>戊</v>
      </c>
      <c r="F5" t="str">
        <f t="shared" si="2"/>
        <v>癸</v>
      </c>
      <c r="G5" t="str">
        <f t="shared" si="2"/>
        <v>丙</v>
      </c>
      <c r="H5" t="str">
        <f t="shared" si="2"/>
        <v>辛</v>
      </c>
      <c r="I5" t="str">
        <f t="shared" si="2"/>
        <v>壬</v>
      </c>
      <c r="K5">
        <f t="shared" si="3"/>
        <v>1</v>
      </c>
      <c r="L5" t="str">
        <f>INDEX([2]!NoblesCrescents, K5)</f>
        <v>戊</v>
      </c>
      <c r="M5">
        <f t="shared" si="4"/>
        <v>2</v>
      </c>
      <c r="N5" t="str">
        <f t="shared" si="5"/>
        <v>丙</v>
      </c>
      <c r="O5">
        <f t="shared" si="6"/>
        <v>4</v>
      </c>
      <c r="P5">
        <f t="shared" si="7"/>
        <v>2</v>
      </c>
      <c r="Q5">
        <f t="shared" si="1"/>
        <v>3</v>
      </c>
    </row>
    <row r="6" spans="1:18" x14ac:dyDescent="0.25">
      <c r="A6" t="str">
        <f>[2]!StemBranch60</f>
        <v>丁卯</v>
      </c>
      <c r="B6" t="str">
        <f t="shared" si="2"/>
        <v>癸</v>
      </c>
      <c r="C6" t="str">
        <f t="shared" si="2"/>
        <v>丙</v>
      </c>
      <c r="D6" t="str">
        <f t="shared" si="2"/>
        <v>辛</v>
      </c>
      <c r="E6" t="str">
        <f t="shared" si="2"/>
        <v>壬</v>
      </c>
      <c r="F6" t="str">
        <f t="shared" si="2"/>
        <v>乙</v>
      </c>
      <c r="G6" t="str">
        <f t="shared" si="2"/>
        <v>丁</v>
      </c>
      <c r="H6" t="str">
        <f t="shared" si="2"/>
        <v>己</v>
      </c>
      <c r="I6" t="str">
        <f t="shared" si="2"/>
        <v>戊</v>
      </c>
      <c r="K6">
        <f t="shared" si="3"/>
        <v>1</v>
      </c>
      <c r="L6" t="str">
        <f>INDEX([2]!NoblesCrescents, K6)</f>
        <v>戊</v>
      </c>
      <c r="M6">
        <f t="shared" si="4"/>
        <v>2</v>
      </c>
      <c r="N6" t="str">
        <f t="shared" si="5"/>
        <v>丁</v>
      </c>
      <c r="O6">
        <f t="shared" si="6"/>
        <v>8</v>
      </c>
      <c r="P6">
        <f t="shared" si="7"/>
        <v>6</v>
      </c>
      <c r="Q6">
        <f t="shared" si="1"/>
        <v>3</v>
      </c>
    </row>
    <row r="7" spans="1:18" x14ac:dyDescent="0.25">
      <c r="A7" t="str">
        <f>[2]!StemBranch60</f>
        <v>戊辰</v>
      </c>
      <c r="B7" t="str">
        <f t="shared" si="2"/>
        <v>己</v>
      </c>
      <c r="C7" t="str">
        <f t="shared" si="2"/>
        <v>戊</v>
      </c>
      <c r="D7" t="str">
        <f t="shared" si="2"/>
        <v>癸</v>
      </c>
      <c r="E7" t="str">
        <f t="shared" si="2"/>
        <v>丙</v>
      </c>
      <c r="F7" t="str">
        <f t="shared" si="2"/>
        <v>辛</v>
      </c>
      <c r="G7" t="str">
        <f t="shared" si="2"/>
        <v>壬</v>
      </c>
      <c r="H7" t="str">
        <f t="shared" si="2"/>
        <v>乙</v>
      </c>
      <c r="I7" t="str">
        <f t="shared" si="2"/>
        <v>丁</v>
      </c>
      <c r="K7">
        <f t="shared" si="3"/>
        <v>1</v>
      </c>
      <c r="L7" t="str">
        <f>INDEX([2]!NoblesCrescents, K7)</f>
        <v>戊</v>
      </c>
      <c r="M7">
        <f t="shared" si="4"/>
        <v>2</v>
      </c>
      <c r="N7" t="str">
        <f t="shared" si="5"/>
        <v>戊</v>
      </c>
      <c r="O7">
        <f t="shared" si="6"/>
        <v>2</v>
      </c>
      <c r="P7">
        <f t="shared" si="7"/>
        <v>0</v>
      </c>
      <c r="Q7">
        <f t="shared" si="1"/>
        <v>3</v>
      </c>
    </row>
    <row r="8" spans="1:18" x14ac:dyDescent="0.25">
      <c r="A8" t="str">
        <f>[2]!StemBranch60</f>
        <v>己巳</v>
      </c>
      <c r="B8" t="str">
        <f t="shared" si="2"/>
        <v>戊</v>
      </c>
      <c r="C8" t="str">
        <f t="shared" si="2"/>
        <v>癸</v>
      </c>
      <c r="D8" t="str">
        <f t="shared" si="2"/>
        <v>丙</v>
      </c>
      <c r="E8" t="str">
        <f t="shared" si="2"/>
        <v>辛</v>
      </c>
      <c r="F8" t="str">
        <f t="shared" si="2"/>
        <v>壬</v>
      </c>
      <c r="G8" t="str">
        <f t="shared" si="2"/>
        <v>乙</v>
      </c>
      <c r="H8" t="str">
        <f t="shared" si="2"/>
        <v>丁</v>
      </c>
      <c r="I8" t="str">
        <f t="shared" si="2"/>
        <v>己</v>
      </c>
      <c r="K8">
        <f t="shared" si="3"/>
        <v>1</v>
      </c>
      <c r="L8" t="str">
        <f>INDEX([2]!NoblesCrescents, K8)</f>
        <v>戊</v>
      </c>
      <c r="M8">
        <f t="shared" si="4"/>
        <v>2</v>
      </c>
      <c r="N8" t="str">
        <f t="shared" si="5"/>
        <v>己</v>
      </c>
      <c r="O8">
        <f t="shared" si="6"/>
        <v>1</v>
      </c>
      <c r="P8">
        <f t="shared" si="7"/>
        <v>-1</v>
      </c>
      <c r="Q8">
        <f t="shared" si="1"/>
        <v>3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辛</v>
      </c>
      <c r="D9" t="str">
        <f t="shared" si="2"/>
        <v>壬</v>
      </c>
      <c r="E9" t="str">
        <f t="shared" si="2"/>
        <v>乙</v>
      </c>
      <c r="F9" t="str">
        <f t="shared" si="2"/>
        <v>丁</v>
      </c>
      <c r="G9" t="str">
        <f t="shared" si="2"/>
        <v>己</v>
      </c>
      <c r="H9" t="str">
        <f t="shared" si="2"/>
        <v>戊</v>
      </c>
      <c r="I9" t="str">
        <f t="shared" si="2"/>
        <v>癸</v>
      </c>
      <c r="K9">
        <f t="shared" si="3"/>
        <v>1</v>
      </c>
      <c r="L9" t="str">
        <f>INDEX([2]!NoblesCrescents, K9)</f>
        <v>戊</v>
      </c>
      <c r="M9">
        <f t="shared" si="4"/>
        <v>2</v>
      </c>
      <c r="N9" t="str">
        <f t="shared" si="5"/>
        <v>庚</v>
      </c>
      <c r="O9">
        <f t="shared" si="6"/>
        <v>7</v>
      </c>
      <c r="P9">
        <f t="shared" si="7"/>
        <v>5</v>
      </c>
      <c r="Q9">
        <f t="shared" si="1"/>
        <v>3</v>
      </c>
    </row>
    <row r="10" spans="1:18" x14ac:dyDescent="0.25">
      <c r="A10" t="str">
        <f>[2]!StemBranch60</f>
        <v>辛未</v>
      </c>
      <c r="B10" t="str">
        <f t="shared" si="2"/>
        <v>壬</v>
      </c>
      <c r="C10" t="str">
        <f t="shared" si="2"/>
        <v>乙</v>
      </c>
      <c r="D10" t="str">
        <f t="shared" si="2"/>
        <v>丁</v>
      </c>
      <c r="E10" t="str">
        <f t="shared" si="2"/>
        <v>己</v>
      </c>
      <c r="F10" t="str">
        <f t="shared" si="2"/>
        <v>戊</v>
      </c>
      <c r="G10" t="str">
        <f t="shared" si="2"/>
        <v>癸</v>
      </c>
      <c r="H10" t="str">
        <f t="shared" si="2"/>
        <v>丙</v>
      </c>
      <c r="I10" t="str">
        <f t="shared" si="2"/>
        <v>辛</v>
      </c>
      <c r="K10">
        <f t="shared" si="3"/>
        <v>1</v>
      </c>
      <c r="L10" t="str">
        <f>INDEX([2]!NoblesCrescents, K10)</f>
        <v>戊</v>
      </c>
      <c r="M10">
        <f t="shared" si="4"/>
        <v>2</v>
      </c>
      <c r="N10" t="str">
        <f t="shared" si="5"/>
        <v>辛</v>
      </c>
      <c r="O10">
        <f t="shared" si="6"/>
        <v>5</v>
      </c>
      <c r="P10">
        <f t="shared" si="7"/>
        <v>3</v>
      </c>
      <c r="Q10">
        <f t="shared" si="1"/>
        <v>3</v>
      </c>
    </row>
    <row r="11" spans="1:18" x14ac:dyDescent="0.25">
      <c r="A11" t="str">
        <f>[2]!StemBranch60</f>
        <v>壬申</v>
      </c>
      <c r="B11" t="str">
        <f t="shared" si="2"/>
        <v>辛</v>
      </c>
      <c r="C11" t="str">
        <f t="shared" si="2"/>
        <v>壬</v>
      </c>
      <c r="D11" t="str">
        <f t="shared" si="2"/>
        <v>乙</v>
      </c>
      <c r="E11" t="str">
        <f t="shared" si="2"/>
        <v>丁</v>
      </c>
      <c r="F11" t="str">
        <f t="shared" si="2"/>
        <v>己</v>
      </c>
      <c r="G11" t="str">
        <f t="shared" si="2"/>
        <v>戊</v>
      </c>
      <c r="H11" t="str">
        <f t="shared" si="2"/>
        <v>癸</v>
      </c>
      <c r="I11" t="str">
        <f t="shared" si="2"/>
        <v>丙</v>
      </c>
      <c r="K11">
        <f t="shared" si="3"/>
        <v>1</v>
      </c>
      <c r="L11" t="str">
        <f>INDEX([2]!NoblesCrescents, K11)</f>
        <v>戊</v>
      </c>
      <c r="M11">
        <f t="shared" si="4"/>
        <v>2</v>
      </c>
      <c r="N11" t="str">
        <f t="shared" si="5"/>
        <v>壬</v>
      </c>
      <c r="O11">
        <f t="shared" si="6"/>
        <v>6</v>
      </c>
      <c r="P11">
        <f t="shared" si="7"/>
        <v>4</v>
      </c>
      <c r="Q11">
        <f t="shared" si="1"/>
        <v>3</v>
      </c>
    </row>
    <row r="12" spans="1:18" x14ac:dyDescent="0.25">
      <c r="A12" t="str">
        <f>[2]!StemBranch60</f>
        <v>癸酉</v>
      </c>
      <c r="B12" t="str">
        <f t="shared" si="2"/>
        <v>丁</v>
      </c>
      <c r="C12" t="str">
        <f t="shared" si="2"/>
        <v>己</v>
      </c>
      <c r="D12" t="str">
        <f t="shared" si="2"/>
        <v>戊</v>
      </c>
      <c r="E12" t="str">
        <f t="shared" si="2"/>
        <v>癸</v>
      </c>
      <c r="F12" t="str">
        <f t="shared" si="2"/>
        <v>丙</v>
      </c>
      <c r="G12" t="str">
        <f t="shared" si="2"/>
        <v>辛</v>
      </c>
      <c r="H12" t="str">
        <f t="shared" si="2"/>
        <v>壬</v>
      </c>
      <c r="I12" t="str">
        <f t="shared" si="2"/>
        <v>乙</v>
      </c>
      <c r="K12">
        <f t="shared" si="3"/>
        <v>1</v>
      </c>
      <c r="L12" t="str">
        <f>INDEX([2]!NoblesCrescents, K12)</f>
        <v>戊</v>
      </c>
      <c r="M12">
        <f t="shared" si="4"/>
        <v>2</v>
      </c>
      <c r="N12" t="str">
        <f t="shared" si="5"/>
        <v>癸</v>
      </c>
      <c r="O12">
        <f t="shared" si="6"/>
        <v>3</v>
      </c>
      <c r="P12">
        <f t="shared" si="7"/>
        <v>1</v>
      </c>
      <c r="Q12">
        <f t="shared" si="1"/>
        <v>3</v>
      </c>
    </row>
    <row r="13" spans="1:18" x14ac:dyDescent="0.25">
      <c r="A13" t="str">
        <f>[2]!StemBranch60</f>
        <v>己</v>
      </c>
      <c r="B13" t="str">
        <f t="shared" si="2"/>
        <v>己</v>
      </c>
      <c r="C13" t="str">
        <f t="shared" si="2"/>
        <v>戊</v>
      </c>
      <c r="D13" t="str">
        <f t="shared" si="2"/>
        <v>癸</v>
      </c>
      <c r="E13" t="str">
        <f t="shared" si="2"/>
        <v>丙</v>
      </c>
      <c r="F13" t="str">
        <f t="shared" si="2"/>
        <v>辛</v>
      </c>
      <c r="G13" t="str">
        <f t="shared" si="2"/>
        <v>壬</v>
      </c>
      <c r="H13" t="str">
        <f t="shared" si="2"/>
        <v>乙</v>
      </c>
      <c r="I13" t="str">
        <f t="shared" si="2"/>
        <v>丁</v>
      </c>
      <c r="K13">
        <f t="shared" si="3"/>
        <v>2</v>
      </c>
      <c r="L13" t="str">
        <f>INDEX([2]!NoblesCrescents, K13)</f>
        <v>己</v>
      </c>
      <c r="M13">
        <f t="shared" si="4"/>
        <v>1</v>
      </c>
      <c r="N13" t="str">
        <f t="shared" si="5"/>
        <v>己</v>
      </c>
      <c r="O13">
        <f t="shared" si="6"/>
        <v>1</v>
      </c>
      <c r="P13">
        <f t="shared" si="7"/>
        <v>0</v>
      </c>
      <c r="Q13">
        <f t="shared" si="1"/>
        <v>3</v>
      </c>
    </row>
    <row r="14" spans="1:18" x14ac:dyDescent="0.25">
      <c r="A14" t="str">
        <f>[2]!StemBranch60</f>
        <v>乙亥</v>
      </c>
      <c r="B14" t="str">
        <f t="shared" si="2"/>
        <v>癸</v>
      </c>
      <c r="C14" t="str">
        <f t="shared" si="2"/>
        <v>丙</v>
      </c>
      <c r="D14" t="str">
        <f t="shared" si="2"/>
        <v>辛</v>
      </c>
      <c r="E14" t="str">
        <f t="shared" si="2"/>
        <v>壬</v>
      </c>
      <c r="F14" t="str">
        <f t="shared" si="2"/>
        <v>乙</v>
      </c>
      <c r="G14" t="str">
        <f t="shared" si="2"/>
        <v>丁</v>
      </c>
      <c r="H14" t="str">
        <f t="shared" si="2"/>
        <v>己</v>
      </c>
      <c r="I14" t="str">
        <f t="shared" si="2"/>
        <v>戊</v>
      </c>
      <c r="K14">
        <f t="shared" si="3"/>
        <v>2</v>
      </c>
      <c r="L14" t="str">
        <f>INDEX([2]!NoblesCrescents, K14)</f>
        <v>己</v>
      </c>
      <c r="M14">
        <f t="shared" si="4"/>
        <v>1</v>
      </c>
      <c r="N14" t="str">
        <f t="shared" si="5"/>
        <v>乙</v>
      </c>
      <c r="O14">
        <f t="shared" si="6"/>
        <v>7</v>
      </c>
      <c r="P14">
        <f t="shared" si="7"/>
        <v>6</v>
      </c>
      <c r="Q14">
        <f t="shared" si="1"/>
        <v>3</v>
      </c>
    </row>
    <row r="15" spans="1:18" x14ac:dyDescent="0.25">
      <c r="A15" t="str">
        <f>[2]!StemBranch60</f>
        <v>丙子</v>
      </c>
      <c r="B15" t="str">
        <f t="shared" si="2"/>
        <v>壬</v>
      </c>
      <c r="C15" t="str">
        <f t="shared" si="2"/>
        <v>乙</v>
      </c>
      <c r="D15" t="str">
        <f t="shared" si="2"/>
        <v>丁</v>
      </c>
      <c r="E15" t="str">
        <f t="shared" si="2"/>
        <v>己</v>
      </c>
      <c r="F15" t="str">
        <f t="shared" si="2"/>
        <v>戊</v>
      </c>
      <c r="G15" t="str">
        <f t="shared" si="2"/>
        <v>癸</v>
      </c>
      <c r="H15" t="str">
        <f t="shared" si="2"/>
        <v>丙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1</v>
      </c>
      <c r="N15" t="str">
        <f t="shared" si="5"/>
        <v>丙</v>
      </c>
      <c r="O15">
        <f t="shared" si="6"/>
        <v>4</v>
      </c>
      <c r="P15">
        <f t="shared" si="7"/>
        <v>3</v>
      </c>
      <c r="Q15">
        <f t="shared" si="1"/>
        <v>3</v>
      </c>
    </row>
    <row r="16" spans="1:18" x14ac:dyDescent="0.25">
      <c r="A16" t="str">
        <f>[2]!StemBranch60</f>
        <v>丁丑</v>
      </c>
      <c r="B16" t="str">
        <f t="shared" si="2"/>
        <v>戊</v>
      </c>
      <c r="C16" t="str">
        <f t="shared" si="2"/>
        <v>癸</v>
      </c>
      <c r="D16" t="str">
        <f t="shared" si="2"/>
        <v>丙</v>
      </c>
      <c r="E16" t="str">
        <f t="shared" si="2"/>
        <v>辛</v>
      </c>
      <c r="F16" t="str">
        <f t="shared" si="2"/>
        <v>壬</v>
      </c>
      <c r="G16" t="str">
        <f t="shared" si="2"/>
        <v>乙</v>
      </c>
      <c r="H16" t="str">
        <f t="shared" si="2"/>
        <v>丁</v>
      </c>
      <c r="I16" t="str">
        <f t="shared" si="2"/>
        <v>己</v>
      </c>
      <c r="K16">
        <f t="shared" si="3"/>
        <v>2</v>
      </c>
      <c r="L16" t="str">
        <f>INDEX([2]!NoblesCrescents, K16)</f>
        <v>己</v>
      </c>
      <c r="M16">
        <f t="shared" si="4"/>
        <v>1</v>
      </c>
      <c r="N16" t="str">
        <f t="shared" si="5"/>
        <v>丁</v>
      </c>
      <c r="O16">
        <f t="shared" si="6"/>
        <v>8</v>
      </c>
      <c r="P16">
        <f t="shared" si="7"/>
        <v>7</v>
      </c>
      <c r="Q16">
        <f t="shared" si="1"/>
        <v>3</v>
      </c>
    </row>
    <row r="17" spans="1:17" x14ac:dyDescent="0.25">
      <c r="A17" t="str">
        <f>[2]!StemBranch60</f>
        <v>戊寅</v>
      </c>
      <c r="B17" t="str">
        <f t="shared" si="2"/>
        <v>丁</v>
      </c>
      <c r="C17" t="str">
        <f t="shared" si="2"/>
        <v>己</v>
      </c>
      <c r="D17" t="str">
        <f t="shared" si="2"/>
        <v>戊</v>
      </c>
      <c r="E17" t="str">
        <f t="shared" si="2"/>
        <v>癸</v>
      </c>
      <c r="F17" t="str">
        <f t="shared" si="2"/>
        <v>丙</v>
      </c>
      <c r="G17" t="str">
        <f t="shared" si="2"/>
        <v>辛</v>
      </c>
      <c r="H17" t="str">
        <f t="shared" si="2"/>
        <v>壬</v>
      </c>
      <c r="I17" t="str">
        <f t="shared" si="2"/>
        <v>乙</v>
      </c>
      <c r="K17">
        <f t="shared" si="3"/>
        <v>2</v>
      </c>
      <c r="L17" t="str">
        <f>INDEX([2]!NoblesCrescents, K17)</f>
        <v>己</v>
      </c>
      <c r="M17">
        <f t="shared" si="4"/>
        <v>1</v>
      </c>
      <c r="N17" t="str">
        <f t="shared" si="5"/>
        <v>戊</v>
      </c>
      <c r="O17">
        <f t="shared" si="6"/>
        <v>2</v>
      </c>
      <c r="P17">
        <f t="shared" si="7"/>
        <v>1</v>
      </c>
      <c r="Q17">
        <f t="shared" si="1"/>
        <v>3</v>
      </c>
    </row>
    <row r="18" spans="1:17" x14ac:dyDescent="0.25">
      <c r="A18" t="str">
        <f>[2]!StemBranch60</f>
        <v>己卯</v>
      </c>
      <c r="B18" t="str">
        <f t="shared" si="2"/>
        <v>己</v>
      </c>
      <c r="C18" t="str">
        <f t="shared" si="2"/>
        <v>戊</v>
      </c>
      <c r="D18" t="str">
        <f t="shared" si="2"/>
        <v>癸</v>
      </c>
      <c r="E18" t="str">
        <f t="shared" si="2"/>
        <v>丙</v>
      </c>
      <c r="F18" t="str">
        <f t="shared" si="2"/>
        <v>辛</v>
      </c>
      <c r="G18" t="str">
        <f t="shared" si="2"/>
        <v>壬</v>
      </c>
      <c r="H18" t="str">
        <f t="shared" si="2"/>
        <v>乙</v>
      </c>
      <c r="I18" t="str">
        <f t="shared" si="2"/>
        <v>丁</v>
      </c>
      <c r="K18">
        <f t="shared" si="3"/>
        <v>2</v>
      </c>
      <c r="L18" t="str">
        <f>INDEX([2]!NoblesCrescents, K18)</f>
        <v>己</v>
      </c>
      <c r="M18">
        <f t="shared" si="4"/>
        <v>1</v>
      </c>
      <c r="N18" t="str">
        <f t="shared" si="5"/>
        <v>己</v>
      </c>
      <c r="O18">
        <f t="shared" si="6"/>
        <v>1</v>
      </c>
      <c r="P18">
        <f t="shared" si="7"/>
        <v>0</v>
      </c>
      <c r="Q18">
        <f t="shared" si="1"/>
        <v>3</v>
      </c>
    </row>
    <row r="19" spans="1:17" x14ac:dyDescent="0.25">
      <c r="A19" t="str">
        <f>[2]!StemBranch60</f>
        <v>庚辰</v>
      </c>
      <c r="B19" t="str">
        <f t="shared" si="2"/>
        <v>癸</v>
      </c>
      <c r="C19" t="str">
        <f t="shared" si="2"/>
        <v>丙</v>
      </c>
      <c r="D19" t="str">
        <f t="shared" si="2"/>
        <v>辛</v>
      </c>
      <c r="E19" t="str">
        <f t="shared" si="2"/>
        <v>壬</v>
      </c>
      <c r="F19" t="str">
        <f t="shared" si="2"/>
        <v>乙</v>
      </c>
      <c r="G19" t="str">
        <f t="shared" si="2"/>
        <v>丁</v>
      </c>
      <c r="H19" t="str">
        <f t="shared" si="2"/>
        <v>己</v>
      </c>
      <c r="I19" t="str">
        <f t="shared" si="2"/>
        <v>戊</v>
      </c>
      <c r="K19">
        <f t="shared" si="3"/>
        <v>2</v>
      </c>
      <c r="L19" t="str">
        <f>INDEX([2]!NoblesCrescents, K19)</f>
        <v>己</v>
      </c>
      <c r="M19">
        <f t="shared" si="4"/>
        <v>1</v>
      </c>
      <c r="N19" t="str">
        <f t="shared" si="5"/>
        <v>庚</v>
      </c>
      <c r="O19">
        <f t="shared" si="6"/>
        <v>7</v>
      </c>
      <c r="P19">
        <f t="shared" si="7"/>
        <v>6</v>
      </c>
      <c r="Q19">
        <f t="shared" si="1"/>
        <v>3</v>
      </c>
    </row>
    <row r="20" spans="1:17" x14ac:dyDescent="0.25">
      <c r="A20" t="str">
        <f>[2]!StemBranch60</f>
        <v>辛巳</v>
      </c>
      <c r="B20" t="str">
        <f t="shared" si="2"/>
        <v>辛</v>
      </c>
      <c r="C20" t="str">
        <f t="shared" si="2"/>
        <v>壬</v>
      </c>
      <c r="D20" t="str">
        <f t="shared" si="2"/>
        <v>乙</v>
      </c>
      <c r="E20" t="str">
        <f t="shared" si="2"/>
        <v>丁</v>
      </c>
      <c r="F20" t="str">
        <f t="shared" si="2"/>
        <v>己</v>
      </c>
      <c r="G20" t="str">
        <f t="shared" si="2"/>
        <v>戊</v>
      </c>
      <c r="H20" t="str">
        <f t="shared" si="2"/>
        <v>癸</v>
      </c>
      <c r="I20" t="str">
        <f t="shared" si="2"/>
        <v>丙</v>
      </c>
      <c r="K20">
        <f t="shared" si="3"/>
        <v>2</v>
      </c>
      <c r="L20" t="str">
        <f>INDEX([2]!NoblesCrescents, K20)</f>
        <v>己</v>
      </c>
      <c r="M20">
        <f t="shared" si="4"/>
        <v>1</v>
      </c>
      <c r="N20" t="str">
        <f t="shared" si="5"/>
        <v>辛</v>
      </c>
      <c r="O20">
        <f t="shared" si="6"/>
        <v>5</v>
      </c>
      <c r="P20">
        <f t="shared" si="7"/>
        <v>4</v>
      </c>
      <c r="Q20">
        <f t="shared" si="1"/>
        <v>3</v>
      </c>
    </row>
    <row r="21" spans="1:17" x14ac:dyDescent="0.25">
      <c r="A21" t="str">
        <f>[2]!StemBranch60</f>
        <v>壬午</v>
      </c>
      <c r="B21" t="str">
        <f t="shared" si="2"/>
        <v>丙</v>
      </c>
      <c r="C21" t="str">
        <f t="shared" si="2"/>
        <v>辛</v>
      </c>
      <c r="D21" t="str">
        <f t="shared" si="2"/>
        <v>壬</v>
      </c>
      <c r="E21" t="str">
        <f t="shared" si="2"/>
        <v>乙</v>
      </c>
      <c r="F21" t="str">
        <f t="shared" si="2"/>
        <v>丁</v>
      </c>
      <c r="G21" t="str">
        <f t="shared" si="2"/>
        <v>己</v>
      </c>
      <c r="H21" t="str">
        <f t="shared" si="2"/>
        <v>戊</v>
      </c>
      <c r="I21" t="str">
        <f t="shared" si="2"/>
        <v>癸</v>
      </c>
      <c r="K21">
        <f t="shared" si="3"/>
        <v>2</v>
      </c>
      <c r="L21" t="str">
        <f>INDEX([2]!NoblesCrescents, K21)</f>
        <v>己</v>
      </c>
      <c r="M21">
        <f t="shared" si="4"/>
        <v>1</v>
      </c>
      <c r="N21" t="str">
        <f t="shared" si="5"/>
        <v>壬</v>
      </c>
      <c r="O21">
        <f t="shared" si="6"/>
        <v>6</v>
      </c>
      <c r="P21">
        <f t="shared" si="7"/>
        <v>5</v>
      </c>
      <c r="Q21">
        <f t="shared" si="1"/>
        <v>3</v>
      </c>
    </row>
    <row r="22" spans="1:17" x14ac:dyDescent="0.25">
      <c r="A22" t="str">
        <f>[2]!StemBranch60</f>
        <v>癸未</v>
      </c>
      <c r="B22" t="str">
        <f t="shared" si="2"/>
        <v>乙</v>
      </c>
      <c r="C22" t="str">
        <f t="shared" si="2"/>
        <v>丁</v>
      </c>
      <c r="D22" t="str">
        <f t="shared" si="2"/>
        <v>己</v>
      </c>
      <c r="E22" t="str">
        <f t="shared" si="2"/>
        <v>戊</v>
      </c>
      <c r="F22" t="str">
        <f t="shared" si="2"/>
        <v>癸</v>
      </c>
      <c r="G22" t="str">
        <f t="shared" si="2"/>
        <v>丙</v>
      </c>
      <c r="H22" t="str">
        <f t="shared" si="2"/>
        <v>辛</v>
      </c>
      <c r="I22" t="str">
        <f t="shared" si="2"/>
        <v>壬</v>
      </c>
      <c r="K22">
        <f t="shared" si="3"/>
        <v>2</v>
      </c>
      <c r="L22" t="str">
        <f>INDEX([2]!NoblesCrescents, K22)</f>
        <v>己</v>
      </c>
      <c r="M22">
        <f t="shared" si="4"/>
        <v>1</v>
      </c>
      <c r="N22" t="str">
        <f t="shared" si="5"/>
        <v>癸</v>
      </c>
      <c r="O22">
        <f t="shared" si="6"/>
        <v>3</v>
      </c>
      <c r="P22">
        <f t="shared" si="7"/>
        <v>2</v>
      </c>
      <c r="Q22">
        <f t="shared" si="1"/>
        <v>3</v>
      </c>
    </row>
    <row r="23" spans="1:17" x14ac:dyDescent="0.25">
      <c r="A23" t="str">
        <f>[2]!StemBranch60</f>
        <v>庚</v>
      </c>
      <c r="B23" t="str">
        <f t="shared" si="2"/>
        <v>己</v>
      </c>
      <c r="C23" t="str">
        <f t="shared" si="2"/>
        <v>戊</v>
      </c>
      <c r="D23" t="str">
        <f t="shared" si="2"/>
        <v>癸</v>
      </c>
      <c r="E23" t="str">
        <f t="shared" si="2"/>
        <v>丙</v>
      </c>
      <c r="F23" t="str">
        <f t="shared" si="2"/>
        <v>辛</v>
      </c>
      <c r="G23" t="str">
        <f t="shared" si="2"/>
        <v>壬</v>
      </c>
      <c r="H23" t="str">
        <f t="shared" si="2"/>
        <v>乙</v>
      </c>
      <c r="I23" t="str">
        <f t="shared" si="2"/>
        <v>丁</v>
      </c>
      <c r="K23">
        <f t="shared" si="3"/>
        <v>3</v>
      </c>
      <c r="L23" t="str">
        <f>INDEX([2]!NoblesCrescents, K23)</f>
        <v>庚</v>
      </c>
      <c r="M23">
        <f t="shared" si="4"/>
        <v>7</v>
      </c>
      <c r="N23" t="str">
        <f t="shared" si="5"/>
        <v>庚</v>
      </c>
      <c r="O23">
        <f t="shared" si="6"/>
        <v>7</v>
      </c>
      <c r="P23">
        <f t="shared" si="7"/>
        <v>0</v>
      </c>
      <c r="Q23">
        <f t="shared" si="1"/>
        <v>3</v>
      </c>
    </row>
    <row r="24" spans="1:17" x14ac:dyDescent="0.25">
      <c r="A24" t="str">
        <f>[2]!StemBranch60</f>
        <v>乙酉</v>
      </c>
      <c r="B24" t="str">
        <f t="shared" si="2"/>
        <v>己</v>
      </c>
      <c r="C24" t="str">
        <f t="shared" si="2"/>
        <v>戊</v>
      </c>
      <c r="D24" t="str">
        <f t="shared" si="2"/>
        <v>癸</v>
      </c>
      <c r="E24" t="str">
        <f t="shared" si="2"/>
        <v>丙</v>
      </c>
      <c r="F24" t="str">
        <f t="shared" si="2"/>
        <v>辛</v>
      </c>
      <c r="G24" t="str">
        <f t="shared" si="2"/>
        <v>壬</v>
      </c>
      <c r="H24" t="str">
        <f t="shared" si="2"/>
        <v>乙</v>
      </c>
      <c r="I24" t="str">
        <f t="shared" si="2"/>
        <v>丁</v>
      </c>
      <c r="K24">
        <f t="shared" si="3"/>
        <v>3</v>
      </c>
      <c r="L24" t="str">
        <f>INDEX([2]!NoblesCrescents, K24)</f>
        <v>庚</v>
      </c>
      <c r="M24">
        <f t="shared" si="4"/>
        <v>7</v>
      </c>
      <c r="N24" t="str">
        <f t="shared" si="5"/>
        <v>乙</v>
      </c>
      <c r="O24">
        <f t="shared" si="6"/>
        <v>7</v>
      </c>
      <c r="P24">
        <f t="shared" si="7"/>
        <v>0</v>
      </c>
      <c r="Q24">
        <f t="shared" si="1"/>
        <v>3</v>
      </c>
    </row>
    <row r="25" spans="1:17" x14ac:dyDescent="0.25">
      <c r="A25" t="str">
        <f>[2]!StemBranch60</f>
        <v>丙戌</v>
      </c>
      <c r="B25" t="str">
        <f t="shared" si="2"/>
        <v>丙</v>
      </c>
      <c r="C25" t="str">
        <f t="shared" si="2"/>
        <v>辛</v>
      </c>
      <c r="D25" t="str">
        <f t="shared" si="2"/>
        <v>壬</v>
      </c>
      <c r="E25" t="str">
        <f t="shared" si="2"/>
        <v>乙</v>
      </c>
      <c r="F25" t="str">
        <f t="shared" si="2"/>
        <v>丁</v>
      </c>
      <c r="G25" t="str">
        <f t="shared" si="2"/>
        <v>己</v>
      </c>
      <c r="H25" t="str">
        <f t="shared" si="2"/>
        <v>戊</v>
      </c>
      <c r="I25" t="str">
        <f t="shared" si="2"/>
        <v>癸</v>
      </c>
      <c r="K25">
        <f t="shared" si="3"/>
        <v>3</v>
      </c>
      <c r="L25" t="str">
        <f>INDEX([2]!NoblesCrescents, K25)</f>
        <v>庚</v>
      </c>
      <c r="M25">
        <f t="shared" si="4"/>
        <v>7</v>
      </c>
      <c r="N25" t="str">
        <f t="shared" si="5"/>
        <v>丙</v>
      </c>
      <c r="O25">
        <f t="shared" si="6"/>
        <v>4</v>
      </c>
      <c r="P25">
        <f t="shared" si="7"/>
        <v>-3</v>
      </c>
      <c r="Q25">
        <f t="shared" si="1"/>
        <v>3</v>
      </c>
    </row>
    <row r="26" spans="1:17" x14ac:dyDescent="0.25">
      <c r="A26" t="str">
        <f>[2]!StemBranch60</f>
        <v>丁亥</v>
      </c>
      <c r="B26" t="str">
        <f t="shared" si="2"/>
        <v>丁</v>
      </c>
      <c r="C26" t="str">
        <f t="shared" si="2"/>
        <v>己</v>
      </c>
      <c r="D26" t="str">
        <f t="shared" si="2"/>
        <v>戊</v>
      </c>
      <c r="E26" t="str">
        <f t="shared" si="2"/>
        <v>癸</v>
      </c>
      <c r="F26" t="str">
        <f t="shared" si="2"/>
        <v>丙</v>
      </c>
      <c r="G26" t="str">
        <f t="shared" si="2"/>
        <v>辛</v>
      </c>
      <c r="H26" t="str">
        <f t="shared" si="2"/>
        <v>壬</v>
      </c>
      <c r="I26" t="str">
        <f t="shared" si="2"/>
        <v>乙</v>
      </c>
      <c r="K26">
        <f t="shared" si="3"/>
        <v>3</v>
      </c>
      <c r="L26" t="str">
        <f>INDEX([2]!NoblesCrescents, K26)</f>
        <v>庚</v>
      </c>
      <c r="M26">
        <f t="shared" si="4"/>
        <v>7</v>
      </c>
      <c r="N26" t="str">
        <f t="shared" si="5"/>
        <v>丁</v>
      </c>
      <c r="O26">
        <f t="shared" si="6"/>
        <v>8</v>
      </c>
      <c r="P26">
        <f t="shared" si="7"/>
        <v>1</v>
      </c>
      <c r="Q26">
        <f t="shared" si="1"/>
        <v>3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乙</v>
      </c>
      <c r="D27" t="str">
        <f t="shared" si="2"/>
        <v>丁</v>
      </c>
      <c r="E27" t="str">
        <f t="shared" si="2"/>
        <v>己</v>
      </c>
      <c r="F27" t="str">
        <f t="shared" si="2"/>
        <v>戊</v>
      </c>
      <c r="G27" t="str">
        <f t="shared" si="2"/>
        <v>癸</v>
      </c>
      <c r="H27" t="str">
        <f t="shared" si="2"/>
        <v>丙</v>
      </c>
      <c r="I27" t="str">
        <f t="shared" si="2"/>
        <v>辛</v>
      </c>
      <c r="K27">
        <f t="shared" si="3"/>
        <v>3</v>
      </c>
      <c r="L27" t="str">
        <f>INDEX([2]!NoblesCrescents, K27)</f>
        <v>庚</v>
      </c>
      <c r="M27">
        <f t="shared" si="4"/>
        <v>7</v>
      </c>
      <c r="N27" t="str">
        <f t="shared" si="5"/>
        <v>戊</v>
      </c>
      <c r="O27">
        <f t="shared" si="6"/>
        <v>2</v>
      </c>
      <c r="P27">
        <f t="shared" si="7"/>
        <v>-5</v>
      </c>
      <c r="Q27">
        <f t="shared" si="1"/>
        <v>3</v>
      </c>
    </row>
    <row r="28" spans="1:17" x14ac:dyDescent="0.25">
      <c r="A28" t="str">
        <f>[2]!StemBranch60</f>
        <v>己丑</v>
      </c>
      <c r="B28" t="str">
        <f t="shared" si="2"/>
        <v>乙</v>
      </c>
      <c r="C28" t="str">
        <f t="shared" si="2"/>
        <v>丁</v>
      </c>
      <c r="D28" t="str">
        <f t="shared" si="2"/>
        <v>己</v>
      </c>
      <c r="E28" t="str">
        <f t="shared" si="2"/>
        <v>戊</v>
      </c>
      <c r="F28" t="str">
        <f t="shared" si="2"/>
        <v>癸</v>
      </c>
      <c r="G28" t="str">
        <f t="shared" si="2"/>
        <v>丙</v>
      </c>
      <c r="H28" t="str">
        <f t="shared" si="2"/>
        <v>辛</v>
      </c>
      <c r="I28" t="str">
        <f t="shared" si="2"/>
        <v>壬</v>
      </c>
      <c r="K28">
        <f t="shared" si="3"/>
        <v>3</v>
      </c>
      <c r="L28" t="str">
        <f>INDEX([2]!NoblesCrescents, K28)</f>
        <v>庚</v>
      </c>
      <c r="M28">
        <f t="shared" si="4"/>
        <v>7</v>
      </c>
      <c r="N28" t="str">
        <f t="shared" si="5"/>
        <v>己</v>
      </c>
      <c r="O28">
        <f t="shared" si="6"/>
        <v>1</v>
      </c>
      <c r="P28">
        <f t="shared" si="7"/>
        <v>-6</v>
      </c>
      <c r="Q28">
        <f t="shared" si="1"/>
        <v>3</v>
      </c>
    </row>
    <row r="29" spans="1:17" x14ac:dyDescent="0.25">
      <c r="A29" t="str">
        <f>[2]!StemBranch60</f>
        <v>庚寅</v>
      </c>
      <c r="B29" t="str">
        <f t="shared" si="2"/>
        <v>己</v>
      </c>
      <c r="C29" t="str">
        <f t="shared" si="2"/>
        <v>戊</v>
      </c>
      <c r="D29" t="str">
        <f t="shared" si="2"/>
        <v>癸</v>
      </c>
      <c r="E29" t="str">
        <f t="shared" si="2"/>
        <v>丙</v>
      </c>
      <c r="F29" t="str">
        <f t="shared" si="2"/>
        <v>辛</v>
      </c>
      <c r="G29" t="str">
        <f t="shared" si="2"/>
        <v>壬</v>
      </c>
      <c r="H29" t="str">
        <f t="shared" si="2"/>
        <v>乙</v>
      </c>
      <c r="I29" t="str">
        <f t="shared" si="2"/>
        <v>丁</v>
      </c>
      <c r="K29">
        <f t="shared" si="3"/>
        <v>3</v>
      </c>
      <c r="L29" t="str">
        <f>INDEX([2]!NoblesCrescents, K29)</f>
        <v>庚</v>
      </c>
      <c r="M29">
        <f t="shared" si="4"/>
        <v>7</v>
      </c>
      <c r="N29" t="str">
        <f t="shared" si="5"/>
        <v>庚</v>
      </c>
      <c r="O29">
        <f t="shared" si="6"/>
        <v>7</v>
      </c>
      <c r="P29">
        <f t="shared" si="7"/>
        <v>0</v>
      </c>
      <c r="Q29">
        <f t="shared" si="1"/>
        <v>3</v>
      </c>
    </row>
    <row r="30" spans="1:17" x14ac:dyDescent="0.25">
      <c r="A30" t="str">
        <f>[2]!StemBranch60</f>
        <v>辛卯</v>
      </c>
      <c r="B30" t="str">
        <f t="shared" si="2"/>
        <v>癸</v>
      </c>
      <c r="C30" t="str">
        <f t="shared" si="2"/>
        <v>丙</v>
      </c>
      <c r="D30" t="str">
        <f t="shared" si="2"/>
        <v>辛</v>
      </c>
      <c r="E30" t="str">
        <f t="shared" si="2"/>
        <v>壬</v>
      </c>
      <c r="F30" t="str">
        <f t="shared" si="2"/>
        <v>乙</v>
      </c>
      <c r="G30" t="str">
        <f t="shared" si="2"/>
        <v>丁</v>
      </c>
      <c r="H30" t="str">
        <f t="shared" si="2"/>
        <v>己</v>
      </c>
      <c r="I30" t="str">
        <f t="shared" si="2"/>
        <v>戊</v>
      </c>
      <c r="K30">
        <f t="shared" si="3"/>
        <v>3</v>
      </c>
      <c r="L30" t="str">
        <f>INDEX([2]!NoblesCrescents, K30)</f>
        <v>庚</v>
      </c>
      <c r="M30">
        <f t="shared" si="4"/>
        <v>7</v>
      </c>
      <c r="N30" t="str">
        <f t="shared" si="5"/>
        <v>辛</v>
      </c>
      <c r="O30">
        <f t="shared" si="6"/>
        <v>5</v>
      </c>
      <c r="P30">
        <f t="shared" si="7"/>
        <v>-2</v>
      </c>
      <c r="Q30">
        <f t="shared" si="1"/>
        <v>3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癸</v>
      </c>
      <c r="D31" t="str">
        <f t="shared" si="2"/>
        <v>丙</v>
      </c>
      <c r="E31" t="str">
        <f t="shared" si="2"/>
        <v>辛</v>
      </c>
      <c r="F31" t="str">
        <f t="shared" si="2"/>
        <v>壬</v>
      </c>
      <c r="G31" t="str">
        <f t="shared" si="2"/>
        <v>乙</v>
      </c>
      <c r="H31" t="str">
        <f t="shared" si="2"/>
        <v>丁</v>
      </c>
      <c r="I31" t="str">
        <f t="shared" si="2"/>
        <v>己</v>
      </c>
      <c r="K31">
        <f t="shared" si="3"/>
        <v>3</v>
      </c>
      <c r="L31" t="str">
        <f>INDEX([2]!NoblesCrescents, K31)</f>
        <v>庚</v>
      </c>
      <c r="M31">
        <f t="shared" si="4"/>
        <v>7</v>
      </c>
      <c r="N31" t="str">
        <f t="shared" si="5"/>
        <v>壬</v>
      </c>
      <c r="O31">
        <f t="shared" si="6"/>
        <v>6</v>
      </c>
      <c r="P31">
        <f t="shared" si="7"/>
        <v>-1</v>
      </c>
      <c r="Q31">
        <f t="shared" si="1"/>
        <v>3</v>
      </c>
    </row>
    <row r="32" spans="1:17" x14ac:dyDescent="0.25">
      <c r="A32" t="str">
        <f>[2]!StemBranch60</f>
        <v>癸巳</v>
      </c>
      <c r="B32" t="str">
        <f t="shared" si="2"/>
        <v>辛</v>
      </c>
      <c r="C32" t="str">
        <f t="shared" si="2"/>
        <v>壬</v>
      </c>
      <c r="D32" t="str">
        <f t="shared" si="2"/>
        <v>乙</v>
      </c>
      <c r="E32" t="str">
        <f t="shared" si="2"/>
        <v>丁</v>
      </c>
      <c r="F32" t="str">
        <f t="shared" si="2"/>
        <v>己</v>
      </c>
      <c r="G32" t="str">
        <f t="shared" si="2"/>
        <v>戊</v>
      </c>
      <c r="H32" t="str">
        <f t="shared" si="2"/>
        <v>癸</v>
      </c>
      <c r="I32" t="str">
        <f t="shared" si="2"/>
        <v>丙</v>
      </c>
      <c r="K32">
        <f t="shared" si="3"/>
        <v>3</v>
      </c>
      <c r="L32" t="str">
        <f>INDEX([2]!NoblesCrescents, K32)</f>
        <v>庚</v>
      </c>
      <c r="M32">
        <f t="shared" si="4"/>
        <v>7</v>
      </c>
      <c r="N32" t="str">
        <f t="shared" si="5"/>
        <v>癸</v>
      </c>
      <c r="O32">
        <f t="shared" si="6"/>
        <v>3</v>
      </c>
      <c r="P32">
        <f t="shared" si="7"/>
        <v>-4</v>
      </c>
      <c r="Q32">
        <f t="shared" si="1"/>
        <v>3</v>
      </c>
    </row>
    <row r="33" spans="1:17" x14ac:dyDescent="0.25">
      <c r="A33" t="str">
        <f>[2]!StemBranch60</f>
        <v>辛</v>
      </c>
      <c r="B33" t="str">
        <f t="shared" si="2"/>
        <v>己</v>
      </c>
      <c r="C33" t="str">
        <f t="shared" si="2"/>
        <v>戊</v>
      </c>
      <c r="D33" t="str">
        <f t="shared" si="2"/>
        <v>癸</v>
      </c>
      <c r="E33" t="str">
        <f t="shared" si="2"/>
        <v>丙</v>
      </c>
      <c r="F33" t="str">
        <f t="shared" si="2"/>
        <v>辛</v>
      </c>
      <c r="G33" t="str">
        <f t="shared" si="2"/>
        <v>壬</v>
      </c>
      <c r="H33" t="str">
        <f t="shared" si="2"/>
        <v>乙</v>
      </c>
      <c r="I33" t="str">
        <f t="shared" si="2"/>
        <v>丁</v>
      </c>
      <c r="K33">
        <f t="shared" si="3"/>
        <v>4</v>
      </c>
      <c r="L33" t="str">
        <f>INDEX([2]!NoblesCrescents, K33)</f>
        <v>辛</v>
      </c>
      <c r="M33">
        <f t="shared" si="4"/>
        <v>5</v>
      </c>
      <c r="N33" t="str">
        <f t="shared" si="5"/>
        <v>辛</v>
      </c>
      <c r="O33">
        <f t="shared" si="6"/>
        <v>5</v>
      </c>
      <c r="P33">
        <f t="shared" si="7"/>
        <v>0</v>
      </c>
      <c r="Q33">
        <f t="shared" si="1"/>
        <v>3</v>
      </c>
    </row>
    <row r="34" spans="1:17" x14ac:dyDescent="0.25">
      <c r="A34" t="str">
        <f>[2]!StemBranch60</f>
        <v>乙未</v>
      </c>
      <c r="B34" t="str">
        <f t="shared" si="2"/>
        <v>乙</v>
      </c>
      <c r="C34" t="str">
        <f t="shared" si="2"/>
        <v>丁</v>
      </c>
      <c r="D34" t="str">
        <f t="shared" si="2"/>
        <v>己</v>
      </c>
      <c r="E34" t="str">
        <f t="shared" si="2"/>
        <v>戊</v>
      </c>
      <c r="F34" t="str">
        <f t="shared" si="2"/>
        <v>癸</v>
      </c>
      <c r="G34" t="str">
        <f t="shared" si="2"/>
        <v>丙</v>
      </c>
      <c r="H34" t="str">
        <f t="shared" si="2"/>
        <v>辛</v>
      </c>
      <c r="I34" t="str">
        <f t="shared" si="2"/>
        <v>壬</v>
      </c>
      <c r="K34">
        <f t="shared" si="3"/>
        <v>4</v>
      </c>
      <c r="L34" t="str">
        <f>INDEX([2]!NoblesCrescents, K34)</f>
        <v>辛</v>
      </c>
      <c r="M34">
        <f t="shared" si="4"/>
        <v>5</v>
      </c>
      <c r="N34" t="str">
        <f t="shared" si="5"/>
        <v>乙</v>
      </c>
      <c r="O34">
        <f t="shared" si="6"/>
        <v>7</v>
      </c>
      <c r="P34">
        <f t="shared" si="7"/>
        <v>2</v>
      </c>
      <c r="Q34">
        <f t="shared" si="1"/>
        <v>3</v>
      </c>
    </row>
    <row r="35" spans="1:17" x14ac:dyDescent="0.25">
      <c r="A35" t="str">
        <f>[2]!StemBranch60</f>
        <v>丙申</v>
      </c>
      <c r="B35" t="str">
        <f t="shared" si="2"/>
        <v>戊</v>
      </c>
      <c r="C35" t="str">
        <f t="shared" si="2"/>
        <v>癸</v>
      </c>
      <c r="D35" t="str">
        <f t="shared" si="2"/>
        <v>丙</v>
      </c>
      <c r="E35" t="str">
        <f t="shared" si="2"/>
        <v>辛</v>
      </c>
      <c r="F35" t="str">
        <f t="shared" si="2"/>
        <v>壬</v>
      </c>
      <c r="G35" t="str">
        <f t="shared" si="2"/>
        <v>乙</v>
      </c>
      <c r="H35" t="str">
        <f t="shared" si="2"/>
        <v>丁</v>
      </c>
      <c r="I35" t="str">
        <f t="shared" ref="I35" si="8">INDEX($B$2:$J$2, MOD(COLUMN()-COLUMN($A35)+7-$P35, 8)+1)</f>
        <v>己</v>
      </c>
      <c r="K35">
        <f t="shared" si="3"/>
        <v>4</v>
      </c>
      <c r="L35" t="str">
        <f>INDEX([2]!NoblesCrescents, K35)</f>
        <v>辛</v>
      </c>
      <c r="M35">
        <f t="shared" si="4"/>
        <v>5</v>
      </c>
      <c r="N35" t="str">
        <f t="shared" si="5"/>
        <v>丙</v>
      </c>
      <c r="O35">
        <f t="shared" si="6"/>
        <v>4</v>
      </c>
      <c r="P35">
        <f t="shared" si="7"/>
        <v>-1</v>
      </c>
      <c r="Q35">
        <f t="shared" ref="Q35:Q62" si="9">$R$2</f>
        <v>3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壬</v>
      </c>
      <c r="C36" t="str">
        <f t="shared" si="10"/>
        <v>乙</v>
      </c>
      <c r="D36" t="str">
        <f t="shared" si="10"/>
        <v>丁</v>
      </c>
      <c r="E36" t="str">
        <f t="shared" si="10"/>
        <v>己</v>
      </c>
      <c r="F36" t="str">
        <f t="shared" si="10"/>
        <v>戊</v>
      </c>
      <c r="G36" t="str">
        <f t="shared" si="10"/>
        <v>癸</v>
      </c>
      <c r="H36" t="str">
        <f t="shared" si="10"/>
        <v>丙</v>
      </c>
      <c r="I36" t="str">
        <f t="shared" si="10"/>
        <v>辛</v>
      </c>
      <c r="K36">
        <f t="shared" si="3"/>
        <v>4</v>
      </c>
      <c r="L36" t="str">
        <f>INDEX([2]!NoblesCrescents, K36)</f>
        <v>辛</v>
      </c>
      <c r="M36">
        <f t="shared" si="4"/>
        <v>5</v>
      </c>
      <c r="N36" t="str">
        <f t="shared" si="5"/>
        <v>丁</v>
      </c>
      <c r="O36">
        <f t="shared" si="6"/>
        <v>8</v>
      </c>
      <c r="P36">
        <f t="shared" si="7"/>
        <v>3</v>
      </c>
      <c r="Q36">
        <f t="shared" si="9"/>
        <v>3</v>
      </c>
    </row>
    <row r="37" spans="1:17" x14ac:dyDescent="0.25">
      <c r="A37" t="str">
        <f>[2]!StemBranch60</f>
        <v>戊戌</v>
      </c>
      <c r="B37" t="str">
        <f t="shared" si="10"/>
        <v>丙</v>
      </c>
      <c r="C37" t="str">
        <f t="shared" si="10"/>
        <v>辛</v>
      </c>
      <c r="D37" t="str">
        <f t="shared" si="10"/>
        <v>壬</v>
      </c>
      <c r="E37" t="str">
        <f t="shared" si="10"/>
        <v>乙</v>
      </c>
      <c r="F37" t="str">
        <f t="shared" si="10"/>
        <v>丁</v>
      </c>
      <c r="G37" t="str">
        <f t="shared" si="10"/>
        <v>己</v>
      </c>
      <c r="H37" t="str">
        <f t="shared" si="10"/>
        <v>戊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5</v>
      </c>
      <c r="N37" t="str">
        <f t="shared" si="5"/>
        <v>戊</v>
      </c>
      <c r="O37">
        <f t="shared" si="6"/>
        <v>2</v>
      </c>
      <c r="P37">
        <f t="shared" si="7"/>
        <v>-3</v>
      </c>
      <c r="Q37">
        <f t="shared" si="9"/>
        <v>3</v>
      </c>
    </row>
    <row r="38" spans="1:17" x14ac:dyDescent="0.25">
      <c r="A38" t="str">
        <f>[2]!StemBranch60</f>
        <v>己亥</v>
      </c>
      <c r="B38" t="str">
        <f t="shared" si="10"/>
        <v>辛</v>
      </c>
      <c r="C38" t="str">
        <f t="shared" si="10"/>
        <v>壬</v>
      </c>
      <c r="D38" t="str">
        <f t="shared" si="10"/>
        <v>乙</v>
      </c>
      <c r="E38" t="str">
        <f t="shared" si="10"/>
        <v>丁</v>
      </c>
      <c r="F38" t="str">
        <f t="shared" si="10"/>
        <v>己</v>
      </c>
      <c r="G38" t="str">
        <f t="shared" si="10"/>
        <v>戊</v>
      </c>
      <c r="H38" t="str">
        <f t="shared" si="10"/>
        <v>癸</v>
      </c>
      <c r="I38" t="str">
        <f t="shared" si="10"/>
        <v>丙</v>
      </c>
      <c r="K38">
        <f t="shared" si="3"/>
        <v>4</v>
      </c>
      <c r="L38" t="str">
        <f>INDEX([2]!NoblesCrescents, K38)</f>
        <v>辛</v>
      </c>
      <c r="M38">
        <f t="shared" si="4"/>
        <v>5</v>
      </c>
      <c r="N38" t="str">
        <f t="shared" si="5"/>
        <v>己</v>
      </c>
      <c r="O38">
        <f t="shared" si="6"/>
        <v>1</v>
      </c>
      <c r="P38">
        <f t="shared" si="7"/>
        <v>-4</v>
      </c>
      <c r="Q38">
        <f t="shared" si="9"/>
        <v>3</v>
      </c>
    </row>
    <row r="39" spans="1:17" x14ac:dyDescent="0.25">
      <c r="A39" t="str">
        <f>[2]!StemBranch60</f>
        <v>庚子</v>
      </c>
      <c r="B39" t="str">
        <f t="shared" si="10"/>
        <v>乙</v>
      </c>
      <c r="C39" t="str">
        <f t="shared" si="10"/>
        <v>丁</v>
      </c>
      <c r="D39" t="str">
        <f t="shared" si="10"/>
        <v>己</v>
      </c>
      <c r="E39" t="str">
        <f t="shared" si="10"/>
        <v>戊</v>
      </c>
      <c r="F39" t="str">
        <f t="shared" si="10"/>
        <v>癸</v>
      </c>
      <c r="G39" t="str">
        <f t="shared" si="10"/>
        <v>丙</v>
      </c>
      <c r="H39" t="str">
        <f t="shared" si="10"/>
        <v>辛</v>
      </c>
      <c r="I39" t="str">
        <f t="shared" si="10"/>
        <v>壬</v>
      </c>
      <c r="K39">
        <f t="shared" si="3"/>
        <v>4</v>
      </c>
      <c r="L39" t="str">
        <f>INDEX([2]!NoblesCrescents, K39)</f>
        <v>辛</v>
      </c>
      <c r="M39">
        <f t="shared" si="4"/>
        <v>5</v>
      </c>
      <c r="N39" t="str">
        <f t="shared" si="5"/>
        <v>庚</v>
      </c>
      <c r="O39">
        <f t="shared" si="6"/>
        <v>7</v>
      </c>
      <c r="P39">
        <f t="shared" si="7"/>
        <v>2</v>
      </c>
      <c r="Q39">
        <f t="shared" si="9"/>
        <v>3</v>
      </c>
    </row>
    <row r="40" spans="1:17" x14ac:dyDescent="0.25">
      <c r="A40" t="str">
        <f>[2]!StemBranch60</f>
        <v>辛丑</v>
      </c>
      <c r="B40" t="str">
        <f t="shared" si="10"/>
        <v>己</v>
      </c>
      <c r="C40" t="str">
        <f t="shared" si="10"/>
        <v>戊</v>
      </c>
      <c r="D40" t="str">
        <f t="shared" si="10"/>
        <v>癸</v>
      </c>
      <c r="E40" t="str">
        <f t="shared" si="10"/>
        <v>丙</v>
      </c>
      <c r="F40" t="str">
        <f t="shared" si="10"/>
        <v>辛</v>
      </c>
      <c r="G40" t="str">
        <f t="shared" si="10"/>
        <v>壬</v>
      </c>
      <c r="H40" t="str">
        <f t="shared" si="10"/>
        <v>乙</v>
      </c>
      <c r="I40" t="str">
        <f t="shared" si="10"/>
        <v>丁</v>
      </c>
      <c r="K40">
        <f t="shared" si="3"/>
        <v>4</v>
      </c>
      <c r="L40" t="str">
        <f>INDEX([2]!NoblesCrescents, K40)</f>
        <v>辛</v>
      </c>
      <c r="M40">
        <f t="shared" si="4"/>
        <v>5</v>
      </c>
      <c r="N40" t="str">
        <f t="shared" si="5"/>
        <v>辛</v>
      </c>
      <c r="O40">
        <f t="shared" si="6"/>
        <v>5</v>
      </c>
      <c r="P40">
        <f t="shared" si="7"/>
        <v>0</v>
      </c>
      <c r="Q40">
        <f t="shared" si="9"/>
        <v>3</v>
      </c>
    </row>
    <row r="41" spans="1:17" x14ac:dyDescent="0.25">
      <c r="A41" t="str">
        <f>[2]!StemBranch60</f>
        <v>壬寅</v>
      </c>
      <c r="B41" t="str">
        <f t="shared" si="10"/>
        <v>丁</v>
      </c>
      <c r="C41" t="str">
        <f t="shared" si="10"/>
        <v>己</v>
      </c>
      <c r="D41" t="str">
        <f t="shared" si="10"/>
        <v>戊</v>
      </c>
      <c r="E41" t="str">
        <f t="shared" si="10"/>
        <v>癸</v>
      </c>
      <c r="F41" t="str">
        <f t="shared" si="10"/>
        <v>丙</v>
      </c>
      <c r="G41" t="str">
        <f t="shared" si="10"/>
        <v>辛</v>
      </c>
      <c r="H41" t="str">
        <f t="shared" si="10"/>
        <v>壬</v>
      </c>
      <c r="I41" t="str">
        <f t="shared" si="10"/>
        <v>乙</v>
      </c>
      <c r="K41">
        <f t="shared" si="3"/>
        <v>4</v>
      </c>
      <c r="L41" t="str">
        <f>INDEX([2]!NoblesCrescents, K41)</f>
        <v>辛</v>
      </c>
      <c r="M41">
        <f t="shared" si="4"/>
        <v>5</v>
      </c>
      <c r="N41" t="str">
        <f t="shared" si="5"/>
        <v>壬</v>
      </c>
      <c r="O41">
        <f t="shared" si="6"/>
        <v>6</v>
      </c>
      <c r="P41">
        <f t="shared" si="7"/>
        <v>1</v>
      </c>
      <c r="Q41">
        <f t="shared" si="9"/>
        <v>3</v>
      </c>
    </row>
    <row r="42" spans="1:17" x14ac:dyDescent="0.25">
      <c r="A42" t="str">
        <f>[2]!StemBranch60</f>
        <v>癸卯</v>
      </c>
      <c r="B42" t="str">
        <f t="shared" si="10"/>
        <v>癸</v>
      </c>
      <c r="C42" t="str">
        <f t="shared" si="10"/>
        <v>丙</v>
      </c>
      <c r="D42" t="str">
        <f t="shared" si="10"/>
        <v>辛</v>
      </c>
      <c r="E42" t="str">
        <f t="shared" si="10"/>
        <v>壬</v>
      </c>
      <c r="F42" t="str">
        <f t="shared" si="10"/>
        <v>乙</v>
      </c>
      <c r="G42" t="str">
        <f t="shared" si="10"/>
        <v>丁</v>
      </c>
      <c r="H42" t="str">
        <f t="shared" si="10"/>
        <v>己</v>
      </c>
      <c r="I42" t="str">
        <f t="shared" si="10"/>
        <v>戊</v>
      </c>
      <c r="K42">
        <f t="shared" si="3"/>
        <v>4</v>
      </c>
      <c r="L42" t="str">
        <f>INDEX([2]!NoblesCrescents, K42)</f>
        <v>辛</v>
      </c>
      <c r="M42">
        <f t="shared" si="4"/>
        <v>5</v>
      </c>
      <c r="N42" t="str">
        <f t="shared" si="5"/>
        <v>癸</v>
      </c>
      <c r="O42">
        <f t="shared" si="6"/>
        <v>3</v>
      </c>
      <c r="P42">
        <f t="shared" si="7"/>
        <v>-2</v>
      </c>
      <c r="Q42">
        <f t="shared" si="9"/>
        <v>3</v>
      </c>
    </row>
    <row r="43" spans="1:17" x14ac:dyDescent="0.25">
      <c r="A43" t="str">
        <f>[2]!StemBranch60</f>
        <v>壬</v>
      </c>
      <c r="B43" t="str">
        <f t="shared" si="10"/>
        <v>己</v>
      </c>
      <c r="C43" t="str">
        <f t="shared" si="10"/>
        <v>戊</v>
      </c>
      <c r="D43" t="str">
        <f t="shared" si="10"/>
        <v>癸</v>
      </c>
      <c r="E43" t="str">
        <f t="shared" si="10"/>
        <v>丙</v>
      </c>
      <c r="F43" t="str">
        <f t="shared" si="10"/>
        <v>辛</v>
      </c>
      <c r="G43" t="str">
        <f t="shared" si="10"/>
        <v>壬</v>
      </c>
      <c r="H43" t="str">
        <f t="shared" si="10"/>
        <v>乙</v>
      </c>
      <c r="I43" t="str">
        <f t="shared" si="10"/>
        <v>丁</v>
      </c>
      <c r="K43">
        <f t="shared" si="3"/>
        <v>5</v>
      </c>
      <c r="L43" t="str">
        <f>INDEX([2]!NoblesCrescents, K43)</f>
        <v>壬</v>
      </c>
      <c r="M43">
        <f t="shared" si="4"/>
        <v>6</v>
      </c>
      <c r="N43" t="str">
        <f t="shared" si="5"/>
        <v>壬</v>
      </c>
      <c r="O43">
        <f t="shared" si="6"/>
        <v>6</v>
      </c>
      <c r="P43">
        <f t="shared" si="7"/>
        <v>0</v>
      </c>
      <c r="Q43">
        <f t="shared" si="9"/>
        <v>3</v>
      </c>
    </row>
    <row r="44" spans="1:17" x14ac:dyDescent="0.25">
      <c r="A44" t="str">
        <f>[2]!StemBranch60</f>
        <v>乙巳</v>
      </c>
      <c r="B44" t="str">
        <f t="shared" si="10"/>
        <v>丁</v>
      </c>
      <c r="C44" t="str">
        <f t="shared" si="10"/>
        <v>己</v>
      </c>
      <c r="D44" t="str">
        <f t="shared" si="10"/>
        <v>戊</v>
      </c>
      <c r="E44" t="str">
        <f t="shared" si="10"/>
        <v>癸</v>
      </c>
      <c r="F44" t="str">
        <f t="shared" si="10"/>
        <v>丙</v>
      </c>
      <c r="G44" t="str">
        <f t="shared" si="10"/>
        <v>辛</v>
      </c>
      <c r="H44" t="str">
        <f t="shared" si="10"/>
        <v>壬</v>
      </c>
      <c r="I44" t="str">
        <f t="shared" si="10"/>
        <v>乙</v>
      </c>
      <c r="K44">
        <f t="shared" si="3"/>
        <v>5</v>
      </c>
      <c r="L44" t="str">
        <f>INDEX([2]!NoblesCrescents, K44)</f>
        <v>壬</v>
      </c>
      <c r="M44">
        <f t="shared" si="4"/>
        <v>6</v>
      </c>
      <c r="N44" t="str">
        <f t="shared" si="5"/>
        <v>乙</v>
      </c>
      <c r="O44">
        <f t="shared" si="6"/>
        <v>7</v>
      </c>
      <c r="P44">
        <f t="shared" si="7"/>
        <v>1</v>
      </c>
      <c r="Q44">
        <f t="shared" si="9"/>
        <v>3</v>
      </c>
    </row>
    <row r="45" spans="1:17" x14ac:dyDescent="0.25">
      <c r="A45" t="str">
        <f>[2]!StemBranch60</f>
        <v>丙午</v>
      </c>
      <c r="B45" t="str">
        <f t="shared" si="10"/>
        <v>癸</v>
      </c>
      <c r="C45" t="str">
        <f t="shared" si="10"/>
        <v>丙</v>
      </c>
      <c r="D45" t="str">
        <f t="shared" si="10"/>
        <v>辛</v>
      </c>
      <c r="E45" t="str">
        <f t="shared" si="10"/>
        <v>壬</v>
      </c>
      <c r="F45" t="str">
        <f t="shared" si="10"/>
        <v>乙</v>
      </c>
      <c r="G45" t="str">
        <f t="shared" si="10"/>
        <v>丁</v>
      </c>
      <c r="H45" t="str">
        <f t="shared" si="10"/>
        <v>己</v>
      </c>
      <c r="I45" t="str">
        <f t="shared" si="10"/>
        <v>戊</v>
      </c>
      <c r="K45">
        <f t="shared" si="3"/>
        <v>5</v>
      </c>
      <c r="L45" t="str">
        <f>INDEX([2]!NoblesCrescents, K45)</f>
        <v>壬</v>
      </c>
      <c r="M45">
        <f t="shared" si="4"/>
        <v>6</v>
      </c>
      <c r="N45" t="str">
        <f t="shared" si="5"/>
        <v>丙</v>
      </c>
      <c r="O45">
        <f t="shared" si="6"/>
        <v>4</v>
      </c>
      <c r="P45">
        <f t="shared" si="7"/>
        <v>-2</v>
      </c>
      <c r="Q45">
        <f t="shared" si="9"/>
        <v>3</v>
      </c>
    </row>
    <row r="46" spans="1:17" x14ac:dyDescent="0.25">
      <c r="A46" t="str">
        <f>[2]!StemBranch60</f>
        <v>丁未</v>
      </c>
      <c r="B46" t="str">
        <f t="shared" si="10"/>
        <v>乙</v>
      </c>
      <c r="C46" t="str">
        <f t="shared" si="10"/>
        <v>丁</v>
      </c>
      <c r="D46" t="str">
        <f t="shared" si="10"/>
        <v>己</v>
      </c>
      <c r="E46" t="str">
        <f t="shared" si="10"/>
        <v>戊</v>
      </c>
      <c r="F46" t="str">
        <f t="shared" si="10"/>
        <v>癸</v>
      </c>
      <c r="G46" t="str">
        <f t="shared" si="10"/>
        <v>丙</v>
      </c>
      <c r="H46" t="str">
        <f t="shared" si="10"/>
        <v>辛</v>
      </c>
      <c r="I46" t="str">
        <f t="shared" si="10"/>
        <v>壬</v>
      </c>
      <c r="K46">
        <f t="shared" si="3"/>
        <v>5</v>
      </c>
      <c r="L46" t="str">
        <f>INDEX([2]!NoblesCrescents, K46)</f>
        <v>壬</v>
      </c>
      <c r="M46">
        <f t="shared" si="4"/>
        <v>6</v>
      </c>
      <c r="N46" t="str">
        <f t="shared" si="5"/>
        <v>丁</v>
      </c>
      <c r="O46">
        <f t="shared" si="6"/>
        <v>8</v>
      </c>
      <c r="P46">
        <f t="shared" si="7"/>
        <v>2</v>
      </c>
      <c r="Q46">
        <f t="shared" si="9"/>
        <v>3</v>
      </c>
    </row>
    <row r="47" spans="1:17" x14ac:dyDescent="0.25">
      <c r="A47" t="str">
        <f>[2]!StemBranch60</f>
        <v>戊申</v>
      </c>
      <c r="B47" t="str">
        <f t="shared" si="10"/>
        <v>辛</v>
      </c>
      <c r="C47" t="str">
        <f t="shared" si="10"/>
        <v>壬</v>
      </c>
      <c r="D47" t="str">
        <f t="shared" si="10"/>
        <v>乙</v>
      </c>
      <c r="E47" t="str">
        <f t="shared" si="10"/>
        <v>丁</v>
      </c>
      <c r="F47" t="str">
        <f t="shared" si="10"/>
        <v>己</v>
      </c>
      <c r="G47" t="str">
        <f t="shared" si="10"/>
        <v>戊</v>
      </c>
      <c r="H47" t="str">
        <f t="shared" si="10"/>
        <v>癸</v>
      </c>
      <c r="I47" t="str">
        <f t="shared" si="10"/>
        <v>丙</v>
      </c>
      <c r="K47">
        <f t="shared" si="3"/>
        <v>5</v>
      </c>
      <c r="L47" t="str">
        <f>INDEX([2]!NoblesCrescents, K47)</f>
        <v>壬</v>
      </c>
      <c r="M47">
        <f t="shared" si="4"/>
        <v>6</v>
      </c>
      <c r="N47" t="str">
        <f t="shared" si="5"/>
        <v>戊</v>
      </c>
      <c r="O47">
        <f t="shared" si="6"/>
        <v>2</v>
      </c>
      <c r="P47">
        <f t="shared" si="7"/>
        <v>-4</v>
      </c>
      <c r="Q47">
        <f t="shared" si="9"/>
        <v>3</v>
      </c>
    </row>
    <row r="48" spans="1:17" x14ac:dyDescent="0.25">
      <c r="A48" t="str">
        <f>[2]!StemBranch60</f>
        <v>己酉</v>
      </c>
      <c r="B48" t="str">
        <f t="shared" si="10"/>
        <v>壬</v>
      </c>
      <c r="C48" t="str">
        <f t="shared" si="10"/>
        <v>乙</v>
      </c>
      <c r="D48" t="str">
        <f t="shared" si="10"/>
        <v>丁</v>
      </c>
      <c r="E48" t="str">
        <f t="shared" si="10"/>
        <v>己</v>
      </c>
      <c r="F48" t="str">
        <f t="shared" si="10"/>
        <v>戊</v>
      </c>
      <c r="G48" t="str">
        <f t="shared" si="10"/>
        <v>癸</v>
      </c>
      <c r="H48" t="str">
        <f t="shared" si="10"/>
        <v>丙</v>
      </c>
      <c r="I48" t="str">
        <f t="shared" si="10"/>
        <v>辛</v>
      </c>
      <c r="K48">
        <f t="shared" si="3"/>
        <v>5</v>
      </c>
      <c r="L48" t="str">
        <f>INDEX([2]!NoblesCrescents, K48)</f>
        <v>壬</v>
      </c>
      <c r="M48">
        <f t="shared" si="4"/>
        <v>6</v>
      </c>
      <c r="N48" t="str">
        <f t="shared" si="5"/>
        <v>己</v>
      </c>
      <c r="O48">
        <f t="shared" si="6"/>
        <v>1</v>
      </c>
      <c r="P48">
        <f t="shared" si="7"/>
        <v>-5</v>
      </c>
      <c r="Q48">
        <f t="shared" si="9"/>
        <v>3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己</v>
      </c>
      <c r="D49" t="str">
        <f t="shared" si="10"/>
        <v>戊</v>
      </c>
      <c r="E49" t="str">
        <f t="shared" si="10"/>
        <v>癸</v>
      </c>
      <c r="F49" t="str">
        <f t="shared" si="10"/>
        <v>丙</v>
      </c>
      <c r="G49" t="str">
        <f t="shared" si="10"/>
        <v>辛</v>
      </c>
      <c r="H49" t="str">
        <f t="shared" si="10"/>
        <v>壬</v>
      </c>
      <c r="I49" t="str">
        <f t="shared" si="10"/>
        <v>乙</v>
      </c>
      <c r="K49">
        <f t="shared" si="3"/>
        <v>5</v>
      </c>
      <c r="L49" t="str">
        <f>INDEX([2]!NoblesCrescents, K49)</f>
        <v>壬</v>
      </c>
      <c r="M49">
        <f t="shared" si="4"/>
        <v>6</v>
      </c>
      <c r="N49" t="str">
        <f t="shared" si="5"/>
        <v>庚</v>
      </c>
      <c r="O49">
        <f t="shared" si="6"/>
        <v>7</v>
      </c>
      <c r="P49">
        <f t="shared" si="7"/>
        <v>1</v>
      </c>
      <c r="Q49">
        <f t="shared" si="9"/>
        <v>3</v>
      </c>
    </row>
    <row r="50" spans="1:17" x14ac:dyDescent="0.25">
      <c r="A50" t="str">
        <f>[2]!StemBranch60</f>
        <v>辛亥</v>
      </c>
      <c r="B50" t="str">
        <f t="shared" si="10"/>
        <v>戊</v>
      </c>
      <c r="C50" t="str">
        <f t="shared" si="10"/>
        <v>癸</v>
      </c>
      <c r="D50" t="str">
        <f t="shared" si="10"/>
        <v>丙</v>
      </c>
      <c r="E50" t="str">
        <f t="shared" si="10"/>
        <v>辛</v>
      </c>
      <c r="F50" t="str">
        <f t="shared" si="10"/>
        <v>壬</v>
      </c>
      <c r="G50" t="str">
        <f t="shared" si="10"/>
        <v>乙</v>
      </c>
      <c r="H50" t="str">
        <f t="shared" si="10"/>
        <v>丁</v>
      </c>
      <c r="I50" t="str">
        <f t="shared" si="10"/>
        <v>己</v>
      </c>
      <c r="K50">
        <f t="shared" si="3"/>
        <v>5</v>
      </c>
      <c r="L50" t="str">
        <f>INDEX([2]!NoblesCrescents, K50)</f>
        <v>壬</v>
      </c>
      <c r="M50">
        <f t="shared" si="4"/>
        <v>6</v>
      </c>
      <c r="N50" t="str">
        <f t="shared" si="5"/>
        <v>辛</v>
      </c>
      <c r="O50">
        <f t="shared" si="6"/>
        <v>5</v>
      </c>
      <c r="P50">
        <f t="shared" si="7"/>
        <v>-1</v>
      </c>
      <c r="Q50">
        <f t="shared" si="9"/>
        <v>3</v>
      </c>
    </row>
    <row r="51" spans="1:17" x14ac:dyDescent="0.25">
      <c r="A51" t="str">
        <f>[2]!StemBranch60</f>
        <v>壬子</v>
      </c>
      <c r="B51" t="str">
        <f t="shared" si="10"/>
        <v>己</v>
      </c>
      <c r="C51" t="str">
        <f t="shared" si="10"/>
        <v>戊</v>
      </c>
      <c r="D51" t="str">
        <f t="shared" si="10"/>
        <v>癸</v>
      </c>
      <c r="E51" t="str">
        <f t="shared" si="10"/>
        <v>丙</v>
      </c>
      <c r="F51" t="str">
        <f t="shared" si="10"/>
        <v>辛</v>
      </c>
      <c r="G51" t="str">
        <f t="shared" si="10"/>
        <v>壬</v>
      </c>
      <c r="H51" t="str">
        <f t="shared" si="10"/>
        <v>乙</v>
      </c>
      <c r="I51" t="str">
        <f t="shared" si="10"/>
        <v>丁</v>
      </c>
      <c r="K51">
        <f t="shared" si="3"/>
        <v>5</v>
      </c>
      <c r="L51" t="str">
        <f>INDEX([2]!NoblesCrescents, K51)</f>
        <v>壬</v>
      </c>
      <c r="M51">
        <f t="shared" si="4"/>
        <v>6</v>
      </c>
      <c r="N51" t="str">
        <f t="shared" si="5"/>
        <v>壬</v>
      </c>
      <c r="O51">
        <f t="shared" si="6"/>
        <v>6</v>
      </c>
      <c r="P51">
        <f t="shared" si="7"/>
        <v>0</v>
      </c>
      <c r="Q51">
        <f t="shared" si="9"/>
        <v>3</v>
      </c>
    </row>
    <row r="52" spans="1:17" x14ac:dyDescent="0.25">
      <c r="A52" t="str">
        <f>[2]!StemBranch60</f>
        <v>癸丑</v>
      </c>
      <c r="B52" t="str">
        <f t="shared" si="10"/>
        <v>丙</v>
      </c>
      <c r="C52" t="str">
        <f t="shared" si="10"/>
        <v>辛</v>
      </c>
      <c r="D52" t="str">
        <f t="shared" si="10"/>
        <v>壬</v>
      </c>
      <c r="E52" t="str">
        <f t="shared" si="10"/>
        <v>乙</v>
      </c>
      <c r="F52" t="str">
        <f t="shared" si="10"/>
        <v>丁</v>
      </c>
      <c r="G52" t="str">
        <f t="shared" si="10"/>
        <v>己</v>
      </c>
      <c r="H52" t="str">
        <f t="shared" si="10"/>
        <v>戊</v>
      </c>
      <c r="I52" t="str">
        <f t="shared" si="10"/>
        <v>癸</v>
      </c>
      <c r="K52">
        <f t="shared" si="3"/>
        <v>5</v>
      </c>
      <c r="L52" t="str">
        <f>INDEX([2]!NoblesCrescents, K52)</f>
        <v>壬</v>
      </c>
      <c r="M52">
        <f t="shared" si="4"/>
        <v>6</v>
      </c>
      <c r="N52" t="str">
        <f t="shared" si="5"/>
        <v>癸</v>
      </c>
      <c r="O52">
        <f t="shared" si="6"/>
        <v>3</v>
      </c>
      <c r="P52">
        <f t="shared" si="7"/>
        <v>-3</v>
      </c>
      <c r="Q52">
        <f t="shared" si="9"/>
        <v>3</v>
      </c>
    </row>
    <row r="53" spans="1:17" x14ac:dyDescent="0.25">
      <c r="A53" t="str">
        <f>[2]!StemBranch60</f>
        <v>癸</v>
      </c>
      <c r="B53" t="str">
        <f t="shared" si="10"/>
        <v>己</v>
      </c>
      <c r="C53" t="str">
        <f t="shared" si="10"/>
        <v>戊</v>
      </c>
      <c r="D53" t="str">
        <f t="shared" si="10"/>
        <v>癸</v>
      </c>
      <c r="E53" t="str">
        <f t="shared" si="10"/>
        <v>丙</v>
      </c>
      <c r="F53" t="str">
        <f t="shared" si="10"/>
        <v>辛</v>
      </c>
      <c r="G53" t="str">
        <f t="shared" si="10"/>
        <v>壬</v>
      </c>
      <c r="H53" t="str">
        <f t="shared" si="10"/>
        <v>乙</v>
      </c>
      <c r="I53" t="str">
        <f t="shared" si="10"/>
        <v>丁</v>
      </c>
      <c r="K53">
        <f t="shared" si="3"/>
        <v>6</v>
      </c>
      <c r="L53" t="str">
        <f>INDEX([2]!NoblesCrescents, K53)</f>
        <v>癸</v>
      </c>
      <c r="M53">
        <f t="shared" si="4"/>
        <v>3</v>
      </c>
      <c r="N53" t="str">
        <f t="shared" si="5"/>
        <v>癸</v>
      </c>
      <c r="O53">
        <f t="shared" si="6"/>
        <v>3</v>
      </c>
      <c r="P53">
        <f t="shared" si="7"/>
        <v>0</v>
      </c>
      <c r="Q53">
        <f t="shared" si="9"/>
        <v>3</v>
      </c>
    </row>
    <row r="54" spans="1:17" x14ac:dyDescent="0.25">
      <c r="A54" t="str">
        <f>[2]!StemBranch60</f>
        <v>乙卯</v>
      </c>
      <c r="B54" t="str">
        <f t="shared" si="10"/>
        <v>辛</v>
      </c>
      <c r="C54" t="str">
        <f t="shared" si="10"/>
        <v>壬</v>
      </c>
      <c r="D54" t="str">
        <f t="shared" si="10"/>
        <v>乙</v>
      </c>
      <c r="E54" t="str">
        <f t="shared" si="10"/>
        <v>丁</v>
      </c>
      <c r="F54" t="str">
        <f t="shared" si="10"/>
        <v>己</v>
      </c>
      <c r="G54" t="str">
        <f t="shared" si="10"/>
        <v>戊</v>
      </c>
      <c r="H54" t="str">
        <f t="shared" si="10"/>
        <v>癸</v>
      </c>
      <c r="I54" t="str">
        <f t="shared" si="10"/>
        <v>丙</v>
      </c>
      <c r="K54">
        <f t="shared" si="3"/>
        <v>6</v>
      </c>
      <c r="L54" t="str">
        <f>INDEX([2]!NoblesCrescents, K54)</f>
        <v>癸</v>
      </c>
      <c r="M54">
        <f t="shared" si="4"/>
        <v>3</v>
      </c>
      <c r="N54" t="str">
        <f t="shared" si="5"/>
        <v>乙</v>
      </c>
      <c r="O54">
        <f t="shared" si="6"/>
        <v>7</v>
      </c>
      <c r="P54">
        <f t="shared" si="7"/>
        <v>4</v>
      </c>
      <c r="Q54">
        <f t="shared" si="9"/>
        <v>3</v>
      </c>
    </row>
    <row r="55" spans="1:17" x14ac:dyDescent="0.25">
      <c r="A55" t="str">
        <f>[2]!StemBranch60</f>
        <v>丙辰</v>
      </c>
      <c r="B55" t="str">
        <f t="shared" si="10"/>
        <v>丁</v>
      </c>
      <c r="C55" t="str">
        <f t="shared" si="10"/>
        <v>己</v>
      </c>
      <c r="D55" t="str">
        <f t="shared" si="10"/>
        <v>戊</v>
      </c>
      <c r="E55" t="str">
        <f t="shared" si="10"/>
        <v>癸</v>
      </c>
      <c r="F55" t="str">
        <f t="shared" si="10"/>
        <v>丙</v>
      </c>
      <c r="G55" t="str">
        <f t="shared" si="10"/>
        <v>辛</v>
      </c>
      <c r="H55" t="str">
        <f t="shared" si="10"/>
        <v>壬</v>
      </c>
      <c r="I55" t="str">
        <f t="shared" si="10"/>
        <v>乙</v>
      </c>
      <c r="K55">
        <f t="shared" si="3"/>
        <v>6</v>
      </c>
      <c r="L55" t="str">
        <f>INDEX([2]!NoblesCrescents, K55)</f>
        <v>癸</v>
      </c>
      <c r="M55">
        <f t="shared" si="4"/>
        <v>3</v>
      </c>
      <c r="N55" t="str">
        <f t="shared" si="5"/>
        <v>丙</v>
      </c>
      <c r="O55">
        <f t="shared" si="6"/>
        <v>4</v>
      </c>
      <c r="P55">
        <f t="shared" si="7"/>
        <v>1</v>
      </c>
      <c r="Q55">
        <f t="shared" si="9"/>
        <v>3</v>
      </c>
    </row>
    <row r="56" spans="1:17" x14ac:dyDescent="0.25">
      <c r="A56" t="str">
        <f>[2]!StemBranch60</f>
        <v>丁巳</v>
      </c>
      <c r="B56" t="str">
        <f t="shared" si="10"/>
        <v>丙</v>
      </c>
      <c r="C56" t="str">
        <f t="shared" si="10"/>
        <v>辛</v>
      </c>
      <c r="D56" t="str">
        <f t="shared" si="10"/>
        <v>壬</v>
      </c>
      <c r="E56" t="str">
        <f t="shared" si="10"/>
        <v>乙</v>
      </c>
      <c r="F56" t="str">
        <f t="shared" si="10"/>
        <v>丁</v>
      </c>
      <c r="G56" t="str">
        <f t="shared" si="10"/>
        <v>己</v>
      </c>
      <c r="H56" t="str">
        <f t="shared" si="10"/>
        <v>戊</v>
      </c>
      <c r="I56" t="str">
        <f t="shared" si="10"/>
        <v>癸</v>
      </c>
      <c r="K56">
        <f t="shared" si="3"/>
        <v>6</v>
      </c>
      <c r="L56" t="str">
        <f>INDEX([2]!NoblesCrescents, K56)</f>
        <v>癸</v>
      </c>
      <c r="M56">
        <f t="shared" si="4"/>
        <v>3</v>
      </c>
      <c r="N56" t="str">
        <f t="shared" si="5"/>
        <v>丁</v>
      </c>
      <c r="O56">
        <f t="shared" si="6"/>
        <v>8</v>
      </c>
      <c r="P56">
        <f t="shared" si="7"/>
        <v>5</v>
      </c>
      <c r="Q56">
        <f t="shared" si="9"/>
        <v>3</v>
      </c>
    </row>
    <row r="57" spans="1:17" x14ac:dyDescent="0.25">
      <c r="A57" t="str">
        <f>[2]!StemBranch60</f>
        <v>戊午</v>
      </c>
      <c r="B57" t="str">
        <f t="shared" si="10"/>
        <v>戊</v>
      </c>
      <c r="C57" t="str">
        <f t="shared" si="10"/>
        <v>癸</v>
      </c>
      <c r="D57" t="str">
        <f t="shared" si="10"/>
        <v>丙</v>
      </c>
      <c r="E57" t="str">
        <f t="shared" si="10"/>
        <v>辛</v>
      </c>
      <c r="F57" t="str">
        <f t="shared" si="10"/>
        <v>壬</v>
      </c>
      <c r="G57" t="str">
        <f t="shared" si="10"/>
        <v>乙</v>
      </c>
      <c r="H57" t="str">
        <f t="shared" si="10"/>
        <v>丁</v>
      </c>
      <c r="I57" t="str">
        <f t="shared" si="10"/>
        <v>己</v>
      </c>
      <c r="K57">
        <f t="shared" si="3"/>
        <v>6</v>
      </c>
      <c r="L57" t="str">
        <f>INDEX([2]!NoblesCrescents, K57)</f>
        <v>癸</v>
      </c>
      <c r="M57">
        <f t="shared" si="4"/>
        <v>3</v>
      </c>
      <c r="N57" t="str">
        <f t="shared" si="5"/>
        <v>戊</v>
      </c>
      <c r="O57">
        <f t="shared" si="6"/>
        <v>2</v>
      </c>
      <c r="P57">
        <f t="shared" si="7"/>
        <v>-1</v>
      </c>
      <c r="Q57">
        <f t="shared" si="9"/>
        <v>3</v>
      </c>
    </row>
    <row r="58" spans="1:17" x14ac:dyDescent="0.25">
      <c r="A58" t="str">
        <f>[2]!StemBranch60</f>
        <v>己未</v>
      </c>
      <c r="B58" t="str">
        <f t="shared" si="10"/>
        <v>癸</v>
      </c>
      <c r="C58" t="str">
        <f t="shared" si="10"/>
        <v>丙</v>
      </c>
      <c r="D58" t="str">
        <f t="shared" si="10"/>
        <v>辛</v>
      </c>
      <c r="E58" t="str">
        <f t="shared" si="10"/>
        <v>壬</v>
      </c>
      <c r="F58" t="str">
        <f t="shared" si="10"/>
        <v>乙</v>
      </c>
      <c r="G58" t="str">
        <f t="shared" si="10"/>
        <v>丁</v>
      </c>
      <c r="H58" t="str">
        <f t="shared" si="10"/>
        <v>己</v>
      </c>
      <c r="I58" t="str">
        <f t="shared" si="10"/>
        <v>戊</v>
      </c>
      <c r="K58">
        <f t="shared" si="3"/>
        <v>6</v>
      </c>
      <c r="L58" t="str">
        <f>INDEX([2]!NoblesCrescents, K58)</f>
        <v>癸</v>
      </c>
      <c r="M58">
        <f t="shared" si="4"/>
        <v>3</v>
      </c>
      <c r="N58" t="str">
        <f t="shared" si="5"/>
        <v>己</v>
      </c>
      <c r="O58">
        <f t="shared" si="6"/>
        <v>1</v>
      </c>
      <c r="P58">
        <f t="shared" si="7"/>
        <v>-2</v>
      </c>
      <c r="Q58">
        <f t="shared" si="9"/>
        <v>3</v>
      </c>
    </row>
    <row r="59" spans="1:17" x14ac:dyDescent="0.25">
      <c r="A59" t="str">
        <f>[2]!StemBranch60</f>
        <v>庚申</v>
      </c>
      <c r="B59" t="str">
        <f t="shared" si="10"/>
        <v>辛</v>
      </c>
      <c r="C59" t="str">
        <f t="shared" si="10"/>
        <v>壬</v>
      </c>
      <c r="D59" t="str">
        <f t="shared" si="10"/>
        <v>乙</v>
      </c>
      <c r="E59" t="str">
        <f t="shared" si="10"/>
        <v>丁</v>
      </c>
      <c r="F59" t="str">
        <f t="shared" si="10"/>
        <v>己</v>
      </c>
      <c r="G59" t="str">
        <f t="shared" si="10"/>
        <v>戊</v>
      </c>
      <c r="H59" t="str">
        <f t="shared" si="10"/>
        <v>癸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3</v>
      </c>
      <c r="N59" t="str">
        <f t="shared" si="5"/>
        <v>庚</v>
      </c>
      <c r="O59">
        <f t="shared" si="6"/>
        <v>7</v>
      </c>
      <c r="P59">
        <f t="shared" si="7"/>
        <v>4</v>
      </c>
      <c r="Q59">
        <f t="shared" si="9"/>
        <v>3</v>
      </c>
    </row>
    <row r="60" spans="1:17" x14ac:dyDescent="0.25">
      <c r="A60" t="str">
        <f>[2]!StemBranch60</f>
        <v>辛酉</v>
      </c>
      <c r="B60" t="str">
        <f t="shared" si="10"/>
        <v>乙</v>
      </c>
      <c r="C60" t="str">
        <f t="shared" si="10"/>
        <v>丁</v>
      </c>
      <c r="D60" t="str">
        <f t="shared" si="10"/>
        <v>己</v>
      </c>
      <c r="E60" t="str">
        <f t="shared" si="10"/>
        <v>戊</v>
      </c>
      <c r="F60" t="str">
        <f t="shared" si="10"/>
        <v>癸</v>
      </c>
      <c r="G60" t="str">
        <f t="shared" si="10"/>
        <v>丙</v>
      </c>
      <c r="H60" t="str">
        <f t="shared" si="10"/>
        <v>辛</v>
      </c>
      <c r="I60" t="str">
        <f t="shared" si="10"/>
        <v>壬</v>
      </c>
      <c r="K60">
        <f t="shared" si="3"/>
        <v>6</v>
      </c>
      <c r="L60" t="str">
        <f>INDEX([2]!NoblesCrescents, K60)</f>
        <v>癸</v>
      </c>
      <c r="M60">
        <f t="shared" si="4"/>
        <v>3</v>
      </c>
      <c r="N60" t="str">
        <f t="shared" si="5"/>
        <v>辛</v>
      </c>
      <c r="O60">
        <f t="shared" si="6"/>
        <v>5</v>
      </c>
      <c r="P60">
        <f t="shared" si="7"/>
        <v>2</v>
      </c>
      <c r="Q60">
        <f t="shared" si="9"/>
        <v>3</v>
      </c>
    </row>
    <row r="61" spans="1:17" x14ac:dyDescent="0.25">
      <c r="A61" t="str">
        <f>[2]!StemBranch60</f>
        <v>壬戌</v>
      </c>
      <c r="B61" t="str">
        <f t="shared" si="10"/>
        <v>壬</v>
      </c>
      <c r="C61" t="str">
        <f t="shared" si="10"/>
        <v>乙</v>
      </c>
      <c r="D61" t="str">
        <f t="shared" si="10"/>
        <v>丁</v>
      </c>
      <c r="E61" t="str">
        <f t="shared" si="10"/>
        <v>己</v>
      </c>
      <c r="F61" t="str">
        <f t="shared" si="10"/>
        <v>戊</v>
      </c>
      <c r="G61" t="str">
        <f t="shared" si="10"/>
        <v>癸</v>
      </c>
      <c r="H61" t="str">
        <f t="shared" si="10"/>
        <v>丙</v>
      </c>
      <c r="I61" t="str">
        <f t="shared" si="10"/>
        <v>辛</v>
      </c>
      <c r="K61">
        <f t="shared" si="3"/>
        <v>6</v>
      </c>
      <c r="L61" t="str">
        <f>INDEX([2]!NoblesCrescents, K61)</f>
        <v>癸</v>
      </c>
      <c r="M61">
        <f t="shared" si="4"/>
        <v>3</v>
      </c>
      <c r="N61" t="str">
        <f t="shared" si="5"/>
        <v>壬</v>
      </c>
      <c r="O61">
        <f t="shared" si="6"/>
        <v>6</v>
      </c>
      <c r="P61">
        <f t="shared" si="7"/>
        <v>3</v>
      </c>
      <c r="Q61">
        <f t="shared" si="9"/>
        <v>3</v>
      </c>
    </row>
    <row r="62" spans="1:17" x14ac:dyDescent="0.25">
      <c r="A62" t="str">
        <f>[2]!StemBranch60</f>
        <v>癸亥</v>
      </c>
      <c r="B62" t="str">
        <f t="shared" si="10"/>
        <v>己</v>
      </c>
      <c r="C62" t="str">
        <f t="shared" si="10"/>
        <v>戊</v>
      </c>
      <c r="D62" t="str">
        <f t="shared" si="10"/>
        <v>癸</v>
      </c>
      <c r="E62" t="str">
        <f t="shared" si="10"/>
        <v>丙</v>
      </c>
      <c r="F62" t="str">
        <f t="shared" si="10"/>
        <v>辛</v>
      </c>
      <c r="G62" t="str">
        <f t="shared" si="10"/>
        <v>壬</v>
      </c>
      <c r="H62" t="str">
        <f t="shared" si="10"/>
        <v>乙</v>
      </c>
      <c r="I62" t="str">
        <f t="shared" si="10"/>
        <v>丁</v>
      </c>
      <c r="K62">
        <f t="shared" si="3"/>
        <v>6</v>
      </c>
      <c r="L62" t="str">
        <f>INDEX([2]!NoblesCrescents, K62)</f>
        <v>癸</v>
      </c>
      <c r="M62">
        <f t="shared" si="4"/>
        <v>3</v>
      </c>
      <c r="N62" t="str">
        <f t="shared" si="5"/>
        <v>癸</v>
      </c>
      <c r="O62">
        <f t="shared" si="6"/>
        <v>3</v>
      </c>
      <c r="P62">
        <f t="shared" si="7"/>
        <v>0</v>
      </c>
      <c r="Q62">
        <f t="shared" si="9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81CE-C726-4A1D-9B3B-BF33C2A768BA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4</v>
      </c>
      <c r="B2" s="2" t="str">
        <f>INDEX([2]!EarthPlateMatrix, $R$2, COLUMN())</f>
        <v>戊</v>
      </c>
      <c r="C2" s="2" t="str">
        <f>INDEX([2]!EarthPlateMatrix, $R$2, COLUMN())</f>
        <v>乙</v>
      </c>
      <c r="D2" s="2" t="str">
        <f>INDEX([2]!EarthPlateMatrix, $R$2, COLUMN())</f>
        <v>壬</v>
      </c>
      <c r="E2" s="2" t="str">
        <f>INDEX([2]!EarthPlateMatrix, $R$2, COLUMN())</f>
        <v>丁</v>
      </c>
      <c r="F2" s="2" t="str">
        <f>INDEX([2]!EarthPlateMatrix, $R$2, COLUMN())</f>
        <v>庚</v>
      </c>
      <c r="G2" s="2" t="str">
        <f>INDEX([2]!EarthPlateMatrix, $R$2, COLUMN())</f>
        <v>辛</v>
      </c>
      <c r="H2" s="2" t="str">
        <f>INDEX([2]!EarthPlateMatrix, $R$2, COLUMN())</f>
        <v>丙</v>
      </c>
      <c r="I2" s="2" t="str">
        <f>INDEX([2]!EarthPlateMatrix, $R$2, COLUMN())</f>
        <v>癸</v>
      </c>
      <c r="J2" s="2"/>
      <c r="M2" t="s">
        <v>1</v>
      </c>
      <c r="N2" t="s">
        <v>2</v>
      </c>
      <c r="O2" t="s">
        <v>3</v>
      </c>
      <c r="P2" t="s">
        <v>4</v>
      </c>
      <c r="R2">
        <v>4</v>
      </c>
    </row>
    <row r="3" spans="1:18" x14ac:dyDescent="0.25">
      <c r="A3" t="str">
        <f>[2]!StemBranch60</f>
        <v>戊</v>
      </c>
      <c r="B3" t="str">
        <f>INDEX($B$2:$J$2, MOD(COLUMN()-COLUMN($A3)+7-$P3, 8)+1)</f>
        <v>戊</v>
      </c>
      <c r="C3" t="str">
        <f t="shared" ref="C3:I3" si="0">INDEX($B$2:$J$2, MOD(COLUMN()-COLUMN($A3)+7-$P3, 8)+1)</f>
        <v>乙</v>
      </c>
      <c r="D3" t="str">
        <f t="shared" si="0"/>
        <v>壬</v>
      </c>
      <c r="E3" t="str">
        <f t="shared" si="0"/>
        <v>丁</v>
      </c>
      <c r="F3" t="str">
        <f t="shared" si="0"/>
        <v>庚</v>
      </c>
      <c r="G3" t="str">
        <f t="shared" si="0"/>
        <v>辛</v>
      </c>
      <c r="H3" t="str">
        <f t="shared" si="0"/>
        <v>丙</v>
      </c>
      <c r="I3" t="str">
        <f t="shared" si="0"/>
        <v>癸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1</v>
      </c>
      <c r="N3" t="str">
        <f>LEFT(A3)</f>
        <v>戊</v>
      </c>
      <c r="O3">
        <f>IFERROR(MATCH($N3, $B$2:$I$2, 0), 7)</f>
        <v>1</v>
      </c>
      <c r="P3">
        <f>O3-M3</f>
        <v>0</v>
      </c>
      <c r="Q3">
        <f t="shared" ref="Q3:Q34" si="1">$R$2</f>
        <v>4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癸</v>
      </c>
      <c r="C4" t="str">
        <f t="shared" si="2"/>
        <v>戊</v>
      </c>
      <c r="D4" t="str">
        <f t="shared" si="2"/>
        <v>乙</v>
      </c>
      <c r="E4" t="str">
        <f t="shared" si="2"/>
        <v>壬</v>
      </c>
      <c r="F4" t="str">
        <f t="shared" si="2"/>
        <v>丁</v>
      </c>
      <c r="G4" t="str">
        <f t="shared" si="2"/>
        <v>庚</v>
      </c>
      <c r="H4" t="str">
        <f t="shared" si="2"/>
        <v>辛</v>
      </c>
      <c r="I4" t="str">
        <f t="shared" si="2"/>
        <v>丙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1</v>
      </c>
      <c r="N4" t="str">
        <f t="shared" ref="N4:N62" si="5">LEFT(A4)</f>
        <v>乙</v>
      </c>
      <c r="O4">
        <f t="shared" ref="O4:O62" si="6">IFERROR(MATCH($N4, $B$2:$I$2, 0), 7)</f>
        <v>2</v>
      </c>
      <c r="P4">
        <f t="shared" ref="P4:P62" si="7">O4-M4</f>
        <v>1</v>
      </c>
      <c r="Q4">
        <f t="shared" si="1"/>
        <v>4</v>
      </c>
    </row>
    <row r="5" spans="1:18" x14ac:dyDescent="0.25">
      <c r="A5" t="str">
        <f>[2]!StemBranch60</f>
        <v>丙寅</v>
      </c>
      <c r="B5" t="str">
        <f t="shared" si="2"/>
        <v>壬</v>
      </c>
      <c r="C5" t="str">
        <f t="shared" si="2"/>
        <v>丁</v>
      </c>
      <c r="D5" t="str">
        <f t="shared" si="2"/>
        <v>庚</v>
      </c>
      <c r="E5" t="str">
        <f t="shared" si="2"/>
        <v>辛</v>
      </c>
      <c r="F5" t="str">
        <f t="shared" si="2"/>
        <v>丙</v>
      </c>
      <c r="G5" t="str">
        <f t="shared" si="2"/>
        <v>癸</v>
      </c>
      <c r="H5" t="str">
        <f t="shared" si="2"/>
        <v>戊</v>
      </c>
      <c r="I5" t="str">
        <f t="shared" si="2"/>
        <v>乙</v>
      </c>
      <c r="K5">
        <f t="shared" si="3"/>
        <v>1</v>
      </c>
      <c r="L5" t="str">
        <f>INDEX([2]!NoblesCrescents, K5)</f>
        <v>戊</v>
      </c>
      <c r="M5">
        <f t="shared" si="4"/>
        <v>1</v>
      </c>
      <c r="N5" t="str">
        <f t="shared" si="5"/>
        <v>丙</v>
      </c>
      <c r="O5">
        <f t="shared" si="6"/>
        <v>7</v>
      </c>
      <c r="P5">
        <f t="shared" si="7"/>
        <v>6</v>
      </c>
      <c r="Q5">
        <f t="shared" si="1"/>
        <v>4</v>
      </c>
    </row>
    <row r="6" spans="1:18" x14ac:dyDescent="0.25">
      <c r="A6" t="str">
        <f>[2]!StemBranch60</f>
        <v>丁卯</v>
      </c>
      <c r="B6" t="str">
        <f t="shared" si="2"/>
        <v>辛</v>
      </c>
      <c r="C6" t="str">
        <f t="shared" si="2"/>
        <v>丙</v>
      </c>
      <c r="D6" t="str">
        <f t="shared" si="2"/>
        <v>癸</v>
      </c>
      <c r="E6" t="str">
        <f t="shared" si="2"/>
        <v>戊</v>
      </c>
      <c r="F6" t="str">
        <f t="shared" si="2"/>
        <v>乙</v>
      </c>
      <c r="G6" t="str">
        <f t="shared" si="2"/>
        <v>壬</v>
      </c>
      <c r="H6" t="str">
        <f t="shared" si="2"/>
        <v>丁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1</v>
      </c>
      <c r="N6" t="str">
        <f t="shared" si="5"/>
        <v>丁</v>
      </c>
      <c r="O6">
        <f t="shared" si="6"/>
        <v>4</v>
      </c>
      <c r="P6">
        <f t="shared" si="7"/>
        <v>3</v>
      </c>
      <c r="Q6">
        <f t="shared" si="1"/>
        <v>4</v>
      </c>
    </row>
    <row r="7" spans="1:18" x14ac:dyDescent="0.25">
      <c r="A7" t="str">
        <f>[2]!StemBranch60</f>
        <v>戊辰</v>
      </c>
      <c r="B7" t="str">
        <f t="shared" si="2"/>
        <v>戊</v>
      </c>
      <c r="C7" t="str">
        <f t="shared" si="2"/>
        <v>乙</v>
      </c>
      <c r="D7" t="str">
        <f t="shared" si="2"/>
        <v>壬</v>
      </c>
      <c r="E7" t="str">
        <f t="shared" si="2"/>
        <v>丁</v>
      </c>
      <c r="F7" t="str">
        <f t="shared" si="2"/>
        <v>庚</v>
      </c>
      <c r="G7" t="str">
        <f t="shared" si="2"/>
        <v>辛</v>
      </c>
      <c r="H7" t="str">
        <f t="shared" si="2"/>
        <v>丙</v>
      </c>
      <c r="I7" t="str">
        <f t="shared" si="2"/>
        <v>癸</v>
      </c>
      <c r="K7">
        <f t="shared" si="3"/>
        <v>1</v>
      </c>
      <c r="L7" t="str">
        <f>INDEX([2]!NoblesCrescents, K7)</f>
        <v>戊</v>
      </c>
      <c r="M7">
        <f t="shared" si="4"/>
        <v>1</v>
      </c>
      <c r="N7" t="str">
        <f t="shared" si="5"/>
        <v>戊</v>
      </c>
      <c r="O7">
        <f t="shared" si="6"/>
        <v>1</v>
      </c>
      <c r="P7">
        <f t="shared" si="7"/>
        <v>0</v>
      </c>
      <c r="Q7">
        <f t="shared" si="1"/>
        <v>4</v>
      </c>
    </row>
    <row r="8" spans="1:18" x14ac:dyDescent="0.25">
      <c r="A8" t="str">
        <f>[2]!StemBranch60</f>
        <v>己巳</v>
      </c>
      <c r="B8" t="str">
        <f t="shared" si="2"/>
        <v>壬</v>
      </c>
      <c r="C8" t="str">
        <f t="shared" si="2"/>
        <v>丁</v>
      </c>
      <c r="D8" t="str">
        <f t="shared" si="2"/>
        <v>庚</v>
      </c>
      <c r="E8" t="str">
        <f t="shared" si="2"/>
        <v>辛</v>
      </c>
      <c r="F8" t="str">
        <f t="shared" si="2"/>
        <v>丙</v>
      </c>
      <c r="G8" t="str">
        <f t="shared" si="2"/>
        <v>癸</v>
      </c>
      <c r="H8" t="str">
        <f t="shared" si="2"/>
        <v>戊</v>
      </c>
      <c r="I8" t="str">
        <f t="shared" si="2"/>
        <v>乙</v>
      </c>
      <c r="K8">
        <f t="shared" si="3"/>
        <v>1</v>
      </c>
      <c r="L8" t="str">
        <f>INDEX([2]!NoblesCrescents, K8)</f>
        <v>戊</v>
      </c>
      <c r="M8">
        <f t="shared" si="4"/>
        <v>1</v>
      </c>
      <c r="N8" t="str">
        <f t="shared" si="5"/>
        <v>己</v>
      </c>
      <c r="O8">
        <f t="shared" si="6"/>
        <v>7</v>
      </c>
      <c r="P8">
        <f t="shared" si="7"/>
        <v>6</v>
      </c>
      <c r="Q8">
        <f t="shared" si="1"/>
        <v>4</v>
      </c>
    </row>
    <row r="9" spans="1:18" x14ac:dyDescent="0.25">
      <c r="A9" t="str">
        <f>[2]!StemBranch60</f>
        <v>庚午</v>
      </c>
      <c r="B9" t="str">
        <f t="shared" si="2"/>
        <v>庚</v>
      </c>
      <c r="C9" t="str">
        <f t="shared" si="2"/>
        <v>辛</v>
      </c>
      <c r="D9" t="str">
        <f t="shared" si="2"/>
        <v>丙</v>
      </c>
      <c r="E9" t="str">
        <f t="shared" si="2"/>
        <v>癸</v>
      </c>
      <c r="F9" t="str">
        <f t="shared" si="2"/>
        <v>戊</v>
      </c>
      <c r="G9" t="str">
        <f t="shared" si="2"/>
        <v>乙</v>
      </c>
      <c r="H9" t="str">
        <f t="shared" si="2"/>
        <v>壬</v>
      </c>
      <c r="I9" t="str">
        <f t="shared" si="2"/>
        <v>丁</v>
      </c>
      <c r="K9">
        <f t="shared" si="3"/>
        <v>1</v>
      </c>
      <c r="L9" t="str">
        <f>INDEX([2]!NoblesCrescents, K9)</f>
        <v>戊</v>
      </c>
      <c r="M9">
        <f t="shared" si="4"/>
        <v>1</v>
      </c>
      <c r="N9" t="str">
        <f t="shared" si="5"/>
        <v>庚</v>
      </c>
      <c r="O9">
        <f t="shared" si="6"/>
        <v>5</v>
      </c>
      <c r="P9">
        <f t="shared" si="7"/>
        <v>4</v>
      </c>
      <c r="Q9">
        <f t="shared" si="1"/>
        <v>4</v>
      </c>
    </row>
    <row r="10" spans="1:18" x14ac:dyDescent="0.25">
      <c r="A10" t="str">
        <f>[2]!StemBranch60</f>
        <v>辛未</v>
      </c>
      <c r="B10" t="str">
        <f t="shared" si="2"/>
        <v>丁</v>
      </c>
      <c r="C10" t="str">
        <f t="shared" si="2"/>
        <v>庚</v>
      </c>
      <c r="D10" t="str">
        <f t="shared" si="2"/>
        <v>辛</v>
      </c>
      <c r="E10" t="str">
        <f t="shared" si="2"/>
        <v>丙</v>
      </c>
      <c r="F10" t="str">
        <f t="shared" si="2"/>
        <v>癸</v>
      </c>
      <c r="G10" t="str">
        <f t="shared" si="2"/>
        <v>戊</v>
      </c>
      <c r="H10" t="str">
        <f t="shared" si="2"/>
        <v>乙</v>
      </c>
      <c r="I10" t="str">
        <f t="shared" si="2"/>
        <v>壬</v>
      </c>
      <c r="K10">
        <f t="shared" si="3"/>
        <v>1</v>
      </c>
      <c r="L10" t="str">
        <f>INDEX([2]!NoblesCrescents, K10)</f>
        <v>戊</v>
      </c>
      <c r="M10">
        <f t="shared" si="4"/>
        <v>1</v>
      </c>
      <c r="N10" t="str">
        <f t="shared" si="5"/>
        <v>辛</v>
      </c>
      <c r="O10">
        <f t="shared" si="6"/>
        <v>6</v>
      </c>
      <c r="P10">
        <f t="shared" si="7"/>
        <v>5</v>
      </c>
      <c r="Q10">
        <f t="shared" si="1"/>
        <v>4</v>
      </c>
    </row>
    <row r="11" spans="1:18" x14ac:dyDescent="0.25">
      <c r="A11" t="str">
        <f>[2]!StemBranch60</f>
        <v>壬申</v>
      </c>
      <c r="B11" t="str">
        <f t="shared" si="2"/>
        <v>丙</v>
      </c>
      <c r="C11" t="str">
        <f t="shared" si="2"/>
        <v>癸</v>
      </c>
      <c r="D11" t="str">
        <f t="shared" si="2"/>
        <v>戊</v>
      </c>
      <c r="E11" t="str">
        <f t="shared" si="2"/>
        <v>乙</v>
      </c>
      <c r="F11" t="str">
        <f t="shared" si="2"/>
        <v>壬</v>
      </c>
      <c r="G11" t="str">
        <f t="shared" si="2"/>
        <v>丁</v>
      </c>
      <c r="H11" t="str">
        <f t="shared" si="2"/>
        <v>庚</v>
      </c>
      <c r="I11" t="str">
        <f t="shared" si="2"/>
        <v>辛</v>
      </c>
      <c r="K11">
        <f t="shared" si="3"/>
        <v>1</v>
      </c>
      <c r="L11" t="str">
        <f>INDEX([2]!NoblesCrescents, K11)</f>
        <v>戊</v>
      </c>
      <c r="M11">
        <f t="shared" si="4"/>
        <v>1</v>
      </c>
      <c r="N11" t="str">
        <f t="shared" si="5"/>
        <v>壬</v>
      </c>
      <c r="O11">
        <f t="shared" si="6"/>
        <v>3</v>
      </c>
      <c r="P11">
        <f t="shared" si="7"/>
        <v>2</v>
      </c>
      <c r="Q11">
        <f t="shared" si="1"/>
        <v>4</v>
      </c>
    </row>
    <row r="12" spans="1:18" x14ac:dyDescent="0.25">
      <c r="A12" t="str">
        <f>[2]!StemBranch60</f>
        <v>癸酉</v>
      </c>
      <c r="B12" t="str">
        <f t="shared" si="2"/>
        <v>乙</v>
      </c>
      <c r="C12" t="str">
        <f t="shared" si="2"/>
        <v>壬</v>
      </c>
      <c r="D12" t="str">
        <f t="shared" si="2"/>
        <v>丁</v>
      </c>
      <c r="E12" t="str">
        <f t="shared" si="2"/>
        <v>庚</v>
      </c>
      <c r="F12" t="str">
        <f t="shared" si="2"/>
        <v>辛</v>
      </c>
      <c r="G12" t="str">
        <f t="shared" si="2"/>
        <v>丙</v>
      </c>
      <c r="H12" t="str">
        <f t="shared" si="2"/>
        <v>癸</v>
      </c>
      <c r="I12" t="str">
        <f t="shared" si="2"/>
        <v>戊</v>
      </c>
      <c r="K12">
        <f t="shared" si="3"/>
        <v>1</v>
      </c>
      <c r="L12" t="str">
        <f>INDEX([2]!NoblesCrescents, K12)</f>
        <v>戊</v>
      </c>
      <c r="M12">
        <f t="shared" si="4"/>
        <v>1</v>
      </c>
      <c r="N12" t="str">
        <f t="shared" si="5"/>
        <v>癸</v>
      </c>
      <c r="O12">
        <f t="shared" si="6"/>
        <v>8</v>
      </c>
      <c r="P12">
        <f t="shared" si="7"/>
        <v>7</v>
      </c>
      <c r="Q12">
        <f t="shared" si="1"/>
        <v>4</v>
      </c>
    </row>
    <row r="13" spans="1:18" x14ac:dyDescent="0.25">
      <c r="A13" t="str">
        <f>[2]!StemBranch60</f>
        <v>己</v>
      </c>
      <c r="B13" t="str">
        <f t="shared" si="2"/>
        <v>戊</v>
      </c>
      <c r="C13" t="str">
        <f t="shared" si="2"/>
        <v>乙</v>
      </c>
      <c r="D13" t="str">
        <f t="shared" si="2"/>
        <v>壬</v>
      </c>
      <c r="E13" t="str">
        <f t="shared" si="2"/>
        <v>丁</v>
      </c>
      <c r="F13" t="str">
        <f t="shared" si="2"/>
        <v>庚</v>
      </c>
      <c r="G13" t="str">
        <f t="shared" si="2"/>
        <v>辛</v>
      </c>
      <c r="H13" t="str">
        <f t="shared" si="2"/>
        <v>丙</v>
      </c>
      <c r="I13" t="str">
        <f t="shared" si="2"/>
        <v>癸</v>
      </c>
      <c r="K13">
        <f t="shared" si="3"/>
        <v>2</v>
      </c>
      <c r="L13" t="str">
        <f>INDEX([2]!NoblesCrescents, K13)</f>
        <v>己</v>
      </c>
      <c r="M13">
        <f t="shared" si="4"/>
        <v>7</v>
      </c>
      <c r="N13" t="str">
        <f t="shared" si="5"/>
        <v>己</v>
      </c>
      <c r="O13">
        <f t="shared" si="6"/>
        <v>7</v>
      </c>
      <c r="P13">
        <f t="shared" si="7"/>
        <v>0</v>
      </c>
      <c r="Q13">
        <f t="shared" si="1"/>
        <v>4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丙</v>
      </c>
      <c r="D14" t="str">
        <f t="shared" si="2"/>
        <v>癸</v>
      </c>
      <c r="E14" t="str">
        <f t="shared" si="2"/>
        <v>戊</v>
      </c>
      <c r="F14" t="str">
        <f t="shared" si="2"/>
        <v>乙</v>
      </c>
      <c r="G14" t="str">
        <f t="shared" si="2"/>
        <v>壬</v>
      </c>
      <c r="H14" t="str">
        <f t="shared" si="2"/>
        <v>丁</v>
      </c>
      <c r="I14" t="str">
        <f t="shared" si="2"/>
        <v>庚</v>
      </c>
      <c r="K14">
        <f t="shared" si="3"/>
        <v>2</v>
      </c>
      <c r="L14" t="str">
        <f>INDEX([2]!NoblesCrescents, K14)</f>
        <v>己</v>
      </c>
      <c r="M14">
        <f t="shared" si="4"/>
        <v>7</v>
      </c>
      <c r="N14" t="str">
        <f t="shared" si="5"/>
        <v>乙</v>
      </c>
      <c r="O14">
        <f t="shared" si="6"/>
        <v>2</v>
      </c>
      <c r="P14">
        <f t="shared" si="7"/>
        <v>-5</v>
      </c>
      <c r="Q14">
        <f t="shared" si="1"/>
        <v>4</v>
      </c>
    </row>
    <row r="15" spans="1:18" x14ac:dyDescent="0.25">
      <c r="A15" t="str">
        <f>[2]!StemBranch60</f>
        <v>丙子</v>
      </c>
      <c r="B15" t="str">
        <f t="shared" si="2"/>
        <v>戊</v>
      </c>
      <c r="C15" t="str">
        <f t="shared" si="2"/>
        <v>乙</v>
      </c>
      <c r="D15" t="str">
        <f t="shared" si="2"/>
        <v>壬</v>
      </c>
      <c r="E15" t="str">
        <f t="shared" si="2"/>
        <v>丁</v>
      </c>
      <c r="F15" t="str">
        <f t="shared" si="2"/>
        <v>庚</v>
      </c>
      <c r="G15" t="str">
        <f t="shared" si="2"/>
        <v>辛</v>
      </c>
      <c r="H15" t="str">
        <f t="shared" si="2"/>
        <v>丙</v>
      </c>
      <c r="I15" t="str">
        <f t="shared" si="2"/>
        <v>癸</v>
      </c>
      <c r="K15">
        <f t="shared" si="3"/>
        <v>2</v>
      </c>
      <c r="L15" t="str">
        <f>INDEX([2]!NoblesCrescents, K15)</f>
        <v>己</v>
      </c>
      <c r="M15">
        <f t="shared" si="4"/>
        <v>7</v>
      </c>
      <c r="N15" t="str">
        <f t="shared" si="5"/>
        <v>丙</v>
      </c>
      <c r="O15">
        <f t="shared" si="6"/>
        <v>7</v>
      </c>
      <c r="P15">
        <f t="shared" si="7"/>
        <v>0</v>
      </c>
      <c r="Q15">
        <f t="shared" si="1"/>
        <v>4</v>
      </c>
    </row>
    <row r="16" spans="1:18" x14ac:dyDescent="0.25">
      <c r="A16" t="str">
        <f>[2]!StemBranch60</f>
        <v>丁丑</v>
      </c>
      <c r="B16" t="str">
        <f t="shared" si="2"/>
        <v>丁</v>
      </c>
      <c r="C16" t="str">
        <f t="shared" si="2"/>
        <v>庚</v>
      </c>
      <c r="D16" t="str">
        <f t="shared" si="2"/>
        <v>辛</v>
      </c>
      <c r="E16" t="str">
        <f t="shared" si="2"/>
        <v>丙</v>
      </c>
      <c r="F16" t="str">
        <f t="shared" si="2"/>
        <v>癸</v>
      </c>
      <c r="G16" t="str">
        <f t="shared" si="2"/>
        <v>戊</v>
      </c>
      <c r="H16" t="str">
        <f t="shared" si="2"/>
        <v>乙</v>
      </c>
      <c r="I16" t="str">
        <f t="shared" si="2"/>
        <v>壬</v>
      </c>
      <c r="K16">
        <f t="shared" si="3"/>
        <v>2</v>
      </c>
      <c r="L16" t="str">
        <f>INDEX([2]!NoblesCrescents, K16)</f>
        <v>己</v>
      </c>
      <c r="M16">
        <f t="shared" si="4"/>
        <v>7</v>
      </c>
      <c r="N16" t="str">
        <f t="shared" si="5"/>
        <v>丁</v>
      </c>
      <c r="O16">
        <f t="shared" si="6"/>
        <v>4</v>
      </c>
      <c r="P16">
        <f t="shared" si="7"/>
        <v>-3</v>
      </c>
      <c r="Q16">
        <f t="shared" si="1"/>
        <v>4</v>
      </c>
    </row>
    <row r="17" spans="1:17" x14ac:dyDescent="0.25">
      <c r="A17" t="str">
        <f>[2]!StemBranch60</f>
        <v>戊寅</v>
      </c>
      <c r="B17" t="str">
        <f t="shared" si="2"/>
        <v>丙</v>
      </c>
      <c r="C17" t="str">
        <f t="shared" si="2"/>
        <v>癸</v>
      </c>
      <c r="D17" t="str">
        <f t="shared" si="2"/>
        <v>戊</v>
      </c>
      <c r="E17" t="str">
        <f t="shared" si="2"/>
        <v>乙</v>
      </c>
      <c r="F17" t="str">
        <f t="shared" si="2"/>
        <v>壬</v>
      </c>
      <c r="G17" t="str">
        <f t="shared" si="2"/>
        <v>丁</v>
      </c>
      <c r="H17" t="str">
        <f t="shared" si="2"/>
        <v>庚</v>
      </c>
      <c r="I17" t="str">
        <f t="shared" si="2"/>
        <v>辛</v>
      </c>
      <c r="K17">
        <f t="shared" si="3"/>
        <v>2</v>
      </c>
      <c r="L17" t="str">
        <f>INDEX([2]!NoblesCrescents, K17)</f>
        <v>己</v>
      </c>
      <c r="M17">
        <f t="shared" si="4"/>
        <v>7</v>
      </c>
      <c r="N17" t="str">
        <f t="shared" si="5"/>
        <v>戊</v>
      </c>
      <c r="O17">
        <f t="shared" si="6"/>
        <v>1</v>
      </c>
      <c r="P17">
        <f t="shared" si="7"/>
        <v>-6</v>
      </c>
      <c r="Q17">
        <f t="shared" si="1"/>
        <v>4</v>
      </c>
    </row>
    <row r="18" spans="1:17" x14ac:dyDescent="0.25">
      <c r="A18" t="str">
        <f>[2]!StemBranch60</f>
        <v>己卯</v>
      </c>
      <c r="B18" t="str">
        <f t="shared" si="2"/>
        <v>戊</v>
      </c>
      <c r="C18" t="str">
        <f t="shared" si="2"/>
        <v>乙</v>
      </c>
      <c r="D18" t="str">
        <f t="shared" si="2"/>
        <v>壬</v>
      </c>
      <c r="E18" t="str">
        <f t="shared" si="2"/>
        <v>丁</v>
      </c>
      <c r="F18" t="str">
        <f t="shared" si="2"/>
        <v>庚</v>
      </c>
      <c r="G18" t="str">
        <f t="shared" si="2"/>
        <v>辛</v>
      </c>
      <c r="H18" t="str">
        <f t="shared" si="2"/>
        <v>丙</v>
      </c>
      <c r="I18" t="str">
        <f t="shared" si="2"/>
        <v>癸</v>
      </c>
      <c r="K18">
        <f t="shared" si="3"/>
        <v>2</v>
      </c>
      <c r="L18" t="str">
        <f>INDEX([2]!NoblesCrescents, K18)</f>
        <v>己</v>
      </c>
      <c r="M18">
        <f t="shared" si="4"/>
        <v>7</v>
      </c>
      <c r="N18" t="str">
        <f t="shared" si="5"/>
        <v>己</v>
      </c>
      <c r="O18">
        <f t="shared" si="6"/>
        <v>7</v>
      </c>
      <c r="P18">
        <f t="shared" si="7"/>
        <v>0</v>
      </c>
      <c r="Q18">
        <f t="shared" si="1"/>
        <v>4</v>
      </c>
    </row>
    <row r="19" spans="1:17" x14ac:dyDescent="0.25">
      <c r="A19" t="str">
        <f>[2]!StemBranch60</f>
        <v>庚辰</v>
      </c>
      <c r="B19" t="str">
        <f t="shared" si="2"/>
        <v>壬</v>
      </c>
      <c r="C19" t="str">
        <f t="shared" si="2"/>
        <v>丁</v>
      </c>
      <c r="D19" t="str">
        <f t="shared" si="2"/>
        <v>庚</v>
      </c>
      <c r="E19" t="str">
        <f t="shared" si="2"/>
        <v>辛</v>
      </c>
      <c r="F19" t="str">
        <f t="shared" si="2"/>
        <v>丙</v>
      </c>
      <c r="G19" t="str">
        <f t="shared" si="2"/>
        <v>癸</v>
      </c>
      <c r="H19" t="str">
        <f t="shared" si="2"/>
        <v>戊</v>
      </c>
      <c r="I19" t="str">
        <f t="shared" si="2"/>
        <v>乙</v>
      </c>
      <c r="K19">
        <f t="shared" si="3"/>
        <v>2</v>
      </c>
      <c r="L19" t="str">
        <f>INDEX([2]!NoblesCrescents, K19)</f>
        <v>己</v>
      </c>
      <c r="M19">
        <f t="shared" si="4"/>
        <v>7</v>
      </c>
      <c r="N19" t="str">
        <f t="shared" si="5"/>
        <v>庚</v>
      </c>
      <c r="O19">
        <f t="shared" si="6"/>
        <v>5</v>
      </c>
      <c r="P19">
        <f t="shared" si="7"/>
        <v>-2</v>
      </c>
      <c r="Q19">
        <f t="shared" si="1"/>
        <v>4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壬</v>
      </c>
      <c r="D20" t="str">
        <f t="shared" si="2"/>
        <v>丁</v>
      </c>
      <c r="E20" t="str">
        <f t="shared" si="2"/>
        <v>庚</v>
      </c>
      <c r="F20" t="str">
        <f t="shared" si="2"/>
        <v>辛</v>
      </c>
      <c r="G20" t="str">
        <f t="shared" si="2"/>
        <v>丙</v>
      </c>
      <c r="H20" t="str">
        <f t="shared" si="2"/>
        <v>癸</v>
      </c>
      <c r="I20" t="str">
        <f t="shared" si="2"/>
        <v>戊</v>
      </c>
      <c r="K20">
        <f t="shared" si="3"/>
        <v>2</v>
      </c>
      <c r="L20" t="str">
        <f>INDEX([2]!NoblesCrescents, K20)</f>
        <v>己</v>
      </c>
      <c r="M20">
        <f t="shared" si="4"/>
        <v>7</v>
      </c>
      <c r="N20" t="str">
        <f t="shared" si="5"/>
        <v>辛</v>
      </c>
      <c r="O20">
        <f t="shared" si="6"/>
        <v>6</v>
      </c>
      <c r="P20">
        <f t="shared" si="7"/>
        <v>-1</v>
      </c>
      <c r="Q20">
        <f t="shared" si="1"/>
        <v>4</v>
      </c>
    </row>
    <row r="21" spans="1:17" x14ac:dyDescent="0.25">
      <c r="A21" t="str">
        <f>[2]!StemBranch60</f>
        <v>壬午</v>
      </c>
      <c r="B21" t="str">
        <f t="shared" si="2"/>
        <v>庚</v>
      </c>
      <c r="C21" t="str">
        <f t="shared" si="2"/>
        <v>辛</v>
      </c>
      <c r="D21" t="str">
        <f t="shared" si="2"/>
        <v>丙</v>
      </c>
      <c r="E21" t="str">
        <f t="shared" si="2"/>
        <v>癸</v>
      </c>
      <c r="F21" t="str">
        <f t="shared" si="2"/>
        <v>戊</v>
      </c>
      <c r="G21" t="str">
        <f t="shared" si="2"/>
        <v>乙</v>
      </c>
      <c r="H21" t="str">
        <f t="shared" si="2"/>
        <v>壬</v>
      </c>
      <c r="I21" t="str">
        <f t="shared" si="2"/>
        <v>丁</v>
      </c>
      <c r="K21">
        <f t="shared" si="3"/>
        <v>2</v>
      </c>
      <c r="L21" t="str">
        <f>INDEX([2]!NoblesCrescents, K21)</f>
        <v>己</v>
      </c>
      <c r="M21">
        <f t="shared" si="4"/>
        <v>7</v>
      </c>
      <c r="N21" t="str">
        <f t="shared" si="5"/>
        <v>壬</v>
      </c>
      <c r="O21">
        <f t="shared" si="6"/>
        <v>3</v>
      </c>
      <c r="P21">
        <f t="shared" si="7"/>
        <v>-4</v>
      </c>
      <c r="Q21">
        <f t="shared" si="1"/>
        <v>4</v>
      </c>
    </row>
    <row r="22" spans="1:17" x14ac:dyDescent="0.25">
      <c r="A22" t="str">
        <f>[2]!StemBranch60</f>
        <v>癸未</v>
      </c>
      <c r="B22" t="str">
        <f t="shared" si="2"/>
        <v>癸</v>
      </c>
      <c r="C22" t="str">
        <f t="shared" si="2"/>
        <v>戊</v>
      </c>
      <c r="D22" t="str">
        <f t="shared" si="2"/>
        <v>乙</v>
      </c>
      <c r="E22" t="str">
        <f t="shared" si="2"/>
        <v>壬</v>
      </c>
      <c r="F22" t="str">
        <f t="shared" si="2"/>
        <v>丁</v>
      </c>
      <c r="G22" t="str">
        <f t="shared" si="2"/>
        <v>庚</v>
      </c>
      <c r="H22" t="str">
        <f t="shared" si="2"/>
        <v>辛</v>
      </c>
      <c r="I22" t="str">
        <f t="shared" si="2"/>
        <v>丙</v>
      </c>
      <c r="K22">
        <f t="shared" si="3"/>
        <v>2</v>
      </c>
      <c r="L22" t="str">
        <f>INDEX([2]!NoblesCrescents, K22)</f>
        <v>己</v>
      </c>
      <c r="M22">
        <f t="shared" si="4"/>
        <v>7</v>
      </c>
      <c r="N22" t="str">
        <f t="shared" si="5"/>
        <v>癸</v>
      </c>
      <c r="O22">
        <f t="shared" si="6"/>
        <v>8</v>
      </c>
      <c r="P22">
        <f t="shared" si="7"/>
        <v>1</v>
      </c>
      <c r="Q22">
        <f t="shared" si="1"/>
        <v>4</v>
      </c>
    </row>
    <row r="23" spans="1:17" x14ac:dyDescent="0.25">
      <c r="A23" t="str">
        <f>[2]!StemBranch60</f>
        <v>庚</v>
      </c>
      <c r="B23" t="str">
        <f t="shared" si="2"/>
        <v>戊</v>
      </c>
      <c r="C23" t="str">
        <f t="shared" si="2"/>
        <v>乙</v>
      </c>
      <c r="D23" t="str">
        <f t="shared" si="2"/>
        <v>壬</v>
      </c>
      <c r="E23" t="str">
        <f t="shared" si="2"/>
        <v>丁</v>
      </c>
      <c r="F23" t="str">
        <f t="shared" si="2"/>
        <v>庚</v>
      </c>
      <c r="G23" t="str">
        <f t="shared" si="2"/>
        <v>辛</v>
      </c>
      <c r="H23" t="str">
        <f t="shared" si="2"/>
        <v>丙</v>
      </c>
      <c r="I23" t="str">
        <f t="shared" si="2"/>
        <v>癸</v>
      </c>
      <c r="K23">
        <f t="shared" si="3"/>
        <v>3</v>
      </c>
      <c r="L23" t="str">
        <f>INDEX([2]!NoblesCrescents, K23)</f>
        <v>庚</v>
      </c>
      <c r="M23">
        <f t="shared" si="4"/>
        <v>5</v>
      </c>
      <c r="N23" t="str">
        <f t="shared" si="5"/>
        <v>庚</v>
      </c>
      <c r="O23">
        <f t="shared" si="6"/>
        <v>5</v>
      </c>
      <c r="P23">
        <f t="shared" si="7"/>
        <v>0</v>
      </c>
      <c r="Q23">
        <f t="shared" si="1"/>
        <v>4</v>
      </c>
    </row>
    <row r="24" spans="1:17" x14ac:dyDescent="0.25">
      <c r="A24" t="str">
        <f>[2]!StemBranch60</f>
        <v>乙酉</v>
      </c>
      <c r="B24" t="str">
        <f t="shared" si="2"/>
        <v>丁</v>
      </c>
      <c r="C24" t="str">
        <f t="shared" si="2"/>
        <v>庚</v>
      </c>
      <c r="D24" t="str">
        <f t="shared" si="2"/>
        <v>辛</v>
      </c>
      <c r="E24" t="str">
        <f t="shared" si="2"/>
        <v>丙</v>
      </c>
      <c r="F24" t="str">
        <f t="shared" si="2"/>
        <v>癸</v>
      </c>
      <c r="G24" t="str">
        <f t="shared" si="2"/>
        <v>戊</v>
      </c>
      <c r="H24" t="str">
        <f t="shared" si="2"/>
        <v>乙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5</v>
      </c>
      <c r="N24" t="str">
        <f t="shared" si="5"/>
        <v>乙</v>
      </c>
      <c r="O24">
        <f t="shared" si="6"/>
        <v>2</v>
      </c>
      <c r="P24">
        <f t="shared" si="7"/>
        <v>-3</v>
      </c>
      <c r="Q24">
        <f t="shared" si="1"/>
        <v>4</v>
      </c>
    </row>
    <row r="25" spans="1:17" x14ac:dyDescent="0.25">
      <c r="A25" t="str">
        <f>[2]!StemBranch60</f>
        <v>丙戌</v>
      </c>
      <c r="B25" t="str">
        <f t="shared" si="2"/>
        <v>丙</v>
      </c>
      <c r="C25" t="str">
        <f t="shared" si="2"/>
        <v>癸</v>
      </c>
      <c r="D25" t="str">
        <f t="shared" si="2"/>
        <v>戊</v>
      </c>
      <c r="E25" t="str">
        <f t="shared" si="2"/>
        <v>乙</v>
      </c>
      <c r="F25" t="str">
        <f t="shared" si="2"/>
        <v>壬</v>
      </c>
      <c r="G25" t="str">
        <f t="shared" si="2"/>
        <v>丁</v>
      </c>
      <c r="H25" t="str">
        <f t="shared" si="2"/>
        <v>庚</v>
      </c>
      <c r="I25" t="str">
        <f t="shared" si="2"/>
        <v>辛</v>
      </c>
      <c r="K25">
        <f t="shared" si="3"/>
        <v>3</v>
      </c>
      <c r="L25" t="str">
        <f>INDEX([2]!NoblesCrescents, K25)</f>
        <v>庚</v>
      </c>
      <c r="M25">
        <f t="shared" si="4"/>
        <v>5</v>
      </c>
      <c r="N25" t="str">
        <f t="shared" si="5"/>
        <v>丙</v>
      </c>
      <c r="O25">
        <f t="shared" si="6"/>
        <v>7</v>
      </c>
      <c r="P25">
        <f t="shared" si="7"/>
        <v>2</v>
      </c>
      <c r="Q25">
        <f t="shared" si="1"/>
        <v>4</v>
      </c>
    </row>
    <row r="26" spans="1:17" x14ac:dyDescent="0.25">
      <c r="A26" t="str">
        <f>[2]!StemBranch60</f>
        <v>丁亥</v>
      </c>
      <c r="B26" t="str">
        <f t="shared" si="2"/>
        <v>乙</v>
      </c>
      <c r="C26" t="str">
        <f t="shared" si="2"/>
        <v>壬</v>
      </c>
      <c r="D26" t="str">
        <f t="shared" si="2"/>
        <v>丁</v>
      </c>
      <c r="E26" t="str">
        <f t="shared" si="2"/>
        <v>庚</v>
      </c>
      <c r="F26" t="str">
        <f t="shared" si="2"/>
        <v>辛</v>
      </c>
      <c r="G26" t="str">
        <f t="shared" si="2"/>
        <v>丙</v>
      </c>
      <c r="H26" t="str">
        <f t="shared" si="2"/>
        <v>癸</v>
      </c>
      <c r="I26" t="str">
        <f t="shared" si="2"/>
        <v>戊</v>
      </c>
      <c r="K26">
        <f t="shared" si="3"/>
        <v>3</v>
      </c>
      <c r="L26" t="str">
        <f>INDEX([2]!NoblesCrescents, K26)</f>
        <v>庚</v>
      </c>
      <c r="M26">
        <f t="shared" si="4"/>
        <v>5</v>
      </c>
      <c r="N26" t="str">
        <f t="shared" si="5"/>
        <v>丁</v>
      </c>
      <c r="O26">
        <f t="shared" si="6"/>
        <v>4</v>
      </c>
      <c r="P26">
        <f t="shared" si="7"/>
        <v>-1</v>
      </c>
      <c r="Q26">
        <f t="shared" si="1"/>
        <v>4</v>
      </c>
    </row>
    <row r="27" spans="1:17" x14ac:dyDescent="0.25">
      <c r="A27" t="str">
        <f>[2]!StemBranch60</f>
        <v>戊子</v>
      </c>
      <c r="B27" t="str">
        <f t="shared" si="2"/>
        <v>庚</v>
      </c>
      <c r="C27" t="str">
        <f t="shared" si="2"/>
        <v>辛</v>
      </c>
      <c r="D27" t="str">
        <f t="shared" si="2"/>
        <v>丙</v>
      </c>
      <c r="E27" t="str">
        <f t="shared" si="2"/>
        <v>癸</v>
      </c>
      <c r="F27" t="str">
        <f t="shared" si="2"/>
        <v>戊</v>
      </c>
      <c r="G27" t="str">
        <f t="shared" si="2"/>
        <v>乙</v>
      </c>
      <c r="H27" t="str">
        <f t="shared" si="2"/>
        <v>壬</v>
      </c>
      <c r="I27" t="str">
        <f t="shared" si="2"/>
        <v>丁</v>
      </c>
      <c r="K27">
        <f t="shared" si="3"/>
        <v>3</v>
      </c>
      <c r="L27" t="str">
        <f>INDEX([2]!NoblesCrescents, K27)</f>
        <v>庚</v>
      </c>
      <c r="M27">
        <f t="shared" si="4"/>
        <v>5</v>
      </c>
      <c r="N27" t="str">
        <f t="shared" si="5"/>
        <v>戊</v>
      </c>
      <c r="O27">
        <f t="shared" si="6"/>
        <v>1</v>
      </c>
      <c r="P27">
        <f t="shared" si="7"/>
        <v>-4</v>
      </c>
      <c r="Q27">
        <f t="shared" si="1"/>
        <v>4</v>
      </c>
    </row>
    <row r="28" spans="1:17" x14ac:dyDescent="0.25">
      <c r="A28" t="str">
        <f>[2]!StemBranch60</f>
        <v>己丑</v>
      </c>
      <c r="B28" t="str">
        <f t="shared" si="2"/>
        <v>丙</v>
      </c>
      <c r="C28" t="str">
        <f t="shared" si="2"/>
        <v>癸</v>
      </c>
      <c r="D28" t="str">
        <f t="shared" si="2"/>
        <v>戊</v>
      </c>
      <c r="E28" t="str">
        <f t="shared" si="2"/>
        <v>乙</v>
      </c>
      <c r="F28" t="str">
        <f t="shared" si="2"/>
        <v>壬</v>
      </c>
      <c r="G28" t="str">
        <f t="shared" si="2"/>
        <v>丁</v>
      </c>
      <c r="H28" t="str">
        <f t="shared" si="2"/>
        <v>庚</v>
      </c>
      <c r="I28" t="str">
        <f t="shared" si="2"/>
        <v>辛</v>
      </c>
      <c r="K28">
        <f t="shared" si="3"/>
        <v>3</v>
      </c>
      <c r="L28" t="str">
        <f>INDEX([2]!NoblesCrescents, K28)</f>
        <v>庚</v>
      </c>
      <c r="M28">
        <f t="shared" si="4"/>
        <v>5</v>
      </c>
      <c r="N28" t="str">
        <f t="shared" si="5"/>
        <v>己</v>
      </c>
      <c r="O28">
        <f t="shared" si="6"/>
        <v>7</v>
      </c>
      <c r="P28">
        <f t="shared" si="7"/>
        <v>2</v>
      </c>
      <c r="Q28">
        <f t="shared" si="1"/>
        <v>4</v>
      </c>
    </row>
    <row r="29" spans="1:17" x14ac:dyDescent="0.25">
      <c r="A29" t="str">
        <f>[2]!StemBranch60</f>
        <v>庚寅</v>
      </c>
      <c r="B29" t="str">
        <f t="shared" si="2"/>
        <v>戊</v>
      </c>
      <c r="C29" t="str">
        <f t="shared" si="2"/>
        <v>乙</v>
      </c>
      <c r="D29" t="str">
        <f t="shared" si="2"/>
        <v>壬</v>
      </c>
      <c r="E29" t="str">
        <f t="shared" si="2"/>
        <v>丁</v>
      </c>
      <c r="F29" t="str">
        <f t="shared" si="2"/>
        <v>庚</v>
      </c>
      <c r="G29" t="str">
        <f t="shared" si="2"/>
        <v>辛</v>
      </c>
      <c r="H29" t="str">
        <f t="shared" si="2"/>
        <v>丙</v>
      </c>
      <c r="I29" t="str">
        <f t="shared" si="2"/>
        <v>癸</v>
      </c>
      <c r="K29">
        <f t="shared" si="3"/>
        <v>3</v>
      </c>
      <c r="L29" t="str">
        <f>INDEX([2]!NoblesCrescents, K29)</f>
        <v>庚</v>
      </c>
      <c r="M29">
        <f t="shared" si="4"/>
        <v>5</v>
      </c>
      <c r="N29" t="str">
        <f t="shared" si="5"/>
        <v>庚</v>
      </c>
      <c r="O29">
        <f t="shared" si="6"/>
        <v>5</v>
      </c>
      <c r="P29">
        <f t="shared" si="7"/>
        <v>0</v>
      </c>
      <c r="Q29">
        <f t="shared" si="1"/>
        <v>4</v>
      </c>
    </row>
    <row r="30" spans="1:17" x14ac:dyDescent="0.25">
      <c r="A30" t="str">
        <f>[2]!StemBranch60</f>
        <v>辛卯</v>
      </c>
      <c r="B30" t="str">
        <f t="shared" si="2"/>
        <v>癸</v>
      </c>
      <c r="C30" t="str">
        <f t="shared" si="2"/>
        <v>戊</v>
      </c>
      <c r="D30" t="str">
        <f t="shared" si="2"/>
        <v>乙</v>
      </c>
      <c r="E30" t="str">
        <f t="shared" si="2"/>
        <v>壬</v>
      </c>
      <c r="F30" t="str">
        <f t="shared" si="2"/>
        <v>丁</v>
      </c>
      <c r="G30" t="str">
        <f t="shared" si="2"/>
        <v>庚</v>
      </c>
      <c r="H30" t="str">
        <f t="shared" si="2"/>
        <v>辛</v>
      </c>
      <c r="I30" t="str">
        <f t="shared" si="2"/>
        <v>丙</v>
      </c>
      <c r="K30">
        <f t="shared" si="3"/>
        <v>3</v>
      </c>
      <c r="L30" t="str">
        <f>INDEX([2]!NoblesCrescents, K30)</f>
        <v>庚</v>
      </c>
      <c r="M30">
        <f t="shared" si="4"/>
        <v>5</v>
      </c>
      <c r="N30" t="str">
        <f t="shared" si="5"/>
        <v>辛</v>
      </c>
      <c r="O30">
        <f t="shared" si="6"/>
        <v>6</v>
      </c>
      <c r="P30">
        <f t="shared" si="7"/>
        <v>1</v>
      </c>
      <c r="Q30">
        <f t="shared" si="1"/>
        <v>4</v>
      </c>
    </row>
    <row r="31" spans="1:17" x14ac:dyDescent="0.25">
      <c r="A31" t="str">
        <f>[2]!StemBranch60</f>
        <v>壬辰</v>
      </c>
      <c r="B31" t="str">
        <f t="shared" si="2"/>
        <v>壬</v>
      </c>
      <c r="C31" t="str">
        <f t="shared" si="2"/>
        <v>丁</v>
      </c>
      <c r="D31" t="str">
        <f t="shared" si="2"/>
        <v>庚</v>
      </c>
      <c r="E31" t="str">
        <f t="shared" si="2"/>
        <v>辛</v>
      </c>
      <c r="F31" t="str">
        <f t="shared" si="2"/>
        <v>丙</v>
      </c>
      <c r="G31" t="str">
        <f t="shared" si="2"/>
        <v>癸</v>
      </c>
      <c r="H31" t="str">
        <f t="shared" si="2"/>
        <v>戊</v>
      </c>
      <c r="I31" t="str">
        <f t="shared" si="2"/>
        <v>乙</v>
      </c>
      <c r="K31">
        <f t="shared" si="3"/>
        <v>3</v>
      </c>
      <c r="L31" t="str">
        <f>INDEX([2]!NoblesCrescents, K31)</f>
        <v>庚</v>
      </c>
      <c r="M31">
        <f t="shared" si="4"/>
        <v>5</v>
      </c>
      <c r="N31" t="str">
        <f t="shared" si="5"/>
        <v>壬</v>
      </c>
      <c r="O31">
        <f t="shared" si="6"/>
        <v>3</v>
      </c>
      <c r="P31">
        <f t="shared" si="7"/>
        <v>-2</v>
      </c>
      <c r="Q31">
        <f t="shared" si="1"/>
        <v>4</v>
      </c>
    </row>
    <row r="32" spans="1:17" x14ac:dyDescent="0.25">
      <c r="A32" t="str">
        <f>[2]!StemBranch60</f>
        <v>癸巳</v>
      </c>
      <c r="B32" t="str">
        <f t="shared" si="2"/>
        <v>辛</v>
      </c>
      <c r="C32" t="str">
        <f t="shared" si="2"/>
        <v>丙</v>
      </c>
      <c r="D32" t="str">
        <f t="shared" si="2"/>
        <v>癸</v>
      </c>
      <c r="E32" t="str">
        <f t="shared" si="2"/>
        <v>戊</v>
      </c>
      <c r="F32" t="str">
        <f t="shared" si="2"/>
        <v>乙</v>
      </c>
      <c r="G32" t="str">
        <f t="shared" si="2"/>
        <v>壬</v>
      </c>
      <c r="H32" t="str">
        <f t="shared" si="2"/>
        <v>丁</v>
      </c>
      <c r="I32" t="str">
        <f t="shared" si="2"/>
        <v>庚</v>
      </c>
      <c r="K32">
        <f t="shared" si="3"/>
        <v>3</v>
      </c>
      <c r="L32" t="str">
        <f>INDEX([2]!NoblesCrescents, K32)</f>
        <v>庚</v>
      </c>
      <c r="M32">
        <f t="shared" si="4"/>
        <v>5</v>
      </c>
      <c r="N32" t="str">
        <f t="shared" si="5"/>
        <v>癸</v>
      </c>
      <c r="O32">
        <f t="shared" si="6"/>
        <v>8</v>
      </c>
      <c r="P32">
        <f t="shared" si="7"/>
        <v>3</v>
      </c>
      <c r="Q32">
        <f t="shared" si="1"/>
        <v>4</v>
      </c>
    </row>
    <row r="33" spans="1:17" x14ac:dyDescent="0.25">
      <c r="A33" t="str">
        <f>[2]!StemBranch60</f>
        <v>辛</v>
      </c>
      <c r="B33" t="str">
        <f t="shared" si="2"/>
        <v>戊</v>
      </c>
      <c r="C33" t="str">
        <f t="shared" si="2"/>
        <v>乙</v>
      </c>
      <c r="D33" t="str">
        <f t="shared" si="2"/>
        <v>壬</v>
      </c>
      <c r="E33" t="str">
        <f t="shared" si="2"/>
        <v>丁</v>
      </c>
      <c r="F33" t="str">
        <f t="shared" si="2"/>
        <v>庚</v>
      </c>
      <c r="G33" t="str">
        <f t="shared" si="2"/>
        <v>辛</v>
      </c>
      <c r="H33" t="str">
        <f t="shared" si="2"/>
        <v>丙</v>
      </c>
      <c r="I33" t="str">
        <f t="shared" si="2"/>
        <v>癸</v>
      </c>
      <c r="K33">
        <f t="shared" si="3"/>
        <v>4</v>
      </c>
      <c r="L33" t="str">
        <f>INDEX([2]!NoblesCrescents, K33)</f>
        <v>辛</v>
      </c>
      <c r="M33">
        <f t="shared" si="4"/>
        <v>6</v>
      </c>
      <c r="N33" t="str">
        <f t="shared" si="5"/>
        <v>辛</v>
      </c>
      <c r="O33">
        <f t="shared" si="6"/>
        <v>6</v>
      </c>
      <c r="P33">
        <f t="shared" si="7"/>
        <v>0</v>
      </c>
      <c r="Q33">
        <f t="shared" si="1"/>
        <v>4</v>
      </c>
    </row>
    <row r="34" spans="1:17" x14ac:dyDescent="0.25">
      <c r="A34" t="str">
        <f>[2]!StemBranch60</f>
        <v>乙未</v>
      </c>
      <c r="B34" t="str">
        <f t="shared" si="2"/>
        <v>庚</v>
      </c>
      <c r="C34" t="str">
        <f t="shared" si="2"/>
        <v>辛</v>
      </c>
      <c r="D34" t="str">
        <f t="shared" si="2"/>
        <v>丙</v>
      </c>
      <c r="E34" t="str">
        <f t="shared" si="2"/>
        <v>癸</v>
      </c>
      <c r="F34" t="str">
        <f t="shared" si="2"/>
        <v>戊</v>
      </c>
      <c r="G34" t="str">
        <f t="shared" si="2"/>
        <v>乙</v>
      </c>
      <c r="H34" t="str">
        <f t="shared" si="2"/>
        <v>壬</v>
      </c>
      <c r="I34" t="str">
        <f t="shared" si="2"/>
        <v>丁</v>
      </c>
      <c r="K34">
        <f t="shared" si="3"/>
        <v>4</v>
      </c>
      <c r="L34" t="str">
        <f>INDEX([2]!NoblesCrescents, K34)</f>
        <v>辛</v>
      </c>
      <c r="M34">
        <f t="shared" si="4"/>
        <v>6</v>
      </c>
      <c r="N34" t="str">
        <f t="shared" si="5"/>
        <v>乙</v>
      </c>
      <c r="O34">
        <f t="shared" si="6"/>
        <v>2</v>
      </c>
      <c r="P34">
        <f t="shared" si="7"/>
        <v>-4</v>
      </c>
      <c r="Q34">
        <f t="shared" si="1"/>
        <v>4</v>
      </c>
    </row>
    <row r="35" spans="1:17" x14ac:dyDescent="0.25">
      <c r="A35" t="str">
        <f>[2]!StemBranch60</f>
        <v>丙申</v>
      </c>
      <c r="B35" t="str">
        <f t="shared" si="2"/>
        <v>癸</v>
      </c>
      <c r="C35" t="str">
        <f t="shared" si="2"/>
        <v>戊</v>
      </c>
      <c r="D35" t="str">
        <f t="shared" si="2"/>
        <v>乙</v>
      </c>
      <c r="E35" t="str">
        <f t="shared" si="2"/>
        <v>壬</v>
      </c>
      <c r="F35" t="str">
        <f t="shared" si="2"/>
        <v>丁</v>
      </c>
      <c r="G35" t="str">
        <f t="shared" si="2"/>
        <v>庚</v>
      </c>
      <c r="H35" t="str">
        <f t="shared" si="2"/>
        <v>辛</v>
      </c>
      <c r="I35" t="str">
        <f t="shared" ref="I35" si="8">INDEX($B$2:$J$2, MOD(COLUMN()-COLUMN($A35)+7-$P35, 8)+1)</f>
        <v>丙</v>
      </c>
      <c r="K35">
        <f t="shared" si="3"/>
        <v>4</v>
      </c>
      <c r="L35" t="str">
        <f>INDEX([2]!NoblesCrescents, K35)</f>
        <v>辛</v>
      </c>
      <c r="M35">
        <f t="shared" si="4"/>
        <v>6</v>
      </c>
      <c r="N35" t="str">
        <f t="shared" si="5"/>
        <v>丙</v>
      </c>
      <c r="O35">
        <f t="shared" si="6"/>
        <v>7</v>
      </c>
      <c r="P35">
        <f t="shared" si="7"/>
        <v>1</v>
      </c>
      <c r="Q35">
        <f t="shared" ref="Q35:Q62" si="9">$R$2</f>
        <v>4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壬</v>
      </c>
      <c r="C36" t="str">
        <f t="shared" si="10"/>
        <v>丁</v>
      </c>
      <c r="D36" t="str">
        <f t="shared" si="10"/>
        <v>庚</v>
      </c>
      <c r="E36" t="str">
        <f t="shared" si="10"/>
        <v>辛</v>
      </c>
      <c r="F36" t="str">
        <f t="shared" si="10"/>
        <v>丙</v>
      </c>
      <c r="G36" t="str">
        <f t="shared" si="10"/>
        <v>癸</v>
      </c>
      <c r="H36" t="str">
        <f t="shared" si="10"/>
        <v>戊</v>
      </c>
      <c r="I36" t="str">
        <f t="shared" si="10"/>
        <v>乙</v>
      </c>
      <c r="K36">
        <f t="shared" si="3"/>
        <v>4</v>
      </c>
      <c r="L36" t="str">
        <f>INDEX([2]!NoblesCrescents, K36)</f>
        <v>辛</v>
      </c>
      <c r="M36">
        <f t="shared" si="4"/>
        <v>6</v>
      </c>
      <c r="N36" t="str">
        <f t="shared" si="5"/>
        <v>丁</v>
      </c>
      <c r="O36">
        <f t="shared" si="6"/>
        <v>4</v>
      </c>
      <c r="P36">
        <f t="shared" si="7"/>
        <v>-2</v>
      </c>
      <c r="Q36">
        <f t="shared" si="9"/>
        <v>4</v>
      </c>
    </row>
    <row r="37" spans="1:17" x14ac:dyDescent="0.25">
      <c r="A37" t="str">
        <f>[2]!StemBranch60</f>
        <v>戊戌</v>
      </c>
      <c r="B37" t="str">
        <f t="shared" si="10"/>
        <v>辛</v>
      </c>
      <c r="C37" t="str">
        <f t="shared" si="10"/>
        <v>丙</v>
      </c>
      <c r="D37" t="str">
        <f t="shared" si="10"/>
        <v>癸</v>
      </c>
      <c r="E37" t="str">
        <f t="shared" si="10"/>
        <v>戊</v>
      </c>
      <c r="F37" t="str">
        <f t="shared" si="10"/>
        <v>乙</v>
      </c>
      <c r="G37" t="str">
        <f t="shared" si="10"/>
        <v>壬</v>
      </c>
      <c r="H37" t="str">
        <f t="shared" si="10"/>
        <v>丁</v>
      </c>
      <c r="I37" t="str">
        <f t="shared" si="10"/>
        <v>庚</v>
      </c>
      <c r="K37">
        <f t="shared" si="3"/>
        <v>4</v>
      </c>
      <c r="L37" t="str">
        <f>INDEX([2]!NoblesCrescents, K37)</f>
        <v>辛</v>
      </c>
      <c r="M37">
        <f t="shared" si="4"/>
        <v>6</v>
      </c>
      <c r="N37" t="str">
        <f t="shared" si="5"/>
        <v>戊</v>
      </c>
      <c r="O37">
        <f t="shared" si="6"/>
        <v>1</v>
      </c>
      <c r="P37">
        <f t="shared" si="7"/>
        <v>-5</v>
      </c>
      <c r="Q37">
        <f t="shared" si="9"/>
        <v>4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戊</v>
      </c>
      <c r="D38" t="str">
        <f t="shared" si="10"/>
        <v>乙</v>
      </c>
      <c r="E38" t="str">
        <f t="shared" si="10"/>
        <v>壬</v>
      </c>
      <c r="F38" t="str">
        <f t="shared" si="10"/>
        <v>丁</v>
      </c>
      <c r="G38" t="str">
        <f t="shared" si="10"/>
        <v>庚</v>
      </c>
      <c r="H38" t="str">
        <f t="shared" si="10"/>
        <v>辛</v>
      </c>
      <c r="I38" t="str">
        <f t="shared" si="10"/>
        <v>丙</v>
      </c>
      <c r="K38">
        <f t="shared" si="3"/>
        <v>4</v>
      </c>
      <c r="L38" t="str">
        <f>INDEX([2]!NoblesCrescents, K38)</f>
        <v>辛</v>
      </c>
      <c r="M38">
        <f t="shared" si="4"/>
        <v>6</v>
      </c>
      <c r="N38" t="str">
        <f t="shared" si="5"/>
        <v>己</v>
      </c>
      <c r="O38">
        <f t="shared" si="6"/>
        <v>7</v>
      </c>
      <c r="P38">
        <f t="shared" si="7"/>
        <v>1</v>
      </c>
      <c r="Q38">
        <f t="shared" si="9"/>
        <v>4</v>
      </c>
    </row>
    <row r="39" spans="1:17" x14ac:dyDescent="0.25">
      <c r="A39" t="str">
        <f>[2]!StemBranch60</f>
        <v>庚子</v>
      </c>
      <c r="B39" t="str">
        <f t="shared" si="10"/>
        <v>乙</v>
      </c>
      <c r="C39" t="str">
        <f t="shared" si="10"/>
        <v>壬</v>
      </c>
      <c r="D39" t="str">
        <f t="shared" si="10"/>
        <v>丁</v>
      </c>
      <c r="E39" t="str">
        <f t="shared" si="10"/>
        <v>庚</v>
      </c>
      <c r="F39" t="str">
        <f t="shared" si="10"/>
        <v>辛</v>
      </c>
      <c r="G39" t="str">
        <f t="shared" si="10"/>
        <v>丙</v>
      </c>
      <c r="H39" t="str">
        <f t="shared" si="10"/>
        <v>癸</v>
      </c>
      <c r="I39" t="str">
        <f t="shared" si="10"/>
        <v>戊</v>
      </c>
      <c r="K39">
        <f t="shared" si="3"/>
        <v>4</v>
      </c>
      <c r="L39" t="str">
        <f>INDEX([2]!NoblesCrescents, K39)</f>
        <v>辛</v>
      </c>
      <c r="M39">
        <f t="shared" si="4"/>
        <v>6</v>
      </c>
      <c r="N39" t="str">
        <f t="shared" si="5"/>
        <v>庚</v>
      </c>
      <c r="O39">
        <f t="shared" si="6"/>
        <v>5</v>
      </c>
      <c r="P39">
        <f t="shared" si="7"/>
        <v>-1</v>
      </c>
      <c r="Q39">
        <f t="shared" si="9"/>
        <v>4</v>
      </c>
    </row>
    <row r="40" spans="1:17" x14ac:dyDescent="0.25">
      <c r="A40" t="str">
        <f>[2]!StemBranch60</f>
        <v>辛丑</v>
      </c>
      <c r="B40" t="str">
        <f t="shared" si="10"/>
        <v>戊</v>
      </c>
      <c r="C40" t="str">
        <f t="shared" si="10"/>
        <v>乙</v>
      </c>
      <c r="D40" t="str">
        <f t="shared" si="10"/>
        <v>壬</v>
      </c>
      <c r="E40" t="str">
        <f t="shared" si="10"/>
        <v>丁</v>
      </c>
      <c r="F40" t="str">
        <f t="shared" si="10"/>
        <v>庚</v>
      </c>
      <c r="G40" t="str">
        <f t="shared" si="10"/>
        <v>辛</v>
      </c>
      <c r="H40" t="str">
        <f t="shared" si="10"/>
        <v>丙</v>
      </c>
      <c r="I40" t="str">
        <f t="shared" si="10"/>
        <v>癸</v>
      </c>
      <c r="K40">
        <f t="shared" si="3"/>
        <v>4</v>
      </c>
      <c r="L40" t="str">
        <f>INDEX([2]!NoblesCrescents, K40)</f>
        <v>辛</v>
      </c>
      <c r="M40">
        <f t="shared" si="4"/>
        <v>6</v>
      </c>
      <c r="N40" t="str">
        <f t="shared" si="5"/>
        <v>辛</v>
      </c>
      <c r="O40">
        <f t="shared" si="6"/>
        <v>6</v>
      </c>
      <c r="P40">
        <f t="shared" si="7"/>
        <v>0</v>
      </c>
      <c r="Q40">
        <f t="shared" si="9"/>
        <v>4</v>
      </c>
    </row>
    <row r="41" spans="1:17" x14ac:dyDescent="0.25">
      <c r="A41" t="str">
        <f>[2]!StemBranch60</f>
        <v>壬寅</v>
      </c>
      <c r="B41" t="str">
        <f t="shared" si="10"/>
        <v>丁</v>
      </c>
      <c r="C41" t="str">
        <f t="shared" si="10"/>
        <v>庚</v>
      </c>
      <c r="D41" t="str">
        <f t="shared" si="10"/>
        <v>辛</v>
      </c>
      <c r="E41" t="str">
        <f t="shared" si="10"/>
        <v>丙</v>
      </c>
      <c r="F41" t="str">
        <f t="shared" si="10"/>
        <v>癸</v>
      </c>
      <c r="G41" t="str">
        <f t="shared" si="10"/>
        <v>戊</v>
      </c>
      <c r="H41" t="str">
        <f t="shared" si="10"/>
        <v>乙</v>
      </c>
      <c r="I41" t="str">
        <f t="shared" si="10"/>
        <v>壬</v>
      </c>
      <c r="K41">
        <f t="shared" si="3"/>
        <v>4</v>
      </c>
      <c r="L41" t="str">
        <f>INDEX([2]!NoblesCrescents, K41)</f>
        <v>辛</v>
      </c>
      <c r="M41">
        <f t="shared" si="4"/>
        <v>6</v>
      </c>
      <c r="N41" t="str">
        <f t="shared" si="5"/>
        <v>壬</v>
      </c>
      <c r="O41">
        <f t="shared" si="6"/>
        <v>3</v>
      </c>
      <c r="P41">
        <f t="shared" si="7"/>
        <v>-3</v>
      </c>
      <c r="Q41">
        <f t="shared" si="9"/>
        <v>4</v>
      </c>
    </row>
    <row r="42" spans="1:17" x14ac:dyDescent="0.25">
      <c r="A42" t="str">
        <f>[2]!StemBranch60</f>
        <v>癸卯</v>
      </c>
      <c r="B42" t="str">
        <f t="shared" si="10"/>
        <v>丙</v>
      </c>
      <c r="C42" t="str">
        <f t="shared" si="10"/>
        <v>癸</v>
      </c>
      <c r="D42" t="str">
        <f t="shared" si="10"/>
        <v>戊</v>
      </c>
      <c r="E42" t="str">
        <f t="shared" si="10"/>
        <v>乙</v>
      </c>
      <c r="F42" t="str">
        <f t="shared" si="10"/>
        <v>壬</v>
      </c>
      <c r="G42" t="str">
        <f t="shared" si="10"/>
        <v>丁</v>
      </c>
      <c r="H42" t="str">
        <f t="shared" si="10"/>
        <v>庚</v>
      </c>
      <c r="I42" t="str">
        <f t="shared" si="10"/>
        <v>辛</v>
      </c>
      <c r="K42">
        <f t="shared" si="3"/>
        <v>4</v>
      </c>
      <c r="L42" t="str">
        <f>INDEX([2]!NoblesCrescents, K42)</f>
        <v>辛</v>
      </c>
      <c r="M42">
        <f t="shared" si="4"/>
        <v>6</v>
      </c>
      <c r="N42" t="str">
        <f t="shared" si="5"/>
        <v>癸</v>
      </c>
      <c r="O42">
        <f t="shared" si="6"/>
        <v>8</v>
      </c>
      <c r="P42">
        <f t="shared" si="7"/>
        <v>2</v>
      </c>
      <c r="Q42">
        <f t="shared" si="9"/>
        <v>4</v>
      </c>
    </row>
    <row r="43" spans="1:17" x14ac:dyDescent="0.25">
      <c r="A43" t="str">
        <f>[2]!StemBranch60</f>
        <v>壬</v>
      </c>
      <c r="B43" t="str">
        <f t="shared" si="10"/>
        <v>戊</v>
      </c>
      <c r="C43" t="str">
        <f t="shared" si="10"/>
        <v>乙</v>
      </c>
      <c r="D43" t="str">
        <f t="shared" si="10"/>
        <v>壬</v>
      </c>
      <c r="E43" t="str">
        <f t="shared" si="10"/>
        <v>丁</v>
      </c>
      <c r="F43" t="str">
        <f t="shared" si="10"/>
        <v>庚</v>
      </c>
      <c r="G43" t="str">
        <f t="shared" si="10"/>
        <v>辛</v>
      </c>
      <c r="H43" t="str">
        <f t="shared" si="10"/>
        <v>丙</v>
      </c>
      <c r="I43" t="str">
        <f t="shared" si="10"/>
        <v>癸</v>
      </c>
      <c r="K43">
        <f t="shared" si="3"/>
        <v>5</v>
      </c>
      <c r="L43" t="str">
        <f>INDEX([2]!NoblesCrescents, K43)</f>
        <v>壬</v>
      </c>
      <c r="M43">
        <f t="shared" si="4"/>
        <v>3</v>
      </c>
      <c r="N43" t="str">
        <f t="shared" si="5"/>
        <v>壬</v>
      </c>
      <c r="O43">
        <f t="shared" si="6"/>
        <v>3</v>
      </c>
      <c r="P43">
        <f t="shared" si="7"/>
        <v>0</v>
      </c>
      <c r="Q43">
        <f t="shared" si="9"/>
        <v>4</v>
      </c>
    </row>
    <row r="44" spans="1:17" x14ac:dyDescent="0.25">
      <c r="A44" t="str">
        <f>[2]!StemBranch60</f>
        <v>乙巳</v>
      </c>
      <c r="B44" t="str">
        <f t="shared" si="10"/>
        <v>乙</v>
      </c>
      <c r="C44" t="str">
        <f t="shared" si="10"/>
        <v>壬</v>
      </c>
      <c r="D44" t="str">
        <f t="shared" si="10"/>
        <v>丁</v>
      </c>
      <c r="E44" t="str">
        <f t="shared" si="10"/>
        <v>庚</v>
      </c>
      <c r="F44" t="str">
        <f t="shared" si="10"/>
        <v>辛</v>
      </c>
      <c r="G44" t="str">
        <f t="shared" si="10"/>
        <v>丙</v>
      </c>
      <c r="H44" t="str">
        <f t="shared" si="10"/>
        <v>癸</v>
      </c>
      <c r="I44" t="str">
        <f t="shared" si="10"/>
        <v>戊</v>
      </c>
      <c r="K44">
        <f t="shared" si="3"/>
        <v>5</v>
      </c>
      <c r="L44" t="str">
        <f>INDEX([2]!NoblesCrescents, K44)</f>
        <v>壬</v>
      </c>
      <c r="M44">
        <f t="shared" si="4"/>
        <v>3</v>
      </c>
      <c r="N44" t="str">
        <f t="shared" si="5"/>
        <v>乙</v>
      </c>
      <c r="O44">
        <f t="shared" si="6"/>
        <v>2</v>
      </c>
      <c r="P44">
        <f t="shared" si="7"/>
        <v>-1</v>
      </c>
      <c r="Q44">
        <f t="shared" si="9"/>
        <v>4</v>
      </c>
    </row>
    <row r="45" spans="1:17" x14ac:dyDescent="0.25">
      <c r="A45" t="str">
        <f>[2]!StemBranch60</f>
        <v>丙午</v>
      </c>
      <c r="B45" t="str">
        <f t="shared" si="10"/>
        <v>庚</v>
      </c>
      <c r="C45" t="str">
        <f t="shared" si="10"/>
        <v>辛</v>
      </c>
      <c r="D45" t="str">
        <f t="shared" si="10"/>
        <v>丙</v>
      </c>
      <c r="E45" t="str">
        <f t="shared" si="10"/>
        <v>癸</v>
      </c>
      <c r="F45" t="str">
        <f t="shared" si="10"/>
        <v>戊</v>
      </c>
      <c r="G45" t="str">
        <f t="shared" si="10"/>
        <v>乙</v>
      </c>
      <c r="H45" t="str">
        <f t="shared" si="10"/>
        <v>壬</v>
      </c>
      <c r="I45" t="str">
        <f t="shared" si="10"/>
        <v>丁</v>
      </c>
      <c r="K45">
        <f t="shared" si="3"/>
        <v>5</v>
      </c>
      <c r="L45" t="str">
        <f>INDEX([2]!NoblesCrescents, K45)</f>
        <v>壬</v>
      </c>
      <c r="M45">
        <f t="shared" si="4"/>
        <v>3</v>
      </c>
      <c r="N45" t="str">
        <f t="shared" si="5"/>
        <v>丙</v>
      </c>
      <c r="O45">
        <f t="shared" si="6"/>
        <v>7</v>
      </c>
      <c r="P45">
        <f t="shared" si="7"/>
        <v>4</v>
      </c>
      <c r="Q45">
        <f t="shared" si="9"/>
        <v>4</v>
      </c>
    </row>
    <row r="46" spans="1:17" x14ac:dyDescent="0.25">
      <c r="A46" t="str">
        <f>[2]!StemBranch60</f>
        <v>丁未</v>
      </c>
      <c r="B46" t="str">
        <f t="shared" si="10"/>
        <v>癸</v>
      </c>
      <c r="C46" t="str">
        <f t="shared" si="10"/>
        <v>戊</v>
      </c>
      <c r="D46" t="str">
        <f t="shared" si="10"/>
        <v>乙</v>
      </c>
      <c r="E46" t="str">
        <f t="shared" si="10"/>
        <v>壬</v>
      </c>
      <c r="F46" t="str">
        <f t="shared" si="10"/>
        <v>丁</v>
      </c>
      <c r="G46" t="str">
        <f t="shared" si="10"/>
        <v>庚</v>
      </c>
      <c r="H46" t="str">
        <f t="shared" si="10"/>
        <v>辛</v>
      </c>
      <c r="I46" t="str">
        <f t="shared" si="10"/>
        <v>丙</v>
      </c>
      <c r="K46">
        <f t="shared" si="3"/>
        <v>5</v>
      </c>
      <c r="L46" t="str">
        <f>INDEX([2]!NoblesCrescents, K46)</f>
        <v>壬</v>
      </c>
      <c r="M46">
        <f t="shared" si="4"/>
        <v>3</v>
      </c>
      <c r="N46" t="str">
        <f t="shared" si="5"/>
        <v>丁</v>
      </c>
      <c r="O46">
        <f t="shared" si="6"/>
        <v>4</v>
      </c>
      <c r="P46">
        <f t="shared" si="7"/>
        <v>1</v>
      </c>
      <c r="Q46">
        <f t="shared" si="9"/>
        <v>4</v>
      </c>
    </row>
    <row r="47" spans="1:17" x14ac:dyDescent="0.25">
      <c r="A47" t="str">
        <f>[2]!StemBranch60</f>
        <v>戊申</v>
      </c>
      <c r="B47" t="str">
        <f t="shared" si="10"/>
        <v>壬</v>
      </c>
      <c r="C47" t="str">
        <f t="shared" si="10"/>
        <v>丁</v>
      </c>
      <c r="D47" t="str">
        <f t="shared" si="10"/>
        <v>庚</v>
      </c>
      <c r="E47" t="str">
        <f t="shared" si="10"/>
        <v>辛</v>
      </c>
      <c r="F47" t="str">
        <f t="shared" si="10"/>
        <v>丙</v>
      </c>
      <c r="G47" t="str">
        <f t="shared" si="10"/>
        <v>癸</v>
      </c>
      <c r="H47" t="str">
        <f t="shared" si="10"/>
        <v>戊</v>
      </c>
      <c r="I47" t="str">
        <f t="shared" si="10"/>
        <v>乙</v>
      </c>
      <c r="K47">
        <f t="shared" si="3"/>
        <v>5</v>
      </c>
      <c r="L47" t="str">
        <f>INDEX([2]!NoblesCrescents, K47)</f>
        <v>壬</v>
      </c>
      <c r="M47">
        <f t="shared" si="4"/>
        <v>3</v>
      </c>
      <c r="N47" t="str">
        <f t="shared" si="5"/>
        <v>戊</v>
      </c>
      <c r="O47">
        <f t="shared" si="6"/>
        <v>1</v>
      </c>
      <c r="P47">
        <f t="shared" si="7"/>
        <v>-2</v>
      </c>
      <c r="Q47">
        <f t="shared" si="9"/>
        <v>4</v>
      </c>
    </row>
    <row r="48" spans="1:17" x14ac:dyDescent="0.25">
      <c r="A48" t="str">
        <f>[2]!StemBranch60</f>
        <v>己酉</v>
      </c>
      <c r="B48" t="str">
        <f t="shared" si="10"/>
        <v>庚</v>
      </c>
      <c r="C48" t="str">
        <f t="shared" si="10"/>
        <v>辛</v>
      </c>
      <c r="D48" t="str">
        <f t="shared" si="10"/>
        <v>丙</v>
      </c>
      <c r="E48" t="str">
        <f t="shared" si="10"/>
        <v>癸</v>
      </c>
      <c r="F48" t="str">
        <f t="shared" si="10"/>
        <v>戊</v>
      </c>
      <c r="G48" t="str">
        <f t="shared" si="10"/>
        <v>乙</v>
      </c>
      <c r="H48" t="str">
        <f t="shared" si="10"/>
        <v>壬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3</v>
      </c>
      <c r="N48" t="str">
        <f t="shared" si="5"/>
        <v>己</v>
      </c>
      <c r="O48">
        <f t="shared" si="6"/>
        <v>7</v>
      </c>
      <c r="P48">
        <f t="shared" si="7"/>
        <v>4</v>
      </c>
      <c r="Q48">
        <f t="shared" si="9"/>
        <v>4</v>
      </c>
    </row>
    <row r="49" spans="1:17" x14ac:dyDescent="0.25">
      <c r="A49" t="str">
        <f>[2]!StemBranch60</f>
        <v>庚戌</v>
      </c>
      <c r="B49" t="str">
        <f t="shared" si="10"/>
        <v>丙</v>
      </c>
      <c r="C49" t="str">
        <f t="shared" si="10"/>
        <v>癸</v>
      </c>
      <c r="D49" t="str">
        <f t="shared" si="10"/>
        <v>戊</v>
      </c>
      <c r="E49" t="str">
        <f t="shared" si="10"/>
        <v>乙</v>
      </c>
      <c r="F49" t="str">
        <f t="shared" si="10"/>
        <v>壬</v>
      </c>
      <c r="G49" t="str">
        <f t="shared" si="10"/>
        <v>丁</v>
      </c>
      <c r="H49" t="str">
        <f t="shared" si="10"/>
        <v>庚</v>
      </c>
      <c r="I49" t="str">
        <f t="shared" si="10"/>
        <v>辛</v>
      </c>
      <c r="K49">
        <f t="shared" si="3"/>
        <v>5</v>
      </c>
      <c r="L49" t="str">
        <f>INDEX([2]!NoblesCrescents, K49)</f>
        <v>壬</v>
      </c>
      <c r="M49">
        <f t="shared" si="4"/>
        <v>3</v>
      </c>
      <c r="N49" t="str">
        <f t="shared" si="5"/>
        <v>庚</v>
      </c>
      <c r="O49">
        <f t="shared" si="6"/>
        <v>5</v>
      </c>
      <c r="P49">
        <f t="shared" si="7"/>
        <v>2</v>
      </c>
      <c r="Q49">
        <f t="shared" si="9"/>
        <v>4</v>
      </c>
    </row>
    <row r="50" spans="1:17" x14ac:dyDescent="0.25">
      <c r="A50" t="str">
        <f>[2]!StemBranch60</f>
        <v>辛亥</v>
      </c>
      <c r="B50" t="str">
        <f t="shared" si="10"/>
        <v>辛</v>
      </c>
      <c r="C50" t="str">
        <f t="shared" si="10"/>
        <v>丙</v>
      </c>
      <c r="D50" t="str">
        <f t="shared" si="10"/>
        <v>癸</v>
      </c>
      <c r="E50" t="str">
        <f t="shared" si="10"/>
        <v>戊</v>
      </c>
      <c r="F50" t="str">
        <f t="shared" si="10"/>
        <v>乙</v>
      </c>
      <c r="G50" t="str">
        <f t="shared" si="10"/>
        <v>壬</v>
      </c>
      <c r="H50" t="str">
        <f t="shared" si="10"/>
        <v>丁</v>
      </c>
      <c r="I50" t="str">
        <f t="shared" si="10"/>
        <v>庚</v>
      </c>
      <c r="K50">
        <f t="shared" si="3"/>
        <v>5</v>
      </c>
      <c r="L50" t="str">
        <f>INDEX([2]!NoblesCrescents, K50)</f>
        <v>壬</v>
      </c>
      <c r="M50">
        <f t="shared" si="4"/>
        <v>3</v>
      </c>
      <c r="N50" t="str">
        <f t="shared" si="5"/>
        <v>辛</v>
      </c>
      <c r="O50">
        <f t="shared" si="6"/>
        <v>6</v>
      </c>
      <c r="P50">
        <f t="shared" si="7"/>
        <v>3</v>
      </c>
      <c r="Q50">
        <f t="shared" si="9"/>
        <v>4</v>
      </c>
    </row>
    <row r="51" spans="1:17" x14ac:dyDescent="0.25">
      <c r="A51" t="str">
        <f>[2]!StemBranch60</f>
        <v>壬子</v>
      </c>
      <c r="B51" t="str">
        <f t="shared" si="10"/>
        <v>戊</v>
      </c>
      <c r="C51" t="str">
        <f t="shared" si="10"/>
        <v>乙</v>
      </c>
      <c r="D51" t="str">
        <f t="shared" si="10"/>
        <v>壬</v>
      </c>
      <c r="E51" t="str">
        <f t="shared" si="10"/>
        <v>丁</v>
      </c>
      <c r="F51" t="str">
        <f t="shared" si="10"/>
        <v>庚</v>
      </c>
      <c r="G51" t="str">
        <f t="shared" si="10"/>
        <v>辛</v>
      </c>
      <c r="H51" t="str">
        <f t="shared" si="10"/>
        <v>丙</v>
      </c>
      <c r="I51" t="str">
        <f t="shared" si="10"/>
        <v>癸</v>
      </c>
      <c r="K51">
        <f t="shared" si="3"/>
        <v>5</v>
      </c>
      <c r="L51" t="str">
        <f>INDEX([2]!NoblesCrescents, K51)</f>
        <v>壬</v>
      </c>
      <c r="M51">
        <f t="shared" si="4"/>
        <v>3</v>
      </c>
      <c r="N51" t="str">
        <f t="shared" si="5"/>
        <v>壬</v>
      </c>
      <c r="O51">
        <f t="shared" si="6"/>
        <v>3</v>
      </c>
      <c r="P51">
        <f t="shared" si="7"/>
        <v>0</v>
      </c>
      <c r="Q51">
        <f t="shared" si="9"/>
        <v>4</v>
      </c>
    </row>
    <row r="52" spans="1:17" x14ac:dyDescent="0.25">
      <c r="A52" t="str">
        <f>[2]!StemBranch60</f>
        <v>癸丑</v>
      </c>
      <c r="B52" t="str">
        <f t="shared" si="10"/>
        <v>丁</v>
      </c>
      <c r="C52" t="str">
        <f t="shared" si="10"/>
        <v>庚</v>
      </c>
      <c r="D52" t="str">
        <f t="shared" si="10"/>
        <v>辛</v>
      </c>
      <c r="E52" t="str">
        <f t="shared" si="10"/>
        <v>丙</v>
      </c>
      <c r="F52" t="str">
        <f t="shared" si="10"/>
        <v>癸</v>
      </c>
      <c r="G52" t="str">
        <f t="shared" si="10"/>
        <v>戊</v>
      </c>
      <c r="H52" t="str">
        <f t="shared" si="10"/>
        <v>乙</v>
      </c>
      <c r="I52" t="str">
        <f t="shared" si="10"/>
        <v>壬</v>
      </c>
      <c r="K52">
        <f t="shared" si="3"/>
        <v>5</v>
      </c>
      <c r="L52" t="str">
        <f>INDEX([2]!NoblesCrescents, K52)</f>
        <v>壬</v>
      </c>
      <c r="M52">
        <f t="shared" si="4"/>
        <v>3</v>
      </c>
      <c r="N52" t="str">
        <f t="shared" si="5"/>
        <v>癸</v>
      </c>
      <c r="O52">
        <f t="shared" si="6"/>
        <v>8</v>
      </c>
      <c r="P52">
        <f t="shared" si="7"/>
        <v>5</v>
      </c>
      <c r="Q52">
        <f t="shared" si="9"/>
        <v>4</v>
      </c>
    </row>
    <row r="53" spans="1:17" x14ac:dyDescent="0.25">
      <c r="A53" t="str">
        <f>[2]!StemBranch60</f>
        <v>癸</v>
      </c>
      <c r="B53" t="str">
        <f t="shared" si="10"/>
        <v>戊</v>
      </c>
      <c r="C53" t="str">
        <f t="shared" si="10"/>
        <v>乙</v>
      </c>
      <c r="D53" t="str">
        <f t="shared" si="10"/>
        <v>壬</v>
      </c>
      <c r="E53" t="str">
        <f t="shared" si="10"/>
        <v>丁</v>
      </c>
      <c r="F53" t="str">
        <f t="shared" si="10"/>
        <v>庚</v>
      </c>
      <c r="G53" t="str">
        <f t="shared" si="10"/>
        <v>辛</v>
      </c>
      <c r="H53" t="str">
        <f t="shared" si="10"/>
        <v>丙</v>
      </c>
      <c r="I53" t="str">
        <f t="shared" si="10"/>
        <v>癸</v>
      </c>
      <c r="K53">
        <f t="shared" si="3"/>
        <v>6</v>
      </c>
      <c r="L53" t="str">
        <f>INDEX([2]!NoblesCrescents, K53)</f>
        <v>癸</v>
      </c>
      <c r="M53">
        <f t="shared" si="4"/>
        <v>8</v>
      </c>
      <c r="N53" t="str">
        <f t="shared" si="5"/>
        <v>癸</v>
      </c>
      <c r="O53">
        <f t="shared" si="6"/>
        <v>8</v>
      </c>
      <c r="P53">
        <f t="shared" si="7"/>
        <v>0</v>
      </c>
      <c r="Q53">
        <f t="shared" si="9"/>
        <v>4</v>
      </c>
    </row>
    <row r="54" spans="1:17" x14ac:dyDescent="0.25">
      <c r="A54" t="str">
        <f>[2]!StemBranch60</f>
        <v>乙卯</v>
      </c>
      <c r="B54" t="str">
        <f t="shared" si="10"/>
        <v>丙</v>
      </c>
      <c r="C54" t="str">
        <f t="shared" si="10"/>
        <v>癸</v>
      </c>
      <c r="D54" t="str">
        <f t="shared" si="10"/>
        <v>戊</v>
      </c>
      <c r="E54" t="str">
        <f t="shared" si="10"/>
        <v>乙</v>
      </c>
      <c r="F54" t="str">
        <f t="shared" si="10"/>
        <v>壬</v>
      </c>
      <c r="G54" t="str">
        <f t="shared" si="10"/>
        <v>丁</v>
      </c>
      <c r="H54" t="str">
        <f t="shared" si="10"/>
        <v>庚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8</v>
      </c>
      <c r="N54" t="str">
        <f t="shared" si="5"/>
        <v>乙</v>
      </c>
      <c r="O54">
        <f t="shared" si="6"/>
        <v>2</v>
      </c>
      <c r="P54">
        <f t="shared" si="7"/>
        <v>-6</v>
      </c>
      <c r="Q54">
        <f t="shared" si="9"/>
        <v>4</v>
      </c>
    </row>
    <row r="55" spans="1:17" x14ac:dyDescent="0.25">
      <c r="A55" t="str">
        <f>[2]!StemBranch60</f>
        <v>丙辰</v>
      </c>
      <c r="B55" t="str">
        <f t="shared" si="10"/>
        <v>乙</v>
      </c>
      <c r="C55" t="str">
        <f t="shared" si="10"/>
        <v>壬</v>
      </c>
      <c r="D55" t="str">
        <f t="shared" si="10"/>
        <v>丁</v>
      </c>
      <c r="E55" t="str">
        <f t="shared" si="10"/>
        <v>庚</v>
      </c>
      <c r="F55" t="str">
        <f t="shared" si="10"/>
        <v>辛</v>
      </c>
      <c r="G55" t="str">
        <f t="shared" si="10"/>
        <v>丙</v>
      </c>
      <c r="H55" t="str">
        <f t="shared" si="10"/>
        <v>癸</v>
      </c>
      <c r="I55" t="str">
        <f t="shared" si="10"/>
        <v>戊</v>
      </c>
      <c r="K55">
        <f t="shared" si="3"/>
        <v>6</v>
      </c>
      <c r="L55" t="str">
        <f>INDEX([2]!NoblesCrescents, K55)</f>
        <v>癸</v>
      </c>
      <c r="M55">
        <f t="shared" si="4"/>
        <v>8</v>
      </c>
      <c r="N55" t="str">
        <f t="shared" si="5"/>
        <v>丙</v>
      </c>
      <c r="O55">
        <f t="shared" si="6"/>
        <v>7</v>
      </c>
      <c r="P55">
        <f t="shared" si="7"/>
        <v>-1</v>
      </c>
      <c r="Q55">
        <f t="shared" si="9"/>
        <v>4</v>
      </c>
    </row>
    <row r="56" spans="1:17" x14ac:dyDescent="0.25">
      <c r="A56" t="str">
        <f>[2]!StemBranch60</f>
        <v>丁巳</v>
      </c>
      <c r="B56" t="str">
        <f t="shared" si="10"/>
        <v>庚</v>
      </c>
      <c r="C56" t="str">
        <f t="shared" si="10"/>
        <v>辛</v>
      </c>
      <c r="D56" t="str">
        <f t="shared" si="10"/>
        <v>丙</v>
      </c>
      <c r="E56" t="str">
        <f t="shared" si="10"/>
        <v>癸</v>
      </c>
      <c r="F56" t="str">
        <f t="shared" si="10"/>
        <v>戊</v>
      </c>
      <c r="G56" t="str">
        <f t="shared" si="10"/>
        <v>乙</v>
      </c>
      <c r="H56" t="str">
        <f t="shared" si="10"/>
        <v>壬</v>
      </c>
      <c r="I56" t="str">
        <f t="shared" si="10"/>
        <v>丁</v>
      </c>
      <c r="K56">
        <f t="shared" si="3"/>
        <v>6</v>
      </c>
      <c r="L56" t="str">
        <f>INDEX([2]!NoblesCrescents, K56)</f>
        <v>癸</v>
      </c>
      <c r="M56">
        <f t="shared" si="4"/>
        <v>8</v>
      </c>
      <c r="N56" t="str">
        <f t="shared" si="5"/>
        <v>丁</v>
      </c>
      <c r="O56">
        <f t="shared" si="6"/>
        <v>4</v>
      </c>
      <c r="P56">
        <f t="shared" si="7"/>
        <v>-4</v>
      </c>
      <c r="Q56">
        <f t="shared" si="9"/>
        <v>4</v>
      </c>
    </row>
    <row r="57" spans="1:17" x14ac:dyDescent="0.25">
      <c r="A57" t="str">
        <f>[2]!StemBranch60</f>
        <v>戊午</v>
      </c>
      <c r="B57" t="str">
        <f t="shared" si="10"/>
        <v>癸</v>
      </c>
      <c r="C57" t="str">
        <f t="shared" si="10"/>
        <v>戊</v>
      </c>
      <c r="D57" t="str">
        <f t="shared" si="10"/>
        <v>乙</v>
      </c>
      <c r="E57" t="str">
        <f t="shared" si="10"/>
        <v>壬</v>
      </c>
      <c r="F57" t="str">
        <f t="shared" si="10"/>
        <v>丁</v>
      </c>
      <c r="G57" t="str">
        <f t="shared" si="10"/>
        <v>庚</v>
      </c>
      <c r="H57" t="str">
        <f t="shared" si="10"/>
        <v>辛</v>
      </c>
      <c r="I57" t="str">
        <f t="shared" si="10"/>
        <v>丙</v>
      </c>
      <c r="K57">
        <f t="shared" si="3"/>
        <v>6</v>
      </c>
      <c r="L57" t="str">
        <f>INDEX([2]!NoblesCrescents, K57)</f>
        <v>癸</v>
      </c>
      <c r="M57">
        <f t="shared" si="4"/>
        <v>8</v>
      </c>
      <c r="N57" t="str">
        <f t="shared" si="5"/>
        <v>戊</v>
      </c>
      <c r="O57">
        <f t="shared" si="6"/>
        <v>1</v>
      </c>
      <c r="P57">
        <f t="shared" si="7"/>
        <v>-7</v>
      </c>
      <c r="Q57">
        <f t="shared" si="9"/>
        <v>4</v>
      </c>
    </row>
    <row r="58" spans="1:17" x14ac:dyDescent="0.25">
      <c r="A58" t="str">
        <f>[2]!StemBranch60</f>
        <v>己未</v>
      </c>
      <c r="B58" t="str">
        <f t="shared" si="10"/>
        <v>乙</v>
      </c>
      <c r="C58" t="str">
        <f t="shared" si="10"/>
        <v>壬</v>
      </c>
      <c r="D58" t="str">
        <f t="shared" si="10"/>
        <v>丁</v>
      </c>
      <c r="E58" t="str">
        <f t="shared" si="10"/>
        <v>庚</v>
      </c>
      <c r="F58" t="str">
        <f t="shared" si="10"/>
        <v>辛</v>
      </c>
      <c r="G58" t="str">
        <f t="shared" si="10"/>
        <v>丙</v>
      </c>
      <c r="H58" t="str">
        <f t="shared" si="10"/>
        <v>癸</v>
      </c>
      <c r="I58" t="str">
        <f t="shared" si="10"/>
        <v>戊</v>
      </c>
      <c r="K58">
        <f t="shared" si="3"/>
        <v>6</v>
      </c>
      <c r="L58" t="str">
        <f>INDEX([2]!NoblesCrescents, K58)</f>
        <v>癸</v>
      </c>
      <c r="M58">
        <f t="shared" si="4"/>
        <v>8</v>
      </c>
      <c r="N58" t="str">
        <f t="shared" si="5"/>
        <v>己</v>
      </c>
      <c r="O58">
        <f t="shared" si="6"/>
        <v>7</v>
      </c>
      <c r="P58">
        <f t="shared" si="7"/>
        <v>-1</v>
      </c>
      <c r="Q58">
        <f t="shared" si="9"/>
        <v>4</v>
      </c>
    </row>
    <row r="59" spans="1:17" x14ac:dyDescent="0.25">
      <c r="A59" t="str">
        <f>[2]!StemBranch60</f>
        <v>庚申</v>
      </c>
      <c r="B59" t="str">
        <f t="shared" si="10"/>
        <v>丁</v>
      </c>
      <c r="C59" t="str">
        <f t="shared" si="10"/>
        <v>庚</v>
      </c>
      <c r="D59" t="str">
        <f t="shared" si="10"/>
        <v>辛</v>
      </c>
      <c r="E59" t="str">
        <f t="shared" si="10"/>
        <v>丙</v>
      </c>
      <c r="F59" t="str">
        <f t="shared" si="10"/>
        <v>癸</v>
      </c>
      <c r="G59" t="str">
        <f t="shared" si="10"/>
        <v>戊</v>
      </c>
      <c r="H59" t="str">
        <f t="shared" si="10"/>
        <v>乙</v>
      </c>
      <c r="I59" t="str">
        <f t="shared" si="10"/>
        <v>壬</v>
      </c>
      <c r="K59">
        <f t="shared" si="3"/>
        <v>6</v>
      </c>
      <c r="L59" t="str">
        <f>INDEX([2]!NoblesCrescents, K59)</f>
        <v>癸</v>
      </c>
      <c r="M59">
        <f t="shared" si="4"/>
        <v>8</v>
      </c>
      <c r="N59" t="str">
        <f t="shared" si="5"/>
        <v>庚</v>
      </c>
      <c r="O59">
        <f t="shared" si="6"/>
        <v>5</v>
      </c>
      <c r="P59">
        <f t="shared" si="7"/>
        <v>-3</v>
      </c>
      <c r="Q59">
        <f t="shared" si="9"/>
        <v>4</v>
      </c>
    </row>
    <row r="60" spans="1:17" x14ac:dyDescent="0.25">
      <c r="A60" t="str">
        <f>[2]!StemBranch60</f>
        <v>辛酉</v>
      </c>
      <c r="B60" t="str">
        <f t="shared" si="10"/>
        <v>壬</v>
      </c>
      <c r="C60" t="str">
        <f t="shared" si="10"/>
        <v>丁</v>
      </c>
      <c r="D60" t="str">
        <f t="shared" si="10"/>
        <v>庚</v>
      </c>
      <c r="E60" t="str">
        <f t="shared" si="10"/>
        <v>辛</v>
      </c>
      <c r="F60" t="str">
        <f t="shared" si="10"/>
        <v>丙</v>
      </c>
      <c r="G60" t="str">
        <f t="shared" si="10"/>
        <v>癸</v>
      </c>
      <c r="H60" t="str">
        <f t="shared" si="10"/>
        <v>戊</v>
      </c>
      <c r="I60" t="str">
        <f t="shared" si="10"/>
        <v>乙</v>
      </c>
      <c r="K60">
        <f t="shared" si="3"/>
        <v>6</v>
      </c>
      <c r="L60" t="str">
        <f>INDEX([2]!NoblesCrescents, K60)</f>
        <v>癸</v>
      </c>
      <c r="M60">
        <f t="shared" si="4"/>
        <v>8</v>
      </c>
      <c r="N60" t="str">
        <f t="shared" si="5"/>
        <v>辛</v>
      </c>
      <c r="O60">
        <f t="shared" si="6"/>
        <v>6</v>
      </c>
      <c r="P60">
        <f t="shared" si="7"/>
        <v>-2</v>
      </c>
      <c r="Q60">
        <f t="shared" si="9"/>
        <v>4</v>
      </c>
    </row>
    <row r="61" spans="1:17" x14ac:dyDescent="0.25">
      <c r="A61" t="str">
        <f>[2]!StemBranch60</f>
        <v>壬戌</v>
      </c>
      <c r="B61" t="str">
        <f t="shared" si="10"/>
        <v>辛</v>
      </c>
      <c r="C61" t="str">
        <f t="shared" si="10"/>
        <v>丙</v>
      </c>
      <c r="D61" t="str">
        <f t="shared" si="10"/>
        <v>癸</v>
      </c>
      <c r="E61" t="str">
        <f t="shared" si="10"/>
        <v>戊</v>
      </c>
      <c r="F61" t="str">
        <f t="shared" si="10"/>
        <v>乙</v>
      </c>
      <c r="G61" t="str">
        <f t="shared" si="10"/>
        <v>壬</v>
      </c>
      <c r="H61" t="str">
        <f t="shared" si="10"/>
        <v>丁</v>
      </c>
      <c r="I61" t="str">
        <f t="shared" si="10"/>
        <v>庚</v>
      </c>
      <c r="K61">
        <f t="shared" si="3"/>
        <v>6</v>
      </c>
      <c r="L61" t="str">
        <f>INDEX([2]!NoblesCrescents, K61)</f>
        <v>癸</v>
      </c>
      <c r="M61">
        <f t="shared" si="4"/>
        <v>8</v>
      </c>
      <c r="N61" t="str">
        <f t="shared" si="5"/>
        <v>壬</v>
      </c>
      <c r="O61">
        <f t="shared" si="6"/>
        <v>3</v>
      </c>
      <c r="P61">
        <f t="shared" si="7"/>
        <v>-5</v>
      </c>
      <c r="Q61">
        <f t="shared" si="9"/>
        <v>4</v>
      </c>
    </row>
    <row r="62" spans="1:17" x14ac:dyDescent="0.25">
      <c r="A62" t="str">
        <f>[2]!StemBranch60</f>
        <v>癸亥</v>
      </c>
      <c r="B62" t="str">
        <f t="shared" si="10"/>
        <v>戊</v>
      </c>
      <c r="C62" t="str">
        <f t="shared" si="10"/>
        <v>乙</v>
      </c>
      <c r="D62" t="str">
        <f t="shared" si="10"/>
        <v>壬</v>
      </c>
      <c r="E62" t="str">
        <f t="shared" si="10"/>
        <v>丁</v>
      </c>
      <c r="F62" t="str">
        <f t="shared" si="10"/>
        <v>庚</v>
      </c>
      <c r="G62" t="str">
        <f t="shared" si="10"/>
        <v>辛</v>
      </c>
      <c r="H62" t="str">
        <f t="shared" si="10"/>
        <v>丙</v>
      </c>
      <c r="I62" t="str">
        <f t="shared" si="10"/>
        <v>癸</v>
      </c>
      <c r="K62">
        <f t="shared" si="3"/>
        <v>6</v>
      </c>
      <c r="L62" t="str">
        <f>INDEX([2]!NoblesCrescents, K62)</f>
        <v>癸</v>
      </c>
      <c r="M62">
        <f t="shared" si="4"/>
        <v>8</v>
      </c>
      <c r="N62" t="str">
        <f t="shared" si="5"/>
        <v>癸</v>
      </c>
      <c r="O62">
        <f t="shared" si="6"/>
        <v>8</v>
      </c>
      <c r="P62">
        <f t="shared" si="7"/>
        <v>0</v>
      </c>
      <c r="Q62">
        <f t="shared" si="9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62C3-C634-449A-A9A3-B1C4C78FF1D2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5</v>
      </c>
      <c r="B2" s="2" t="str">
        <f>INDEX([2]!EarthPlateMatrix, $R$2, COLUMN())</f>
        <v>乙</v>
      </c>
      <c r="C2" s="2" t="str">
        <f>INDEX([2]!EarthPlateMatrix, $R$2, COLUMN())</f>
        <v>丙</v>
      </c>
      <c r="D2" s="2" t="str">
        <f>INDEX([2]!EarthPlateMatrix, $R$2, COLUMN())</f>
        <v>辛</v>
      </c>
      <c r="E2" s="2" t="str">
        <f>INDEX([2]!EarthPlateMatrix, $R$2, COLUMN())</f>
        <v>癸</v>
      </c>
      <c r="F2" s="2" t="str">
        <f>INDEX([2]!EarthPlateMatrix, $R$2, COLUMN())</f>
        <v>己</v>
      </c>
      <c r="G2" s="2" t="str">
        <f>INDEX([2]!EarthPlateMatrix, $R$2, COLUMN())</f>
        <v>庚</v>
      </c>
      <c r="H2" s="2" t="str">
        <f>INDEX([2]!EarthPlateMatrix, $R$2, COLUMN())</f>
        <v>丁</v>
      </c>
      <c r="I2" s="2" t="str">
        <f>INDEX([2]!EarthPlateMatrix, $R$2, COLUMN())</f>
        <v>壬</v>
      </c>
      <c r="J2" s="2"/>
      <c r="M2" t="s">
        <v>1</v>
      </c>
      <c r="N2" t="s">
        <v>2</v>
      </c>
      <c r="O2" t="s">
        <v>3</v>
      </c>
      <c r="P2" t="s">
        <v>4</v>
      </c>
      <c r="R2">
        <v>5</v>
      </c>
    </row>
    <row r="3" spans="1:18" x14ac:dyDescent="0.25">
      <c r="A3" t="str">
        <f>[2]!StemBranch60</f>
        <v>戊</v>
      </c>
      <c r="B3" t="str">
        <f>INDEX($B$2:$J$2, MOD(COLUMN()-COLUMN($A3)+7-$P3, 8)+1)</f>
        <v>乙</v>
      </c>
      <c r="C3" t="str">
        <f t="shared" ref="C3:I3" si="0">INDEX($B$2:$J$2, MOD(COLUMN()-COLUMN($A3)+7-$P3, 8)+1)</f>
        <v>丙</v>
      </c>
      <c r="D3" t="str">
        <f t="shared" si="0"/>
        <v>辛</v>
      </c>
      <c r="E3" t="str">
        <f t="shared" si="0"/>
        <v>癸</v>
      </c>
      <c r="F3" t="str">
        <f t="shared" si="0"/>
        <v>己</v>
      </c>
      <c r="G3" t="str">
        <f t="shared" si="0"/>
        <v>庚</v>
      </c>
      <c r="H3" t="str">
        <f t="shared" si="0"/>
        <v>丁</v>
      </c>
      <c r="I3" t="str">
        <f t="shared" si="0"/>
        <v>壬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 t="shared" ref="Q3:Q34" si="1">$R$2</f>
        <v>5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丁</v>
      </c>
      <c r="C4" t="str">
        <f t="shared" si="2"/>
        <v>壬</v>
      </c>
      <c r="D4" t="str">
        <f t="shared" si="2"/>
        <v>乙</v>
      </c>
      <c r="E4" t="str">
        <f t="shared" si="2"/>
        <v>丙</v>
      </c>
      <c r="F4" t="str">
        <f t="shared" si="2"/>
        <v>辛</v>
      </c>
      <c r="G4" t="str">
        <f t="shared" si="2"/>
        <v>癸</v>
      </c>
      <c r="H4" t="str">
        <f t="shared" si="2"/>
        <v>己</v>
      </c>
      <c r="I4" t="str">
        <f t="shared" si="2"/>
        <v>庚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7</v>
      </c>
      <c r="N4" t="str">
        <f t="shared" ref="N4:N62" si="5">LEFT(A4)</f>
        <v>乙</v>
      </c>
      <c r="O4">
        <f t="shared" ref="O4:O62" si="6">IFERROR(MATCH($N4, $B$2:$I$2, 0), 7)</f>
        <v>1</v>
      </c>
      <c r="P4">
        <f t="shared" ref="P4:P62" si="7">O4-M4</f>
        <v>-6</v>
      </c>
      <c r="Q4">
        <f t="shared" si="1"/>
        <v>5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丁</v>
      </c>
      <c r="D5" t="str">
        <f t="shared" si="2"/>
        <v>壬</v>
      </c>
      <c r="E5" t="str">
        <f t="shared" si="2"/>
        <v>乙</v>
      </c>
      <c r="F5" t="str">
        <f t="shared" si="2"/>
        <v>丙</v>
      </c>
      <c r="G5" t="str">
        <f t="shared" si="2"/>
        <v>辛</v>
      </c>
      <c r="H5" t="str">
        <f t="shared" si="2"/>
        <v>癸</v>
      </c>
      <c r="I5" t="str">
        <f t="shared" si="2"/>
        <v>己</v>
      </c>
      <c r="K5">
        <f t="shared" si="3"/>
        <v>1</v>
      </c>
      <c r="L5" t="str">
        <f>INDEX([2]!NoblesCrescents, K5)</f>
        <v>戊</v>
      </c>
      <c r="M5">
        <f t="shared" si="4"/>
        <v>7</v>
      </c>
      <c r="N5" t="str">
        <f t="shared" si="5"/>
        <v>丙</v>
      </c>
      <c r="O5">
        <f t="shared" si="6"/>
        <v>2</v>
      </c>
      <c r="P5">
        <f t="shared" si="7"/>
        <v>-5</v>
      </c>
      <c r="Q5">
        <f t="shared" si="1"/>
        <v>5</v>
      </c>
    </row>
    <row r="6" spans="1:18" x14ac:dyDescent="0.25">
      <c r="A6" t="str">
        <f>[2]!StemBranch60</f>
        <v>丁卯</v>
      </c>
      <c r="B6" t="str">
        <f t="shared" si="2"/>
        <v>乙</v>
      </c>
      <c r="C6" t="str">
        <f t="shared" si="2"/>
        <v>丙</v>
      </c>
      <c r="D6" t="str">
        <f t="shared" si="2"/>
        <v>辛</v>
      </c>
      <c r="E6" t="str">
        <f t="shared" si="2"/>
        <v>癸</v>
      </c>
      <c r="F6" t="str">
        <f t="shared" si="2"/>
        <v>己</v>
      </c>
      <c r="G6" t="str">
        <f t="shared" si="2"/>
        <v>庚</v>
      </c>
      <c r="H6" t="str">
        <f t="shared" si="2"/>
        <v>丁</v>
      </c>
      <c r="I6" t="str">
        <f t="shared" si="2"/>
        <v>壬</v>
      </c>
      <c r="K6">
        <f t="shared" si="3"/>
        <v>1</v>
      </c>
      <c r="L6" t="str">
        <f>INDEX([2]!NoblesCrescents, K6)</f>
        <v>戊</v>
      </c>
      <c r="M6">
        <f t="shared" si="4"/>
        <v>7</v>
      </c>
      <c r="N6" t="str">
        <f t="shared" si="5"/>
        <v>丁</v>
      </c>
      <c r="O6">
        <f t="shared" si="6"/>
        <v>7</v>
      </c>
      <c r="P6">
        <f t="shared" si="7"/>
        <v>0</v>
      </c>
      <c r="Q6">
        <f t="shared" si="1"/>
        <v>5</v>
      </c>
    </row>
    <row r="7" spans="1:18" x14ac:dyDescent="0.25">
      <c r="A7" t="str">
        <f>[2]!StemBranch60</f>
        <v>戊辰</v>
      </c>
      <c r="B7" t="str">
        <f t="shared" si="2"/>
        <v>乙</v>
      </c>
      <c r="C7" t="str">
        <f t="shared" si="2"/>
        <v>丙</v>
      </c>
      <c r="D7" t="str">
        <f t="shared" si="2"/>
        <v>辛</v>
      </c>
      <c r="E7" t="str">
        <f t="shared" si="2"/>
        <v>癸</v>
      </c>
      <c r="F7" t="str">
        <f t="shared" si="2"/>
        <v>己</v>
      </c>
      <c r="G7" t="str">
        <f t="shared" si="2"/>
        <v>庚</v>
      </c>
      <c r="H7" t="str">
        <f t="shared" si="2"/>
        <v>丁</v>
      </c>
      <c r="I7" t="str">
        <f t="shared" si="2"/>
        <v>壬</v>
      </c>
      <c r="K7">
        <f t="shared" si="3"/>
        <v>1</v>
      </c>
      <c r="L7" t="str">
        <f>INDEX([2]!NoblesCrescents, K7)</f>
        <v>戊</v>
      </c>
      <c r="M7">
        <f t="shared" si="4"/>
        <v>7</v>
      </c>
      <c r="N7" t="str">
        <f t="shared" si="5"/>
        <v>戊</v>
      </c>
      <c r="O7">
        <f t="shared" si="6"/>
        <v>7</v>
      </c>
      <c r="P7">
        <f t="shared" si="7"/>
        <v>0</v>
      </c>
      <c r="Q7">
        <f t="shared" si="1"/>
        <v>5</v>
      </c>
    </row>
    <row r="8" spans="1:18" x14ac:dyDescent="0.25">
      <c r="A8" t="str">
        <f>[2]!StemBranch60</f>
        <v>己巳</v>
      </c>
      <c r="B8" t="str">
        <f t="shared" si="2"/>
        <v>辛</v>
      </c>
      <c r="C8" t="str">
        <f t="shared" si="2"/>
        <v>癸</v>
      </c>
      <c r="D8" t="str">
        <f t="shared" si="2"/>
        <v>己</v>
      </c>
      <c r="E8" t="str">
        <f t="shared" si="2"/>
        <v>庚</v>
      </c>
      <c r="F8" t="str">
        <f t="shared" si="2"/>
        <v>丁</v>
      </c>
      <c r="G8" t="str">
        <f t="shared" si="2"/>
        <v>壬</v>
      </c>
      <c r="H8" t="str">
        <f t="shared" si="2"/>
        <v>乙</v>
      </c>
      <c r="I8" t="str">
        <f t="shared" si="2"/>
        <v>丙</v>
      </c>
      <c r="K8">
        <f t="shared" si="3"/>
        <v>1</v>
      </c>
      <c r="L8" t="str">
        <f>INDEX([2]!NoblesCrescents, K8)</f>
        <v>戊</v>
      </c>
      <c r="M8">
        <f t="shared" si="4"/>
        <v>7</v>
      </c>
      <c r="N8" t="str">
        <f t="shared" si="5"/>
        <v>己</v>
      </c>
      <c r="O8">
        <f t="shared" si="6"/>
        <v>5</v>
      </c>
      <c r="P8">
        <f t="shared" si="7"/>
        <v>-2</v>
      </c>
      <c r="Q8">
        <f t="shared" si="1"/>
        <v>5</v>
      </c>
    </row>
    <row r="9" spans="1:18" x14ac:dyDescent="0.25">
      <c r="A9" t="str">
        <f>[2]!StemBranch60</f>
        <v>庚午</v>
      </c>
      <c r="B9" t="str">
        <f t="shared" si="2"/>
        <v>丙</v>
      </c>
      <c r="C9" t="str">
        <f t="shared" si="2"/>
        <v>辛</v>
      </c>
      <c r="D9" t="str">
        <f t="shared" si="2"/>
        <v>癸</v>
      </c>
      <c r="E9" t="str">
        <f t="shared" si="2"/>
        <v>己</v>
      </c>
      <c r="F9" t="str">
        <f t="shared" si="2"/>
        <v>庚</v>
      </c>
      <c r="G9" t="str">
        <f t="shared" si="2"/>
        <v>丁</v>
      </c>
      <c r="H9" t="str">
        <f t="shared" si="2"/>
        <v>壬</v>
      </c>
      <c r="I9" t="str">
        <f t="shared" si="2"/>
        <v>乙</v>
      </c>
      <c r="K9">
        <f t="shared" si="3"/>
        <v>1</v>
      </c>
      <c r="L9" t="str">
        <f>INDEX([2]!NoblesCrescents, K9)</f>
        <v>戊</v>
      </c>
      <c r="M9">
        <f t="shared" si="4"/>
        <v>7</v>
      </c>
      <c r="N9" t="str">
        <f t="shared" si="5"/>
        <v>庚</v>
      </c>
      <c r="O9">
        <f t="shared" si="6"/>
        <v>6</v>
      </c>
      <c r="P9">
        <f t="shared" si="7"/>
        <v>-1</v>
      </c>
      <c r="Q9">
        <f t="shared" si="1"/>
        <v>5</v>
      </c>
    </row>
    <row r="10" spans="1:18" x14ac:dyDescent="0.25">
      <c r="A10" t="str">
        <f>[2]!StemBranch60</f>
        <v>辛未</v>
      </c>
      <c r="B10" t="str">
        <f t="shared" si="2"/>
        <v>己</v>
      </c>
      <c r="C10" t="str">
        <f t="shared" si="2"/>
        <v>庚</v>
      </c>
      <c r="D10" t="str">
        <f t="shared" si="2"/>
        <v>丁</v>
      </c>
      <c r="E10" t="str">
        <f t="shared" si="2"/>
        <v>壬</v>
      </c>
      <c r="F10" t="str">
        <f t="shared" si="2"/>
        <v>乙</v>
      </c>
      <c r="G10" t="str">
        <f t="shared" si="2"/>
        <v>丙</v>
      </c>
      <c r="H10" t="str">
        <f t="shared" si="2"/>
        <v>辛</v>
      </c>
      <c r="I10" t="str">
        <f t="shared" si="2"/>
        <v>癸</v>
      </c>
      <c r="K10">
        <f t="shared" si="3"/>
        <v>1</v>
      </c>
      <c r="L10" t="str">
        <f>INDEX([2]!NoblesCrescents, K10)</f>
        <v>戊</v>
      </c>
      <c r="M10">
        <f t="shared" si="4"/>
        <v>7</v>
      </c>
      <c r="N10" t="str">
        <f t="shared" si="5"/>
        <v>辛</v>
      </c>
      <c r="O10">
        <f t="shared" si="6"/>
        <v>3</v>
      </c>
      <c r="P10">
        <f t="shared" si="7"/>
        <v>-4</v>
      </c>
      <c r="Q10">
        <f t="shared" si="1"/>
        <v>5</v>
      </c>
    </row>
    <row r="11" spans="1:18" x14ac:dyDescent="0.25">
      <c r="A11" t="str">
        <f>[2]!StemBranch60</f>
        <v>壬申</v>
      </c>
      <c r="B11" t="str">
        <f t="shared" si="2"/>
        <v>壬</v>
      </c>
      <c r="C11" t="str">
        <f t="shared" si="2"/>
        <v>乙</v>
      </c>
      <c r="D11" t="str">
        <f t="shared" si="2"/>
        <v>丙</v>
      </c>
      <c r="E11" t="str">
        <f t="shared" si="2"/>
        <v>辛</v>
      </c>
      <c r="F11" t="str">
        <f t="shared" si="2"/>
        <v>癸</v>
      </c>
      <c r="G11" t="str">
        <f t="shared" si="2"/>
        <v>己</v>
      </c>
      <c r="H11" t="str">
        <f t="shared" si="2"/>
        <v>庚</v>
      </c>
      <c r="I11" t="str">
        <f t="shared" si="2"/>
        <v>丁</v>
      </c>
      <c r="K11">
        <f t="shared" si="3"/>
        <v>1</v>
      </c>
      <c r="L11" t="str">
        <f>INDEX([2]!NoblesCrescents, K11)</f>
        <v>戊</v>
      </c>
      <c r="M11">
        <f t="shared" si="4"/>
        <v>7</v>
      </c>
      <c r="N11" t="str">
        <f t="shared" si="5"/>
        <v>壬</v>
      </c>
      <c r="O11">
        <f t="shared" si="6"/>
        <v>8</v>
      </c>
      <c r="P11">
        <f t="shared" si="7"/>
        <v>1</v>
      </c>
      <c r="Q11">
        <f t="shared" si="1"/>
        <v>5</v>
      </c>
    </row>
    <row r="12" spans="1:18" x14ac:dyDescent="0.25">
      <c r="A12" t="str">
        <f>[2]!StemBranch60</f>
        <v>癸酉</v>
      </c>
      <c r="B12" t="str">
        <f t="shared" si="2"/>
        <v>癸</v>
      </c>
      <c r="C12" t="str">
        <f t="shared" si="2"/>
        <v>己</v>
      </c>
      <c r="D12" t="str">
        <f t="shared" si="2"/>
        <v>庚</v>
      </c>
      <c r="E12" t="str">
        <f t="shared" si="2"/>
        <v>丁</v>
      </c>
      <c r="F12" t="str">
        <f t="shared" si="2"/>
        <v>壬</v>
      </c>
      <c r="G12" t="str">
        <f t="shared" si="2"/>
        <v>乙</v>
      </c>
      <c r="H12" t="str">
        <f t="shared" si="2"/>
        <v>丙</v>
      </c>
      <c r="I12" t="str">
        <f t="shared" si="2"/>
        <v>辛</v>
      </c>
      <c r="K12">
        <f t="shared" si="3"/>
        <v>1</v>
      </c>
      <c r="L12" t="str">
        <f>INDEX([2]!NoblesCrescents, K12)</f>
        <v>戊</v>
      </c>
      <c r="M12">
        <f t="shared" si="4"/>
        <v>7</v>
      </c>
      <c r="N12" t="str">
        <f t="shared" si="5"/>
        <v>癸</v>
      </c>
      <c r="O12">
        <f t="shared" si="6"/>
        <v>4</v>
      </c>
      <c r="P12">
        <f t="shared" si="7"/>
        <v>-3</v>
      </c>
      <c r="Q12">
        <f t="shared" si="1"/>
        <v>5</v>
      </c>
    </row>
    <row r="13" spans="1:18" x14ac:dyDescent="0.25">
      <c r="A13" t="str">
        <f>[2]!StemBranch60</f>
        <v>己</v>
      </c>
      <c r="B13" t="str">
        <f t="shared" si="2"/>
        <v>乙</v>
      </c>
      <c r="C13" t="str">
        <f t="shared" si="2"/>
        <v>丙</v>
      </c>
      <c r="D13" t="str">
        <f t="shared" si="2"/>
        <v>辛</v>
      </c>
      <c r="E13" t="str">
        <f t="shared" si="2"/>
        <v>癸</v>
      </c>
      <c r="F13" t="str">
        <f t="shared" si="2"/>
        <v>己</v>
      </c>
      <c r="G13" t="str">
        <f t="shared" si="2"/>
        <v>庚</v>
      </c>
      <c r="H13" t="str">
        <f t="shared" si="2"/>
        <v>丁</v>
      </c>
      <c r="I13" t="str">
        <f t="shared" si="2"/>
        <v>壬</v>
      </c>
      <c r="K13">
        <f t="shared" si="3"/>
        <v>2</v>
      </c>
      <c r="L13" t="str">
        <f>INDEX([2]!NoblesCrescents, K13)</f>
        <v>己</v>
      </c>
      <c r="M13">
        <f t="shared" si="4"/>
        <v>5</v>
      </c>
      <c r="N13" t="str">
        <f t="shared" si="5"/>
        <v>己</v>
      </c>
      <c r="O13">
        <f t="shared" si="6"/>
        <v>5</v>
      </c>
      <c r="P13">
        <f t="shared" si="7"/>
        <v>0</v>
      </c>
      <c r="Q13">
        <f t="shared" si="1"/>
        <v>5</v>
      </c>
    </row>
    <row r="14" spans="1:18" x14ac:dyDescent="0.25">
      <c r="A14" t="str">
        <f>[2]!StemBranch60</f>
        <v>乙亥</v>
      </c>
      <c r="B14" t="str">
        <f t="shared" si="2"/>
        <v>己</v>
      </c>
      <c r="C14" t="str">
        <f t="shared" si="2"/>
        <v>庚</v>
      </c>
      <c r="D14" t="str">
        <f t="shared" si="2"/>
        <v>丁</v>
      </c>
      <c r="E14" t="str">
        <f t="shared" si="2"/>
        <v>壬</v>
      </c>
      <c r="F14" t="str">
        <f t="shared" si="2"/>
        <v>乙</v>
      </c>
      <c r="G14" t="str">
        <f t="shared" si="2"/>
        <v>丙</v>
      </c>
      <c r="H14" t="str">
        <f t="shared" si="2"/>
        <v>辛</v>
      </c>
      <c r="I14" t="str">
        <f t="shared" si="2"/>
        <v>癸</v>
      </c>
      <c r="K14">
        <f t="shared" si="3"/>
        <v>2</v>
      </c>
      <c r="L14" t="str">
        <f>INDEX([2]!NoblesCrescents, K14)</f>
        <v>己</v>
      </c>
      <c r="M14">
        <f t="shared" si="4"/>
        <v>5</v>
      </c>
      <c r="N14" t="str">
        <f t="shared" si="5"/>
        <v>乙</v>
      </c>
      <c r="O14">
        <f t="shared" si="6"/>
        <v>1</v>
      </c>
      <c r="P14">
        <f t="shared" si="7"/>
        <v>-4</v>
      </c>
      <c r="Q14">
        <f t="shared" si="1"/>
        <v>5</v>
      </c>
    </row>
    <row r="15" spans="1:18" x14ac:dyDescent="0.25">
      <c r="A15" t="str">
        <f>[2]!StemBranch60</f>
        <v>丙子</v>
      </c>
      <c r="B15" t="str">
        <f t="shared" si="2"/>
        <v>癸</v>
      </c>
      <c r="C15" t="str">
        <f t="shared" si="2"/>
        <v>己</v>
      </c>
      <c r="D15" t="str">
        <f t="shared" si="2"/>
        <v>庚</v>
      </c>
      <c r="E15" t="str">
        <f t="shared" si="2"/>
        <v>丁</v>
      </c>
      <c r="F15" t="str">
        <f t="shared" si="2"/>
        <v>壬</v>
      </c>
      <c r="G15" t="str">
        <f t="shared" si="2"/>
        <v>乙</v>
      </c>
      <c r="H15" t="str">
        <f t="shared" si="2"/>
        <v>丙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5</v>
      </c>
      <c r="N15" t="str">
        <f t="shared" si="5"/>
        <v>丙</v>
      </c>
      <c r="O15">
        <f t="shared" si="6"/>
        <v>2</v>
      </c>
      <c r="P15">
        <f t="shared" si="7"/>
        <v>-3</v>
      </c>
      <c r="Q15">
        <f t="shared" si="1"/>
        <v>5</v>
      </c>
    </row>
    <row r="16" spans="1:18" x14ac:dyDescent="0.25">
      <c r="A16" t="str">
        <f>[2]!StemBranch60</f>
        <v>丁丑</v>
      </c>
      <c r="B16" t="str">
        <f t="shared" si="2"/>
        <v>丁</v>
      </c>
      <c r="C16" t="str">
        <f t="shared" si="2"/>
        <v>壬</v>
      </c>
      <c r="D16" t="str">
        <f t="shared" si="2"/>
        <v>乙</v>
      </c>
      <c r="E16" t="str">
        <f t="shared" si="2"/>
        <v>丙</v>
      </c>
      <c r="F16" t="str">
        <f t="shared" si="2"/>
        <v>辛</v>
      </c>
      <c r="G16" t="str">
        <f t="shared" si="2"/>
        <v>癸</v>
      </c>
      <c r="H16" t="str">
        <f t="shared" si="2"/>
        <v>己</v>
      </c>
      <c r="I16" t="str">
        <f t="shared" si="2"/>
        <v>庚</v>
      </c>
      <c r="K16">
        <f t="shared" si="3"/>
        <v>2</v>
      </c>
      <c r="L16" t="str">
        <f>INDEX([2]!NoblesCrescents, K16)</f>
        <v>己</v>
      </c>
      <c r="M16">
        <f t="shared" si="4"/>
        <v>5</v>
      </c>
      <c r="N16" t="str">
        <f t="shared" si="5"/>
        <v>丁</v>
      </c>
      <c r="O16">
        <f t="shared" si="6"/>
        <v>7</v>
      </c>
      <c r="P16">
        <f t="shared" si="7"/>
        <v>2</v>
      </c>
      <c r="Q16">
        <f t="shared" si="1"/>
        <v>5</v>
      </c>
    </row>
    <row r="17" spans="1:17" x14ac:dyDescent="0.25">
      <c r="A17" t="str">
        <f>[2]!StemBranch60</f>
        <v>戊寅</v>
      </c>
      <c r="B17" t="str">
        <f t="shared" si="2"/>
        <v>丁</v>
      </c>
      <c r="C17" t="str">
        <f t="shared" si="2"/>
        <v>壬</v>
      </c>
      <c r="D17" t="str">
        <f t="shared" si="2"/>
        <v>乙</v>
      </c>
      <c r="E17" t="str">
        <f t="shared" si="2"/>
        <v>丙</v>
      </c>
      <c r="F17" t="str">
        <f t="shared" si="2"/>
        <v>辛</v>
      </c>
      <c r="G17" t="str">
        <f t="shared" si="2"/>
        <v>癸</v>
      </c>
      <c r="H17" t="str">
        <f t="shared" si="2"/>
        <v>己</v>
      </c>
      <c r="I17" t="str">
        <f t="shared" si="2"/>
        <v>庚</v>
      </c>
      <c r="K17">
        <f t="shared" si="3"/>
        <v>2</v>
      </c>
      <c r="L17" t="str">
        <f>INDEX([2]!NoblesCrescents, K17)</f>
        <v>己</v>
      </c>
      <c r="M17">
        <f t="shared" si="4"/>
        <v>5</v>
      </c>
      <c r="N17" t="str">
        <f t="shared" si="5"/>
        <v>戊</v>
      </c>
      <c r="O17">
        <f t="shared" si="6"/>
        <v>7</v>
      </c>
      <c r="P17">
        <f t="shared" si="7"/>
        <v>2</v>
      </c>
      <c r="Q17">
        <f t="shared" si="1"/>
        <v>5</v>
      </c>
    </row>
    <row r="18" spans="1:17" x14ac:dyDescent="0.25">
      <c r="A18" t="str">
        <f>[2]!StemBranch60</f>
        <v>己卯</v>
      </c>
      <c r="B18" t="str">
        <f t="shared" si="2"/>
        <v>乙</v>
      </c>
      <c r="C18" t="str">
        <f t="shared" si="2"/>
        <v>丙</v>
      </c>
      <c r="D18" t="str">
        <f t="shared" si="2"/>
        <v>辛</v>
      </c>
      <c r="E18" t="str">
        <f t="shared" si="2"/>
        <v>癸</v>
      </c>
      <c r="F18" t="str">
        <f t="shared" si="2"/>
        <v>己</v>
      </c>
      <c r="G18" t="str">
        <f t="shared" si="2"/>
        <v>庚</v>
      </c>
      <c r="H18" t="str">
        <f t="shared" si="2"/>
        <v>丁</v>
      </c>
      <c r="I18" t="str">
        <f t="shared" si="2"/>
        <v>壬</v>
      </c>
      <c r="K18">
        <f t="shared" si="3"/>
        <v>2</v>
      </c>
      <c r="L18" t="str">
        <f>INDEX([2]!NoblesCrescents, K18)</f>
        <v>己</v>
      </c>
      <c r="M18">
        <f t="shared" si="4"/>
        <v>5</v>
      </c>
      <c r="N18" t="str">
        <f t="shared" si="5"/>
        <v>己</v>
      </c>
      <c r="O18">
        <f t="shared" si="6"/>
        <v>5</v>
      </c>
      <c r="P18">
        <f t="shared" si="7"/>
        <v>0</v>
      </c>
      <c r="Q18">
        <f t="shared" si="1"/>
        <v>5</v>
      </c>
    </row>
    <row r="19" spans="1:17" x14ac:dyDescent="0.25">
      <c r="A19" t="str">
        <f>[2]!StemBranch60</f>
        <v>庚辰</v>
      </c>
      <c r="B19" t="str">
        <f t="shared" si="2"/>
        <v>壬</v>
      </c>
      <c r="C19" t="str">
        <f t="shared" si="2"/>
        <v>乙</v>
      </c>
      <c r="D19" t="str">
        <f t="shared" si="2"/>
        <v>丙</v>
      </c>
      <c r="E19" t="str">
        <f t="shared" si="2"/>
        <v>辛</v>
      </c>
      <c r="F19" t="str">
        <f t="shared" si="2"/>
        <v>癸</v>
      </c>
      <c r="G19" t="str">
        <f t="shared" si="2"/>
        <v>己</v>
      </c>
      <c r="H19" t="str">
        <f t="shared" si="2"/>
        <v>庚</v>
      </c>
      <c r="I19" t="str">
        <f t="shared" si="2"/>
        <v>丁</v>
      </c>
      <c r="K19">
        <f t="shared" si="3"/>
        <v>2</v>
      </c>
      <c r="L19" t="str">
        <f>INDEX([2]!NoblesCrescents, K19)</f>
        <v>己</v>
      </c>
      <c r="M19">
        <f t="shared" si="4"/>
        <v>5</v>
      </c>
      <c r="N19" t="str">
        <f t="shared" si="5"/>
        <v>庚</v>
      </c>
      <c r="O19">
        <f t="shared" si="6"/>
        <v>6</v>
      </c>
      <c r="P19">
        <f t="shared" si="7"/>
        <v>1</v>
      </c>
      <c r="Q19">
        <f t="shared" si="1"/>
        <v>5</v>
      </c>
    </row>
    <row r="20" spans="1:17" x14ac:dyDescent="0.25">
      <c r="A20" t="str">
        <f>[2]!StemBranch60</f>
        <v>辛巳</v>
      </c>
      <c r="B20" t="str">
        <f t="shared" si="2"/>
        <v>辛</v>
      </c>
      <c r="C20" t="str">
        <f t="shared" si="2"/>
        <v>癸</v>
      </c>
      <c r="D20" t="str">
        <f t="shared" si="2"/>
        <v>己</v>
      </c>
      <c r="E20" t="str">
        <f t="shared" si="2"/>
        <v>庚</v>
      </c>
      <c r="F20" t="str">
        <f t="shared" si="2"/>
        <v>丁</v>
      </c>
      <c r="G20" t="str">
        <f t="shared" si="2"/>
        <v>壬</v>
      </c>
      <c r="H20" t="str">
        <f t="shared" si="2"/>
        <v>乙</v>
      </c>
      <c r="I20" t="str">
        <f t="shared" si="2"/>
        <v>丙</v>
      </c>
      <c r="K20">
        <f t="shared" si="3"/>
        <v>2</v>
      </c>
      <c r="L20" t="str">
        <f>INDEX([2]!NoblesCrescents, K20)</f>
        <v>己</v>
      </c>
      <c r="M20">
        <f t="shared" si="4"/>
        <v>5</v>
      </c>
      <c r="N20" t="str">
        <f t="shared" si="5"/>
        <v>辛</v>
      </c>
      <c r="O20">
        <f t="shared" si="6"/>
        <v>3</v>
      </c>
      <c r="P20">
        <f t="shared" si="7"/>
        <v>-2</v>
      </c>
      <c r="Q20">
        <f t="shared" si="1"/>
        <v>5</v>
      </c>
    </row>
    <row r="21" spans="1:17" x14ac:dyDescent="0.25">
      <c r="A21" t="str">
        <f>[2]!StemBranch60</f>
        <v>壬午</v>
      </c>
      <c r="B21" t="str">
        <f t="shared" si="2"/>
        <v>庚</v>
      </c>
      <c r="C21" t="str">
        <f t="shared" si="2"/>
        <v>丁</v>
      </c>
      <c r="D21" t="str">
        <f t="shared" si="2"/>
        <v>壬</v>
      </c>
      <c r="E21" t="str">
        <f t="shared" si="2"/>
        <v>乙</v>
      </c>
      <c r="F21" t="str">
        <f t="shared" si="2"/>
        <v>丙</v>
      </c>
      <c r="G21" t="str">
        <f t="shared" si="2"/>
        <v>辛</v>
      </c>
      <c r="H21" t="str">
        <f t="shared" si="2"/>
        <v>癸</v>
      </c>
      <c r="I21" t="str">
        <f t="shared" si="2"/>
        <v>己</v>
      </c>
      <c r="K21">
        <f t="shared" si="3"/>
        <v>2</v>
      </c>
      <c r="L21" t="str">
        <f>INDEX([2]!NoblesCrescents, K21)</f>
        <v>己</v>
      </c>
      <c r="M21">
        <f t="shared" si="4"/>
        <v>5</v>
      </c>
      <c r="N21" t="str">
        <f t="shared" si="5"/>
        <v>壬</v>
      </c>
      <c r="O21">
        <f t="shared" si="6"/>
        <v>8</v>
      </c>
      <c r="P21">
        <f t="shared" si="7"/>
        <v>3</v>
      </c>
      <c r="Q21">
        <f t="shared" si="1"/>
        <v>5</v>
      </c>
    </row>
    <row r="22" spans="1:17" x14ac:dyDescent="0.25">
      <c r="A22" t="str">
        <f>[2]!StemBranch60</f>
        <v>癸未</v>
      </c>
      <c r="B22" t="str">
        <f t="shared" si="2"/>
        <v>丙</v>
      </c>
      <c r="C22" t="str">
        <f t="shared" si="2"/>
        <v>辛</v>
      </c>
      <c r="D22" t="str">
        <f t="shared" si="2"/>
        <v>癸</v>
      </c>
      <c r="E22" t="str">
        <f t="shared" si="2"/>
        <v>己</v>
      </c>
      <c r="F22" t="str">
        <f t="shared" si="2"/>
        <v>庚</v>
      </c>
      <c r="G22" t="str">
        <f t="shared" si="2"/>
        <v>丁</v>
      </c>
      <c r="H22" t="str">
        <f t="shared" si="2"/>
        <v>壬</v>
      </c>
      <c r="I22" t="str">
        <f t="shared" si="2"/>
        <v>乙</v>
      </c>
      <c r="K22">
        <f t="shared" si="3"/>
        <v>2</v>
      </c>
      <c r="L22" t="str">
        <f>INDEX([2]!NoblesCrescents, K22)</f>
        <v>己</v>
      </c>
      <c r="M22">
        <f t="shared" si="4"/>
        <v>5</v>
      </c>
      <c r="N22" t="str">
        <f t="shared" si="5"/>
        <v>癸</v>
      </c>
      <c r="O22">
        <f t="shared" si="6"/>
        <v>4</v>
      </c>
      <c r="P22">
        <f t="shared" si="7"/>
        <v>-1</v>
      </c>
      <c r="Q22">
        <f t="shared" si="1"/>
        <v>5</v>
      </c>
    </row>
    <row r="23" spans="1:17" x14ac:dyDescent="0.25">
      <c r="A23" t="str">
        <f>[2]!StemBranch60</f>
        <v>庚</v>
      </c>
      <c r="B23" t="str">
        <f t="shared" si="2"/>
        <v>乙</v>
      </c>
      <c r="C23" t="str">
        <f t="shared" si="2"/>
        <v>丙</v>
      </c>
      <c r="D23" t="str">
        <f t="shared" si="2"/>
        <v>辛</v>
      </c>
      <c r="E23" t="str">
        <f t="shared" si="2"/>
        <v>癸</v>
      </c>
      <c r="F23" t="str">
        <f t="shared" si="2"/>
        <v>己</v>
      </c>
      <c r="G23" t="str">
        <f t="shared" si="2"/>
        <v>庚</v>
      </c>
      <c r="H23" t="str">
        <f t="shared" si="2"/>
        <v>丁</v>
      </c>
      <c r="I23" t="str">
        <f t="shared" si="2"/>
        <v>壬</v>
      </c>
      <c r="K23">
        <f t="shared" si="3"/>
        <v>3</v>
      </c>
      <c r="L23" t="str">
        <f>INDEX([2]!NoblesCrescents, K23)</f>
        <v>庚</v>
      </c>
      <c r="M23">
        <f t="shared" si="4"/>
        <v>6</v>
      </c>
      <c r="N23" t="str">
        <f t="shared" si="5"/>
        <v>庚</v>
      </c>
      <c r="O23">
        <f t="shared" si="6"/>
        <v>6</v>
      </c>
      <c r="P23">
        <f t="shared" si="7"/>
        <v>0</v>
      </c>
      <c r="Q23">
        <f t="shared" si="1"/>
        <v>5</v>
      </c>
    </row>
    <row r="24" spans="1:17" x14ac:dyDescent="0.25">
      <c r="A24" t="str">
        <f>[2]!StemBranch60</f>
        <v>乙酉</v>
      </c>
      <c r="B24" t="str">
        <f t="shared" si="2"/>
        <v>庚</v>
      </c>
      <c r="C24" t="str">
        <f t="shared" si="2"/>
        <v>丁</v>
      </c>
      <c r="D24" t="str">
        <f t="shared" si="2"/>
        <v>壬</v>
      </c>
      <c r="E24" t="str">
        <f t="shared" si="2"/>
        <v>乙</v>
      </c>
      <c r="F24" t="str">
        <f t="shared" si="2"/>
        <v>丙</v>
      </c>
      <c r="G24" t="str">
        <f t="shared" si="2"/>
        <v>辛</v>
      </c>
      <c r="H24" t="str">
        <f t="shared" si="2"/>
        <v>癸</v>
      </c>
      <c r="I24" t="str">
        <f t="shared" si="2"/>
        <v>己</v>
      </c>
      <c r="K24">
        <f t="shared" si="3"/>
        <v>3</v>
      </c>
      <c r="L24" t="str">
        <f>INDEX([2]!NoblesCrescents, K24)</f>
        <v>庚</v>
      </c>
      <c r="M24">
        <f t="shared" si="4"/>
        <v>6</v>
      </c>
      <c r="N24" t="str">
        <f t="shared" si="5"/>
        <v>乙</v>
      </c>
      <c r="O24">
        <f t="shared" si="6"/>
        <v>1</v>
      </c>
      <c r="P24">
        <f t="shared" si="7"/>
        <v>-5</v>
      </c>
      <c r="Q24">
        <f t="shared" si="1"/>
        <v>5</v>
      </c>
    </row>
    <row r="25" spans="1:17" x14ac:dyDescent="0.25">
      <c r="A25" t="str">
        <f>[2]!StemBranch60</f>
        <v>丙戌</v>
      </c>
      <c r="B25" t="str">
        <f t="shared" si="2"/>
        <v>己</v>
      </c>
      <c r="C25" t="str">
        <f t="shared" si="2"/>
        <v>庚</v>
      </c>
      <c r="D25" t="str">
        <f t="shared" si="2"/>
        <v>丁</v>
      </c>
      <c r="E25" t="str">
        <f t="shared" si="2"/>
        <v>壬</v>
      </c>
      <c r="F25" t="str">
        <f t="shared" si="2"/>
        <v>乙</v>
      </c>
      <c r="G25" t="str">
        <f t="shared" si="2"/>
        <v>丙</v>
      </c>
      <c r="H25" t="str">
        <f t="shared" si="2"/>
        <v>辛</v>
      </c>
      <c r="I25" t="str">
        <f t="shared" si="2"/>
        <v>癸</v>
      </c>
      <c r="K25">
        <f t="shared" si="3"/>
        <v>3</v>
      </c>
      <c r="L25" t="str">
        <f>INDEX([2]!NoblesCrescents, K25)</f>
        <v>庚</v>
      </c>
      <c r="M25">
        <f t="shared" si="4"/>
        <v>6</v>
      </c>
      <c r="N25" t="str">
        <f t="shared" si="5"/>
        <v>丙</v>
      </c>
      <c r="O25">
        <f t="shared" si="6"/>
        <v>2</v>
      </c>
      <c r="P25">
        <f t="shared" si="7"/>
        <v>-4</v>
      </c>
      <c r="Q25">
        <f t="shared" si="1"/>
        <v>5</v>
      </c>
    </row>
    <row r="26" spans="1:17" x14ac:dyDescent="0.25">
      <c r="A26" t="str">
        <f>[2]!StemBranch60</f>
        <v>丁亥</v>
      </c>
      <c r="B26" t="str">
        <f t="shared" si="2"/>
        <v>壬</v>
      </c>
      <c r="C26" t="str">
        <f t="shared" si="2"/>
        <v>乙</v>
      </c>
      <c r="D26" t="str">
        <f t="shared" si="2"/>
        <v>丙</v>
      </c>
      <c r="E26" t="str">
        <f t="shared" si="2"/>
        <v>辛</v>
      </c>
      <c r="F26" t="str">
        <f t="shared" si="2"/>
        <v>癸</v>
      </c>
      <c r="G26" t="str">
        <f t="shared" si="2"/>
        <v>己</v>
      </c>
      <c r="H26" t="str">
        <f t="shared" si="2"/>
        <v>庚</v>
      </c>
      <c r="I26" t="str">
        <f t="shared" si="2"/>
        <v>丁</v>
      </c>
      <c r="K26">
        <f t="shared" si="3"/>
        <v>3</v>
      </c>
      <c r="L26" t="str">
        <f>INDEX([2]!NoblesCrescents, K26)</f>
        <v>庚</v>
      </c>
      <c r="M26">
        <f t="shared" si="4"/>
        <v>6</v>
      </c>
      <c r="N26" t="str">
        <f t="shared" si="5"/>
        <v>丁</v>
      </c>
      <c r="O26">
        <f t="shared" si="6"/>
        <v>7</v>
      </c>
      <c r="P26">
        <f t="shared" si="7"/>
        <v>1</v>
      </c>
      <c r="Q26">
        <f t="shared" si="1"/>
        <v>5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乙</v>
      </c>
      <c r="D27" t="str">
        <f t="shared" si="2"/>
        <v>丙</v>
      </c>
      <c r="E27" t="str">
        <f t="shared" si="2"/>
        <v>辛</v>
      </c>
      <c r="F27" t="str">
        <f t="shared" si="2"/>
        <v>癸</v>
      </c>
      <c r="G27" t="str">
        <f t="shared" si="2"/>
        <v>己</v>
      </c>
      <c r="H27" t="str">
        <f t="shared" si="2"/>
        <v>庚</v>
      </c>
      <c r="I27" t="str">
        <f t="shared" si="2"/>
        <v>丁</v>
      </c>
      <c r="K27">
        <f t="shared" si="3"/>
        <v>3</v>
      </c>
      <c r="L27" t="str">
        <f>INDEX([2]!NoblesCrescents, K27)</f>
        <v>庚</v>
      </c>
      <c r="M27">
        <f t="shared" si="4"/>
        <v>6</v>
      </c>
      <c r="N27" t="str">
        <f t="shared" si="5"/>
        <v>戊</v>
      </c>
      <c r="O27">
        <f t="shared" si="6"/>
        <v>7</v>
      </c>
      <c r="P27">
        <f t="shared" si="7"/>
        <v>1</v>
      </c>
      <c r="Q27">
        <f t="shared" si="1"/>
        <v>5</v>
      </c>
    </row>
    <row r="28" spans="1:17" x14ac:dyDescent="0.25">
      <c r="A28" t="str">
        <f>[2]!StemBranch60</f>
        <v>己丑</v>
      </c>
      <c r="B28" t="str">
        <f t="shared" si="2"/>
        <v>丙</v>
      </c>
      <c r="C28" t="str">
        <f t="shared" si="2"/>
        <v>辛</v>
      </c>
      <c r="D28" t="str">
        <f t="shared" si="2"/>
        <v>癸</v>
      </c>
      <c r="E28" t="str">
        <f t="shared" si="2"/>
        <v>己</v>
      </c>
      <c r="F28" t="str">
        <f t="shared" si="2"/>
        <v>庚</v>
      </c>
      <c r="G28" t="str">
        <f t="shared" si="2"/>
        <v>丁</v>
      </c>
      <c r="H28" t="str">
        <f t="shared" si="2"/>
        <v>壬</v>
      </c>
      <c r="I28" t="str">
        <f t="shared" si="2"/>
        <v>乙</v>
      </c>
      <c r="K28">
        <f t="shared" si="3"/>
        <v>3</v>
      </c>
      <c r="L28" t="str">
        <f>INDEX([2]!NoblesCrescents, K28)</f>
        <v>庚</v>
      </c>
      <c r="M28">
        <f t="shared" si="4"/>
        <v>6</v>
      </c>
      <c r="N28" t="str">
        <f t="shared" si="5"/>
        <v>己</v>
      </c>
      <c r="O28">
        <f t="shared" si="6"/>
        <v>5</v>
      </c>
      <c r="P28">
        <f t="shared" si="7"/>
        <v>-1</v>
      </c>
      <c r="Q28">
        <f t="shared" si="1"/>
        <v>5</v>
      </c>
    </row>
    <row r="29" spans="1:17" x14ac:dyDescent="0.25">
      <c r="A29" t="str">
        <f>[2]!StemBranch60</f>
        <v>庚寅</v>
      </c>
      <c r="B29" t="str">
        <f t="shared" si="2"/>
        <v>乙</v>
      </c>
      <c r="C29" t="str">
        <f t="shared" si="2"/>
        <v>丙</v>
      </c>
      <c r="D29" t="str">
        <f t="shared" si="2"/>
        <v>辛</v>
      </c>
      <c r="E29" t="str">
        <f t="shared" si="2"/>
        <v>癸</v>
      </c>
      <c r="F29" t="str">
        <f t="shared" si="2"/>
        <v>己</v>
      </c>
      <c r="G29" t="str">
        <f t="shared" si="2"/>
        <v>庚</v>
      </c>
      <c r="H29" t="str">
        <f t="shared" si="2"/>
        <v>丁</v>
      </c>
      <c r="I29" t="str">
        <f t="shared" si="2"/>
        <v>壬</v>
      </c>
      <c r="K29">
        <f t="shared" si="3"/>
        <v>3</v>
      </c>
      <c r="L29" t="str">
        <f>INDEX([2]!NoblesCrescents, K29)</f>
        <v>庚</v>
      </c>
      <c r="M29">
        <f t="shared" si="4"/>
        <v>6</v>
      </c>
      <c r="N29" t="str">
        <f t="shared" si="5"/>
        <v>庚</v>
      </c>
      <c r="O29">
        <f t="shared" si="6"/>
        <v>6</v>
      </c>
      <c r="P29">
        <f t="shared" si="7"/>
        <v>0</v>
      </c>
      <c r="Q29">
        <f t="shared" si="1"/>
        <v>5</v>
      </c>
    </row>
    <row r="30" spans="1:17" x14ac:dyDescent="0.25">
      <c r="A30" t="str">
        <f>[2]!StemBranch60</f>
        <v>辛卯</v>
      </c>
      <c r="B30" t="str">
        <f t="shared" si="2"/>
        <v>癸</v>
      </c>
      <c r="C30" t="str">
        <f t="shared" si="2"/>
        <v>己</v>
      </c>
      <c r="D30" t="str">
        <f t="shared" si="2"/>
        <v>庚</v>
      </c>
      <c r="E30" t="str">
        <f t="shared" si="2"/>
        <v>丁</v>
      </c>
      <c r="F30" t="str">
        <f t="shared" si="2"/>
        <v>壬</v>
      </c>
      <c r="G30" t="str">
        <f t="shared" si="2"/>
        <v>乙</v>
      </c>
      <c r="H30" t="str">
        <f t="shared" si="2"/>
        <v>丙</v>
      </c>
      <c r="I30" t="str">
        <f t="shared" si="2"/>
        <v>辛</v>
      </c>
      <c r="K30">
        <f t="shared" si="3"/>
        <v>3</v>
      </c>
      <c r="L30" t="str">
        <f>INDEX([2]!NoblesCrescents, K30)</f>
        <v>庚</v>
      </c>
      <c r="M30">
        <f t="shared" si="4"/>
        <v>6</v>
      </c>
      <c r="N30" t="str">
        <f t="shared" si="5"/>
        <v>辛</v>
      </c>
      <c r="O30">
        <f t="shared" si="6"/>
        <v>3</v>
      </c>
      <c r="P30">
        <f t="shared" si="7"/>
        <v>-3</v>
      </c>
      <c r="Q30">
        <f t="shared" si="1"/>
        <v>5</v>
      </c>
    </row>
    <row r="31" spans="1:17" x14ac:dyDescent="0.25">
      <c r="A31" t="str">
        <f>[2]!StemBranch60</f>
        <v>壬辰</v>
      </c>
      <c r="B31" t="str">
        <f t="shared" si="2"/>
        <v>丁</v>
      </c>
      <c r="C31" t="str">
        <f t="shared" si="2"/>
        <v>壬</v>
      </c>
      <c r="D31" t="str">
        <f t="shared" si="2"/>
        <v>乙</v>
      </c>
      <c r="E31" t="str">
        <f t="shared" si="2"/>
        <v>丙</v>
      </c>
      <c r="F31" t="str">
        <f t="shared" si="2"/>
        <v>辛</v>
      </c>
      <c r="G31" t="str">
        <f t="shared" si="2"/>
        <v>癸</v>
      </c>
      <c r="H31" t="str">
        <f t="shared" si="2"/>
        <v>己</v>
      </c>
      <c r="I31" t="str">
        <f t="shared" si="2"/>
        <v>庚</v>
      </c>
      <c r="K31">
        <f t="shared" si="3"/>
        <v>3</v>
      </c>
      <c r="L31" t="str">
        <f>INDEX([2]!NoblesCrescents, K31)</f>
        <v>庚</v>
      </c>
      <c r="M31">
        <f t="shared" si="4"/>
        <v>6</v>
      </c>
      <c r="N31" t="str">
        <f t="shared" si="5"/>
        <v>壬</v>
      </c>
      <c r="O31">
        <f t="shared" si="6"/>
        <v>8</v>
      </c>
      <c r="P31">
        <f t="shared" si="7"/>
        <v>2</v>
      </c>
      <c r="Q31">
        <f t="shared" si="1"/>
        <v>5</v>
      </c>
    </row>
    <row r="32" spans="1:17" x14ac:dyDescent="0.25">
      <c r="A32" t="str">
        <f>[2]!StemBranch60</f>
        <v>癸巳</v>
      </c>
      <c r="B32" t="str">
        <f t="shared" si="2"/>
        <v>辛</v>
      </c>
      <c r="C32" t="str">
        <f t="shared" si="2"/>
        <v>癸</v>
      </c>
      <c r="D32" t="str">
        <f t="shared" si="2"/>
        <v>己</v>
      </c>
      <c r="E32" t="str">
        <f t="shared" si="2"/>
        <v>庚</v>
      </c>
      <c r="F32" t="str">
        <f t="shared" si="2"/>
        <v>丁</v>
      </c>
      <c r="G32" t="str">
        <f t="shared" si="2"/>
        <v>壬</v>
      </c>
      <c r="H32" t="str">
        <f t="shared" si="2"/>
        <v>乙</v>
      </c>
      <c r="I32" t="str">
        <f t="shared" si="2"/>
        <v>丙</v>
      </c>
      <c r="K32">
        <f t="shared" si="3"/>
        <v>3</v>
      </c>
      <c r="L32" t="str">
        <f>INDEX([2]!NoblesCrescents, K32)</f>
        <v>庚</v>
      </c>
      <c r="M32">
        <f t="shared" si="4"/>
        <v>6</v>
      </c>
      <c r="N32" t="str">
        <f t="shared" si="5"/>
        <v>癸</v>
      </c>
      <c r="O32">
        <f t="shared" si="6"/>
        <v>4</v>
      </c>
      <c r="P32">
        <f t="shared" si="7"/>
        <v>-2</v>
      </c>
      <c r="Q32">
        <f t="shared" si="1"/>
        <v>5</v>
      </c>
    </row>
    <row r="33" spans="1:17" x14ac:dyDescent="0.25">
      <c r="A33" t="str">
        <f>[2]!StemBranch60</f>
        <v>辛</v>
      </c>
      <c r="B33" t="str">
        <f t="shared" si="2"/>
        <v>乙</v>
      </c>
      <c r="C33" t="str">
        <f t="shared" si="2"/>
        <v>丙</v>
      </c>
      <c r="D33" t="str">
        <f t="shared" si="2"/>
        <v>辛</v>
      </c>
      <c r="E33" t="str">
        <f t="shared" si="2"/>
        <v>癸</v>
      </c>
      <c r="F33" t="str">
        <f t="shared" si="2"/>
        <v>己</v>
      </c>
      <c r="G33" t="str">
        <f t="shared" si="2"/>
        <v>庚</v>
      </c>
      <c r="H33" t="str">
        <f t="shared" si="2"/>
        <v>丁</v>
      </c>
      <c r="I33" t="str">
        <f t="shared" si="2"/>
        <v>壬</v>
      </c>
      <c r="K33">
        <f t="shared" si="3"/>
        <v>4</v>
      </c>
      <c r="L33" t="str">
        <f>INDEX([2]!NoblesCrescents, K33)</f>
        <v>辛</v>
      </c>
      <c r="M33">
        <f t="shared" si="4"/>
        <v>3</v>
      </c>
      <c r="N33" t="str">
        <f t="shared" si="5"/>
        <v>辛</v>
      </c>
      <c r="O33">
        <f t="shared" si="6"/>
        <v>3</v>
      </c>
      <c r="P33">
        <f t="shared" si="7"/>
        <v>0</v>
      </c>
      <c r="Q33">
        <f t="shared" si="1"/>
        <v>5</v>
      </c>
    </row>
    <row r="34" spans="1:17" x14ac:dyDescent="0.25">
      <c r="A34" t="str">
        <f>[2]!StemBranch60</f>
        <v>乙未</v>
      </c>
      <c r="B34" t="str">
        <f t="shared" si="2"/>
        <v>辛</v>
      </c>
      <c r="C34" t="str">
        <f t="shared" si="2"/>
        <v>癸</v>
      </c>
      <c r="D34" t="str">
        <f t="shared" si="2"/>
        <v>己</v>
      </c>
      <c r="E34" t="str">
        <f t="shared" si="2"/>
        <v>庚</v>
      </c>
      <c r="F34" t="str">
        <f t="shared" si="2"/>
        <v>丁</v>
      </c>
      <c r="G34" t="str">
        <f t="shared" si="2"/>
        <v>壬</v>
      </c>
      <c r="H34" t="str">
        <f t="shared" si="2"/>
        <v>乙</v>
      </c>
      <c r="I34" t="str">
        <f t="shared" si="2"/>
        <v>丙</v>
      </c>
      <c r="K34">
        <f t="shared" si="3"/>
        <v>4</v>
      </c>
      <c r="L34" t="str">
        <f>INDEX([2]!NoblesCrescents, K34)</f>
        <v>辛</v>
      </c>
      <c r="M34">
        <f t="shared" si="4"/>
        <v>3</v>
      </c>
      <c r="N34" t="str">
        <f t="shared" si="5"/>
        <v>乙</v>
      </c>
      <c r="O34">
        <f t="shared" si="6"/>
        <v>1</v>
      </c>
      <c r="P34">
        <f t="shared" si="7"/>
        <v>-2</v>
      </c>
      <c r="Q34">
        <f t="shared" si="1"/>
        <v>5</v>
      </c>
    </row>
    <row r="35" spans="1:17" x14ac:dyDescent="0.25">
      <c r="A35" t="str">
        <f>[2]!StemBranch60</f>
        <v>丙申</v>
      </c>
      <c r="B35" t="str">
        <f t="shared" si="2"/>
        <v>丙</v>
      </c>
      <c r="C35" t="str">
        <f t="shared" si="2"/>
        <v>辛</v>
      </c>
      <c r="D35" t="str">
        <f t="shared" si="2"/>
        <v>癸</v>
      </c>
      <c r="E35" t="str">
        <f t="shared" si="2"/>
        <v>己</v>
      </c>
      <c r="F35" t="str">
        <f t="shared" si="2"/>
        <v>庚</v>
      </c>
      <c r="G35" t="str">
        <f t="shared" si="2"/>
        <v>丁</v>
      </c>
      <c r="H35" t="str">
        <f t="shared" si="2"/>
        <v>壬</v>
      </c>
      <c r="I35" t="str">
        <f t="shared" ref="I35" si="8">INDEX($B$2:$J$2, MOD(COLUMN()-COLUMN($A35)+7-$P35, 8)+1)</f>
        <v>乙</v>
      </c>
      <c r="K35">
        <f t="shared" si="3"/>
        <v>4</v>
      </c>
      <c r="L35" t="str">
        <f>INDEX([2]!NoblesCrescents, K35)</f>
        <v>辛</v>
      </c>
      <c r="M35">
        <f t="shared" si="4"/>
        <v>3</v>
      </c>
      <c r="N35" t="str">
        <f t="shared" si="5"/>
        <v>丙</v>
      </c>
      <c r="O35">
        <f t="shared" si="6"/>
        <v>2</v>
      </c>
      <c r="P35">
        <f t="shared" si="7"/>
        <v>-1</v>
      </c>
      <c r="Q35">
        <f t="shared" ref="Q35:Q62" si="9">$R$2</f>
        <v>5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己</v>
      </c>
      <c r="C36" t="str">
        <f t="shared" si="10"/>
        <v>庚</v>
      </c>
      <c r="D36" t="str">
        <f t="shared" si="10"/>
        <v>丁</v>
      </c>
      <c r="E36" t="str">
        <f t="shared" si="10"/>
        <v>壬</v>
      </c>
      <c r="F36" t="str">
        <f t="shared" si="10"/>
        <v>乙</v>
      </c>
      <c r="G36" t="str">
        <f t="shared" si="10"/>
        <v>丙</v>
      </c>
      <c r="H36" t="str">
        <f t="shared" si="10"/>
        <v>辛</v>
      </c>
      <c r="I36" t="str">
        <f t="shared" si="10"/>
        <v>癸</v>
      </c>
      <c r="K36">
        <f t="shared" si="3"/>
        <v>4</v>
      </c>
      <c r="L36" t="str">
        <f>INDEX([2]!NoblesCrescents, K36)</f>
        <v>辛</v>
      </c>
      <c r="M36">
        <f t="shared" si="4"/>
        <v>3</v>
      </c>
      <c r="N36" t="str">
        <f t="shared" si="5"/>
        <v>丁</v>
      </c>
      <c r="O36">
        <f t="shared" si="6"/>
        <v>7</v>
      </c>
      <c r="P36">
        <f t="shared" si="7"/>
        <v>4</v>
      </c>
      <c r="Q36">
        <f t="shared" si="9"/>
        <v>5</v>
      </c>
    </row>
    <row r="37" spans="1:17" x14ac:dyDescent="0.25">
      <c r="A37" t="str">
        <f>[2]!StemBranch60</f>
        <v>戊戌</v>
      </c>
      <c r="B37" t="str">
        <f t="shared" si="10"/>
        <v>己</v>
      </c>
      <c r="C37" t="str">
        <f t="shared" si="10"/>
        <v>庚</v>
      </c>
      <c r="D37" t="str">
        <f t="shared" si="10"/>
        <v>丁</v>
      </c>
      <c r="E37" t="str">
        <f t="shared" si="10"/>
        <v>壬</v>
      </c>
      <c r="F37" t="str">
        <f t="shared" si="10"/>
        <v>乙</v>
      </c>
      <c r="G37" t="str">
        <f t="shared" si="10"/>
        <v>丙</v>
      </c>
      <c r="H37" t="str">
        <f t="shared" si="10"/>
        <v>辛</v>
      </c>
      <c r="I37" t="str">
        <f t="shared" si="10"/>
        <v>癸</v>
      </c>
      <c r="K37">
        <f t="shared" si="3"/>
        <v>4</v>
      </c>
      <c r="L37" t="str">
        <f>INDEX([2]!NoblesCrescents, K37)</f>
        <v>辛</v>
      </c>
      <c r="M37">
        <f t="shared" si="4"/>
        <v>3</v>
      </c>
      <c r="N37" t="str">
        <f t="shared" si="5"/>
        <v>戊</v>
      </c>
      <c r="O37">
        <f t="shared" si="6"/>
        <v>7</v>
      </c>
      <c r="P37">
        <f t="shared" si="7"/>
        <v>4</v>
      </c>
      <c r="Q37">
        <f t="shared" si="9"/>
        <v>5</v>
      </c>
    </row>
    <row r="38" spans="1:17" x14ac:dyDescent="0.25">
      <c r="A38" t="str">
        <f>[2]!StemBranch60</f>
        <v>己亥</v>
      </c>
      <c r="B38" t="str">
        <f t="shared" si="10"/>
        <v>丁</v>
      </c>
      <c r="C38" t="str">
        <f t="shared" si="10"/>
        <v>壬</v>
      </c>
      <c r="D38" t="str">
        <f t="shared" si="10"/>
        <v>乙</v>
      </c>
      <c r="E38" t="str">
        <f t="shared" si="10"/>
        <v>丙</v>
      </c>
      <c r="F38" t="str">
        <f t="shared" si="10"/>
        <v>辛</v>
      </c>
      <c r="G38" t="str">
        <f t="shared" si="10"/>
        <v>癸</v>
      </c>
      <c r="H38" t="str">
        <f t="shared" si="10"/>
        <v>己</v>
      </c>
      <c r="I38" t="str">
        <f t="shared" si="10"/>
        <v>庚</v>
      </c>
      <c r="K38">
        <f t="shared" si="3"/>
        <v>4</v>
      </c>
      <c r="L38" t="str">
        <f>INDEX([2]!NoblesCrescents, K38)</f>
        <v>辛</v>
      </c>
      <c r="M38">
        <f t="shared" si="4"/>
        <v>3</v>
      </c>
      <c r="N38" t="str">
        <f t="shared" si="5"/>
        <v>己</v>
      </c>
      <c r="O38">
        <f t="shared" si="6"/>
        <v>5</v>
      </c>
      <c r="P38">
        <f t="shared" si="7"/>
        <v>2</v>
      </c>
      <c r="Q38">
        <f t="shared" si="9"/>
        <v>5</v>
      </c>
    </row>
    <row r="39" spans="1:17" x14ac:dyDescent="0.25">
      <c r="A39" t="str">
        <f>[2]!StemBranch60</f>
        <v>庚子</v>
      </c>
      <c r="B39" t="str">
        <f t="shared" si="10"/>
        <v>庚</v>
      </c>
      <c r="C39" t="str">
        <f t="shared" si="10"/>
        <v>丁</v>
      </c>
      <c r="D39" t="str">
        <f t="shared" si="10"/>
        <v>壬</v>
      </c>
      <c r="E39" t="str">
        <f t="shared" si="10"/>
        <v>乙</v>
      </c>
      <c r="F39" t="str">
        <f t="shared" si="10"/>
        <v>丙</v>
      </c>
      <c r="G39" t="str">
        <f t="shared" si="10"/>
        <v>辛</v>
      </c>
      <c r="H39" t="str">
        <f t="shared" si="10"/>
        <v>癸</v>
      </c>
      <c r="I39" t="str">
        <f t="shared" si="10"/>
        <v>己</v>
      </c>
      <c r="K39">
        <f t="shared" si="3"/>
        <v>4</v>
      </c>
      <c r="L39" t="str">
        <f>INDEX([2]!NoblesCrescents, K39)</f>
        <v>辛</v>
      </c>
      <c r="M39">
        <f t="shared" si="4"/>
        <v>3</v>
      </c>
      <c r="N39" t="str">
        <f t="shared" si="5"/>
        <v>庚</v>
      </c>
      <c r="O39">
        <f t="shared" si="6"/>
        <v>6</v>
      </c>
      <c r="P39">
        <f t="shared" si="7"/>
        <v>3</v>
      </c>
      <c r="Q39">
        <f t="shared" si="9"/>
        <v>5</v>
      </c>
    </row>
    <row r="40" spans="1:17" x14ac:dyDescent="0.25">
      <c r="A40" t="str">
        <f>[2]!StemBranch60</f>
        <v>辛丑</v>
      </c>
      <c r="B40" t="str">
        <f t="shared" si="10"/>
        <v>乙</v>
      </c>
      <c r="C40" t="str">
        <f t="shared" si="10"/>
        <v>丙</v>
      </c>
      <c r="D40" t="str">
        <f t="shared" si="10"/>
        <v>辛</v>
      </c>
      <c r="E40" t="str">
        <f t="shared" si="10"/>
        <v>癸</v>
      </c>
      <c r="F40" t="str">
        <f t="shared" si="10"/>
        <v>己</v>
      </c>
      <c r="G40" t="str">
        <f t="shared" si="10"/>
        <v>庚</v>
      </c>
      <c r="H40" t="str">
        <f t="shared" si="10"/>
        <v>丁</v>
      </c>
      <c r="I40" t="str">
        <f t="shared" si="10"/>
        <v>壬</v>
      </c>
      <c r="K40">
        <f t="shared" si="3"/>
        <v>4</v>
      </c>
      <c r="L40" t="str">
        <f>INDEX([2]!NoblesCrescents, K40)</f>
        <v>辛</v>
      </c>
      <c r="M40">
        <f t="shared" si="4"/>
        <v>3</v>
      </c>
      <c r="N40" t="str">
        <f t="shared" si="5"/>
        <v>辛</v>
      </c>
      <c r="O40">
        <f t="shared" si="6"/>
        <v>3</v>
      </c>
      <c r="P40">
        <f t="shared" si="7"/>
        <v>0</v>
      </c>
      <c r="Q40">
        <f t="shared" si="9"/>
        <v>5</v>
      </c>
    </row>
    <row r="41" spans="1:17" x14ac:dyDescent="0.25">
      <c r="A41" t="str">
        <f>[2]!StemBranch60</f>
        <v>壬寅</v>
      </c>
      <c r="B41" t="str">
        <f t="shared" si="10"/>
        <v>癸</v>
      </c>
      <c r="C41" t="str">
        <f t="shared" si="10"/>
        <v>己</v>
      </c>
      <c r="D41" t="str">
        <f t="shared" si="10"/>
        <v>庚</v>
      </c>
      <c r="E41" t="str">
        <f t="shared" si="10"/>
        <v>丁</v>
      </c>
      <c r="F41" t="str">
        <f t="shared" si="10"/>
        <v>壬</v>
      </c>
      <c r="G41" t="str">
        <f t="shared" si="10"/>
        <v>乙</v>
      </c>
      <c r="H41" t="str">
        <f t="shared" si="10"/>
        <v>丙</v>
      </c>
      <c r="I41" t="str">
        <f t="shared" si="10"/>
        <v>辛</v>
      </c>
      <c r="K41">
        <f t="shared" si="3"/>
        <v>4</v>
      </c>
      <c r="L41" t="str">
        <f>INDEX([2]!NoblesCrescents, K41)</f>
        <v>辛</v>
      </c>
      <c r="M41">
        <f t="shared" si="4"/>
        <v>3</v>
      </c>
      <c r="N41" t="str">
        <f t="shared" si="5"/>
        <v>壬</v>
      </c>
      <c r="O41">
        <f t="shared" si="6"/>
        <v>8</v>
      </c>
      <c r="P41">
        <f t="shared" si="7"/>
        <v>5</v>
      </c>
      <c r="Q41">
        <f t="shared" si="9"/>
        <v>5</v>
      </c>
    </row>
    <row r="42" spans="1:17" x14ac:dyDescent="0.25">
      <c r="A42" t="str">
        <f>[2]!StemBranch60</f>
        <v>癸卯</v>
      </c>
      <c r="B42" t="str">
        <f t="shared" si="10"/>
        <v>壬</v>
      </c>
      <c r="C42" t="str">
        <f t="shared" si="10"/>
        <v>乙</v>
      </c>
      <c r="D42" t="str">
        <f t="shared" si="10"/>
        <v>丙</v>
      </c>
      <c r="E42" t="str">
        <f t="shared" si="10"/>
        <v>辛</v>
      </c>
      <c r="F42" t="str">
        <f t="shared" si="10"/>
        <v>癸</v>
      </c>
      <c r="G42" t="str">
        <f t="shared" si="10"/>
        <v>己</v>
      </c>
      <c r="H42" t="str">
        <f t="shared" si="10"/>
        <v>庚</v>
      </c>
      <c r="I42" t="str">
        <f t="shared" si="10"/>
        <v>丁</v>
      </c>
      <c r="K42">
        <f t="shared" si="3"/>
        <v>4</v>
      </c>
      <c r="L42" t="str">
        <f>INDEX([2]!NoblesCrescents, K42)</f>
        <v>辛</v>
      </c>
      <c r="M42">
        <f t="shared" si="4"/>
        <v>3</v>
      </c>
      <c r="N42" t="str">
        <f t="shared" si="5"/>
        <v>癸</v>
      </c>
      <c r="O42">
        <f t="shared" si="6"/>
        <v>4</v>
      </c>
      <c r="P42">
        <f t="shared" si="7"/>
        <v>1</v>
      </c>
      <c r="Q42">
        <f t="shared" si="9"/>
        <v>5</v>
      </c>
    </row>
    <row r="43" spans="1:17" x14ac:dyDescent="0.25">
      <c r="A43" t="str">
        <f>[2]!StemBranch60</f>
        <v>壬</v>
      </c>
      <c r="B43" t="str">
        <f t="shared" si="10"/>
        <v>乙</v>
      </c>
      <c r="C43" t="str">
        <f t="shared" si="10"/>
        <v>丙</v>
      </c>
      <c r="D43" t="str">
        <f t="shared" si="10"/>
        <v>辛</v>
      </c>
      <c r="E43" t="str">
        <f t="shared" si="10"/>
        <v>癸</v>
      </c>
      <c r="F43" t="str">
        <f t="shared" si="10"/>
        <v>己</v>
      </c>
      <c r="G43" t="str">
        <f t="shared" si="10"/>
        <v>庚</v>
      </c>
      <c r="H43" t="str">
        <f t="shared" si="10"/>
        <v>丁</v>
      </c>
      <c r="I43" t="str">
        <f t="shared" si="10"/>
        <v>壬</v>
      </c>
      <c r="K43">
        <f t="shared" si="3"/>
        <v>5</v>
      </c>
      <c r="L43" t="str">
        <f>INDEX([2]!NoblesCrescents, K43)</f>
        <v>壬</v>
      </c>
      <c r="M43">
        <f t="shared" si="4"/>
        <v>8</v>
      </c>
      <c r="N43" t="str">
        <f t="shared" si="5"/>
        <v>壬</v>
      </c>
      <c r="O43">
        <f t="shared" si="6"/>
        <v>8</v>
      </c>
      <c r="P43">
        <f t="shared" si="7"/>
        <v>0</v>
      </c>
      <c r="Q43">
        <f t="shared" si="9"/>
        <v>5</v>
      </c>
    </row>
    <row r="44" spans="1:17" x14ac:dyDescent="0.25">
      <c r="A44" t="str">
        <f>[2]!StemBranch60</f>
        <v>乙巳</v>
      </c>
      <c r="B44" t="str">
        <f t="shared" si="10"/>
        <v>壬</v>
      </c>
      <c r="C44" t="str">
        <f t="shared" si="10"/>
        <v>乙</v>
      </c>
      <c r="D44" t="str">
        <f t="shared" si="10"/>
        <v>丙</v>
      </c>
      <c r="E44" t="str">
        <f t="shared" si="10"/>
        <v>辛</v>
      </c>
      <c r="F44" t="str">
        <f t="shared" si="10"/>
        <v>癸</v>
      </c>
      <c r="G44" t="str">
        <f t="shared" si="10"/>
        <v>己</v>
      </c>
      <c r="H44" t="str">
        <f t="shared" si="10"/>
        <v>庚</v>
      </c>
      <c r="I44" t="str">
        <f t="shared" si="10"/>
        <v>丁</v>
      </c>
      <c r="K44">
        <f t="shared" si="3"/>
        <v>5</v>
      </c>
      <c r="L44" t="str">
        <f>INDEX([2]!NoblesCrescents, K44)</f>
        <v>壬</v>
      </c>
      <c r="M44">
        <f t="shared" si="4"/>
        <v>8</v>
      </c>
      <c r="N44" t="str">
        <f t="shared" si="5"/>
        <v>乙</v>
      </c>
      <c r="O44">
        <f t="shared" si="6"/>
        <v>1</v>
      </c>
      <c r="P44">
        <f t="shared" si="7"/>
        <v>-7</v>
      </c>
      <c r="Q44">
        <f t="shared" si="9"/>
        <v>5</v>
      </c>
    </row>
    <row r="45" spans="1:17" x14ac:dyDescent="0.25">
      <c r="A45" t="str">
        <f>[2]!StemBranch60</f>
        <v>丙午</v>
      </c>
      <c r="B45" t="str">
        <f t="shared" si="10"/>
        <v>丁</v>
      </c>
      <c r="C45" t="str">
        <f t="shared" si="10"/>
        <v>壬</v>
      </c>
      <c r="D45" t="str">
        <f t="shared" si="10"/>
        <v>乙</v>
      </c>
      <c r="E45" t="str">
        <f t="shared" si="10"/>
        <v>丙</v>
      </c>
      <c r="F45" t="str">
        <f t="shared" si="10"/>
        <v>辛</v>
      </c>
      <c r="G45" t="str">
        <f t="shared" si="10"/>
        <v>癸</v>
      </c>
      <c r="H45" t="str">
        <f t="shared" si="10"/>
        <v>己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8</v>
      </c>
      <c r="N45" t="str">
        <f t="shared" si="5"/>
        <v>丙</v>
      </c>
      <c r="O45">
        <f t="shared" si="6"/>
        <v>2</v>
      </c>
      <c r="P45">
        <f t="shared" si="7"/>
        <v>-6</v>
      </c>
      <c r="Q45">
        <f t="shared" si="9"/>
        <v>5</v>
      </c>
    </row>
    <row r="46" spans="1:17" x14ac:dyDescent="0.25">
      <c r="A46" t="str">
        <f>[2]!StemBranch60</f>
        <v>丁未</v>
      </c>
      <c r="B46" t="str">
        <f t="shared" si="10"/>
        <v>丙</v>
      </c>
      <c r="C46" t="str">
        <f t="shared" si="10"/>
        <v>辛</v>
      </c>
      <c r="D46" t="str">
        <f t="shared" si="10"/>
        <v>癸</v>
      </c>
      <c r="E46" t="str">
        <f t="shared" si="10"/>
        <v>己</v>
      </c>
      <c r="F46" t="str">
        <f t="shared" si="10"/>
        <v>庚</v>
      </c>
      <c r="G46" t="str">
        <f t="shared" si="10"/>
        <v>丁</v>
      </c>
      <c r="H46" t="str">
        <f t="shared" si="10"/>
        <v>壬</v>
      </c>
      <c r="I46" t="str">
        <f t="shared" si="10"/>
        <v>乙</v>
      </c>
      <c r="K46">
        <f t="shared" si="3"/>
        <v>5</v>
      </c>
      <c r="L46" t="str">
        <f>INDEX([2]!NoblesCrescents, K46)</f>
        <v>壬</v>
      </c>
      <c r="M46">
        <f t="shared" si="4"/>
        <v>8</v>
      </c>
      <c r="N46" t="str">
        <f t="shared" si="5"/>
        <v>丁</v>
      </c>
      <c r="O46">
        <f t="shared" si="6"/>
        <v>7</v>
      </c>
      <c r="P46">
        <f t="shared" si="7"/>
        <v>-1</v>
      </c>
      <c r="Q46">
        <f t="shared" si="9"/>
        <v>5</v>
      </c>
    </row>
    <row r="47" spans="1:17" x14ac:dyDescent="0.25">
      <c r="A47" t="str">
        <f>[2]!StemBranch60</f>
        <v>戊申</v>
      </c>
      <c r="B47" t="str">
        <f t="shared" si="10"/>
        <v>丙</v>
      </c>
      <c r="C47" t="str">
        <f t="shared" si="10"/>
        <v>辛</v>
      </c>
      <c r="D47" t="str">
        <f t="shared" si="10"/>
        <v>癸</v>
      </c>
      <c r="E47" t="str">
        <f t="shared" si="10"/>
        <v>己</v>
      </c>
      <c r="F47" t="str">
        <f t="shared" si="10"/>
        <v>庚</v>
      </c>
      <c r="G47" t="str">
        <f t="shared" si="10"/>
        <v>丁</v>
      </c>
      <c r="H47" t="str">
        <f t="shared" si="10"/>
        <v>壬</v>
      </c>
      <c r="I47" t="str">
        <f t="shared" si="10"/>
        <v>乙</v>
      </c>
      <c r="K47">
        <f t="shared" si="3"/>
        <v>5</v>
      </c>
      <c r="L47" t="str">
        <f>INDEX([2]!NoblesCrescents, K47)</f>
        <v>壬</v>
      </c>
      <c r="M47">
        <f t="shared" si="4"/>
        <v>8</v>
      </c>
      <c r="N47" t="str">
        <f t="shared" si="5"/>
        <v>戊</v>
      </c>
      <c r="O47">
        <f t="shared" si="6"/>
        <v>7</v>
      </c>
      <c r="P47">
        <f t="shared" si="7"/>
        <v>-1</v>
      </c>
      <c r="Q47">
        <f t="shared" si="9"/>
        <v>5</v>
      </c>
    </row>
    <row r="48" spans="1:17" x14ac:dyDescent="0.25">
      <c r="A48" t="str">
        <f>[2]!StemBranch60</f>
        <v>己酉</v>
      </c>
      <c r="B48" t="str">
        <f t="shared" si="10"/>
        <v>癸</v>
      </c>
      <c r="C48" t="str">
        <f t="shared" si="10"/>
        <v>己</v>
      </c>
      <c r="D48" t="str">
        <f t="shared" si="10"/>
        <v>庚</v>
      </c>
      <c r="E48" t="str">
        <f t="shared" si="10"/>
        <v>丁</v>
      </c>
      <c r="F48" t="str">
        <f t="shared" si="10"/>
        <v>壬</v>
      </c>
      <c r="G48" t="str">
        <f t="shared" si="10"/>
        <v>乙</v>
      </c>
      <c r="H48" t="str">
        <f t="shared" si="10"/>
        <v>丙</v>
      </c>
      <c r="I48" t="str">
        <f t="shared" si="10"/>
        <v>辛</v>
      </c>
      <c r="K48">
        <f t="shared" si="3"/>
        <v>5</v>
      </c>
      <c r="L48" t="str">
        <f>INDEX([2]!NoblesCrescents, K48)</f>
        <v>壬</v>
      </c>
      <c r="M48">
        <f t="shared" si="4"/>
        <v>8</v>
      </c>
      <c r="N48" t="str">
        <f t="shared" si="5"/>
        <v>己</v>
      </c>
      <c r="O48">
        <f t="shared" si="6"/>
        <v>5</v>
      </c>
      <c r="P48">
        <f t="shared" si="7"/>
        <v>-3</v>
      </c>
      <c r="Q48">
        <f t="shared" si="9"/>
        <v>5</v>
      </c>
    </row>
    <row r="49" spans="1:17" x14ac:dyDescent="0.25">
      <c r="A49" t="str">
        <f>[2]!StemBranch60</f>
        <v>庚戌</v>
      </c>
      <c r="B49" t="str">
        <f t="shared" si="10"/>
        <v>辛</v>
      </c>
      <c r="C49" t="str">
        <f t="shared" si="10"/>
        <v>癸</v>
      </c>
      <c r="D49" t="str">
        <f t="shared" si="10"/>
        <v>己</v>
      </c>
      <c r="E49" t="str">
        <f t="shared" si="10"/>
        <v>庚</v>
      </c>
      <c r="F49" t="str">
        <f t="shared" si="10"/>
        <v>丁</v>
      </c>
      <c r="G49" t="str">
        <f t="shared" si="10"/>
        <v>壬</v>
      </c>
      <c r="H49" t="str">
        <f t="shared" si="10"/>
        <v>乙</v>
      </c>
      <c r="I49" t="str">
        <f t="shared" si="10"/>
        <v>丙</v>
      </c>
      <c r="K49">
        <f t="shared" si="3"/>
        <v>5</v>
      </c>
      <c r="L49" t="str">
        <f>INDEX([2]!NoblesCrescents, K49)</f>
        <v>壬</v>
      </c>
      <c r="M49">
        <f t="shared" si="4"/>
        <v>8</v>
      </c>
      <c r="N49" t="str">
        <f t="shared" si="5"/>
        <v>庚</v>
      </c>
      <c r="O49">
        <f t="shared" si="6"/>
        <v>6</v>
      </c>
      <c r="P49">
        <f t="shared" si="7"/>
        <v>-2</v>
      </c>
      <c r="Q49">
        <f t="shared" si="9"/>
        <v>5</v>
      </c>
    </row>
    <row r="50" spans="1:17" x14ac:dyDescent="0.25">
      <c r="A50" t="str">
        <f>[2]!StemBranch60</f>
        <v>辛亥</v>
      </c>
      <c r="B50" t="str">
        <f t="shared" si="10"/>
        <v>庚</v>
      </c>
      <c r="C50" t="str">
        <f t="shared" si="10"/>
        <v>丁</v>
      </c>
      <c r="D50" t="str">
        <f t="shared" si="10"/>
        <v>壬</v>
      </c>
      <c r="E50" t="str">
        <f t="shared" si="10"/>
        <v>乙</v>
      </c>
      <c r="F50" t="str">
        <f t="shared" si="10"/>
        <v>丙</v>
      </c>
      <c r="G50" t="str">
        <f t="shared" si="10"/>
        <v>辛</v>
      </c>
      <c r="H50" t="str">
        <f t="shared" si="10"/>
        <v>癸</v>
      </c>
      <c r="I50" t="str">
        <f t="shared" si="10"/>
        <v>己</v>
      </c>
      <c r="K50">
        <f t="shared" si="3"/>
        <v>5</v>
      </c>
      <c r="L50" t="str">
        <f>INDEX([2]!NoblesCrescents, K50)</f>
        <v>壬</v>
      </c>
      <c r="M50">
        <f t="shared" si="4"/>
        <v>8</v>
      </c>
      <c r="N50" t="str">
        <f t="shared" si="5"/>
        <v>辛</v>
      </c>
      <c r="O50">
        <f t="shared" si="6"/>
        <v>3</v>
      </c>
      <c r="P50">
        <f t="shared" si="7"/>
        <v>-5</v>
      </c>
      <c r="Q50">
        <f t="shared" si="9"/>
        <v>5</v>
      </c>
    </row>
    <row r="51" spans="1:17" x14ac:dyDescent="0.25">
      <c r="A51" t="str">
        <f>[2]!StemBranch60</f>
        <v>壬子</v>
      </c>
      <c r="B51" t="str">
        <f t="shared" si="10"/>
        <v>乙</v>
      </c>
      <c r="C51" t="str">
        <f t="shared" si="10"/>
        <v>丙</v>
      </c>
      <c r="D51" t="str">
        <f t="shared" si="10"/>
        <v>辛</v>
      </c>
      <c r="E51" t="str">
        <f t="shared" si="10"/>
        <v>癸</v>
      </c>
      <c r="F51" t="str">
        <f t="shared" si="10"/>
        <v>己</v>
      </c>
      <c r="G51" t="str">
        <f t="shared" si="10"/>
        <v>庚</v>
      </c>
      <c r="H51" t="str">
        <f t="shared" si="10"/>
        <v>丁</v>
      </c>
      <c r="I51" t="str">
        <f t="shared" si="10"/>
        <v>壬</v>
      </c>
      <c r="K51">
        <f t="shared" si="3"/>
        <v>5</v>
      </c>
      <c r="L51" t="str">
        <f>INDEX([2]!NoblesCrescents, K51)</f>
        <v>壬</v>
      </c>
      <c r="M51">
        <f t="shared" si="4"/>
        <v>8</v>
      </c>
      <c r="N51" t="str">
        <f t="shared" si="5"/>
        <v>壬</v>
      </c>
      <c r="O51">
        <f t="shared" si="6"/>
        <v>8</v>
      </c>
      <c r="P51">
        <f t="shared" si="7"/>
        <v>0</v>
      </c>
      <c r="Q51">
        <f t="shared" si="9"/>
        <v>5</v>
      </c>
    </row>
    <row r="52" spans="1:17" x14ac:dyDescent="0.25">
      <c r="A52" t="str">
        <f>[2]!StemBranch60</f>
        <v>癸丑</v>
      </c>
      <c r="B52" t="str">
        <f t="shared" si="10"/>
        <v>己</v>
      </c>
      <c r="C52" t="str">
        <f t="shared" si="10"/>
        <v>庚</v>
      </c>
      <c r="D52" t="str">
        <f t="shared" si="10"/>
        <v>丁</v>
      </c>
      <c r="E52" t="str">
        <f t="shared" si="10"/>
        <v>壬</v>
      </c>
      <c r="F52" t="str">
        <f t="shared" si="10"/>
        <v>乙</v>
      </c>
      <c r="G52" t="str">
        <f t="shared" si="10"/>
        <v>丙</v>
      </c>
      <c r="H52" t="str">
        <f t="shared" si="10"/>
        <v>辛</v>
      </c>
      <c r="I52" t="str">
        <f t="shared" si="10"/>
        <v>癸</v>
      </c>
      <c r="K52">
        <f t="shared" si="3"/>
        <v>5</v>
      </c>
      <c r="L52" t="str">
        <f>INDEX([2]!NoblesCrescents, K52)</f>
        <v>壬</v>
      </c>
      <c r="M52">
        <f t="shared" si="4"/>
        <v>8</v>
      </c>
      <c r="N52" t="str">
        <f t="shared" si="5"/>
        <v>癸</v>
      </c>
      <c r="O52">
        <f t="shared" si="6"/>
        <v>4</v>
      </c>
      <c r="P52">
        <f t="shared" si="7"/>
        <v>-4</v>
      </c>
      <c r="Q52">
        <f t="shared" si="9"/>
        <v>5</v>
      </c>
    </row>
    <row r="53" spans="1:17" x14ac:dyDescent="0.25">
      <c r="A53" t="str">
        <f>[2]!StemBranch60</f>
        <v>癸</v>
      </c>
      <c r="B53" t="str">
        <f t="shared" si="10"/>
        <v>乙</v>
      </c>
      <c r="C53" t="str">
        <f t="shared" si="10"/>
        <v>丙</v>
      </c>
      <c r="D53" t="str">
        <f t="shared" si="10"/>
        <v>辛</v>
      </c>
      <c r="E53" t="str">
        <f t="shared" si="10"/>
        <v>癸</v>
      </c>
      <c r="F53" t="str">
        <f t="shared" si="10"/>
        <v>己</v>
      </c>
      <c r="G53" t="str">
        <f t="shared" si="10"/>
        <v>庚</v>
      </c>
      <c r="H53" t="str">
        <f t="shared" si="10"/>
        <v>丁</v>
      </c>
      <c r="I53" t="str">
        <f t="shared" si="10"/>
        <v>壬</v>
      </c>
      <c r="K53">
        <f t="shared" si="3"/>
        <v>6</v>
      </c>
      <c r="L53" t="str">
        <f>INDEX([2]!NoblesCrescents, K53)</f>
        <v>癸</v>
      </c>
      <c r="M53">
        <f t="shared" si="4"/>
        <v>4</v>
      </c>
      <c r="N53" t="str">
        <f t="shared" si="5"/>
        <v>癸</v>
      </c>
      <c r="O53">
        <f t="shared" si="6"/>
        <v>4</v>
      </c>
      <c r="P53">
        <f t="shared" si="7"/>
        <v>0</v>
      </c>
      <c r="Q53">
        <f t="shared" si="9"/>
        <v>5</v>
      </c>
    </row>
    <row r="54" spans="1:17" x14ac:dyDescent="0.25">
      <c r="A54" t="str">
        <f>[2]!StemBranch60</f>
        <v>乙卯</v>
      </c>
      <c r="B54" t="str">
        <f t="shared" si="10"/>
        <v>癸</v>
      </c>
      <c r="C54" t="str">
        <f t="shared" si="10"/>
        <v>己</v>
      </c>
      <c r="D54" t="str">
        <f t="shared" si="10"/>
        <v>庚</v>
      </c>
      <c r="E54" t="str">
        <f t="shared" si="10"/>
        <v>丁</v>
      </c>
      <c r="F54" t="str">
        <f t="shared" si="10"/>
        <v>壬</v>
      </c>
      <c r="G54" t="str">
        <f t="shared" si="10"/>
        <v>乙</v>
      </c>
      <c r="H54" t="str">
        <f t="shared" si="10"/>
        <v>丙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4</v>
      </c>
      <c r="N54" t="str">
        <f t="shared" si="5"/>
        <v>乙</v>
      </c>
      <c r="O54">
        <f t="shared" si="6"/>
        <v>1</v>
      </c>
      <c r="P54">
        <f t="shared" si="7"/>
        <v>-3</v>
      </c>
      <c r="Q54">
        <f t="shared" si="9"/>
        <v>5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癸</v>
      </c>
      <c r="D55" t="str">
        <f t="shared" si="10"/>
        <v>己</v>
      </c>
      <c r="E55" t="str">
        <f t="shared" si="10"/>
        <v>庚</v>
      </c>
      <c r="F55" t="str">
        <f t="shared" si="10"/>
        <v>丁</v>
      </c>
      <c r="G55" t="str">
        <f t="shared" si="10"/>
        <v>壬</v>
      </c>
      <c r="H55" t="str">
        <f t="shared" si="10"/>
        <v>乙</v>
      </c>
      <c r="I55" t="str">
        <f t="shared" si="10"/>
        <v>丙</v>
      </c>
      <c r="K55">
        <f t="shared" si="3"/>
        <v>6</v>
      </c>
      <c r="L55" t="str">
        <f>INDEX([2]!NoblesCrescents, K55)</f>
        <v>癸</v>
      </c>
      <c r="M55">
        <f t="shared" si="4"/>
        <v>4</v>
      </c>
      <c r="N55" t="str">
        <f t="shared" si="5"/>
        <v>丙</v>
      </c>
      <c r="O55">
        <f t="shared" si="6"/>
        <v>2</v>
      </c>
      <c r="P55">
        <f t="shared" si="7"/>
        <v>-2</v>
      </c>
      <c r="Q55">
        <f t="shared" si="9"/>
        <v>5</v>
      </c>
    </row>
    <row r="56" spans="1:17" x14ac:dyDescent="0.25">
      <c r="A56" t="str">
        <f>[2]!StemBranch60</f>
        <v>丁巳</v>
      </c>
      <c r="B56" t="str">
        <f t="shared" si="10"/>
        <v>庚</v>
      </c>
      <c r="C56" t="str">
        <f t="shared" si="10"/>
        <v>丁</v>
      </c>
      <c r="D56" t="str">
        <f t="shared" si="10"/>
        <v>壬</v>
      </c>
      <c r="E56" t="str">
        <f t="shared" si="10"/>
        <v>乙</v>
      </c>
      <c r="F56" t="str">
        <f t="shared" si="10"/>
        <v>丙</v>
      </c>
      <c r="G56" t="str">
        <f t="shared" si="10"/>
        <v>辛</v>
      </c>
      <c r="H56" t="str">
        <f t="shared" si="10"/>
        <v>癸</v>
      </c>
      <c r="I56" t="str">
        <f t="shared" si="10"/>
        <v>己</v>
      </c>
      <c r="K56">
        <f t="shared" si="3"/>
        <v>6</v>
      </c>
      <c r="L56" t="str">
        <f>INDEX([2]!NoblesCrescents, K56)</f>
        <v>癸</v>
      </c>
      <c r="M56">
        <f t="shared" si="4"/>
        <v>4</v>
      </c>
      <c r="N56" t="str">
        <f t="shared" si="5"/>
        <v>丁</v>
      </c>
      <c r="O56">
        <f t="shared" si="6"/>
        <v>7</v>
      </c>
      <c r="P56">
        <f t="shared" si="7"/>
        <v>3</v>
      </c>
      <c r="Q56">
        <f t="shared" si="9"/>
        <v>5</v>
      </c>
    </row>
    <row r="57" spans="1:17" x14ac:dyDescent="0.25">
      <c r="A57" t="str">
        <f>[2]!StemBranch60</f>
        <v>戊午</v>
      </c>
      <c r="B57" t="str">
        <f t="shared" si="10"/>
        <v>庚</v>
      </c>
      <c r="C57" t="str">
        <f t="shared" si="10"/>
        <v>丁</v>
      </c>
      <c r="D57" t="str">
        <f t="shared" si="10"/>
        <v>壬</v>
      </c>
      <c r="E57" t="str">
        <f t="shared" si="10"/>
        <v>乙</v>
      </c>
      <c r="F57" t="str">
        <f t="shared" si="10"/>
        <v>丙</v>
      </c>
      <c r="G57" t="str">
        <f t="shared" si="10"/>
        <v>辛</v>
      </c>
      <c r="H57" t="str">
        <f t="shared" si="10"/>
        <v>癸</v>
      </c>
      <c r="I57" t="str">
        <f t="shared" si="10"/>
        <v>己</v>
      </c>
      <c r="K57">
        <f t="shared" si="3"/>
        <v>6</v>
      </c>
      <c r="L57" t="str">
        <f>INDEX([2]!NoblesCrescents, K57)</f>
        <v>癸</v>
      </c>
      <c r="M57">
        <f t="shared" si="4"/>
        <v>4</v>
      </c>
      <c r="N57" t="str">
        <f t="shared" si="5"/>
        <v>戊</v>
      </c>
      <c r="O57">
        <f t="shared" si="6"/>
        <v>7</v>
      </c>
      <c r="P57">
        <f t="shared" si="7"/>
        <v>3</v>
      </c>
      <c r="Q57">
        <f t="shared" si="9"/>
        <v>5</v>
      </c>
    </row>
    <row r="58" spans="1:17" x14ac:dyDescent="0.25">
      <c r="A58" t="str">
        <f>[2]!StemBranch60</f>
        <v>己未</v>
      </c>
      <c r="B58" t="str">
        <f t="shared" si="10"/>
        <v>壬</v>
      </c>
      <c r="C58" t="str">
        <f t="shared" si="10"/>
        <v>乙</v>
      </c>
      <c r="D58" t="str">
        <f t="shared" si="10"/>
        <v>丙</v>
      </c>
      <c r="E58" t="str">
        <f t="shared" si="10"/>
        <v>辛</v>
      </c>
      <c r="F58" t="str">
        <f t="shared" si="10"/>
        <v>癸</v>
      </c>
      <c r="G58" t="str">
        <f t="shared" si="10"/>
        <v>己</v>
      </c>
      <c r="H58" t="str">
        <f t="shared" si="10"/>
        <v>庚</v>
      </c>
      <c r="I58" t="str">
        <f t="shared" si="10"/>
        <v>丁</v>
      </c>
      <c r="K58">
        <f t="shared" si="3"/>
        <v>6</v>
      </c>
      <c r="L58" t="str">
        <f>INDEX([2]!NoblesCrescents, K58)</f>
        <v>癸</v>
      </c>
      <c r="M58">
        <f t="shared" si="4"/>
        <v>4</v>
      </c>
      <c r="N58" t="str">
        <f t="shared" si="5"/>
        <v>己</v>
      </c>
      <c r="O58">
        <f t="shared" si="6"/>
        <v>5</v>
      </c>
      <c r="P58">
        <f t="shared" si="7"/>
        <v>1</v>
      </c>
      <c r="Q58">
        <f t="shared" si="9"/>
        <v>5</v>
      </c>
    </row>
    <row r="59" spans="1:17" x14ac:dyDescent="0.25">
      <c r="A59" t="str">
        <f>[2]!StemBranch60</f>
        <v>庚申</v>
      </c>
      <c r="B59" t="str">
        <f t="shared" si="10"/>
        <v>丁</v>
      </c>
      <c r="C59" t="str">
        <f t="shared" si="10"/>
        <v>壬</v>
      </c>
      <c r="D59" t="str">
        <f t="shared" si="10"/>
        <v>乙</v>
      </c>
      <c r="E59" t="str">
        <f t="shared" si="10"/>
        <v>丙</v>
      </c>
      <c r="F59" t="str">
        <f t="shared" si="10"/>
        <v>辛</v>
      </c>
      <c r="G59" t="str">
        <f t="shared" si="10"/>
        <v>癸</v>
      </c>
      <c r="H59" t="str">
        <f t="shared" si="10"/>
        <v>己</v>
      </c>
      <c r="I59" t="str">
        <f t="shared" si="10"/>
        <v>庚</v>
      </c>
      <c r="K59">
        <f t="shared" si="3"/>
        <v>6</v>
      </c>
      <c r="L59" t="str">
        <f>INDEX([2]!NoblesCrescents, K59)</f>
        <v>癸</v>
      </c>
      <c r="M59">
        <f t="shared" si="4"/>
        <v>4</v>
      </c>
      <c r="N59" t="str">
        <f t="shared" si="5"/>
        <v>庚</v>
      </c>
      <c r="O59">
        <f t="shared" si="6"/>
        <v>6</v>
      </c>
      <c r="P59">
        <f t="shared" si="7"/>
        <v>2</v>
      </c>
      <c r="Q59">
        <f t="shared" si="9"/>
        <v>5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辛</v>
      </c>
      <c r="D60" t="str">
        <f t="shared" si="10"/>
        <v>癸</v>
      </c>
      <c r="E60" t="str">
        <f t="shared" si="10"/>
        <v>己</v>
      </c>
      <c r="F60" t="str">
        <f t="shared" si="10"/>
        <v>庚</v>
      </c>
      <c r="G60" t="str">
        <f t="shared" si="10"/>
        <v>丁</v>
      </c>
      <c r="H60" t="str">
        <f t="shared" si="10"/>
        <v>壬</v>
      </c>
      <c r="I60" t="str">
        <f t="shared" si="10"/>
        <v>乙</v>
      </c>
      <c r="K60">
        <f t="shared" si="3"/>
        <v>6</v>
      </c>
      <c r="L60" t="str">
        <f>INDEX([2]!NoblesCrescents, K60)</f>
        <v>癸</v>
      </c>
      <c r="M60">
        <f t="shared" si="4"/>
        <v>4</v>
      </c>
      <c r="N60" t="str">
        <f t="shared" si="5"/>
        <v>辛</v>
      </c>
      <c r="O60">
        <f t="shared" si="6"/>
        <v>3</v>
      </c>
      <c r="P60">
        <f t="shared" si="7"/>
        <v>-1</v>
      </c>
      <c r="Q60">
        <f t="shared" si="9"/>
        <v>5</v>
      </c>
    </row>
    <row r="61" spans="1:17" x14ac:dyDescent="0.25">
      <c r="A61" t="str">
        <f>[2]!StemBranch60</f>
        <v>壬戌</v>
      </c>
      <c r="B61" t="str">
        <f t="shared" si="10"/>
        <v>己</v>
      </c>
      <c r="C61" t="str">
        <f t="shared" si="10"/>
        <v>庚</v>
      </c>
      <c r="D61" t="str">
        <f t="shared" si="10"/>
        <v>丁</v>
      </c>
      <c r="E61" t="str">
        <f t="shared" si="10"/>
        <v>壬</v>
      </c>
      <c r="F61" t="str">
        <f t="shared" si="10"/>
        <v>乙</v>
      </c>
      <c r="G61" t="str">
        <f t="shared" si="10"/>
        <v>丙</v>
      </c>
      <c r="H61" t="str">
        <f t="shared" si="10"/>
        <v>辛</v>
      </c>
      <c r="I61" t="str">
        <f t="shared" si="10"/>
        <v>癸</v>
      </c>
      <c r="K61">
        <f t="shared" si="3"/>
        <v>6</v>
      </c>
      <c r="L61" t="str">
        <f>INDEX([2]!NoblesCrescents, K61)</f>
        <v>癸</v>
      </c>
      <c r="M61">
        <f t="shared" si="4"/>
        <v>4</v>
      </c>
      <c r="N61" t="str">
        <f t="shared" si="5"/>
        <v>壬</v>
      </c>
      <c r="O61">
        <f t="shared" si="6"/>
        <v>8</v>
      </c>
      <c r="P61">
        <f t="shared" si="7"/>
        <v>4</v>
      </c>
      <c r="Q61">
        <f t="shared" si="9"/>
        <v>5</v>
      </c>
    </row>
    <row r="62" spans="1:17" x14ac:dyDescent="0.25">
      <c r="A62" t="str">
        <f>[2]!StemBranch60</f>
        <v>癸亥</v>
      </c>
      <c r="B62" t="str">
        <f t="shared" si="10"/>
        <v>乙</v>
      </c>
      <c r="C62" t="str">
        <f t="shared" si="10"/>
        <v>丙</v>
      </c>
      <c r="D62" t="str">
        <f t="shared" si="10"/>
        <v>辛</v>
      </c>
      <c r="E62" t="str">
        <f t="shared" si="10"/>
        <v>癸</v>
      </c>
      <c r="F62" t="str">
        <f t="shared" si="10"/>
        <v>己</v>
      </c>
      <c r="G62" t="str">
        <f t="shared" si="10"/>
        <v>庚</v>
      </c>
      <c r="H62" t="str">
        <f t="shared" si="10"/>
        <v>丁</v>
      </c>
      <c r="I62" t="str">
        <f t="shared" si="10"/>
        <v>壬</v>
      </c>
      <c r="K62">
        <f t="shared" si="3"/>
        <v>6</v>
      </c>
      <c r="L62" t="str">
        <f>INDEX([2]!NoblesCrescents, K62)</f>
        <v>癸</v>
      </c>
      <c r="M62">
        <f t="shared" si="4"/>
        <v>4</v>
      </c>
      <c r="N62" t="str">
        <f t="shared" si="5"/>
        <v>癸</v>
      </c>
      <c r="O62">
        <f t="shared" si="6"/>
        <v>4</v>
      </c>
      <c r="P62">
        <f t="shared" si="7"/>
        <v>0</v>
      </c>
      <c r="Q62">
        <f t="shared" si="9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3A19-5ACB-481B-80C8-183A2EE41F22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6</v>
      </c>
      <c r="B2" s="2" t="str">
        <f>INDEX([2]!EarthPlateMatrix, $R$2, COLUMN())</f>
        <v>丙</v>
      </c>
      <c r="C2" s="2" t="str">
        <f>INDEX([2]!EarthPlateMatrix, $R$2, COLUMN())</f>
        <v>丁</v>
      </c>
      <c r="D2" s="2" t="str">
        <f>INDEX([2]!EarthPlateMatrix, $R$2, COLUMN())</f>
        <v>庚</v>
      </c>
      <c r="E2" s="2" t="str">
        <f>INDEX([2]!EarthPlateMatrix, $R$2, COLUMN())</f>
        <v>壬</v>
      </c>
      <c r="F2" s="2" t="str">
        <f>INDEX([2]!EarthPlateMatrix, $R$2, COLUMN())</f>
        <v>戊</v>
      </c>
      <c r="G2" s="2" t="str">
        <f>INDEX([2]!EarthPlateMatrix, $R$2, COLUMN())</f>
        <v>己</v>
      </c>
      <c r="H2" s="2" t="str">
        <f>INDEX([2]!EarthPlateMatrix, $R$2, COLUMN())</f>
        <v>癸</v>
      </c>
      <c r="I2" s="2" t="str">
        <f>INDEX([2]!EarthPlateMatrix, $R$2, COLUMN())</f>
        <v>辛</v>
      </c>
      <c r="J2" s="2"/>
      <c r="M2" t="s">
        <v>1</v>
      </c>
      <c r="N2" t="s">
        <v>2</v>
      </c>
      <c r="O2" t="s">
        <v>3</v>
      </c>
      <c r="P2" t="s">
        <v>4</v>
      </c>
      <c r="R2">
        <v>6</v>
      </c>
    </row>
    <row r="3" spans="1:18" x14ac:dyDescent="0.25">
      <c r="A3" t="str">
        <f>[2]!StemBranch60</f>
        <v>戊</v>
      </c>
      <c r="B3" t="str">
        <f>INDEX($B$2:$J$2, MOD(COLUMN()-COLUMN($A3)+7-$P3, 8)+1)</f>
        <v>丙</v>
      </c>
      <c r="C3" t="str">
        <f t="shared" ref="C3:I3" si="0">INDEX($B$2:$J$2, MOD(COLUMN()-COLUMN($A3)+7-$P3, 8)+1)</f>
        <v>丁</v>
      </c>
      <c r="D3" t="str">
        <f t="shared" si="0"/>
        <v>庚</v>
      </c>
      <c r="E3" t="str">
        <f t="shared" si="0"/>
        <v>壬</v>
      </c>
      <c r="F3" t="str">
        <f t="shared" si="0"/>
        <v>戊</v>
      </c>
      <c r="G3" t="str">
        <f t="shared" si="0"/>
        <v>己</v>
      </c>
      <c r="H3" t="str">
        <f t="shared" si="0"/>
        <v>癸</v>
      </c>
      <c r="I3" t="str">
        <f t="shared" si="0"/>
        <v>辛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5</v>
      </c>
      <c r="N3" t="str">
        <f>LEFT(A3)</f>
        <v>戊</v>
      </c>
      <c r="O3">
        <f>IFERROR(MATCH($N3, $B$2:$I$2, 0), 7)</f>
        <v>5</v>
      </c>
      <c r="P3">
        <f>O3-M3</f>
        <v>0</v>
      </c>
      <c r="Q3">
        <f t="shared" ref="Q3:Q34" si="1">$R$2</f>
        <v>6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癸</v>
      </c>
      <c r="C4" t="str">
        <f t="shared" si="2"/>
        <v>辛</v>
      </c>
      <c r="D4" t="str">
        <f t="shared" si="2"/>
        <v>丙</v>
      </c>
      <c r="E4" t="str">
        <f t="shared" si="2"/>
        <v>丁</v>
      </c>
      <c r="F4" t="str">
        <f t="shared" si="2"/>
        <v>庚</v>
      </c>
      <c r="G4" t="str">
        <f t="shared" si="2"/>
        <v>壬</v>
      </c>
      <c r="H4" t="str">
        <f t="shared" si="2"/>
        <v>戊</v>
      </c>
      <c r="I4" t="str">
        <f t="shared" si="2"/>
        <v>己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5</v>
      </c>
      <c r="N4" t="str">
        <f t="shared" ref="N4:N62" si="5">LEFT(A4)</f>
        <v>乙</v>
      </c>
      <c r="O4">
        <f t="shared" ref="O4:O62" si="6">IFERROR(MATCH($N4, $B$2:$I$2, 0), 7)</f>
        <v>7</v>
      </c>
      <c r="P4">
        <f t="shared" ref="P4:P62" si="7">O4-M4</f>
        <v>2</v>
      </c>
      <c r="Q4">
        <f t="shared" si="1"/>
        <v>6</v>
      </c>
    </row>
    <row r="5" spans="1:18" x14ac:dyDescent="0.25">
      <c r="A5" t="str">
        <f>[2]!StemBranch60</f>
        <v>丙寅</v>
      </c>
      <c r="B5" t="str">
        <f t="shared" si="2"/>
        <v>戊</v>
      </c>
      <c r="C5" t="str">
        <f t="shared" si="2"/>
        <v>己</v>
      </c>
      <c r="D5" t="str">
        <f t="shared" si="2"/>
        <v>癸</v>
      </c>
      <c r="E5" t="str">
        <f t="shared" si="2"/>
        <v>辛</v>
      </c>
      <c r="F5" t="str">
        <f t="shared" si="2"/>
        <v>丙</v>
      </c>
      <c r="G5" t="str">
        <f t="shared" si="2"/>
        <v>丁</v>
      </c>
      <c r="H5" t="str">
        <f t="shared" si="2"/>
        <v>庚</v>
      </c>
      <c r="I5" t="str">
        <f t="shared" si="2"/>
        <v>壬</v>
      </c>
      <c r="K5">
        <f t="shared" si="3"/>
        <v>1</v>
      </c>
      <c r="L5" t="str">
        <f>INDEX([2]!NoblesCrescents, K5)</f>
        <v>戊</v>
      </c>
      <c r="M5">
        <f t="shared" si="4"/>
        <v>5</v>
      </c>
      <c r="N5" t="str">
        <f t="shared" si="5"/>
        <v>丙</v>
      </c>
      <c r="O5">
        <f t="shared" si="6"/>
        <v>1</v>
      </c>
      <c r="P5">
        <f t="shared" si="7"/>
        <v>-4</v>
      </c>
      <c r="Q5">
        <f t="shared" si="1"/>
        <v>6</v>
      </c>
    </row>
    <row r="6" spans="1:18" x14ac:dyDescent="0.25">
      <c r="A6" t="str">
        <f>[2]!StemBranch60</f>
        <v>丁卯</v>
      </c>
      <c r="B6" t="str">
        <f t="shared" si="2"/>
        <v>壬</v>
      </c>
      <c r="C6" t="str">
        <f t="shared" si="2"/>
        <v>戊</v>
      </c>
      <c r="D6" t="str">
        <f t="shared" si="2"/>
        <v>己</v>
      </c>
      <c r="E6" t="str">
        <f t="shared" si="2"/>
        <v>癸</v>
      </c>
      <c r="F6" t="str">
        <f t="shared" si="2"/>
        <v>辛</v>
      </c>
      <c r="G6" t="str">
        <f t="shared" si="2"/>
        <v>丙</v>
      </c>
      <c r="H6" t="str">
        <f t="shared" si="2"/>
        <v>丁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5</v>
      </c>
      <c r="N6" t="str">
        <f t="shared" si="5"/>
        <v>丁</v>
      </c>
      <c r="O6">
        <f t="shared" si="6"/>
        <v>2</v>
      </c>
      <c r="P6">
        <f t="shared" si="7"/>
        <v>-3</v>
      </c>
      <c r="Q6">
        <f t="shared" si="1"/>
        <v>6</v>
      </c>
    </row>
    <row r="7" spans="1:18" x14ac:dyDescent="0.25">
      <c r="A7" t="str">
        <f>[2]!StemBranch60</f>
        <v>戊辰</v>
      </c>
      <c r="B7" t="str">
        <f t="shared" si="2"/>
        <v>丙</v>
      </c>
      <c r="C7" t="str">
        <f t="shared" si="2"/>
        <v>丁</v>
      </c>
      <c r="D7" t="str">
        <f t="shared" si="2"/>
        <v>庚</v>
      </c>
      <c r="E7" t="str">
        <f t="shared" si="2"/>
        <v>壬</v>
      </c>
      <c r="F7" t="str">
        <f t="shared" si="2"/>
        <v>戊</v>
      </c>
      <c r="G7" t="str">
        <f t="shared" si="2"/>
        <v>己</v>
      </c>
      <c r="H7" t="str">
        <f t="shared" si="2"/>
        <v>癸</v>
      </c>
      <c r="I7" t="str">
        <f t="shared" si="2"/>
        <v>辛</v>
      </c>
      <c r="K7">
        <f t="shared" si="3"/>
        <v>1</v>
      </c>
      <c r="L7" t="str">
        <f>INDEX([2]!NoblesCrescents, K7)</f>
        <v>戊</v>
      </c>
      <c r="M7">
        <f t="shared" si="4"/>
        <v>5</v>
      </c>
      <c r="N7" t="str">
        <f t="shared" si="5"/>
        <v>戊</v>
      </c>
      <c r="O7">
        <f t="shared" si="6"/>
        <v>5</v>
      </c>
      <c r="P7">
        <f t="shared" si="7"/>
        <v>0</v>
      </c>
      <c r="Q7">
        <f t="shared" si="1"/>
        <v>6</v>
      </c>
    </row>
    <row r="8" spans="1:18" x14ac:dyDescent="0.25">
      <c r="A8" t="str">
        <f>[2]!StemBranch60</f>
        <v>己巳</v>
      </c>
      <c r="B8" t="str">
        <f t="shared" si="2"/>
        <v>辛</v>
      </c>
      <c r="C8" t="str">
        <f t="shared" si="2"/>
        <v>丙</v>
      </c>
      <c r="D8" t="str">
        <f t="shared" si="2"/>
        <v>丁</v>
      </c>
      <c r="E8" t="str">
        <f t="shared" si="2"/>
        <v>庚</v>
      </c>
      <c r="F8" t="str">
        <f t="shared" si="2"/>
        <v>壬</v>
      </c>
      <c r="G8" t="str">
        <f t="shared" si="2"/>
        <v>戊</v>
      </c>
      <c r="H8" t="str">
        <f t="shared" si="2"/>
        <v>己</v>
      </c>
      <c r="I8" t="str">
        <f t="shared" si="2"/>
        <v>癸</v>
      </c>
      <c r="K8">
        <f t="shared" si="3"/>
        <v>1</v>
      </c>
      <c r="L8" t="str">
        <f>INDEX([2]!NoblesCrescents, K8)</f>
        <v>戊</v>
      </c>
      <c r="M8">
        <f t="shared" si="4"/>
        <v>5</v>
      </c>
      <c r="N8" t="str">
        <f t="shared" si="5"/>
        <v>己</v>
      </c>
      <c r="O8">
        <f t="shared" si="6"/>
        <v>6</v>
      </c>
      <c r="P8">
        <f t="shared" si="7"/>
        <v>1</v>
      </c>
      <c r="Q8">
        <f t="shared" si="1"/>
        <v>6</v>
      </c>
    </row>
    <row r="9" spans="1:18" x14ac:dyDescent="0.25">
      <c r="A9" t="str">
        <f>[2]!StemBranch60</f>
        <v>庚午</v>
      </c>
      <c r="B9" t="str">
        <f t="shared" si="2"/>
        <v>庚</v>
      </c>
      <c r="C9" t="str">
        <f t="shared" si="2"/>
        <v>壬</v>
      </c>
      <c r="D9" t="str">
        <f t="shared" si="2"/>
        <v>戊</v>
      </c>
      <c r="E9" t="str">
        <f t="shared" si="2"/>
        <v>己</v>
      </c>
      <c r="F9" t="str">
        <f t="shared" si="2"/>
        <v>癸</v>
      </c>
      <c r="G9" t="str">
        <f t="shared" si="2"/>
        <v>辛</v>
      </c>
      <c r="H9" t="str">
        <f t="shared" si="2"/>
        <v>丙</v>
      </c>
      <c r="I9" t="str">
        <f t="shared" si="2"/>
        <v>丁</v>
      </c>
      <c r="K9">
        <f t="shared" si="3"/>
        <v>1</v>
      </c>
      <c r="L9" t="str">
        <f>INDEX([2]!NoblesCrescents, K9)</f>
        <v>戊</v>
      </c>
      <c r="M9">
        <f t="shared" si="4"/>
        <v>5</v>
      </c>
      <c r="N9" t="str">
        <f t="shared" si="5"/>
        <v>庚</v>
      </c>
      <c r="O9">
        <f t="shared" si="6"/>
        <v>3</v>
      </c>
      <c r="P9">
        <f t="shared" si="7"/>
        <v>-2</v>
      </c>
      <c r="Q9">
        <f t="shared" si="1"/>
        <v>6</v>
      </c>
    </row>
    <row r="10" spans="1:18" x14ac:dyDescent="0.25">
      <c r="A10" t="str">
        <f>[2]!StemBranch60</f>
        <v>辛未</v>
      </c>
      <c r="B10" t="str">
        <f t="shared" si="2"/>
        <v>己</v>
      </c>
      <c r="C10" t="str">
        <f t="shared" si="2"/>
        <v>癸</v>
      </c>
      <c r="D10" t="str">
        <f t="shared" si="2"/>
        <v>辛</v>
      </c>
      <c r="E10" t="str">
        <f t="shared" si="2"/>
        <v>丙</v>
      </c>
      <c r="F10" t="str">
        <f t="shared" si="2"/>
        <v>丁</v>
      </c>
      <c r="G10" t="str">
        <f t="shared" si="2"/>
        <v>庚</v>
      </c>
      <c r="H10" t="str">
        <f t="shared" si="2"/>
        <v>壬</v>
      </c>
      <c r="I10" t="str">
        <f t="shared" si="2"/>
        <v>戊</v>
      </c>
      <c r="K10">
        <f t="shared" si="3"/>
        <v>1</v>
      </c>
      <c r="L10" t="str">
        <f>INDEX([2]!NoblesCrescents, K10)</f>
        <v>戊</v>
      </c>
      <c r="M10">
        <f t="shared" si="4"/>
        <v>5</v>
      </c>
      <c r="N10" t="str">
        <f t="shared" si="5"/>
        <v>辛</v>
      </c>
      <c r="O10">
        <f t="shared" si="6"/>
        <v>8</v>
      </c>
      <c r="P10">
        <f t="shared" si="7"/>
        <v>3</v>
      </c>
      <c r="Q10">
        <f t="shared" si="1"/>
        <v>6</v>
      </c>
    </row>
    <row r="11" spans="1:18" x14ac:dyDescent="0.25">
      <c r="A11" t="str">
        <f>[2]!StemBranch60</f>
        <v>壬申</v>
      </c>
      <c r="B11" t="str">
        <f t="shared" si="2"/>
        <v>丁</v>
      </c>
      <c r="C11" t="str">
        <f t="shared" si="2"/>
        <v>庚</v>
      </c>
      <c r="D11" t="str">
        <f t="shared" si="2"/>
        <v>壬</v>
      </c>
      <c r="E11" t="str">
        <f t="shared" si="2"/>
        <v>戊</v>
      </c>
      <c r="F11" t="str">
        <f t="shared" si="2"/>
        <v>己</v>
      </c>
      <c r="G11" t="str">
        <f t="shared" si="2"/>
        <v>癸</v>
      </c>
      <c r="H11" t="str">
        <f t="shared" si="2"/>
        <v>辛</v>
      </c>
      <c r="I11" t="str">
        <f t="shared" si="2"/>
        <v>丙</v>
      </c>
      <c r="K11">
        <f t="shared" si="3"/>
        <v>1</v>
      </c>
      <c r="L11" t="str">
        <f>INDEX([2]!NoblesCrescents, K11)</f>
        <v>戊</v>
      </c>
      <c r="M11">
        <f t="shared" si="4"/>
        <v>5</v>
      </c>
      <c r="N11" t="str">
        <f t="shared" si="5"/>
        <v>壬</v>
      </c>
      <c r="O11">
        <f t="shared" si="6"/>
        <v>4</v>
      </c>
      <c r="P11">
        <f t="shared" si="7"/>
        <v>-1</v>
      </c>
      <c r="Q11">
        <f t="shared" si="1"/>
        <v>6</v>
      </c>
    </row>
    <row r="12" spans="1:18" x14ac:dyDescent="0.25">
      <c r="A12" t="str">
        <f>[2]!StemBranch60</f>
        <v>癸酉</v>
      </c>
      <c r="B12" t="str">
        <f t="shared" si="2"/>
        <v>癸</v>
      </c>
      <c r="C12" t="str">
        <f t="shared" si="2"/>
        <v>辛</v>
      </c>
      <c r="D12" t="str">
        <f t="shared" si="2"/>
        <v>丙</v>
      </c>
      <c r="E12" t="str">
        <f t="shared" si="2"/>
        <v>丁</v>
      </c>
      <c r="F12" t="str">
        <f t="shared" si="2"/>
        <v>庚</v>
      </c>
      <c r="G12" t="str">
        <f t="shared" si="2"/>
        <v>壬</v>
      </c>
      <c r="H12" t="str">
        <f t="shared" si="2"/>
        <v>戊</v>
      </c>
      <c r="I12" t="str">
        <f t="shared" si="2"/>
        <v>己</v>
      </c>
      <c r="K12">
        <f t="shared" si="3"/>
        <v>1</v>
      </c>
      <c r="L12" t="str">
        <f>INDEX([2]!NoblesCrescents, K12)</f>
        <v>戊</v>
      </c>
      <c r="M12">
        <f t="shared" si="4"/>
        <v>5</v>
      </c>
      <c r="N12" t="str">
        <f t="shared" si="5"/>
        <v>癸</v>
      </c>
      <c r="O12">
        <f t="shared" si="6"/>
        <v>7</v>
      </c>
      <c r="P12">
        <f t="shared" si="7"/>
        <v>2</v>
      </c>
      <c r="Q12">
        <f t="shared" si="1"/>
        <v>6</v>
      </c>
    </row>
    <row r="13" spans="1:18" x14ac:dyDescent="0.25">
      <c r="A13" t="str">
        <f>[2]!StemBranch60</f>
        <v>己</v>
      </c>
      <c r="B13" t="str">
        <f t="shared" si="2"/>
        <v>丙</v>
      </c>
      <c r="C13" t="str">
        <f t="shared" si="2"/>
        <v>丁</v>
      </c>
      <c r="D13" t="str">
        <f t="shared" si="2"/>
        <v>庚</v>
      </c>
      <c r="E13" t="str">
        <f t="shared" si="2"/>
        <v>壬</v>
      </c>
      <c r="F13" t="str">
        <f t="shared" si="2"/>
        <v>戊</v>
      </c>
      <c r="G13" t="str">
        <f t="shared" si="2"/>
        <v>己</v>
      </c>
      <c r="H13" t="str">
        <f t="shared" si="2"/>
        <v>癸</v>
      </c>
      <c r="I13" t="str">
        <f t="shared" si="2"/>
        <v>辛</v>
      </c>
      <c r="K13">
        <f t="shared" si="3"/>
        <v>2</v>
      </c>
      <c r="L13" t="str">
        <f>INDEX([2]!NoblesCrescents, K13)</f>
        <v>己</v>
      </c>
      <c r="M13">
        <f t="shared" si="4"/>
        <v>6</v>
      </c>
      <c r="N13" t="str">
        <f t="shared" si="5"/>
        <v>己</v>
      </c>
      <c r="O13">
        <f t="shared" si="6"/>
        <v>6</v>
      </c>
      <c r="P13">
        <f t="shared" si="7"/>
        <v>0</v>
      </c>
      <c r="Q13">
        <f t="shared" si="1"/>
        <v>6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丙</v>
      </c>
      <c r="D14" t="str">
        <f t="shared" si="2"/>
        <v>丁</v>
      </c>
      <c r="E14" t="str">
        <f t="shared" si="2"/>
        <v>庚</v>
      </c>
      <c r="F14" t="str">
        <f t="shared" si="2"/>
        <v>壬</v>
      </c>
      <c r="G14" t="str">
        <f t="shared" si="2"/>
        <v>戊</v>
      </c>
      <c r="H14" t="str">
        <f t="shared" si="2"/>
        <v>己</v>
      </c>
      <c r="I14" t="str">
        <f t="shared" si="2"/>
        <v>癸</v>
      </c>
      <c r="K14">
        <f t="shared" si="3"/>
        <v>2</v>
      </c>
      <c r="L14" t="str">
        <f>INDEX([2]!NoblesCrescents, K14)</f>
        <v>己</v>
      </c>
      <c r="M14">
        <f t="shared" si="4"/>
        <v>6</v>
      </c>
      <c r="N14" t="str">
        <f t="shared" si="5"/>
        <v>乙</v>
      </c>
      <c r="O14">
        <f t="shared" si="6"/>
        <v>7</v>
      </c>
      <c r="P14">
        <f t="shared" si="7"/>
        <v>1</v>
      </c>
      <c r="Q14">
        <f t="shared" si="1"/>
        <v>6</v>
      </c>
    </row>
    <row r="15" spans="1:18" x14ac:dyDescent="0.25">
      <c r="A15" t="str">
        <f>[2]!StemBranch60</f>
        <v>丙子</v>
      </c>
      <c r="B15" t="str">
        <f t="shared" si="2"/>
        <v>己</v>
      </c>
      <c r="C15" t="str">
        <f t="shared" si="2"/>
        <v>癸</v>
      </c>
      <c r="D15" t="str">
        <f t="shared" si="2"/>
        <v>辛</v>
      </c>
      <c r="E15" t="str">
        <f t="shared" si="2"/>
        <v>丙</v>
      </c>
      <c r="F15" t="str">
        <f t="shared" si="2"/>
        <v>丁</v>
      </c>
      <c r="G15" t="str">
        <f t="shared" si="2"/>
        <v>庚</v>
      </c>
      <c r="H15" t="str">
        <f t="shared" si="2"/>
        <v>壬</v>
      </c>
      <c r="I15" t="str">
        <f t="shared" si="2"/>
        <v>戊</v>
      </c>
      <c r="K15">
        <f t="shared" si="3"/>
        <v>2</v>
      </c>
      <c r="L15" t="str">
        <f>INDEX([2]!NoblesCrescents, K15)</f>
        <v>己</v>
      </c>
      <c r="M15">
        <f t="shared" si="4"/>
        <v>6</v>
      </c>
      <c r="N15" t="str">
        <f t="shared" si="5"/>
        <v>丙</v>
      </c>
      <c r="O15">
        <f t="shared" si="6"/>
        <v>1</v>
      </c>
      <c r="P15">
        <f t="shared" si="7"/>
        <v>-5</v>
      </c>
      <c r="Q15">
        <f t="shared" si="1"/>
        <v>6</v>
      </c>
    </row>
    <row r="16" spans="1:18" x14ac:dyDescent="0.25">
      <c r="A16" t="str">
        <f>[2]!StemBranch60</f>
        <v>丁丑</v>
      </c>
      <c r="B16" t="str">
        <f t="shared" si="2"/>
        <v>戊</v>
      </c>
      <c r="C16" t="str">
        <f t="shared" si="2"/>
        <v>己</v>
      </c>
      <c r="D16" t="str">
        <f t="shared" si="2"/>
        <v>癸</v>
      </c>
      <c r="E16" t="str">
        <f t="shared" si="2"/>
        <v>辛</v>
      </c>
      <c r="F16" t="str">
        <f t="shared" si="2"/>
        <v>丙</v>
      </c>
      <c r="G16" t="str">
        <f t="shared" si="2"/>
        <v>丁</v>
      </c>
      <c r="H16" t="str">
        <f t="shared" si="2"/>
        <v>庚</v>
      </c>
      <c r="I16" t="str">
        <f t="shared" si="2"/>
        <v>壬</v>
      </c>
      <c r="K16">
        <f t="shared" si="3"/>
        <v>2</v>
      </c>
      <c r="L16" t="str">
        <f>INDEX([2]!NoblesCrescents, K16)</f>
        <v>己</v>
      </c>
      <c r="M16">
        <f t="shared" si="4"/>
        <v>6</v>
      </c>
      <c r="N16" t="str">
        <f t="shared" si="5"/>
        <v>丁</v>
      </c>
      <c r="O16">
        <f t="shared" si="6"/>
        <v>2</v>
      </c>
      <c r="P16">
        <f t="shared" si="7"/>
        <v>-4</v>
      </c>
      <c r="Q16">
        <f t="shared" si="1"/>
        <v>6</v>
      </c>
    </row>
    <row r="17" spans="1:17" x14ac:dyDescent="0.25">
      <c r="A17" t="str">
        <f>[2]!StemBranch60</f>
        <v>戊寅</v>
      </c>
      <c r="B17" t="str">
        <f t="shared" si="2"/>
        <v>丁</v>
      </c>
      <c r="C17" t="str">
        <f t="shared" si="2"/>
        <v>庚</v>
      </c>
      <c r="D17" t="str">
        <f t="shared" si="2"/>
        <v>壬</v>
      </c>
      <c r="E17" t="str">
        <f t="shared" si="2"/>
        <v>戊</v>
      </c>
      <c r="F17" t="str">
        <f t="shared" si="2"/>
        <v>己</v>
      </c>
      <c r="G17" t="str">
        <f t="shared" si="2"/>
        <v>癸</v>
      </c>
      <c r="H17" t="str">
        <f t="shared" si="2"/>
        <v>辛</v>
      </c>
      <c r="I17" t="str">
        <f t="shared" si="2"/>
        <v>丙</v>
      </c>
      <c r="K17">
        <f t="shared" si="3"/>
        <v>2</v>
      </c>
      <c r="L17" t="str">
        <f>INDEX([2]!NoblesCrescents, K17)</f>
        <v>己</v>
      </c>
      <c r="M17">
        <f t="shared" si="4"/>
        <v>6</v>
      </c>
      <c r="N17" t="str">
        <f t="shared" si="5"/>
        <v>戊</v>
      </c>
      <c r="O17">
        <f t="shared" si="6"/>
        <v>5</v>
      </c>
      <c r="P17">
        <f t="shared" si="7"/>
        <v>-1</v>
      </c>
      <c r="Q17">
        <f t="shared" si="1"/>
        <v>6</v>
      </c>
    </row>
    <row r="18" spans="1:17" x14ac:dyDescent="0.25">
      <c r="A18" t="str">
        <f>[2]!StemBranch60</f>
        <v>己卯</v>
      </c>
      <c r="B18" t="str">
        <f t="shared" si="2"/>
        <v>丙</v>
      </c>
      <c r="C18" t="str">
        <f t="shared" si="2"/>
        <v>丁</v>
      </c>
      <c r="D18" t="str">
        <f t="shared" si="2"/>
        <v>庚</v>
      </c>
      <c r="E18" t="str">
        <f t="shared" si="2"/>
        <v>壬</v>
      </c>
      <c r="F18" t="str">
        <f t="shared" si="2"/>
        <v>戊</v>
      </c>
      <c r="G18" t="str">
        <f t="shared" si="2"/>
        <v>己</v>
      </c>
      <c r="H18" t="str">
        <f t="shared" si="2"/>
        <v>癸</v>
      </c>
      <c r="I18" t="str">
        <f t="shared" si="2"/>
        <v>辛</v>
      </c>
      <c r="K18">
        <f t="shared" si="3"/>
        <v>2</v>
      </c>
      <c r="L18" t="str">
        <f>INDEX([2]!NoblesCrescents, K18)</f>
        <v>己</v>
      </c>
      <c r="M18">
        <f t="shared" si="4"/>
        <v>6</v>
      </c>
      <c r="N18" t="str">
        <f t="shared" si="5"/>
        <v>己</v>
      </c>
      <c r="O18">
        <f t="shared" si="6"/>
        <v>6</v>
      </c>
      <c r="P18">
        <f t="shared" si="7"/>
        <v>0</v>
      </c>
      <c r="Q18">
        <f t="shared" si="1"/>
        <v>6</v>
      </c>
    </row>
    <row r="19" spans="1:17" x14ac:dyDescent="0.25">
      <c r="A19" t="str">
        <f>[2]!StemBranch60</f>
        <v>庚辰</v>
      </c>
      <c r="B19" t="str">
        <f t="shared" si="2"/>
        <v>壬</v>
      </c>
      <c r="C19" t="str">
        <f t="shared" si="2"/>
        <v>戊</v>
      </c>
      <c r="D19" t="str">
        <f t="shared" si="2"/>
        <v>己</v>
      </c>
      <c r="E19" t="str">
        <f t="shared" si="2"/>
        <v>癸</v>
      </c>
      <c r="F19" t="str">
        <f t="shared" si="2"/>
        <v>辛</v>
      </c>
      <c r="G19" t="str">
        <f t="shared" si="2"/>
        <v>丙</v>
      </c>
      <c r="H19" t="str">
        <f t="shared" si="2"/>
        <v>丁</v>
      </c>
      <c r="I19" t="str">
        <f t="shared" si="2"/>
        <v>庚</v>
      </c>
      <c r="K19">
        <f t="shared" si="3"/>
        <v>2</v>
      </c>
      <c r="L19" t="str">
        <f>INDEX([2]!NoblesCrescents, K19)</f>
        <v>己</v>
      </c>
      <c r="M19">
        <f t="shared" si="4"/>
        <v>6</v>
      </c>
      <c r="N19" t="str">
        <f t="shared" si="5"/>
        <v>庚</v>
      </c>
      <c r="O19">
        <f t="shared" si="6"/>
        <v>3</v>
      </c>
      <c r="P19">
        <f t="shared" si="7"/>
        <v>-3</v>
      </c>
      <c r="Q19">
        <f t="shared" si="1"/>
        <v>6</v>
      </c>
    </row>
    <row r="20" spans="1:17" x14ac:dyDescent="0.25">
      <c r="A20" t="str">
        <f>[2]!StemBranch60</f>
        <v>辛巳</v>
      </c>
      <c r="B20" t="str">
        <f t="shared" si="2"/>
        <v>癸</v>
      </c>
      <c r="C20" t="str">
        <f t="shared" si="2"/>
        <v>辛</v>
      </c>
      <c r="D20" t="str">
        <f t="shared" si="2"/>
        <v>丙</v>
      </c>
      <c r="E20" t="str">
        <f t="shared" si="2"/>
        <v>丁</v>
      </c>
      <c r="F20" t="str">
        <f t="shared" si="2"/>
        <v>庚</v>
      </c>
      <c r="G20" t="str">
        <f t="shared" si="2"/>
        <v>壬</v>
      </c>
      <c r="H20" t="str">
        <f t="shared" si="2"/>
        <v>戊</v>
      </c>
      <c r="I20" t="str">
        <f t="shared" si="2"/>
        <v>己</v>
      </c>
      <c r="K20">
        <f t="shared" si="3"/>
        <v>2</v>
      </c>
      <c r="L20" t="str">
        <f>INDEX([2]!NoblesCrescents, K20)</f>
        <v>己</v>
      </c>
      <c r="M20">
        <f t="shared" si="4"/>
        <v>6</v>
      </c>
      <c r="N20" t="str">
        <f t="shared" si="5"/>
        <v>辛</v>
      </c>
      <c r="O20">
        <f t="shared" si="6"/>
        <v>8</v>
      </c>
      <c r="P20">
        <f t="shared" si="7"/>
        <v>2</v>
      </c>
      <c r="Q20">
        <f t="shared" si="1"/>
        <v>6</v>
      </c>
    </row>
    <row r="21" spans="1:17" x14ac:dyDescent="0.25">
      <c r="A21" t="str">
        <f>[2]!StemBranch60</f>
        <v>壬午</v>
      </c>
      <c r="B21" t="str">
        <f t="shared" si="2"/>
        <v>庚</v>
      </c>
      <c r="C21" t="str">
        <f t="shared" si="2"/>
        <v>壬</v>
      </c>
      <c r="D21" t="str">
        <f t="shared" si="2"/>
        <v>戊</v>
      </c>
      <c r="E21" t="str">
        <f t="shared" si="2"/>
        <v>己</v>
      </c>
      <c r="F21" t="str">
        <f t="shared" si="2"/>
        <v>癸</v>
      </c>
      <c r="G21" t="str">
        <f t="shared" si="2"/>
        <v>辛</v>
      </c>
      <c r="H21" t="str">
        <f t="shared" si="2"/>
        <v>丙</v>
      </c>
      <c r="I21" t="str">
        <f t="shared" si="2"/>
        <v>丁</v>
      </c>
      <c r="K21">
        <f t="shared" si="3"/>
        <v>2</v>
      </c>
      <c r="L21" t="str">
        <f>INDEX([2]!NoblesCrescents, K21)</f>
        <v>己</v>
      </c>
      <c r="M21">
        <f t="shared" si="4"/>
        <v>6</v>
      </c>
      <c r="N21" t="str">
        <f t="shared" si="5"/>
        <v>壬</v>
      </c>
      <c r="O21">
        <f t="shared" si="6"/>
        <v>4</v>
      </c>
      <c r="P21">
        <f t="shared" si="7"/>
        <v>-2</v>
      </c>
      <c r="Q21">
        <f t="shared" si="1"/>
        <v>6</v>
      </c>
    </row>
    <row r="22" spans="1:17" x14ac:dyDescent="0.25">
      <c r="A22" t="str">
        <f>[2]!StemBranch60</f>
        <v>癸未</v>
      </c>
      <c r="B22" t="str">
        <f t="shared" si="2"/>
        <v>辛</v>
      </c>
      <c r="C22" t="str">
        <f t="shared" si="2"/>
        <v>丙</v>
      </c>
      <c r="D22" t="str">
        <f t="shared" si="2"/>
        <v>丁</v>
      </c>
      <c r="E22" t="str">
        <f t="shared" si="2"/>
        <v>庚</v>
      </c>
      <c r="F22" t="str">
        <f t="shared" si="2"/>
        <v>壬</v>
      </c>
      <c r="G22" t="str">
        <f t="shared" si="2"/>
        <v>戊</v>
      </c>
      <c r="H22" t="str">
        <f t="shared" si="2"/>
        <v>己</v>
      </c>
      <c r="I22" t="str">
        <f t="shared" si="2"/>
        <v>癸</v>
      </c>
      <c r="K22">
        <f t="shared" si="3"/>
        <v>2</v>
      </c>
      <c r="L22" t="str">
        <f>INDEX([2]!NoblesCrescents, K22)</f>
        <v>己</v>
      </c>
      <c r="M22">
        <f t="shared" si="4"/>
        <v>6</v>
      </c>
      <c r="N22" t="str">
        <f t="shared" si="5"/>
        <v>癸</v>
      </c>
      <c r="O22">
        <f t="shared" si="6"/>
        <v>7</v>
      </c>
      <c r="P22">
        <f t="shared" si="7"/>
        <v>1</v>
      </c>
      <c r="Q22">
        <f t="shared" si="1"/>
        <v>6</v>
      </c>
    </row>
    <row r="23" spans="1:17" x14ac:dyDescent="0.25">
      <c r="A23" t="str">
        <f>[2]!StemBranch60</f>
        <v>庚</v>
      </c>
      <c r="B23" t="str">
        <f t="shared" si="2"/>
        <v>丙</v>
      </c>
      <c r="C23" t="str">
        <f t="shared" si="2"/>
        <v>丁</v>
      </c>
      <c r="D23" t="str">
        <f t="shared" si="2"/>
        <v>庚</v>
      </c>
      <c r="E23" t="str">
        <f t="shared" si="2"/>
        <v>壬</v>
      </c>
      <c r="F23" t="str">
        <f t="shared" si="2"/>
        <v>戊</v>
      </c>
      <c r="G23" t="str">
        <f t="shared" si="2"/>
        <v>己</v>
      </c>
      <c r="H23" t="str">
        <f t="shared" si="2"/>
        <v>癸</v>
      </c>
      <c r="I23" t="str">
        <f t="shared" si="2"/>
        <v>辛</v>
      </c>
      <c r="K23">
        <f t="shared" si="3"/>
        <v>3</v>
      </c>
      <c r="L23" t="str">
        <f>INDEX([2]!NoblesCrescents, K23)</f>
        <v>庚</v>
      </c>
      <c r="M23">
        <f t="shared" si="4"/>
        <v>3</v>
      </c>
      <c r="N23" t="str">
        <f t="shared" si="5"/>
        <v>庚</v>
      </c>
      <c r="O23">
        <f t="shared" si="6"/>
        <v>3</v>
      </c>
      <c r="P23">
        <f t="shared" si="7"/>
        <v>0</v>
      </c>
      <c r="Q23">
        <f t="shared" si="1"/>
        <v>6</v>
      </c>
    </row>
    <row r="24" spans="1:17" x14ac:dyDescent="0.25">
      <c r="A24" t="str">
        <f>[2]!StemBranch60</f>
        <v>乙酉</v>
      </c>
      <c r="B24" t="str">
        <f t="shared" si="2"/>
        <v>戊</v>
      </c>
      <c r="C24" t="str">
        <f t="shared" si="2"/>
        <v>己</v>
      </c>
      <c r="D24" t="str">
        <f t="shared" si="2"/>
        <v>癸</v>
      </c>
      <c r="E24" t="str">
        <f t="shared" si="2"/>
        <v>辛</v>
      </c>
      <c r="F24" t="str">
        <f t="shared" si="2"/>
        <v>丙</v>
      </c>
      <c r="G24" t="str">
        <f t="shared" si="2"/>
        <v>丁</v>
      </c>
      <c r="H24" t="str">
        <f t="shared" si="2"/>
        <v>庚</v>
      </c>
      <c r="I24" t="str">
        <f t="shared" si="2"/>
        <v>壬</v>
      </c>
      <c r="K24">
        <f t="shared" si="3"/>
        <v>3</v>
      </c>
      <c r="L24" t="str">
        <f>INDEX([2]!NoblesCrescents, K24)</f>
        <v>庚</v>
      </c>
      <c r="M24">
        <f t="shared" si="4"/>
        <v>3</v>
      </c>
      <c r="N24" t="str">
        <f t="shared" si="5"/>
        <v>乙</v>
      </c>
      <c r="O24">
        <f t="shared" si="6"/>
        <v>7</v>
      </c>
      <c r="P24">
        <f t="shared" si="7"/>
        <v>4</v>
      </c>
      <c r="Q24">
        <f t="shared" si="1"/>
        <v>6</v>
      </c>
    </row>
    <row r="25" spans="1:17" x14ac:dyDescent="0.25">
      <c r="A25" t="str">
        <f>[2]!StemBranch60</f>
        <v>丙戌</v>
      </c>
      <c r="B25" t="str">
        <f t="shared" si="2"/>
        <v>庚</v>
      </c>
      <c r="C25" t="str">
        <f t="shared" si="2"/>
        <v>壬</v>
      </c>
      <c r="D25" t="str">
        <f t="shared" si="2"/>
        <v>戊</v>
      </c>
      <c r="E25" t="str">
        <f t="shared" si="2"/>
        <v>己</v>
      </c>
      <c r="F25" t="str">
        <f t="shared" si="2"/>
        <v>癸</v>
      </c>
      <c r="G25" t="str">
        <f t="shared" si="2"/>
        <v>辛</v>
      </c>
      <c r="H25" t="str">
        <f t="shared" si="2"/>
        <v>丙</v>
      </c>
      <c r="I25" t="str">
        <f t="shared" si="2"/>
        <v>丁</v>
      </c>
      <c r="K25">
        <f t="shared" si="3"/>
        <v>3</v>
      </c>
      <c r="L25" t="str">
        <f>INDEX([2]!NoblesCrescents, K25)</f>
        <v>庚</v>
      </c>
      <c r="M25">
        <f t="shared" si="4"/>
        <v>3</v>
      </c>
      <c r="N25" t="str">
        <f t="shared" si="5"/>
        <v>丙</v>
      </c>
      <c r="O25">
        <f t="shared" si="6"/>
        <v>1</v>
      </c>
      <c r="P25">
        <f t="shared" si="7"/>
        <v>-2</v>
      </c>
      <c r="Q25">
        <f t="shared" si="1"/>
        <v>6</v>
      </c>
    </row>
    <row r="26" spans="1:17" x14ac:dyDescent="0.25">
      <c r="A26" t="str">
        <f>[2]!StemBranch60</f>
        <v>丁亥</v>
      </c>
      <c r="B26" t="str">
        <f t="shared" si="2"/>
        <v>丁</v>
      </c>
      <c r="C26" t="str">
        <f t="shared" si="2"/>
        <v>庚</v>
      </c>
      <c r="D26" t="str">
        <f t="shared" si="2"/>
        <v>壬</v>
      </c>
      <c r="E26" t="str">
        <f t="shared" si="2"/>
        <v>戊</v>
      </c>
      <c r="F26" t="str">
        <f t="shared" si="2"/>
        <v>己</v>
      </c>
      <c r="G26" t="str">
        <f t="shared" si="2"/>
        <v>癸</v>
      </c>
      <c r="H26" t="str">
        <f t="shared" si="2"/>
        <v>辛</v>
      </c>
      <c r="I26" t="str">
        <f t="shared" si="2"/>
        <v>丙</v>
      </c>
      <c r="K26">
        <f t="shared" si="3"/>
        <v>3</v>
      </c>
      <c r="L26" t="str">
        <f>INDEX([2]!NoblesCrescents, K26)</f>
        <v>庚</v>
      </c>
      <c r="M26">
        <f t="shared" si="4"/>
        <v>3</v>
      </c>
      <c r="N26" t="str">
        <f t="shared" si="5"/>
        <v>丁</v>
      </c>
      <c r="O26">
        <f t="shared" si="6"/>
        <v>2</v>
      </c>
      <c r="P26">
        <f t="shared" si="7"/>
        <v>-1</v>
      </c>
      <c r="Q26">
        <f t="shared" si="1"/>
        <v>6</v>
      </c>
    </row>
    <row r="27" spans="1:17" x14ac:dyDescent="0.25">
      <c r="A27" t="str">
        <f>[2]!StemBranch60</f>
        <v>戊子</v>
      </c>
      <c r="B27" t="str">
        <f t="shared" si="2"/>
        <v>癸</v>
      </c>
      <c r="C27" t="str">
        <f t="shared" si="2"/>
        <v>辛</v>
      </c>
      <c r="D27" t="str">
        <f t="shared" si="2"/>
        <v>丙</v>
      </c>
      <c r="E27" t="str">
        <f t="shared" si="2"/>
        <v>丁</v>
      </c>
      <c r="F27" t="str">
        <f t="shared" si="2"/>
        <v>庚</v>
      </c>
      <c r="G27" t="str">
        <f t="shared" si="2"/>
        <v>壬</v>
      </c>
      <c r="H27" t="str">
        <f t="shared" si="2"/>
        <v>戊</v>
      </c>
      <c r="I27" t="str">
        <f t="shared" si="2"/>
        <v>己</v>
      </c>
      <c r="K27">
        <f t="shared" si="3"/>
        <v>3</v>
      </c>
      <c r="L27" t="str">
        <f>INDEX([2]!NoblesCrescents, K27)</f>
        <v>庚</v>
      </c>
      <c r="M27">
        <f t="shared" si="4"/>
        <v>3</v>
      </c>
      <c r="N27" t="str">
        <f t="shared" si="5"/>
        <v>戊</v>
      </c>
      <c r="O27">
        <f t="shared" si="6"/>
        <v>5</v>
      </c>
      <c r="P27">
        <f t="shared" si="7"/>
        <v>2</v>
      </c>
      <c r="Q27">
        <f t="shared" si="1"/>
        <v>6</v>
      </c>
    </row>
    <row r="28" spans="1:17" x14ac:dyDescent="0.25">
      <c r="A28" t="str">
        <f>[2]!StemBranch60</f>
        <v>己丑</v>
      </c>
      <c r="B28" t="str">
        <f t="shared" si="2"/>
        <v>己</v>
      </c>
      <c r="C28" t="str">
        <f t="shared" si="2"/>
        <v>癸</v>
      </c>
      <c r="D28" t="str">
        <f t="shared" si="2"/>
        <v>辛</v>
      </c>
      <c r="E28" t="str">
        <f t="shared" si="2"/>
        <v>丙</v>
      </c>
      <c r="F28" t="str">
        <f t="shared" si="2"/>
        <v>丁</v>
      </c>
      <c r="G28" t="str">
        <f t="shared" si="2"/>
        <v>庚</v>
      </c>
      <c r="H28" t="str">
        <f t="shared" si="2"/>
        <v>壬</v>
      </c>
      <c r="I28" t="str">
        <f t="shared" si="2"/>
        <v>戊</v>
      </c>
      <c r="K28">
        <f t="shared" si="3"/>
        <v>3</v>
      </c>
      <c r="L28" t="str">
        <f>INDEX([2]!NoblesCrescents, K28)</f>
        <v>庚</v>
      </c>
      <c r="M28">
        <f t="shared" si="4"/>
        <v>3</v>
      </c>
      <c r="N28" t="str">
        <f t="shared" si="5"/>
        <v>己</v>
      </c>
      <c r="O28">
        <f t="shared" si="6"/>
        <v>6</v>
      </c>
      <c r="P28">
        <f t="shared" si="7"/>
        <v>3</v>
      </c>
      <c r="Q28">
        <f t="shared" si="1"/>
        <v>6</v>
      </c>
    </row>
    <row r="29" spans="1:17" x14ac:dyDescent="0.25">
      <c r="A29" t="str">
        <f>[2]!StemBranch60</f>
        <v>庚寅</v>
      </c>
      <c r="B29" t="str">
        <f t="shared" si="2"/>
        <v>丙</v>
      </c>
      <c r="C29" t="str">
        <f t="shared" si="2"/>
        <v>丁</v>
      </c>
      <c r="D29" t="str">
        <f t="shared" si="2"/>
        <v>庚</v>
      </c>
      <c r="E29" t="str">
        <f t="shared" si="2"/>
        <v>壬</v>
      </c>
      <c r="F29" t="str">
        <f t="shared" si="2"/>
        <v>戊</v>
      </c>
      <c r="G29" t="str">
        <f t="shared" si="2"/>
        <v>己</v>
      </c>
      <c r="H29" t="str">
        <f t="shared" si="2"/>
        <v>癸</v>
      </c>
      <c r="I29" t="str">
        <f t="shared" si="2"/>
        <v>辛</v>
      </c>
      <c r="K29">
        <f t="shared" si="3"/>
        <v>3</v>
      </c>
      <c r="L29" t="str">
        <f>INDEX([2]!NoblesCrescents, K29)</f>
        <v>庚</v>
      </c>
      <c r="M29">
        <f t="shared" si="4"/>
        <v>3</v>
      </c>
      <c r="N29" t="str">
        <f t="shared" si="5"/>
        <v>庚</v>
      </c>
      <c r="O29">
        <f t="shared" si="6"/>
        <v>3</v>
      </c>
      <c r="P29">
        <f t="shared" si="7"/>
        <v>0</v>
      </c>
      <c r="Q29">
        <f t="shared" si="1"/>
        <v>6</v>
      </c>
    </row>
    <row r="30" spans="1:17" x14ac:dyDescent="0.25">
      <c r="A30" t="str">
        <f>[2]!StemBranch60</f>
        <v>辛卯</v>
      </c>
      <c r="B30" t="str">
        <f t="shared" si="2"/>
        <v>壬</v>
      </c>
      <c r="C30" t="str">
        <f t="shared" si="2"/>
        <v>戊</v>
      </c>
      <c r="D30" t="str">
        <f t="shared" si="2"/>
        <v>己</v>
      </c>
      <c r="E30" t="str">
        <f t="shared" si="2"/>
        <v>癸</v>
      </c>
      <c r="F30" t="str">
        <f t="shared" si="2"/>
        <v>辛</v>
      </c>
      <c r="G30" t="str">
        <f t="shared" si="2"/>
        <v>丙</v>
      </c>
      <c r="H30" t="str">
        <f t="shared" si="2"/>
        <v>丁</v>
      </c>
      <c r="I30" t="str">
        <f t="shared" si="2"/>
        <v>庚</v>
      </c>
      <c r="K30">
        <f t="shared" si="3"/>
        <v>3</v>
      </c>
      <c r="L30" t="str">
        <f>INDEX([2]!NoblesCrescents, K30)</f>
        <v>庚</v>
      </c>
      <c r="M30">
        <f t="shared" si="4"/>
        <v>3</v>
      </c>
      <c r="N30" t="str">
        <f t="shared" si="5"/>
        <v>辛</v>
      </c>
      <c r="O30">
        <f t="shared" si="6"/>
        <v>8</v>
      </c>
      <c r="P30">
        <f t="shared" si="7"/>
        <v>5</v>
      </c>
      <c r="Q30">
        <f t="shared" si="1"/>
        <v>6</v>
      </c>
    </row>
    <row r="31" spans="1:17" x14ac:dyDescent="0.25">
      <c r="A31" t="str">
        <f>[2]!StemBranch60</f>
        <v>壬辰</v>
      </c>
      <c r="B31" t="str">
        <f t="shared" si="2"/>
        <v>辛</v>
      </c>
      <c r="C31" t="str">
        <f t="shared" si="2"/>
        <v>丙</v>
      </c>
      <c r="D31" t="str">
        <f t="shared" si="2"/>
        <v>丁</v>
      </c>
      <c r="E31" t="str">
        <f t="shared" si="2"/>
        <v>庚</v>
      </c>
      <c r="F31" t="str">
        <f t="shared" si="2"/>
        <v>壬</v>
      </c>
      <c r="G31" t="str">
        <f t="shared" si="2"/>
        <v>戊</v>
      </c>
      <c r="H31" t="str">
        <f t="shared" si="2"/>
        <v>己</v>
      </c>
      <c r="I31" t="str">
        <f t="shared" si="2"/>
        <v>癸</v>
      </c>
      <c r="K31">
        <f t="shared" si="3"/>
        <v>3</v>
      </c>
      <c r="L31" t="str">
        <f>INDEX([2]!NoblesCrescents, K31)</f>
        <v>庚</v>
      </c>
      <c r="M31">
        <f t="shared" si="4"/>
        <v>3</v>
      </c>
      <c r="N31" t="str">
        <f t="shared" si="5"/>
        <v>壬</v>
      </c>
      <c r="O31">
        <f t="shared" si="6"/>
        <v>4</v>
      </c>
      <c r="P31">
        <f t="shared" si="7"/>
        <v>1</v>
      </c>
      <c r="Q31">
        <f t="shared" si="1"/>
        <v>6</v>
      </c>
    </row>
    <row r="32" spans="1:17" x14ac:dyDescent="0.25">
      <c r="A32" t="str">
        <f>[2]!StemBranch60</f>
        <v>癸巳</v>
      </c>
      <c r="B32" t="str">
        <f t="shared" si="2"/>
        <v>戊</v>
      </c>
      <c r="C32" t="str">
        <f t="shared" si="2"/>
        <v>己</v>
      </c>
      <c r="D32" t="str">
        <f t="shared" si="2"/>
        <v>癸</v>
      </c>
      <c r="E32" t="str">
        <f t="shared" si="2"/>
        <v>辛</v>
      </c>
      <c r="F32" t="str">
        <f t="shared" si="2"/>
        <v>丙</v>
      </c>
      <c r="G32" t="str">
        <f t="shared" si="2"/>
        <v>丁</v>
      </c>
      <c r="H32" t="str">
        <f t="shared" si="2"/>
        <v>庚</v>
      </c>
      <c r="I32" t="str">
        <f t="shared" si="2"/>
        <v>壬</v>
      </c>
      <c r="K32">
        <f t="shared" si="3"/>
        <v>3</v>
      </c>
      <c r="L32" t="str">
        <f>INDEX([2]!NoblesCrescents, K32)</f>
        <v>庚</v>
      </c>
      <c r="M32">
        <f t="shared" si="4"/>
        <v>3</v>
      </c>
      <c r="N32" t="str">
        <f t="shared" si="5"/>
        <v>癸</v>
      </c>
      <c r="O32">
        <f t="shared" si="6"/>
        <v>7</v>
      </c>
      <c r="P32">
        <f t="shared" si="7"/>
        <v>4</v>
      </c>
      <c r="Q32">
        <f t="shared" si="1"/>
        <v>6</v>
      </c>
    </row>
    <row r="33" spans="1:17" x14ac:dyDescent="0.25">
      <c r="A33" t="str">
        <f>[2]!StemBranch60</f>
        <v>辛</v>
      </c>
      <c r="B33" t="str">
        <f t="shared" si="2"/>
        <v>丙</v>
      </c>
      <c r="C33" t="str">
        <f t="shared" si="2"/>
        <v>丁</v>
      </c>
      <c r="D33" t="str">
        <f t="shared" si="2"/>
        <v>庚</v>
      </c>
      <c r="E33" t="str">
        <f t="shared" si="2"/>
        <v>壬</v>
      </c>
      <c r="F33" t="str">
        <f t="shared" si="2"/>
        <v>戊</v>
      </c>
      <c r="G33" t="str">
        <f t="shared" si="2"/>
        <v>己</v>
      </c>
      <c r="H33" t="str">
        <f t="shared" si="2"/>
        <v>癸</v>
      </c>
      <c r="I33" t="str">
        <f t="shared" si="2"/>
        <v>辛</v>
      </c>
      <c r="K33">
        <f t="shared" si="3"/>
        <v>4</v>
      </c>
      <c r="L33" t="str">
        <f>INDEX([2]!NoblesCrescents, K33)</f>
        <v>辛</v>
      </c>
      <c r="M33">
        <f t="shared" si="4"/>
        <v>8</v>
      </c>
      <c r="N33" t="str">
        <f t="shared" si="5"/>
        <v>辛</v>
      </c>
      <c r="O33">
        <f t="shared" si="6"/>
        <v>8</v>
      </c>
      <c r="P33">
        <f t="shared" si="7"/>
        <v>0</v>
      </c>
      <c r="Q33">
        <f t="shared" si="1"/>
        <v>6</v>
      </c>
    </row>
    <row r="34" spans="1:17" x14ac:dyDescent="0.25">
      <c r="A34" t="str">
        <f>[2]!StemBranch60</f>
        <v>乙未</v>
      </c>
      <c r="B34" t="str">
        <f t="shared" si="2"/>
        <v>丁</v>
      </c>
      <c r="C34" t="str">
        <f t="shared" si="2"/>
        <v>庚</v>
      </c>
      <c r="D34" t="str">
        <f t="shared" si="2"/>
        <v>壬</v>
      </c>
      <c r="E34" t="str">
        <f t="shared" si="2"/>
        <v>戊</v>
      </c>
      <c r="F34" t="str">
        <f t="shared" si="2"/>
        <v>己</v>
      </c>
      <c r="G34" t="str">
        <f t="shared" si="2"/>
        <v>癸</v>
      </c>
      <c r="H34" t="str">
        <f t="shared" si="2"/>
        <v>辛</v>
      </c>
      <c r="I34" t="str">
        <f t="shared" si="2"/>
        <v>丙</v>
      </c>
      <c r="K34">
        <f t="shared" si="3"/>
        <v>4</v>
      </c>
      <c r="L34" t="str">
        <f>INDEX([2]!NoblesCrescents, K34)</f>
        <v>辛</v>
      </c>
      <c r="M34">
        <f t="shared" si="4"/>
        <v>8</v>
      </c>
      <c r="N34" t="str">
        <f t="shared" si="5"/>
        <v>乙</v>
      </c>
      <c r="O34">
        <f t="shared" si="6"/>
        <v>7</v>
      </c>
      <c r="P34">
        <f t="shared" si="7"/>
        <v>-1</v>
      </c>
      <c r="Q34">
        <f t="shared" si="1"/>
        <v>6</v>
      </c>
    </row>
    <row r="35" spans="1:17" x14ac:dyDescent="0.25">
      <c r="A35" t="str">
        <f>[2]!StemBranch60</f>
        <v>丙申</v>
      </c>
      <c r="B35" t="str">
        <f t="shared" si="2"/>
        <v>辛</v>
      </c>
      <c r="C35" t="str">
        <f t="shared" si="2"/>
        <v>丙</v>
      </c>
      <c r="D35" t="str">
        <f t="shared" si="2"/>
        <v>丁</v>
      </c>
      <c r="E35" t="str">
        <f t="shared" si="2"/>
        <v>庚</v>
      </c>
      <c r="F35" t="str">
        <f t="shared" si="2"/>
        <v>壬</v>
      </c>
      <c r="G35" t="str">
        <f t="shared" si="2"/>
        <v>戊</v>
      </c>
      <c r="H35" t="str">
        <f t="shared" si="2"/>
        <v>己</v>
      </c>
      <c r="I35" t="str">
        <f t="shared" ref="I35" si="8">INDEX($B$2:$J$2, MOD(COLUMN()-COLUMN($A35)+7-$P35, 8)+1)</f>
        <v>癸</v>
      </c>
      <c r="K35">
        <f t="shared" si="3"/>
        <v>4</v>
      </c>
      <c r="L35" t="str">
        <f>INDEX([2]!NoblesCrescents, K35)</f>
        <v>辛</v>
      </c>
      <c r="M35">
        <f t="shared" si="4"/>
        <v>8</v>
      </c>
      <c r="N35" t="str">
        <f t="shared" si="5"/>
        <v>丙</v>
      </c>
      <c r="O35">
        <f t="shared" si="6"/>
        <v>1</v>
      </c>
      <c r="P35">
        <f t="shared" si="7"/>
        <v>-7</v>
      </c>
      <c r="Q35">
        <f t="shared" ref="Q35:Q62" si="9">$R$2</f>
        <v>6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癸</v>
      </c>
      <c r="C36" t="str">
        <f t="shared" si="10"/>
        <v>辛</v>
      </c>
      <c r="D36" t="str">
        <f t="shared" si="10"/>
        <v>丙</v>
      </c>
      <c r="E36" t="str">
        <f t="shared" si="10"/>
        <v>丁</v>
      </c>
      <c r="F36" t="str">
        <f t="shared" si="10"/>
        <v>庚</v>
      </c>
      <c r="G36" t="str">
        <f t="shared" si="10"/>
        <v>壬</v>
      </c>
      <c r="H36" t="str">
        <f t="shared" si="10"/>
        <v>戊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8</v>
      </c>
      <c r="N36" t="str">
        <f t="shared" si="5"/>
        <v>丁</v>
      </c>
      <c r="O36">
        <f t="shared" si="6"/>
        <v>2</v>
      </c>
      <c r="P36">
        <f t="shared" si="7"/>
        <v>-6</v>
      </c>
      <c r="Q36">
        <f t="shared" si="9"/>
        <v>6</v>
      </c>
    </row>
    <row r="37" spans="1:17" x14ac:dyDescent="0.25">
      <c r="A37" t="str">
        <f>[2]!StemBranch60</f>
        <v>戊戌</v>
      </c>
      <c r="B37" t="str">
        <f t="shared" si="10"/>
        <v>壬</v>
      </c>
      <c r="C37" t="str">
        <f t="shared" si="10"/>
        <v>戊</v>
      </c>
      <c r="D37" t="str">
        <f t="shared" si="10"/>
        <v>己</v>
      </c>
      <c r="E37" t="str">
        <f t="shared" si="10"/>
        <v>癸</v>
      </c>
      <c r="F37" t="str">
        <f t="shared" si="10"/>
        <v>辛</v>
      </c>
      <c r="G37" t="str">
        <f t="shared" si="10"/>
        <v>丙</v>
      </c>
      <c r="H37" t="str">
        <f t="shared" si="10"/>
        <v>丁</v>
      </c>
      <c r="I37" t="str">
        <f t="shared" si="10"/>
        <v>庚</v>
      </c>
      <c r="K37">
        <f t="shared" si="3"/>
        <v>4</v>
      </c>
      <c r="L37" t="str">
        <f>INDEX([2]!NoblesCrescents, K37)</f>
        <v>辛</v>
      </c>
      <c r="M37">
        <f t="shared" si="4"/>
        <v>8</v>
      </c>
      <c r="N37" t="str">
        <f t="shared" si="5"/>
        <v>戊</v>
      </c>
      <c r="O37">
        <f t="shared" si="6"/>
        <v>5</v>
      </c>
      <c r="P37">
        <f t="shared" si="7"/>
        <v>-3</v>
      </c>
      <c r="Q37">
        <f t="shared" si="9"/>
        <v>6</v>
      </c>
    </row>
    <row r="38" spans="1:17" x14ac:dyDescent="0.25">
      <c r="A38" t="str">
        <f>[2]!StemBranch60</f>
        <v>己亥</v>
      </c>
      <c r="B38" t="str">
        <f t="shared" si="10"/>
        <v>庚</v>
      </c>
      <c r="C38" t="str">
        <f t="shared" si="10"/>
        <v>壬</v>
      </c>
      <c r="D38" t="str">
        <f t="shared" si="10"/>
        <v>戊</v>
      </c>
      <c r="E38" t="str">
        <f t="shared" si="10"/>
        <v>己</v>
      </c>
      <c r="F38" t="str">
        <f t="shared" si="10"/>
        <v>癸</v>
      </c>
      <c r="G38" t="str">
        <f t="shared" si="10"/>
        <v>辛</v>
      </c>
      <c r="H38" t="str">
        <f t="shared" si="10"/>
        <v>丙</v>
      </c>
      <c r="I38" t="str">
        <f t="shared" si="10"/>
        <v>丁</v>
      </c>
      <c r="K38">
        <f t="shared" si="3"/>
        <v>4</v>
      </c>
      <c r="L38" t="str">
        <f>INDEX([2]!NoblesCrescents, K38)</f>
        <v>辛</v>
      </c>
      <c r="M38">
        <f t="shared" si="4"/>
        <v>8</v>
      </c>
      <c r="N38" t="str">
        <f t="shared" si="5"/>
        <v>己</v>
      </c>
      <c r="O38">
        <f t="shared" si="6"/>
        <v>6</v>
      </c>
      <c r="P38">
        <f t="shared" si="7"/>
        <v>-2</v>
      </c>
      <c r="Q38">
        <f t="shared" si="9"/>
        <v>6</v>
      </c>
    </row>
    <row r="39" spans="1:17" x14ac:dyDescent="0.25">
      <c r="A39" t="str">
        <f>[2]!StemBranch60</f>
        <v>庚子</v>
      </c>
      <c r="B39" t="str">
        <f t="shared" si="10"/>
        <v>己</v>
      </c>
      <c r="C39" t="str">
        <f t="shared" si="10"/>
        <v>癸</v>
      </c>
      <c r="D39" t="str">
        <f t="shared" si="10"/>
        <v>辛</v>
      </c>
      <c r="E39" t="str">
        <f t="shared" si="10"/>
        <v>丙</v>
      </c>
      <c r="F39" t="str">
        <f t="shared" si="10"/>
        <v>丁</v>
      </c>
      <c r="G39" t="str">
        <f t="shared" si="10"/>
        <v>庚</v>
      </c>
      <c r="H39" t="str">
        <f t="shared" si="10"/>
        <v>壬</v>
      </c>
      <c r="I39" t="str">
        <f t="shared" si="10"/>
        <v>戊</v>
      </c>
      <c r="K39">
        <f t="shared" si="3"/>
        <v>4</v>
      </c>
      <c r="L39" t="str">
        <f>INDEX([2]!NoblesCrescents, K39)</f>
        <v>辛</v>
      </c>
      <c r="M39">
        <f t="shared" si="4"/>
        <v>8</v>
      </c>
      <c r="N39" t="str">
        <f t="shared" si="5"/>
        <v>庚</v>
      </c>
      <c r="O39">
        <f t="shared" si="6"/>
        <v>3</v>
      </c>
      <c r="P39">
        <f t="shared" si="7"/>
        <v>-5</v>
      </c>
      <c r="Q39">
        <f t="shared" si="9"/>
        <v>6</v>
      </c>
    </row>
    <row r="40" spans="1:17" x14ac:dyDescent="0.25">
      <c r="A40" t="str">
        <f>[2]!StemBranch60</f>
        <v>辛丑</v>
      </c>
      <c r="B40" t="str">
        <f t="shared" si="10"/>
        <v>丙</v>
      </c>
      <c r="C40" t="str">
        <f t="shared" si="10"/>
        <v>丁</v>
      </c>
      <c r="D40" t="str">
        <f t="shared" si="10"/>
        <v>庚</v>
      </c>
      <c r="E40" t="str">
        <f t="shared" si="10"/>
        <v>壬</v>
      </c>
      <c r="F40" t="str">
        <f t="shared" si="10"/>
        <v>戊</v>
      </c>
      <c r="G40" t="str">
        <f t="shared" si="10"/>
        <v>己</v>
      </c>
      <c r="H40" t="str">
        <f t="shared" si="10"/>
        <v>癸</v>
      </c>
      <c r="I40" t="str">
        <f t="shared" si="10"/>
        <v>辛</v>
      </c>
      <c r="K40">
        <f t="shared" si="3"/>
        <v>4</v>
      </c>
      <c r="L40" t="str">
        <f>INDEX([2]!NoblesCrescents, K40)</f>
        <v>辛</v>
      </c>
      <c r="M40">
        <f t="shared" si="4"/>
        <v>8</v>
      </c>
      <c r="N40" t="str">
        <f t="shared" si="5"/>
        <v>辛</v>
      </c>
      <c r="O40">
        <f t="shared" si="6"/>
        <v>8</v>
      </c>
      <c r="P40">
        <f t="shared" si="7"/>
        <v>0</v>
      </c>
      <c r="Q40">
        <f t="shared" si="9"/>
        <v>6</v>
      </c>
    </row>
    <row r="41" spans="1:17" x14ac:dyDescent="0.25">
      <c r="A41" t="str">
        <f>[2]!StemBranch60</f>
        <v>壬寅</v>
      </c>
      <c r="B41" t="str">
        <f t="shared" si="10"/>
        <v>戊</v>
      </c>
      <c r="C41" t="str">
        <f t="shared" si="10"/>
        <v>己</v>
      </c>
      <c r="D41" t="str">
        <f t="shared" si="10"/>
        <v>癸</v>
      </c>
      <c r="E41" t="str">
        <f t="shared" si="10"/>
        <v>辛</v>
      </c>
      <c r="F41" t="str">
        <f t="shared" si="10"/>
        <v>丙</v>
      </c>
      <c r="G41" t="str">
        <f t="shared" si="10"/>
        <v>丁</v>
      </c>
      <c r="H41" t="str">
        <f t="shared" si="10"/>
        <v>庚</v>
      </c>
      <c r="I41" t="str">
        <f t="shared" si="10"/>
        <v>壬</v>
      </c>
      <c r="K41">
        <f t="shared" si="3"/>
        <v>4</v>
      </c>
      <c r="L41" t="str">
        <f>INDEX([2]!NoblesCrescents, K41)</f>
        <v>辛</v>
      </c>
      <c r="M41">
        <f t="shared" si="4"/>
        <v>8</v>
      </c>
      <c r="N41" t="str">
        <f t="shared" si="5"/>
        <v>壬</v>
      </c>
      <c r="O41">
        <f t="shared" si="6"/>
        <v>4</v>
      </c>
      <c r="P41">
        <f t="shared" si="7"/>
        <v>-4</v>
      </c>
      <c r="Q41">
        <f t="shared" si="9"/>
        <v>6</v>
      </c>
    </row>
    <row r="42" spans="1:17" x14ac:dyDescent="0.25">
      <c r="A42" t="str">
        <f>[2]!StemBranch60</f>
        <v>癸卯</v>
      </c>
      <c r="B42" t="str">
        <f t="shared" si="10"/>
        <v>丁</v>
      </c>
      <c r="C42" t="str">
        <f t="shared" si="10"/>
        <v>庚</v>
      </c>
      <c r="D42" t="str">
        <f t="shared" si="10"/>
        <v>壬</v>
      </c>
      <c r="E42" t="str">
        <f t="shared" si="10"/>
        <v>戊</v>
      </c>
      <c r="F42" t="str">
        <f t="shared" si="10"/>
        <v>己</v>
      </c>
      <c r="G42" t="str">
        <f t="shared" si="10"/>
        <v>癸</v>
      </c>
      <c r="H42" t="str">
        <f t="shared" si="10"/>
        <v>辛</v>
      </c>
      <c r="I42" t="str">
        <f t="shared" si="10"/>
        <v>丙</v>
      </c>
      <c r="K42">
        <f t="shared" si="3"/>
        <v>4</v>
      </c>
      <c r="L42" t="str">
        <f>INDEX([2]!NoblesCrescents, K42)</f>
        <v>辛</v>
      </c>
      <c r="M42">
        <f t="shared" si="4"/>
        <v>8</v>
      </c>
      <c r="N42" t="str">
        <f t="shared" si="5"/>
        <v>癸</v>
      </c>
      <c r="O42">
        <f t="shared" si="6"/>
        <v>7</v>
      </c>
      <c r="P42">
        <f t="shared" si="7"/>
        <v>-1</v>
      </c>
      <c r="Q42">
        <f t="shared" si="9"/>
        <v>6</v>
      </c>
    </row>
    <row r="43" spans="1:17" x14ac:dyDescent="0.25">
      <c r="A43" t="str">
        <f>[2]!StemBranch60</f>
        <v>壬</v>
      </c>
      <c r="B43" t="str">
        <f t="shared" si="10"/>
        <v>丙</v>
      </c>
      <c r="C43" t="str">
        <f t="shared" si="10"/>
        <v>丁</v>
      </c>
      <c r="D43" t="str">
        <f t="shared" si="10"/>
        <v>庚</v>
      </c>
      <c r="E43" t="str">
        <f t="shared" si="10"/>
        <v>壬</v>
      </c>
      <c r="F43" t="str">
        <f t="shared" si="10"/>
        <v>戊</v>
      </c>
      <c r="G43" t="str">
        <f t="shared" si="10"/>
        <v>己</v>
      </c>
      <c r="H43" t="str">
        <f t="shared" si="10"/>
        <v>癸</v>
      </c>
      <c r="I43" t="str">
        <f t="shared" si="10"/>
        <v>辛</v>
      </c>
      <c r="K43">
        <f t="shared" si="3"/>
        <v>5</v>
      </c>
      <c r="L43" t="str">
        <f>INDEX([2]!NoblesCrescents, K43)</f>
        <v>壬</v>
      </c>
      <c r="M43">
        <f t="shared" si="4"/>
        <v>4</v>
      </c>
      <c r="N43" t="str">
        <f t="shared" si="5"/>
        <v>壬</v>
      </c>
      <c r="O43">
        <f t="shared" si="6"/>
        <v>4</v>
      </c>
      <c r="P43">
        <f t="shared" si="7"/>
        <v>0</v>
      </c>
      <c r="Q43">
        <f t="shared" si="9"/>
        <v>6</v>
      </c>
    </row>
    <row r="44" spans="1:17" x14ac:dyDescent="0.25">
      <c r="A44" t="str">
        <f>[2]!StemBranch60</f>
        <v>乙巳</v>
      </c>
      <c r="B44" t="str">
        <f t="shared" si="10"/>
        <v>己</v>
      </c>
      <c r="C44" t="str">
        <f t="shared" si="10"/>
        <v>癸</v>
      </c>
      <c r="D44" t="str">
        <f t="shared" si="10"/>
        <v>辛</v>
      </c>
      <c r="E44" t="str">
        <f t="shared" si="10"/>
        <v>丙</v>
      </c>
      <c r="F44" t="str">
        <f t="shared" si="10"/>
        <v>丁</v>
      </c>
      <c r="G44" t="str">
        <f t="shared" si="10"/>
        <v>庚</v>
      </c>
      <c r="H44" t="str">
        <f t="shared" si="10"/>
        <v>壬</v>
      </c>
      <c r="I44" t="str">
        <f t="shared" si="10"/>
        <v>戊</v>
      </c>
      <c r="K44">
        <f t="shared" si="3"/>
        <v>5</v>
      </c>
      <c r="L44" t="str">
        <f>INDEX([2]!NoblesCrescents, K44)</f>
        <v>壬</v>
      </c>
      <c r="M44">
        <f t="shared" si="4"/>
        <v>4</v>
      </c>
      <c r="N44" t="str">
        <f t="shared" si="5"/>
        <v>乙</v>
      </c>
      <c r="O44">
        <f t="shared" si="6"/>
        <v>7</v>
      </c>
      <c r="P44">
        <f t="shared" si="7"/>
        <v>3</v>
      </c>
      <c r="Q44">
        <f t="shared" si="9"/>
        <v>6</v>
      </c>
    </row>
    <row r="45" spans="1:17" x14ac:dyDescent="0.25">
      <c r="A45" t="str">
        <f>[2]!StemBranch60</f>
        <v>丙午</v>
      </c>
      <c r="B45" t="str">
        <f t="shared" si="10"/>
        <v>壬</v>
      </c>
      <c r="C45" t="str">
        <f t="shared" si="10"/>
        <v>戊</v>
      </c>
      <c r="D45" t="str">
        <f t="shared" si="10"/>
        <v>己</v>
      </c>
      <c r="E45" t="str">
        <f t="shared" si="10"/>
        <v>癸</v>
      </c>
      <c r="F45" t="str">
        <f t="shared" si="10"/>
        <v>辛</v>
      </c>
      <c r="G45" t="str">
        <f t="shared" si="10"/>
        <v>丙</v>
      </c>
      <c r="H45" t="str">
        <f t="shared" si="10"/>
        <v>丁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4</v>
      </c>
      <c r="N45" t="str">
        <f t="shared" si="5"/>
        <v>丙</v>
      </c>
      <c r="O45">
        <f t="shared" si="6"/>
        <v>1</v>
      </c>
      <c r="P45">
        <f t="shared" si="7"/>
        <v>-3</v>
      </c>
      <c r="Q45">
        <f t="shared" si="9"/>
        <v>6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壬</v>
      </c>
      <c r="D46" t="str">
        <f t="shared" si="10"/>
        <v>戊</v>
      </c>
      <c r="E46" t="str">
        <f t="shared" si="10"/>
        <v>己</v>
      </c>
      <c r="F46" t="str">
        <f t="shared" si="10"/>
        <v>癸</v>
      </c>
      <c r="G46" t="str">
        <f t="shared" si="10"/>
        <v>辛</v>
      </c>
      <c r="H46" t="str">
        <f t="shared" si="10"/>
        <v>丙</v>
      </c>
      <c r="I46" t="str">
        <f t="shared" si="10"/>
        <v>丁</v>
      </c>
      <c r="K46">
        <f t="shared" si="3"/>
        <v>5</v>
      </c>
      <c r="L46" t="str">
        <f>INDEX([2]!NoblesCrescents, K46)</f>
        <v>壬</v>
      </c>
      <c r="M46">
        <f t="shared" si="4"/>
        <v>4</v>
      </c>
      <c r="N46" t="str">
        <f t="shared" si="5"/>
        <v>丁</v>
      </c>
      <c r="O46">
        <f t="shared" si="6"/>
        <v>2</v>
      </c>
      <c r="P46">
        <f t="shared" si="7"/>
        <v>-2</v>
      </c>
      <c r="Q46">
        <f t="shared" si="9"/>
        <v>6</v>
      </c>
    </row>
    <row r="47" spans="1:17" x14ac:dyDescent="0.25">
      <c r="A47" t="str">
        <f>[2]!StemBranch60</f>
        <v>戊申</v>
      </c>
      <c r="B47" t="str">
        <f t="shared" si="10"/>
        <v>辛</v>
      </c>
      <c r="C47" t="str">
        <f t="shared" si="10"/>
        <v>丙</v>
      </c>
      <c r="D47" t="str">
        <f t="shared" si="10"/>
        <v>丁</v>
      </c>
      <c r="E47" t="str">
        <f t="shared" si="10"/>
        <v>庚</v>
      </c>
      <c r="F47" t="str">
        <f t="shared" si="10"/>
        <v>壬</v>
      </c>
      <c r="G47" t="str">
        <f t="shared" si="10"/>
        <v>戊</v>
      </c>
      <c r="H47" t="str">
        <f t="shared" si="10"/>
        <v>己</v>
      </c>
      <c r="I47" t="str">
        <f t="shared" si="10"/>
        <v>癸</v>
      </c>
      <c r="K47">
        <f t="shared" si="3"/>
        <v>5</v>
      </c>
      <c r="L47" t="str">
        <f>INDEX([2]!NoblesCrescents, K47)</f>
        <v>壬</v>
      </c>
      <c r="M47">
        <f t="shared" si="4"/>
        <v>4</v>
      </c>
      <c r="N47" t="str">
        <f t="shared" si="5"/>
        <v>戊</v>
      </c>
      <c r="O47">
        <f t="shared" si="6"/>
        <v>5</v>
      </c>
      <c r="P47">
        <f t="shared" si="7"/>
        <v>1</v>
      </c>
      <c r="Q47">
        <f t="shared" si="9"/>
        <v>6</v>
      </c>
    </row>
    <row r="48" spans="1:17" x14ac:dyDescent="0.25">
      <c r="A48" t="str">
        <f>[2]!StemBranch60</f>
        <v>己酉</v>
      </c>
      <c r="B48" t="str">
        <f t="shared" si="10"/>
        <v>癸</v>
      </c>
      <c r="C48" t="str">
        <f t="shared" si="10"/>
        <v>辛</v>
      </c>
      <c r="D48" t="str">
        <f t="shared" si="10"/>
        <v>丙</v>
      </c>
      <c r="E48" t="str">
        <f t="shared" si="10"/>
        <v>丁</v>
      </c>
      <c r="F48" t="str">
        <f t="shared" si="10"/>
        <v>庚</v>
      </c>
      <c r="G48" t="str">
        <f t="shared" si="10"/>
        <v>壬</v>
      </c>
      <c r="H48" t="str">
        <f t="shared" si="10"/>
        <v>戊</v>
      </c>
      <c r="I48" t="str">
        <f t="shared" si="10"/>
        <v>己</v>
      </c>
      <c r="K48">
        <f t="shared" si="3"/>
        <v>5</v>
      </c>
      <c r="L48" t="str">
        <f>INDEX([2]!NoblesCrescents, K48)</f>
        <v>壬</v>
      </c>
      <c r="M48">
        <f t="shared" si="4"/>
        <v>4</v>
      </c>
      <c r="N48" t="str">
        <f t="shared" si="5"/>
        <v>己</v>
      </c>
      <c r="O48">
        <f t="shared" si="6"/>
        <v>6</v>
      </c>
      <c r="P48">
        <f t="shared" si="7"/>
        <v>2</v>
      </c>
      <c r="Q48">
        <f t="shared" si="9"/>
        <v>6</v>
      </c>
    </row>
    <row r="49" spans="1:17" x14ac:dyDescent="0.25">
      <c r="A49" t="str">
        <f>[2]!StemBranch60</f>
        <v>庚戌</v>
      </c>
      <c r="B49" t="str">
        <f t="shared" si="10"/>
        <v>丁</v>
      </c>
      <c r="C49" t="str">
        <f t="shared" si="10"/>
        <v>庚</v>
      </c>
      <c r="D49" t="str">
        <f t="shared" si="10"/>
        <v>壬</v>
      </c>
      <c r="E49" t="str">
        <f t="shared" si="10"/>
        <v>戊</v>
      </c>
      <c r="F49" t="str">
        <f t="shared" si="10"/>
        <v>己</v>
      </c>
      <c r="G49" t="str">
        <f t="shared" si="10"/>
        <v>癸</v>
      </c>
      <c r="H49" t="str">
        <f t="shared" si="10"/>
        <v>辛</v>
      </c>
      <c r="I49" t="str">
        <f t="shared" si="10"/>
        <v>丙</v>
      </c>
      <c r="K49">
        <f t="shared" si="3"/>
        <v>5</v>
      </c>
      <c r="L49" t="str">
        <f>INDEX([2]!NoblesCrescents, K49)</f>
        <v>壬</v>
      </c>
      <c r="M49">
        <f t="shared" si="4"/>
        <v>4</v>
      </c>
      <c r="N49" t="str">
        <f t="shared" si="5"/>
        <v>庚</v>
      </c>
      <c r="O49">
        <f t="shared" si="6"/>
        <v>3</v>
      </c>
      <c r="P49">
        <f t="shared" si="7"/>
        <v>-1</v>
      </c>
      <c r="Q49">
        <f t="shared" si="9"/>
        <v>6</v>
      </c>
    </row>
    <row r="50" spans="1:17" x14ac:dyDescent="0.25">
      <c r="A50" t="str">
        <f>[2]!StemBranch60</f>
        <v>辛亥</v>
      </c>
      <c r="B50" t="str">
        <f t="shared" si="10"/>
        <v>戊</v>
      </c>
      <c r="C50" t="str">
        <f t="shared" si="10"/>
        <v>己</v>
      </c>
      <c r="D50" t="str">
        <f t="shared" si="10"/>
        <v>癸</v>
      </c>
      <c r="E50" t="str">
        <f t="shared" si="10"/>
        <v>辛</v>
      </c>
      <c r="F50" t="str">
        <f t="shared" si="10"/>
        <v>丙</v>
      </c>
      <c r="G50" t="str">
        <f t="shared" si="10"/>
        <v>丁</v>
      </c>
      <c r="H50" t="str">
        <f t="shared" si="10"/>
        <v>庚</v>
      </c>
      <c r="I50" t="str">
        <f t="shared" si="10"/>
        <v>壬</v>
      </c>
      <c r="K50">
        <f t="shared" si="3"/>
        <v>5</v>
      </c>
      <c r="L50" t="str">
        <f>INDEX([2]!NoblesCrescents, K50)</f>
        <v>壬</v>
      </c>
      <c r="M50">
        <f t="shared" si="4"/>
        <v>4</v>
      </c>
      <c r="N50" t="str">
        <f t="shared" si="5"/>
        <v>辛</v>
      </c>
      <c r="O50">
        <f t="shared" si="6"/>
        <v>8</v>
      </c>
      <c r="P50">
        <f t="shared" si="7"/>
        <v>4</v>
      </c>
      <c r="Q50">
        <f t="shared" si="9"/>
        <v>6</v>
      </c>
    </row>
    <row r="51" spans="1:17" x14ac:dyDescent="0.25">
      <c r="A51" t="str">
        <f>[2]!StemBranch60</f>
        <v>壬子</v>
      </c>
      <c r="B51" t="str">
        <f t="shared" si="10"/>
        <v>丙</v>
      </c>
      <c r="C51" t="str">
        <f t="shared" si="10"/>
        <v>丁</v>
      </c>
      <c r="D51" t="str">
        <f t="shared" si="10"/>
        <v>庚</v>
      </c>
      <c r="E51" t="str">
        <f t="shared" si="10"/>
        <v>壬</v>
      </c>
      <c r="F51" t="str">
        <f t="shared" si="10"/>
        <v>戊</v>
      </c>
      <c r="G51" t="str">
        <f t="shared" si="10"/>
        <v>己</v>
      </c>
      <c r="H51" t="str">
        <f t="shared" si="10"/>
        <v>癸</v>
      </c>
      <c r="I51" t="str">
        <f t="shared" si="10"/>
        <v>辛</v>
      </c>
      <c r="K51">
        <f t="shared" si="3"/>
        <v>5</v>
      </c>
      <c r="L51" t="str">
        <f>INDEX([2]!NoblesCrescents, K51)</f>
        <v>壬</v>
      </c>
      <c r="M51">
        <f t="shared" si="4"/>
        <v>4</v>
      </c>
      <c r="N51" t="str">
        <f t="shared" si="5"/>
        <v>壬</v>
      </c>
      <c r="O51">
        <f t="shared" si="6"/>
        <v>4</v>
      </c>
      <c r="P51">
        <f t="shared" si="7"/>
        <v>0</v>
      </c>
      <c r="Q51">
        <f t="shared" si="9"/>
        <v>6</v>
      </c>
    </row>
    <row r="52" spans="1:17" x14ac:dyDescent="0.25">
      <c r="A52" t="str">
        <f>[2]!StemBranch60</f>
        <v>癸丑</v>
      </c>
      <c r="B52" t="str">
        <f t="shared" si="10"/>
        <v>己</v>
      </c>
      <c r="C52" t="str">
        <f t="shared" si="10"/>
        <v>癸</v>
      </c>
      <c r="D52" t="str">
        <f t="shared" si="10"/>
        <v>辛</v>
      </c>
      <c r="E52" t="str">
        <f t="shared" si="10"/>
        <v>丙</v>
      </c>
      <c r="F52" t="str">
        <f t="shared" si="10"/>
        <v>丁</v>
      </c>
      <c r="G52" t="str">
        <f t="shared" si="10"/>
        <v>庚</v>
      </c>
      <c r="H52" t="str">
        <f t="shared" si="10"/>
        <v>壬</v>
      </c>
      <c r="I52" t="str">
        <f t="shared" si="10"/>
        <v>戊</v>
      </c>
      <c r="K52">
        <f t="shared" si="3"/>
        <v>5</v>
      </c>
      <c r="L52" t="str">
        <f>INDEX([2]!NoblesCrescents, K52)</f>
        <v>壬</v>
      </c>
      <c r="M52">
        <f t="shared" si="4"/>
        <v>4</v>
      </c>
      <c r="N52" t="str">
        <f t="shared" si="5"/>
        <v>癸</v>
      </c>
      <c r="O52">
        <f t="shared" si="6"/>
        <v>7</v>
      </c>
      <c r="P52">
        <f t="shared" si="7"/>
        <v>3</v>
      </c>
      <c r="Q52">
        <f t="shared" si="9"/>
        <v>6</v>
      </c>
    </row>
    <row r="53" spans="1:17" x14ac:dyDescent="0.25">
      <c r="A53" t="str">
        <f>[2]!StemBranch60</f>
        <v>癸</v>
      </c>
      <c r="B53" t="str">
        <f t="shared" si="10"/>
        <v>丙</v>
      </c>
      <c r="C53" t="str">
        <f t="shared" si="10"/>
        <v>丁</v>
      </c>
      <c r="D53" t="str">
        <f t="shared" si="10"/>
        <v>庚</v>
      </c>
      <c r="E53" t="str">
        <f t="shared" si="10"/>
        <v>壬</v>
      </c>
      <c r="F53" t="str">
        <f t="shared" si="10"/>
        <v>戊</v>
      </c>
      <c r="G53" t="str">
        <f t="shared" si="10"/>
        <v>己</v>
      </c>
      <c r="H53" t="str">
        <f t="shared" si="10"/>
        <v>癸</v>
      </c>
      <c r="I53" t="str">
        <f t="shared" si="10"/>
        <v>辛</v>
      </c>
      <c r="K53">
        <f t="shared" si="3"/>
        <v>6</v>
      </c>
      <c r="L53" t="str">
        <f>INDEX([2]!NoblesCrescents, K53)</f>
        <v>癸</v>
      </c>
      <c r="M53">
        <f t="shared" si="4"/>
        <v>7</v>
      </c>
      <c r="N53" t="str">
        <f t="shared" si="5"/>
        <v>癸</v>
      </c>
      <c r="O53">
        <f t="shared" si="6"/>
        <v>7</v>
      </c>
      <c r="P53">
        <f t="shared" si="7"/>
        <v>0</v>
      </c>
      <c r="Q53">
        <f t="shared" si="9"/>
        <v>6</v>
      </c>
    </row>
    <row r="54" spans="1:17" x14ac:dyDescent="0.25">
      <c r="A54" t="str">
        <f>[2]!StemBranch60</f>
        <v>乙卯</v>
      </c>
      <c r="B54" t="str">
        <f t="shared" si="10"/>
        <v>丙</v>
      </c>
      <c r="C54" t="str">
        <f t="shared" si="10"/>
        <v>丁</v>
      </c>
      <c r="D54" t="str">
        <f t="shared" si="10"/>
        <v>庚</v>
      </c>
      <c r="E54" t="str">
        <f t="shared" si="10"/>
        <v>壬</v>
      </c>
      <c r="F54" t="str">
        <f t="shared" si="10"/>
        <v>戊</v>
      </c>
      <c r="G54" t="str">
        <f t="shared" si="10"/>
        <v>己</v>
      </c>
      <c r="H54" t="str">
        <f t="shared" si="10"/>
        <v>癸</v>
      </c>
      <c r="I54" t="str">
        <f t="shared" si="10"/>
        <v>辛</v>
      </c>
      <c r="K54">
        <f t="shared" si="3"/>
        <v>6</v>
      </c>
      <c r="L54" t="str">
        <f>INDEX([2]!NoblesCrescents, K54)</f>
        <v>癸</v>
      </c>
      <c r="M54">
        <f t="shared" si="4"/>
        <v>7</v>
      </c>
      <c r="N54" t="str">
        <f t="shared" si="5"/>
        <v>乙</v>
      </c>
      <c r="O54">
        <f t="shared" si="6"/>
        <v>7</v>
      </c>
      <c r="P54">
        <f t="shared" si="7"/>
        <v>0</v>
      </c>
      <c r="Q54">
        <f t="shared" si="9"/>
        <v>6</v>
      </c>
    </row>
    <row r="55" spans="1:17" x14ac:dyDescent="0.25">
      <c r="A55" t="str">
        <f>[2]!StemBranch60</f>
        <v>丙辰</v>
      </c>
      <c r="B55" t="str">
        <f t="shared" si="10"/>
        <v>癸</v>
      </c>
      <c r="C55" t="str">
        <f t="shared" si="10"/>
        <v>辛</v>
      </c>
      <c r="D55" t="str">
        <f t="shared" si="10"/>
        <v>丙</v>
      </c>
      <c r="E55" t="str">
        <f t="shared" si="10"/>
        <v>丁</v>
      </c>
      <c r="F55" t="str">
        <f t="shared" si="10"/>
        <v>庚</v>
      </c>
      <c r="G55" t="str">
        <f t="shared" si="10"/>
        <v>壬</v>
      </c>
      <c r="H55" t="str">
        <f t="shared" si="10"/>
        <v>戊</v>
      </c>
      <c r="I55" t="str">
        <f t="shared" si="10"/>
        <v>己</v>
      </c>
      <c r="K55">
        <f t="shared" si="3"/>
        <v>6</v>
      </c>
      <c r="L55" t="str">
        <f>INDEX([2]!NoblesCrescents, K55)</f>
        <v>癸</v>
      </c>
      <c r="M55">
        <f t="shared" si="4"/>
        <v>7</v>
      </c>
      <c r="N55" t="str">
        <f t="shared" si="5"/>
        <v>丙</v>
      </c>
      <c r="O55">
        <f t="shared" si="6"/>
        <v>1</v>
      </c>
      <c r="P55">
        <f t="shared" si="7"/>
        <v>-6</v>
      </c>
      <c r="Q55">
        <f t="shared" si="9"/>
        <v>6</v>
      </c>
    </row>
    <row r="56" spans="1:17" x14ac:dyDescent="0.25">
      <c r="A56" t="str">
        <f>[2]!StemBranch60</f>
        <v>丁巳</v>
      </c>
      <c r="B56" t="str">
        <f t="shared" si="10"/>
        <v>己</v>
      </c>
      <c r="C56" t="str">
        <f t="shared" si="10"/>
        <v>癸</v>
      </c>
      <c r="D56" t="str">
        <f t="shared" si="10"/>
        <v>辛</v>
      </c>
      <c r="E56" t="str">
        <f t="shared" si="10"/>
        <v>丙</v>
      </c>
      <c r="F56" t="str">
        <f t="shared" si="10"/>
        <v>丁</v>
      </c>
      <c r="G56" t="str">
        <f t="shared" si="10"/>
        <v>庚</v>
      </c>
      <c r="H56" t="str">
        <f t="shared" si="10"/>
        <v>壬</v>
      </c>
      <c r="I56" t="str">
        <f t="shared" si="10"/>
        <v>戊</v>
      </c>
      <c r="K56">
        <f t="shared" si="3"/>
        <v>6</v>
      </c>
      <c r="L56" t="str">
        <f>INDEX([2]!NoblesCrescents, K56)</f>
        <v>癸</v>
      </c>
      <c r="M56">
        <f t="shared" si="4"/>
        <v>7</v>
      </c>
      <c r="N56" t="str">
        <f t="shared" si="5"/>
        <v>丁</v>
      </c>
      <c r="O56">
        <f t="shared" si="6"/>
        <v>2</v>
      </c>
      <c r="P56">
        <f t="shared" si="7"/>
        <v>-5</v>
      </c>
      <c r="Q56">
        <f t="shared" si="9"/>
        <v>6</v>
      </c>
    </row>
    <row r="57" spans="1:17" x14ac:dyDescent="0.25">
      <c r="A57" t="str">
        <f>[2]!StemBranch60</f>
        <v>戊午</v>
      </c>
      <c r="B57" t="str">
        <f t="shared" si="10"/>
        <v>庚</v>
      </c>
      <c r="C57" t="str">
        <f t="shared" si="10"/>
        <v>壬</v>
      </c>
      <c r="D57" t="str">
        <f t="shared" si="10"/>
        <v>戊</v>
      </c>
      <c r="E57" t="str">
        <f t="shared" si="10"/>
        <v>己</v>
      </c>
      <c r="F57" t="str">
        <f t="shared" si="10"/>
        <v>癸</v>
      </c>
      <c r="G57" t="str">
        <f t="shared" si="10"/>
        <v>辛</v>
      </c>
      <c r="H57" t="str">
        <f t="shared" si="10"/>
        <v>丙</v>
      </c>
      <c r="I57" t="str">
        <f t="shared" si="10"/>
        <v>丁</v>
      </c>
      <c r="K57">
        <f t="shared" si="3"/>
        <v>6</v>
      </c>
      <c r="L57" t="str">
        <f>INDEX([2]!NoblesCrescents, K57)</f>
        <v>癸</v>
      </c>
      <c r="M57">
        <f t="shared" si="4"/>
        <v>7</v>
      </c>
      <c r="N57" t="str">
        <f t="shared" si="5"/>
        <v>戊</v>
      </c>
      <c r="O57">
        <f t="shared" si="6"/>
        <v>5</v>
      </c>
      <c r="P57">
        <f t="shared" si="7"/>
        <v>-2</v>
      </c>
      <c r="Q57">
        <f t="shared" si="9"/>
        <v>6</v>
      </c>
    </row>
    <row r="58" spans="1:17" x14ac:dyDescent="0.25">
      <c r="A58" t="str">
        <f>[2]!StemBranch60</f>
        <v>己未</v>
      </c>
      <c r="B58" t="str">
        <f t="shared" si="10"/>
        <v>丁</v>
      </c>
      <c r="C58" t="str">
        <f t="shared" si="10"/>
        <v>庚</v>
      </c>
      <c r="D58" t="str">
        <f t="shared" si="10"/>
        <v>壬</v>
      </c>
      <c r="E58" t="str">
        <f t="shared" si="10"/>
        <v>戊</v>
      </c>
      <c r="F58" t="str">
        <f t="shared" si="10"/>
        <v>己</v>
      </c>
      <c r="G58" t="str">
        <f t="shared" si="10"/>
        <v>癸</v>
      </c>
      <c r="H58" t="str">
        <f t="shared" si="10"/>
        <v>辛</v>
      </c>
      <c r="I58" t="str">
        <f t="shared" si="10"/>
        <v>丙</v>
      </c>
      <c r="K58">
        <f t="shared" si="3"/>
        <v>6</v>
      </c>
      <c r="L58" t="str">
        <f>INDEX([2]!NoblesCrescents, K58)</f>
        <v>癸</v>
      </c>
      <c r="M58">
        <f t="shared" si="4"/>
        <v>7</v>
      </c>
      <c r="N58" t="str">
        <f t="shared" si="5"/>
        <v>己</v>
      </c>
      <c r="O58">
        <f t="shared" si="6"/>
        <v>6</v>
      </c>
      <c r="P58">
        <f t="shared" si="7"/>
        <v>-1</v>
      </c>
      <c r="Q58">
        <f t="shared" si="9"/>
        <v>6</v>
      </c>
    </row>
    <row r="59" spans="1:17" x14ac:dyDescent="0.25">
      <c r="A59" t="str">
        <f>[2]!StemBranch60</f>
        <v>庚申</v>
      </c>
      <c r="B59" t="str">
        <f t="shared" si="10"/>
        <v>戊</v>
      </c>
      <c r="C59" t="str">
        <f t="shared" si="10"/>
        <v>己</v>
      </c>
      <c r="D59" t="str">
        <f t="shared" si="10"/>
        <v>癸</v>
      </c>
      <c r="E59" t="str">
        <f t="shared" si="10"/>
        <v>辛</v>
      </c>
      <c r="F59" t="str">
        <f t="shared" si="10"/>
        <v>丙</v>
      </c>
      <c r="G59" t="str">
        <f t="shared" si="10"/>
        <v>丁</v>
      </c>
      <c r="H59" t="str">
        <f t="shared" si="10"/>
        <v>庚</v>
      </c>
      <c r="I59" t="str">
        <f t="shared" si="10"/>
        <v>壬</v>
      </c>
      <c r="K59">
        <f t="shared" si="3"/>
        <v>6</v>
      </c>
      <c r="L59" t="str">
        <f>INDEX([2]!NoblesCrescents, K59)</f>
        <v>癸</v>
      </c>
      <c r="M59">
        <f t="shared" si="4"/>
        <v>7</v>
      </c>
      <c r="N59" t="str">
        <f t="shared" si="5"/>
        <v>庚</v>
      </c>
      <c r="O59">
        <f t="shared" si="6"/>
        <v>3</v>
      </c>
      <c r="P59">
        <f t="shared" si="7"/>
        <v>-4</v>
      </c>
      <c r="Q59">
        <f t="shared" si="9"/>
        <v>6</v>
      </c>
    </row>
    <row r="60" spans="1:17" x14ac:dyDescent="0.25">
      <c r="A60" t="str">
        <f>[2]!StemBranch60</f>
        <v>辛酉</v>
      </c>
      <c r="B60" t="str">
        <f t="shared" si="10"/>
        <v>辛</v>
      </c>
      <c r="C60" t="str">
        <f t="shared" si="10"/>
        <v>丙</v>
      </c>
      <c r="D60" t="str">
        <f t="shared" si="10"/>
        <v>丁</v>
      </c>
      <c r="E60" t="str">
        <f t="shared" si="10"/>
        <v>庚</v>
      </c>
      <c r="F60" t="str">
        <f t="shared" si="10"/>
        <v>壬</v>
      </c>
      <c r="G60" t="str">
        <f t="shared" si="10"/>
        <v>戊</v>
      </c>
      <c r="H60" t="str">
        <f t="shared" si="10"/>
        <v>己</v>
      </c>
      <c r="I60" t="str">
        <f t="shared" si="10"/>
        <v>癸</v>
      </c>
      <c r="K60">
        <f t="shared" si="3"/>
        <v>6</v>
      </c>
      <c r="L60" t="str">
        <f>INDEX([2]!NoblesCrescents, K60)</f>
        <v>癸</v>
      </c>
      <c r="M60">
        <f t="shared" si="4"/>
        <v>7</v>
      </c>
      <c r="N60" t="str">
        <f t="shared" si="5"/>
        <v>辛</v>
      </c>
      <c r="O60">
        <f t="shared" si="6"/>
        <v>8</v>
      </c>
      <c r="P60">
        <f t="shared" si="7"/>
        <v>1</v>
      </c>
      <c r="Q60">
        <f t="shared" si="9"/>
        <v>6</v>
      </c>
    </row>
    <row r="61" spans="1:17" x14ac:dyDescent="0.25">
      <c r="A61" t="str">
        <f>[2]!StemBranch60</f>
        <v>壬戌</v>
      </c>
      <c r="B61" t="str">
        <f t="shared" si="10"/>
        <v>壬</v>
      </c>
      <c r="C61" t="str">
        <f t="shared" si="10"/>
        <v>戊</v>
      </c>
      <c r="D61" t="str">
        <f t="shared" si="10"/>
        <v>己</v>
      </c>
      <c r="E61" t="str">
        <f t="shared" si="10"/>
        <v>癸</v>
      </c>
      <c r="F61" t="str">
        <f t="shared" si="10"/>
        <v>辛</v>
      </c>
      <c r="G61" t="str">
        <f t="shared" si="10"/>
        <v>丙</v>
      </c>
      <c r="H61" t="str">
        <f t="shared" si="10"/>
        <v>丁</v>
      </c>
      <c r="I61" t="str">
        <f t="shared" si="10"/>
        <v>庚</v>
      </c>
      <c r="K61">
        <f t="shared" si="3"/>
        <v>6</v>
      </c>
      <c r="L61" t="str">
        <f>INDEX([2]!NoblesCrescents, K61)</f>
        <v>癸</v>
      </c>
      <c r="M61">
        <f t="shared" si="4"/>
        <v>7</v>
      </c>
      <c r="N61" t="str">
        <f t="shared" si="5"/>
        <v>壬</v>
      </c>
      <c r="O61">
        <f t="shared" si="6"/>
        <v>4</v>
      </c>
      <c r="P61">
        <f t="shared" si="7"/>
        <v>-3</v>
      </c>
      <c r="Q61">
        <f t="shared" si="9"/>
        <v>6</v>
      </c>
    </row>
    <row r="62" spans="1:17" x14ac:dyDescent="0.25">
      <c r="A62" t="str">
        <f>[2]!StemBranch60</f>
        <v>癸亥</v>
      </c>
      <c r="B62" t="str">
        <f t="shared" si="10"/>
        <v>丙</v>
      </c>
      <c r="C62" t="str">
        <f t="shared" si="10"/>
        <v>丁</v>
      </c>
      <c r="D62" t="str">
        <f t="shared" si="10"/>
        <v>庚</v>
      </c>
      <c r="E62" t="str">
        <f t="shared" si="10"/>
        <v>壬</v>
      </c>
      <c r="F62" t="str">
        <f t="shared" si="10"/>
        <v>戊</v>
      </c>
      <c r="G62" t="str">
        <f t="shared" si="10"/>
        <v>己</v>
      </c>
      <c r="H62" t="str">
        <f t="shared" si="10"/>
        <v>癸</v>
      </c>
      <c r="I62" t="str">
        <f t="shared" si="10"/>
        <v>辛</v>
      </c>
      <c r="K62">
        <f t="shared" si="3"/>
        <v>6</v>
      </c>
      <c r="L62" t="str">
        <f>INDEX([2]!NoblesCrescents, K62)</f>
        <v>癸</v>
      </c>
      <c r="M62">
        <f t="shared" si="4"/>
        <v>7</v>
      </c>
      <c r="N62" t="str">
        <f t="shared" si="5"/>
        <v>癸</v>
      </c>
      <c r="O62">
        <f t="shared" si="6"/>
        <v>7</v>
      </c>
      <c r="P62">
        <f t="shared" si="7"/>
        <v>0</v>
      </c>
      <c r="Q62">
        <f t="shared" si="9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57F7-3F81-42EC-BD6D-CC0098C2EA2B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7</v>
      </c>
      <c r="B2" s="2" t="str">
        <f>INDEX([2]!EarthPlateMatrix, $R$2, COLUMN())</f>
        <v>丁</v>
      </c>
      <c r="C2" s="2" t="str">
        <f>INDEX([2]!EarthPlateMatrix, $R$2, COLUMN())</f>
        <v>癸</v>
      </c>
      <c r="D2" s="2" t="str">
        <f>INDEX([2]!EarthPlateMatrix, $R$2, COLUMN())</f>
        <v>己</v>
      </c>
      <c r="E2" s="2" t="str">
        <f>INDEX([2]!EarthPlateMatrix, $R$2, COLUMN())</f>
        <v>辛</v>
      </c>
      <c r="F2" s="2" t="str">
        <f>INDEX([2]!EarthPlateMatrix, $R$2, COLUMN())</f>
        <v>乙</v>
      </c>
      <c r="G2" s="2" t="str">
        <f>INDEX([2]!EarthPlateMatrix, $R$2, COLUMN())</f>
        <v>戊</v>
      </c>
      <c r="H2" s="2" t="str">
        <f>INDEX([2]!EarthPlateMatrix, $R$2, COLUMN())</f>
        <v>壬</v>
      </c>
      <c r="I2" s="2" t="str">
        <f>INDEX([2]!EarthPlateMatrix, $R$2, COLUMN())</f>
        <v>庚</v>
      </c>
      <c r="J2" s="2"/>
      <c r="M2" t="s">
        <v>1</v>
      </c>
      <c r="N2" t="s">
        <v>2</v>
      </c>
      <c r="O2" t="s">
        <v>3</v>
      </c>
      <c r="P2" t="s">
        <v>4</v>
      </c>
      <c r="R2">
        <v>7</v>
      </c>
    </row>
    <row r="3" spans="1:18" x14ac:dyDescent="0.25">
      <c r="A3" t="str">
        <f>[2]!StemBranch60</f>
        <v>戊</v>
      </c>
      <c r="B3" t="str">
        <f>INDEX($B$2:$J$2, MOD(COLUMN()-COLUMN($A3)+7-$P3, 8)+1)</f>
        <v>丁</v>
      </c>
      <c r="C3" t="str">
        <f t="shared" ref="C3:I3" si="0">INDEX($B$2:$J$2, MOD(COLUMN()-COLUMN($A3)+7-$P3, 8)+1)</f>
        <v>癸</v>
      </c>
      <c r="D3" t="str">
        <f t="shared" si="0"/>
        <v>己</v>
      </c>
      <c r="E3" t="str">
        <f t="shared" si="0"/>
        <v>辛</v>
      </c>
      <c r="F3" t="str">
        <f t="shared" si="0"/>
        <v>乙</v>
      </c>
      <c r="G3" t="str">
        <f t="shared" si="0"/>
        <v>戊</v>
      </c>
      <c r="H3" t="str">
        <f t="shared" si="0"/>
        <v>壬</v>
      </c>
      <c r="I3" t="str">
        <f t="shared" si="0"/>
        <v>庚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6</v>
      </c>
      <c r="N3" t="str">
        <f>LEFT(A3)</f>
        <v>戊</v>
      </c>
      <c r="O3">
        <f>IFERROR(MATCH($N3, $B$2:$I$2, 0), 7)</f>
        <v>6</v>
      </c>
      <c r="P3">
        <f>O3-M3</f>
        <v>0</v>
      </c>
      <c r="Q3">
        <f t="shared" ref="Q3:Q34" si="1">$R$2</f>
        <v>7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癸</v>
      </c>
      <c r="C4" t="str">
        <f t="shared" si="2"/>
        <v>己</v>
      </c>
      <c r="D4" t="str">
        <f t="shared" si="2"/>
        <v>辛</v>
      </c>
      <c r="E4" t="str">
        <f t="shared" si="2"/>
        <v>乙</v>
      </c>
      <c r="F4" t="str">
        <f t="shared" si="2"/>
        <v>戊</v>
      </c>
      <c r="G4" t="str">
        <f t="shared" si="2"/>
        <v>壬</v>
      </c>
      <c r="H4" t="str">
        <f t="shared" si="2"/>
        <v>庚</v>
      </c>
      <c r="I4" t="str">
        <f t="shared" si="2"/>
        <v>丁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6</v>
      </c>
      <c r="N4" t="str">
        <f t="shared" ref="N4:N62" si="5">LEFT(A4)</f>
        <v>乙</v>
      </c>
      <c r="O4">
        <f t="shared" ref="O4:O62" si="6">IFERROR(MATCH($N4, $B$2:$I$2, 0), 7)</f>
        <v>5</v>
      </c>
      <c r="P4">
        <f t="shared" ref="P4:P62" si="7">O4-M4</f>
        <v>-1</v>
      </c>
      <c r="Q4">
        <f t="shared" si="1"/>
        <v>7</v>
      </c>
    </row>
    <row r="5" spans="1:18" x14ac:dyDescent="0.25">
      <c r="A5" t="str">
        <f>[2]!StemBranch60</f>
        <v>丙寅</v>
      </c>
      <c r="B5" t="str">
        <f t="shared" si="2"/>
        <v>庚</v>
      </c>
      <c r="C5" t="str">
        <f t="shared" si="2"/>
        <v>丁</v>
      </c>
      <c r="D5" t="str">
        <f t="shared" si="2"/>
        <v>癸</v>
      </c>
      <c r="E5" t="str">
        <f t="shared" si="2"/>
        <v>己</v>
      </c>
      <c r="F5" t="str">
        <f t="shared" si="2"/>
        <v>辛</v>
      </c>
      <c r="G5" t="str">
        <f t="shared" si="2"/>
        <v>乙</v>
      </c>
      <c r="H5" t="str">
        <f t="shared" si="2"/>
        <v>戊</v>
      </c>
      <c r="I5" t="str">
        <f t="shared" si="2"/>
        <v>壬</v>
      </c>
      <c r="K5">
        <f t="shared" si="3"/>
        <v>1</v>
      </c>
      <c r="L5" t="str">
        <f>INDEX([2]!NoblesCrescents, K5)</f>
        <v>戊</v>
      </c>
      <c r="M5">
        <f t="shared" si="4"/>
        <v>6</v>
      </c>
      <c r="N5" t="str">
        <f t="shared" si="5"/>
        <v>丙</v>
      </c>
      <c r="O5">
        <f t="shared" si="6"/>
        <v>7</v>
      </c>
      <c r="P5">
        <f t="shared" si="7"/>
        <v>1</v>
      </c>
      <c r="Q5">
        <f t="shared" si="1"/>
        <v>7</v>
      </c>
    </row>
    <row r="6" spans="1:18" x14ac:dyDescent="0.25">
      <c r="A6" t="str">
        <f>[2]!StemBranch60</f>
        <v>丁卯</v>
      </c>
      <c r="B6" t="str">
        <f t="shared" si="2"/>
        <v>戊</v>
      </c>
      <c r="C6" t="str">
        <f t="shared" si="2"/>
        <v>壬</v>
      </c>
      <c r="D6" t="str">
        <f t="shared" si="2"/>
        <v>庚</v>
      </c>
      <c r="E6" t="str">
        <f t="shared" si="2"/>
        <v>丁</v>
      </c>
      <c r="F6" t="str">
        <f t="shared" si="2"/>
        <v>癸</v>
      </c>
      <c r="G6" t="str">
        <f t="shared" si="2"/>
        <v>己</v>
      </c>
      <c r="H6" t="str">
        <f t="shared" si="2"/>
        <v>辛</v>
      </c>
      <c r="I6" t="str">
        <f t="shared" si="2"/>
        <v>乙</v>
      </c>
      <c r="K6">
        <f t="shared" si="3"/>
        <v>1</v>
      </c>
      <c r="L6" t="str">
        <f>INDEX([2]!NoblesCrescents, K6)</f>
        <v>戊</v>
      </c>
      <c r="M6">
        <f t="shared" si="4"/>
        <v>6</v>
      </c>
      <c r="N6" t="str">
        <f t="shared" si="5"/>
        <v>丁</v>
      </c>
      <c r="O6">
        <f t="shared" si="6"/>
        <v>1</v>
      </c>
      <c r="P6">
        <f t="shared" si="7"/>
        <v>-5</v>
      </c>
      <c r="Q6">
        <f t="shared" si="1"/>
        <v>7</v>
      </c>
    </row>
    <row r="7" spans="1:18" x14ac:dyDescent="0.25">
      <c r="A7" t="str">
        <f>[2]!StemBranch60</f>
        <v>戊辰</v>
      </c>
      <c r="B7" t="str">
        <f t="shared" si="2"/>
        <v>丁</v>
      </c>
      <c r="C7" t="str">
        <f t="shared" si="2"/>
        <v>癸</v>
      </c>
      <c r="D7" t="str">
        <f t="shared" si="2"/>
        <v>己</v>
      </c>
      <c r="E7" t="str">
        <f t="shared" si="2"/>
        <v>辛</v>
      </c>
      <c r="F7" t="str">
        <f t="shared" si="2"/>
        <v>乙</v>
      </c>
      <c r="G7" t="str">
        <f t="shared" si="2"/>
        <v>戊</v>
      </c>
      <c r="H7" t="str">
        <f t="shared" si="2"/>
        <v>壬</v>
      </c>
      <c r="I7" t="str">
        <f t="shared" si="2"/>
        <v>庚</v>
      </c>
      <c r="K7">
        <f t="shared" si="3"/>
        <v>1</v>
      </c>
      <c r="L7" t="str">
        <f>INDEX([2]!NoblesCrescents, K7)</f>
        <v>戊</v>
      </c>
      <c r="M7">
        <f t="shared" si="4"/>
        <v>6</v>
      </c>
      <c r="N7" t="str">
        <f t="shared" si="5"/>
        <v>戊</v>
      </c>
      <c r="O7">
        <f t="shared" si="6"/>
        <v>6</v>
      </c>
      <c r="P7">
        <f t="shared" si="7"/>
        <v>0</v>
      </c>
      <c r="Q7">
        <f t="shared" si="1"/>
        <v>7</v>
      </c>
    </row>
    <row r="8" spans="1:18" x14ac:dyDescent="0.25">
      <c r="A8" t="str">
        <f>[2]!StemBranch60</f>
        <v>己巳</v>
      </c>
      <c r="B8" t="str">
        <f t="shared" si="2"/>
        <v>辛</v>
      </c>
      <c r="C8" t="str">
        <f t="shared" si="2"/>
        <v>乙</v>
      </c>
      <c r="D8" t="str">
        <f t="shared" si="2"/>
        <v>戊</v>
      </c>
      <c r="E8" t="str">
        <f t="shared" si="2"/>
        <v>壬</v>
      </c>
      <c r="F8" t="str">
        <f t="shared" si="2"/>
        <v>庚</v>
      </c>
      <c r="G8" t="str">
        <f t="shared" si="2"/>
        <v>丁</v>
      </c>
      <c r="H8" t="str">
        <f t="shared" si="2"/>
        <v>癸</v>
      </c>
      <c r="I8" t="str">
        <f t="shared" si="2"/>
        <v>己</v>
      </c>
      <c r="K8">
        <f t="shared" si="3"/>
        <v>1</v>
      </c>
      <c r="L8" t="str">
        <f>INDEX([2]!NoblesCrescents, K8)</f>
        <v>戊</v>
      </c>
      <c r="M8">
        <f t="shared" si="4"/>
        <v>6</v>
      </c>
      <c r="N8" t="str">
        <f t="shared" si="5"/>
        <v>己</v>
      </c>
      <c r="O8">
        <f t="shared" si="6"/>
        <v>3</v>
      </c>
      <c r="P8">
        <f t="shared" si="7"/>
        <v>-3</v>
      </c>
      <c r="Q8">
        <f t="shared" si="1"/>
        <v>7</v>
      </c>
    </row>
    <row r="9" spans="1:18" x14ac:dyDescent="0.25">
      <c r="A9" t="str">
        <f>[2]!StemBranch60</f>
        <v>庚午</v>
      </c>
      <c r="B9" t="str">
        <f t="shared" si="2"/>
        <v>壬</v>
      </c>
      <c r="C9" t="str">
        <f t="shared" si="2"/>
        <v>庚</v>
      </c>
      <c r="D9" t="str">
        <f t="shared" si="2"/>
        <v>丁</v>
      </c>
      <c r="E9" t="str">
        <f t="shared" si="2"/>
        <v>癸</v>
      </c>
      <c r="F9" t="str">
        <f t="shared" si="2"/>
        <v>己</v>
      </c>
      <c r="G9" t="str">
        <f t="shared" si="2"/>
        <v>辛</v>
      </c>
      <c r="H9" t="str">
        <f t="shared" si="2"/>
        <v>乙</v>
      </c>
      <c r="I9" t="str">
        <f t="shared" si="2"/>
        <v>戊</v>
      </c>
      <c r="K9">
        <f t="shared" si="3"/>
        <v>1</v>
      </c>
      <c r="L9" t="str">
        <f>INDEX([2]!NoblesCrescents, K9)</f>
        <v>戊</v>
      </c>
      <c r="M9">
        <f t="shared" si="4"/>
        <v>6</v>
      </c>
      <c r="N9" t="str">
        <f t="shared" si="5"/>
        <v>庚</v>
      </c>
      <c r="O9">
        <f t="shared" si="6"/>
        <v>8</v>
      </c>
      <c r="P9">
        <f t="shared" si="7"/>
        <v>2</v>
      </c>
      <c r="Q9">
        <f t="shared" si="1"/>
        <v>7</v>
      </c>
    </row>
    <row r="10" spans="1:18" x14ac:dyDescent="0.25">
      <c r="A10" t="str">
        <f>[2]!StemBranch60</f>
        <v>辛未</v>
      </c>
      <c r="B10" t="str">
        <f t="shared" si="2"/>
        <v>己</v>
      </c>
      <c r="C10" t="str">
        <f t="shared" si="2"/>
        <v>辛</v>
      </c>
      <c r="D10" t="str">
        <f t="shared" si="2"/>
        <v>乙</v>
      </c>
      <c r="E10" t="str">
        <f t="shared" si="2"/>
        <v>戊</v>
      </c>
      <c r="F10" t="str">
        <f t="shared" si="2"/>
        <v>壬</v>
      </c>
      <c r="G10" t="str">
        <f t="shared" si="2"/>
        <v>庚</v>
      </c>
      <c r="H10" t="str">
        <f t="shared" si="2"/>
        <v>丁</v>
      </c>
      <c r="I10" t="str">
        <f t="shared" si="2"/>
        <v>癸</v>
      </c>
      <c r="K10">
        <f t="shared" si="3"/>
        <v>1</v>
      </c>
      <c r="L10" t="str">
        <f>INDEX([2]!NoblesCrescents, K10)</f>
        <v>戊</v>
      </c>
      <c r="M10">
        <f t="shared" si="4"/>
        <v>6</v>
      </c>
      <c r="N10" t="str">
        <f t="shared" si="5"/>
        <v>辛</v>
      </c>
      <c r="O10">
        <f t="shared" si="6"/>
        <v>4</v>
      </c>
      <c r="P10">
        <f t="shared" si="7"/>
        <v>-2</v>
      </c>
      <c r="Q10">
        <f t="shared" si="1"/>
        <v>7</v>
      </c>
    </row>
    <row r="11" spans="1:18" x14ac:dyDescent="0.25">
      <c r="A11" t="str">
        <f>[2]!StemBranch60</f>
        <v>壬申</v>
      </c>
      <c r="B11" t="str">
        <f t="shared" si="2"/>
        <v>庚</v>
      </c>
      <c r="C11" t="str">
        <f t="shared" si="2"/>
        <v>丁</v>
      </c>
      <c r="D11" t="str">
        <f t="shared" si="2"/>
        <v>癸</v>
      </c>
      <c r="E11" t="str">
        <f t="shared" si="2"/>
        <v>己</v>
      </c>
      <c r="F11" t="str">
        <f t="shared" si="2"/>
        <v>辛</v>
      </c>
      <c r="G11" t="str">
        <f t="shared" si="2"/>
        <v>乙</v>
      </c>
      <c r="H11" t="str">
        <f t="shared" si="2"/>
        <v>戊</v>
      </c>
      <c r="I11" t="str">
        <f t="shared" si="2"/>
        <v>壬</v>
      </c>
      <c r="K11">
        <f t="shared" si="3"/>
        <v>1</v>
      </c>
      <c r="L11" t="str">
        <f>INDEX([2]!NoblesCrescents, K11)</f>
        <v>戊</v>
      </c>
      <c r="M11">
        <f t="shared" si="4"/>
        <v>6</v>
      </c>
      <c r="N11" t="str">
        <f t="shared" si="5"/>
        <v>壬</v>
      </c>
      <c r="O11">
        <f t="shared" si="6"/>
        <v>7</v>
      </c>
      <c r="P11">
        <f t="shared" si="7"/>
        <v>1</v>
      </c>
      <c r="Q11">
        <f t="shared" si="1"/>
        <v>7</v>
      </c>
    </row>
    <row r="12" spans="1:18" x14ac:dyDescent="0.25">
      <c r="A12" t="str">
        <f>[2]!StemBranch60</f>
        <v>癸酉</v>
      </c>
      <c r="B12" t="str">
        <f t="shared" si="2"/>
        <v>乙</v>
      </c>
      <c r="C12" t="str">
        <f t="shared" si="2"/>
        <v>戊</v>
      </c>
      <c r="D12" t="str">
        <f t="shared" si="2"/>
        <v>壬</v>
      </c>
      <c r="E12" t="str">
        <f t="shared" si="2"/>
        <v>庚</v>
      </c>
      <c r="F12" t="str">
        <f t="shared" si="2"/>
        <v>丁</v>
      </c>
      <c r="G12" t="str">
        <f t="shared" si="2"/>
        <v>癸</v>
      </c>
      <c r="H12" t="str">
        <f t="shared" si="2"/>
        <v>己</v>
      </c>
      <c r="I12" t="str">
        <f t="shared" si="2"/>
        <v>辛</v>
      </c>
      <c r="K12">
        <f t="shared" si="3"/>
        <v>1</v>
      </c>
      <c r="L12" t="str">
        <f>INDEX([2]!NoblesCrescents, K12)</f>
        <v>戊</v>
      </c>
      <c r="M12">
        <f t="shared" si="4"/>
        <v>6</v>
      </c>
      <c r="N12" t="str">
        <f t="shared" si="5"/>
        <v>癸</v>
      </c>
      <c r="O12">
        <f t="shared" si="6"/>
        <v>2</v>
      </c>
      <c r="P12">
        <f t="shared" si="7"/>
        <v>-4</v>
      </c>
      <c r="Q12">
        <f t="shared" si="1"/>
        <v>7</v>
      </c>
    </row>
    <row r="13" spans="1:18" x14ac:dyDescent="0.25">
      <c r="A13" t="str">
        <f>[2]!StemBranch60</f>
        <v>己</v>
      </c>
      <c r="B13" t="str">
        <f t="shared" si="2"/>
        <v>丁</v>
      </c>
      <c r="C13" t="str">
        <f t="shared" si="2"/>
        <v>癸</v>
      </c>
      <c r="D13" t="str">
        <f t="shared" si="2"/>
        <v>己</v>
      </c>
      <c r="E13" t="str">
        <f t="shared" si="2"/>
        <v>辛</v>
      </c>
      <c r="F13" t="str">
        <f t="shared" si="2"/>
        <v>乙</v>
      </c>
      <c r="G13" t="str">
        <f t="shared" si="2"/>
        <v>戊</v>
      </c>
      <c r="H13" t="str">
        <f t="shared" si="2"/>
        <v>壬</v>
      </c>
      <c r="I13" t="str">
        <f t="shared" si="2"/>
        <v>庚</v>
      </c>
      <c r="K13">
        <f t="shared" si="3"/>
        <v>2</v>
      </c>
      <c r="L13" t="str">
        <f>INDEX([2]!NoblesCrescents, K13)</f>
        <v>己</v>
      </c>
      <c r="M13">
        <f t="shared" si="4"/>
        <v>3</v>
      </c>
      <c r="N13" t="str">
        <f t="shared" si="5"/>
        <v>己</v>
      </c>
      <c r="O13">
        <f t="shared" si="6"/>
        <v>3</v>
      </c>
      <c r="P13">
        <f t="shared" si="7"/>
        <v>0</v>
      </c>
      <c r="Q13">
        <f t="shared" si="1"/>
        <v>7</v>
      </c>
    </row>
    <row r="14" spans="1:18" x14ac:dyDescent="0.25">
      <c r="A14" t="str">
        <f>[2]!StemBranch60</f>
        <v>乙亥</v>
      </c>
      <c r="B14" t="str">
        <f t="shared" si="2"/>
        <v>壬</v>
      </c>
      <c r="C14" t="str">
        <f t="shared" si="2"/>
        <v>庚</v>
      </c>
      <c r="D14" t="str">
        <f t="shared" si="2"/>
        <v>丁</v>
      </c>
      <c r="E14" t="str">
        <f t="shared" si="2"/>
        <v>癸</v>
      </c>
      <c r="F14" t="str">
        <f t="shared" si="2"/>
        <v>己</v>
      </c>
      <c r="G14" t="str">
        <f t="shared" si="2"/>
        <v>辛</v>
      </c>
      <c r="H14" t="str">
        <f t="shared" si="2"/>
        <v>乙</v>
      </c>
      <c r="I14" t="str">
        <f t="shared" si="2"/>
        <v>戊</v>
      </c>
      <c r="K14">
        <f t="shared" si="3"/>
        <v>2</v>
      </c>
      <c r="L14" t="str">
        <f>INDEX([2]!NoblesCrescents, K14)</f>
        <v>己</v>
      </c>
      <c r="M14">
        <f t="shared" si="4"/>
        <v>3</v>
      </c>
      <c r="N14" t="str">
        <f t="shared" si="5"/>
        <v>乙</v>
      </c>
      <c r="O14">
        <f t="shared" si="6"/>
        <v>5</v>
      </c>
      <c r="P14">
        <f t="shared" si="7"/>
        <v>2</v>
      </c>
      <c r="Q14">
        <f t="shared" si="1"/>
        <v>7</v>
      </c>
    </row>
    <row r="15" spans="1:18" x14ac:dyDescent="0.25">
      <c r="A15" t="str">
        <f>[2]!StemBranch60</f>
        <v>丙子</v>
      </c>
      <c r="B15" t="str">
        <f t="shared" si="2"/>
        <v>乙</v>
      </c>
      <c r="C15" t="str">
        <f t="shared" si="2"/>
        <v>戊</v>
      </c>
      <c r="D15" t="str">
        <f t="shared" si="2"/>
        <v>壬</v>
      </c>
      <c r="E15" t="str">
        <f t="shared" si="2"/>
        <v>庚</v>
      </c>
      <c r="F15" t="str">
        <f t="shared" si="2"/>
        <v>丁</v>
      </c>
      <c r="G15" t="str">
        <f t="shared" si="2"/>
        <v>癸</v>
      </c>
      <c r="H15" t="str">
        <f t="shared" si="2"/>
        <v>己</v>
      </c>
      <c r="I15" t="str">
        <f t="shared" si="2"/>
        <v>辛</v>
      </c>
      <c r="K15">
        <f t="shared" si="3"/>
        <v>2</v>
      </c>
      <c r="L15" t="str">
        <f>INDEX([2]!NoblesCrescents, K15)</f>
        <v>己</v>
      </c>
      <c r="M15">
        <f t="shared" si="4"/>
        <v>3</v>
      </c>
      <c r="N15" t="str">
        <f t="shared" si="5"/>
        <v>丙</v>
      </c>
      <c r="O15">
        <f t="shared" si="6"/>
        <v>7</v>
      </c>
      <c r="P15">
        <f t="shared" si="7"/>
        <v>4</v>
      </c>
      <c r="Q15">
        <f t="shared" si="1"/>
        <v>7</v>
      </c>
    </row>
    <row r="16" spans="1:18" x14ac:dyDescent="0.25">
      <c r="A16" t="str">
        <f>[2]!StemBranch60</f>
        <v>丁丑</v>
      </c>
      <c r="B16" t="str">
        <f t="shared" si="2"/>
        <v>己</v>
      </c>
      <c r="C16" t="str">
        <f t="shared" si="2"/>
        <v>辛</v>
      </c>
      <c r="D16" t="str">
        <f t="shared" si="2"/>
        <v>乙</v>
      </c>
      <c r="E16" t="str">
        <f t="shared" si="2"/>
        <v>戊</v>
      </c>
      <c r="F16" t="str">
        <f t="shared" si="2"/>
        <v>壬</v>
      </c>
      <c r="G16" t="str">
        <f t="shared" si="2"/>
        <v>庚</v>
      </c>
      <c r="H16" t="str">
        <f t="shared" si="2"/>
        <v>丁</v>
      </c>
      <c r="I16" t="str">
        <f t="shared" si="2"/>
        <v>癸</v>
      </c>
      <c r="K16">
        <f t="shared" si="3"/>
        <v>2</v>
      </c>
      <c r="L16" t="str">
        <f>INDEX([2]!NoblesCrescents, K16)</f>
        <v>己</v>
      </c>
      <c r="M16">
        <f t="shared" si="4"/>
        <v>3</v>
      </c>
      <c r="N16" t="str">
        <f t="shared" si="5"/>
        <v>丁</v>
      </c>
      <c r="O16">
        <f t="shared" si="6"/>
        <v>1</v>
      </c>
      <c r="P16">
        <f t="shared" si="7"/>
        <v>-2</v>
      </c>
      <c r="Q16">
        <f t="shared" si="1"/>
        <v>7</v>
      </c>
    </row>
    <row r="17" spans="1:17" x14ac:dyDescent="0.25">
      <c r="A17" t="str">
        <f>[2]!StemBranch60</f>
        <v>戊寅</v>
      </c>
      <c r="B17" t="str">
        <f t="shared" si="2"/>
        <v>戊</v>
      </c>
      <c r="C17" t="str">
        <f t="shared" si="2"/>
        <v>壬</v>
      </c>
      <c r="D17" t="str">
        <f t="shared" si="2"/>
        <v>庚</v>
      </c>
      <c r="E17" t="str">
        <f t="shared" si="2"/>
        <v>丁</v>
      </c>
      <c r="F17" t="str">
        <f t="shared" si="2"/>
        <v>癸</v>
      </c>
      <c r="G17" t="str">
        <f t="shared" si="2"/>
        <v>己</v>
      </c>
      <c r="H17" t="str">
        <f t="shared" si="2"/>
        <v>辛</v>
      </c>
      <c r="I17" t="str">
        <f t="shared" si="2"/>
        <v>乙</v>
      </c>
      <c r="K17">
        <f t="shared" si="3"/>
        <v>2</v>
      </c>
      <c r="L17" t="str">
        <f>INDEX([2]!NoblesCrescents, K17)</f>
        <v>己</v>
      </c>
      <c r="M17">
        <f t="shared" si="4"/>
        <v>3</v>
      </c>
      <c r="N17" t="str">
        <f t="shared" si="5"/>
        <v>戊</v>
      </c>
      <c r="O17">
        <f t="shared" si="6"/>
        <v>6</v>
      </c>
      <c r="P17">
        <f t="shared" si="7"/>
        <v>3</v>
      </c>
      <c r="Q17">
        <f t="shared" si="1"/>
        <v>7</v>
      </c>
    </row>
    <row r="18" spans="1:17" x14ac:dyDescent="0.25">
      <c r="A18" t="str">
        <f>[2]!StemBranch60</f>
        <v>己卯</v>
      </c>
      <c r="B18" t="str">
        <f t="shared" si="2"/>
        <v>丁</v>
      </c>
      <c r="C18" t="str">
        <f t="shared" si="2"/>
        <v>癸</v>
      </c>
      <c r="D18" t="str">
        <f t="shared" si="2"/>
        <v>己</v>
      </c>
      <c r="E18" t="str">
        <f t="shared" si="2"/>
        <v>辛</v>
      </c>
      <c r="F18" t="str">
        <f t="shared" si="2"/>
        <v>乙</v>
      </c>
      <c r="G18" t="str">
        <f t="shared" si="2"/>
        <v>戊</v>
      </c>
      <c r="H18" t="str">
        <f t="shared" si="2"/>
        <v>壬</v>
      </c>
      <c r="I18" t="str">
        <f t="shared" si="2"/>
        <v>庚</v>
      </c>
      <c r="K18">
        <f t="shared" si="3"/>
        <v>2</v>
      </c>
      <c r="L18" t="str">
        <f>INDEX([2]!NoblesCrescents, K18)</f>
        <v>己</v>
      </c>
      <c r="M18">
        <f t="shared" si="4"/>
        <v>3</v>
      </c>
      <c r="N18" t="str">
        <f t="shared" si="5"/>
        <v>己</v>
      </c>
      <c r="O18">
        <f t="shared" si="6"/>
        <v>3</v>
      </c>
      <c r="P18">
        <f t="shared" si="7"/>
        <v>0</v>
      </c>
      <c r="Q18">
        <f t="shared" si="1"/>
        <v>7</v>
      </c>
    </row>
    <row r="19" spans="1:17" x14ac:dyDescent="0.25">
      <c r="A19" t="str">
        <f>[2]!StemBranch60</f>
        <v>庚辰</v>
      </c>
      <c r="B19" t="str">
        <f t="shared" si="2"/>
        <v>辛</v>
      </c>
      <c r="C19" t="str">
        <f t="shared" si="2"/>
        <v>乙</v>
      </c>
      <c r="D19" t="str">
        <f t="shared" si="2"/>
        <v>戊</v>
      </c>
      <c r="E19" t="str">
        <f t="shared" si="2"/>
        <v>壬</v>
      </c>
      <c r="F19" t="str">
        <f t="shared" si="2"/>
        <v>庚</v>
      </c>
      <c r="G19" t="str">
        <f t="shared" si="2"/>
        <v>丁</v>
      </c>
      <c r="H19" t="str">
        <f t="shared" si="2"/>
        <v>癸</v>
      </c>
      <c r="I19" t="str">
        <f t="shared" si="2"/>
        <v>己</v>
      </c>
      <c r="K19">
        <f t="shared" si="3"/>
        <v>2</v>
      </c>
      <c r="L19" t="str">
        <f>INDEX([2]!NoblesCrescents, K19)</f>
        <v>己</v>
      </c>
      <c r="M19">
        <f t="shared" si="4"/>
        <v>3</v>
      </c>
      <c r="N19" t="str">
        <f t="shared" si="5"/>
        <v>庚</v>
      </c>
      <c r="O19">
        <f t="shared" si="6"/>
        <v>8</v>
      </c>
      <c r="P19">
        <f t="shared" si="7"/>
        <v>5</v>
      </c>
      <c r="Q19">
        <f t="shared" si="1"/>
        <v>7</v>
      </c>
    </row>
    <row r="20" spans="1:17" x14ac:dyDescent="0.25">
      <c r="A20" t="str">
        <f>[2]!StemBranch60</f>
        <v>辛巳</v>
      </c>
      <c r="B20" t="str">
        <f t="shared" si="2"/>
        <v>庚</v>
      </c>
      <c r="C20" t="str">
        <f t="shared" si="2"/>
        <v>丁</v>
      </c>
      <c r="D20" t="str">
        <f t="shared" si="2"/>
        <v>癸</v>
      </c>
      <c r="E20" t="str">
        <f t="shared" si="2"/>
        <v>己</v>
      </c>
      <c r="F20" t="str">
        <f t="shared" si="2"/>
        <v>辛</v>
      </c>
      <c r="G20" t="str">
        <f t="shared" si="2"/>
        <v>乙</v>
      </c>
      <c r="H20" t="str">
        <f t="shared" si="2"/>
        <v>戊</v>
      </c>
      <c r="I20" t="str">
        <f t="shared" si="2"/>
        <v>壬</v>
      </c>
      <c r="K20">
        <f t="shared" si="3"/>
        <v>2</v>
      </c>
      <c r="L20" t="str">
        <f>INDEX([2]!NoblesCrescents, K20)</f>
        <v>己</v>
      </c>
      <c r="M20">
        <f t="shared" si="4"/>
        <v>3</v>
      </c>
      <c r="N20" t="str">
        <f t="shared" si="5"/>
        <v>辛</v>
      </c>
      <c r="O20">
        <f t="shared" si="6"/>
        <v>4</v>
      </c>
      <c r="P20">
        <f t="shared" si="7"/>
        <v>1</v>
      </c>
      <c r="Q20">
        <f t="shared" si="1"/>
        <v>7</v>
      </c>
    </row>
    <row r="21" spans="1:17" x14ac:dyDescent="0.25">
      <c r="A21" t="str">
        <f>[2]!StemBranch60</f>
        <v>壬午</v>
      </c>
      <c r="B21" t="str">
        <f t="shared" si="2"/>
        <v>乙</v>
      </c>
      <c r="C21" t="str">
        <f t="shared" si="2"/>
        <v>戊</v>
      </c>
      <c r="D21" t="str">
        <f t="shared" si="2"/>
        <v>壬</v>
      </c>
      <c r="E21" t="str">
        <f t="shared" si="2"/>
        <v>庚</v>
      </c>
      <c r="F21" t="str">
        <f t="shared" si="2"/>
        <v>丁</v>
      </c>
      <c r="G21" t="str">
        <f t="shared" si="2"/>
        <v>癸</v>
      </c>
      <c r="H21" t="str">
        <f t="shared" si="2"/>
        <v>己</v>
      </c>
      <c r="I21" t="str">
        <f t="shared" si="2"/>
        <v>辛</v>
      </c>
      <c r="K21">
        <f t="shared" si="3"/>
        <v>2</v>
      </c>
      <c r="L21" t="str">
        <f>INDEX([2]!NoblesCrescents, K21)</f>
        <v>己</v>
      </c>
      <c r="M21">
        <f t="shared" si="4"/>
        <v>3</v>
      </c>
      <c r="N21" t="str">
        <f t="shared" si="5"/>
        <v>壬</v>
      </c>
      <c r="O21">
        <f t="shared" si="6"/>
        <v>7</v>
      </c>
      <c r="P21">
        <f t="shared" si="7"/>
        <v>4</v>
      </c>
      <c r="Q21">
        <f t="shared" si="1"/>
        <v>7</v>
      </c>
    </row>
    <row r="22" spans="1:17" x14ac:dyDescent="0.25">
      <c r="A22" t="str">
        <f>[2]!StemBranch60</f>
        <v>癸未</v>
      </c>
      <c r="B22" t="str">
        <f t="shared" si="2"/>
        <v>癸</v>
      </c>
      <c r="C22" t="str">
        <f t="shared" si="2"/>
        <v>己</v>
      </c>
      <c r="D22" t="str">
        <f t="shared" si="2"/>
        <v>辛</v>
      </c>
      <c r="E22" t="str">
        <f t="shared" si="2"/>
        <v>乙</v>
      </c>
      <c r="F22" t="str">
        <f t="shared" si="2"/>
        <v>戊</v>
      </c>
      <c r="G22" t="str">
        <f t="shared" si="2"/>
        <v>壬</v>
      </c>
      <c r="H22" t="str">
        <f t="shared" si="2"/>
        <v>庚</v>
      </c>
      <c r="I22" t="str">
        <f t="shared" si="2"/>
        <v>丁</v>
      </c>
      <c r="K22">
        <f t="shared" si="3"/>
        <v>2</v>
      </c>
      <c r="L22" t="str">
        <f>INDEX([2]!NoblesCrescents, K22)</f>
        <v>己</v>
      </c>
      <c r="M22">
        <f t="shared" si="4"/>
        <v>3</v>
      </c>
      <c r="N22" t="str">
        <f t="shared" si="5"/>
        <v>癸</v>
      </c>
      <c r="O22">
        <f t="shared" si="6"/>
        <v>2</v>
      </c>
      <c r="P22">
        <f t="shared" si="7"/>
        <v>-1</v>
      </c>
      <c r="Q22">
        <f t="shared" si="1"/>
        <v>7</v>
      </c>
    </row>
    <row r="23" spans="1:17" x14ac:dyDescent="0.25">
      <c r="A23" t="str">
        <f>[2]!StemBranch60</f>
        <v>庚</v>
      </c>
      <c r="B23" t="str">
        <f t="shared" si="2"/>
        <v>丁</v>
      </c>
      <c r="C23" t="str">
        <f t="shared" si="2"/>
        <v>癸</v>
      </c>
      <c r="D23" t="str">
        <f t="shared" si="2"/>
        <v>己</v>
      </c>
      <c r="E23" t="str">
        <f t="shared" si="2"/>
        <v>辛</v>
      </c>
      <c r="F23" t="str">
        <f t="shared" si="2"/>
        <v>乙</v>
      </c>
      <c r="G23" t="str">
        <f t="shared" si="2"/>
        <v>戊</v>
      </c>
      <c r="H23" t="str">
        <f t="shared" si="2"/>
        <v>壬</v>
      </c>
      <c r="I23" t="str">
        <f t="shared" si="2"/>
        <v>庚</v>
      </c>
      <c r="K23">
        <f t="shared" si="3"/>
        <v>3</v>
      </c>
      <c r="L23" t="str">
        <f>INDEX([2]!NoblesCrescents, K23)</f>
        <v>庚</v>
      </c>
      <c r="M23">
        <f t="shared" si="4"/>
        <v>8</v>
      </c>
      <c r="N23" t="str">
        <f t="shared" si="5"/>
        <v>庚</v>
      </c>
      <c r="O23">
        <f t="shared" si="6"/>
        <v>8</v>
      </c>
      <c r="P23">
        <f t="shared" si="7"/>
        <v>0</v>
      </c>
      <c r="Q23">
        <f t="shared" si="1"/>
        <v>7</v>
      </c>
    </row>
    <row r="24" spans="1:17" x14ac:dyDescent="0.25">
      <c r="A24" t="str">
        <f>[2]!StemBranch60</f>
        <v>乙酉</v>
      </c>
      <c r="B24" t="str">
        <f t="shared" si="2"/>
        <v>辛</v>
      </c>
      <c r="C24" t="str">
        <f t="shared" si="2"/>
        <v>乙</v>
      </c>
      <c r="D24" t="str">
        <f t="shared" si="2"/>
        <v>戊</v>
      </c>
      <c r="E24" t="str">
        <f t="shared" si="2"/>
        <v>壬</v>
      </c>
      <c r="F24" t="str">
        <f t="shared" si="2"/>
        <v>庚</v>
      </c>
      <c r="G24" t="str">
        <f t="shared" si="2"/>
        <v>丁</v>
      </c>
      <c r="H24" t="str">
        <f t="shared" si="2"/>
        <v>癸</v>
      </c>
      <c r="I24" t="str">
        <f t="shared" si="2"/>
        <v>己</v>
      </c>
      <c r="K24">
        <f t="shared" si="3"/>
        <v>3</v>
      </c>
      <c r="L24" t="str">
        <f>INDEX([2]!NoblesCrescents, K24)</f>
        <v>庚</v>
      </c>
      <c r="M24">
        <f t="shared" si="4"/>
        <v>8</v>
      </c>
      <c r="N24" t="str">
        <f t="shared" si="5"/>
        <v>乙</v>
      </c>
      <c r="O24">
        <f t="shared" si="6"/>
        <v>5</v>
      </c>
      <c r="P24">
        <f t="shared" si="7"/>
        <v>-3</v>
      </c>
      <c r="Q24">
        <f t="shared" si="1"/>
        <v>7</v>
      </c>
    </row>
    <row r="25" spans="1:17" x14ac:dyDescent="0.25">
      <c r="A25" t="str">
        <f>[2]!StemBranch60</f>
        <v>丙戌</v>
      </c>
      <c r="B25" t="str">
        <f t="shared" si="2"/>
        <v>癸</v>
      </c>
      <c r="C25" t="str">
        <f t="shared" si="2"/>
        <v>己</v>
      </c>
      <c r="D25" t="str">
        <f t="shared" si="2"/>
        <v>辛</v>
      </c>
      <c r="E25" t="str">
        <f t="shared" si="2"/>
        <v>乙</v>
      </c>
      <c r="F25" t="str">
        <f t="shared" si="2"/>
        <v>戊</v>
      </c>
      <c r="G25" t="str">
        <f t="shared" si="2"/>
        <v>壬</v>
      </c>
      <c r="H25" t="str">
        <f t="shared" si="2"/>
        <v>庚</v>
      </c>
      <c r="I25" t="str">
        <f t="shared" si="2"/>
        <v>丁</v>
      </c>
      <c r="K25">
        <f t="shared" si="3"/>
        <v>3</v>
      </c>
      <c r="L25" t="str">
        <f>INDEX([2]!NoblesCrescents, K25)</f>
        <v>庚</v>
      </c>
      <c r="M25">
        <f t="shared" si="4"/>
        <v>8</v>
      </c>
      <c r="N25" t="str">
        <f t="shared" si="5"/>
        <v>丙</v>
      </c>
      <c r="O25">
        <f t="shared" si="6"/>
        <v>7</v>
      </c>
      <c r="P25">
        <f t="shared" si="7"/>
        <v>-1</v>
      </c>
      <c r="Q25">
        <f t="shared" si="1"/>
        <v>7</v>
      </c>
    </row>
    <row r="26" spans="1:17" x14ac:dyDescent="0.25">
      <c r="A26" t="str">
        <f>[2]!StemBranch60</f>
        <v>丁亥</v>
      </c>
      <c r="B26" t="str">
        <f t="shared" si="2"/>
        <v>庚</v>
      </c>
      <c r="C26" t="str">
        <f t="shared" si="2"/>
        <v>丁</v>
      </c>
      <c r="D26" t="str">
        <f t="shared" si="2"/>
        <v>癸</v>
      </c>
      <c r="E26" t="str">
        <f t="shared" si="2"/>
        <v>己</v>
      </c>
      <c r="F26" t="str">
        <f t="shared" si="2"/>
        <v>辛</v>
      </c>
      <c r="G26" t="str">
        <f t="shared" si="2"/>
        <v>乙</v>
      </c>
      <c r="H26" t="str">
        <f t="shared" si="2"/>
        <v>戊</v>
      </c>
      <c r="I26" t="str">
        <f t="shared" si="2"/>
        <v>壬</v>
      </c>
      <c r="K26">
        <f t="shared" si="3"/>
        <v>3</v>
      </c>
      <c r="L26" t="str">
        <f>INDEX([2]!NoblesCrescents, K26)</f>
        <v>庚</v>
      </c>
      <c r="M26">
        <f t="shared" si="4"/>
        <v>8</v>
      </c>
      <c r="N26" t="str">
        <f t="shared" si="5"/>
        <v>丁</v>
      </c>
      <c r="O26">
        <f t="shared" si="6"/>
        <v>1</v>
      </c>
      <c r="P26">
        <f t="shared" si="7"/>
        <v>-7</v>
      </c>
      <c r="Q26">
        <f t="shared" si="1"/>
        <v>7</v>
      </c>
    </row>
    <row r="27" spans="1:17" x14ac:dyDescent="0.25">
      <c r="A27" t="str">
        <f>[2]!StemBranch60</f>
        <v>戊子</v>
      </c>
      <c r="B27" t="str">
        <f t="shared" si="2"/>
        <v>己</v>
      </c>
      <c r="C27" t="str">
        <f t="shared" si="2"/>
        <v>辛</v>
      </c>
      <c r="D27" t="str">
        <f t="shared" si="2"/>
        <v>乙</v>
      </c>
      <c r="E27" t="str">
        <f t="shared" si="2"/>
        <v>戊</v>
      </c>
      <c r="F27" t="str">
        <f t="shared" si="2"/>
        <v>壬</v>
      </c>
      <c r="G27" t="str">
        <f t="shared" si="2"/>
        <v>庚</v>
      </c>
      <c r="H27" t="str">
        <f t="shared" si="2"/>
        <v>丁</v>
      </c>
      <c r="I27" t="str">
        <f t="shared" si="2"/>
        <v>癸</v>
      </c>
      <c r="K27">
        <f t="shared" si="3"/>
        <v>3</v>
      </c>
      <c r="L27" t="str">
        <f>INDEX([2]!NoblesCrescents, K27)</f>
        <v>庚</v>
      </c>
      <c r="M27">
        <f t="shared" si="4"/>
        <v>8</v>
      </c>
      <c r="N27" t="str">
        <f t="shared" si="5"/>
        <v>戊</v>
      </c>
      <c r="O27">
        <f t="shared" si="6"/>
        <v>6</v>
      </c>
      <c r="P27">
        <f t="shared" si="7"/>
        <v>-2</v>
      </c>
      <c r="Q27">
        <f t="shared" si="1"/>
        <v>7</v>
      </c>
    </row>
    <row r="28" spans="1:17" x14ac:dyDescent="0.25">
      <c r="A28" t="str">
        <f>[2]!StemBranch60</f>
        <v>己丑</v>
      </c>
      <c r="B28" t="str">
        <f t="shared" si="2"/>
        <v>戊</v>
      </c>
      <c r="C28" t="str">
        <f t="shared" si="2"/>
        <v>壬</v>
      </c>
      <c r="D28" t="str">
        <f t="shared" si="2"/>
        <v>庚</v>
      </c>
      <c r="E28" t="str">
        <f t="shared" si="2"/>
        <v>丁</v>
      </c>
      <c r="F28" t="str">
        <f t="shared" si="2"/>
        <v>癸</v>
      </c>
      <c r="G28" t="str">
        <f t="shared" si="2"/>
        <v>己</v>
      </c>
      <c r="H28" t="str">
        <f t="shared" si="2"/>
        <v>辛</v>
      </c>
      <c r="I28" t="str">
        <f t="shared" si="2"/>
        <v>乙</v>
      </c>
      <c r="K28">
        <f t="shared" si="3"/>
        <v>3</v>
      </c>
      <c r="L28" t="str">
        <f>INDEX([2]!NoblesCrescents, K28)</f>
        <v>庚</v>
      </c>
      <c r="M28">
        <f t="shared" si="4"/>
        <v>8</v>
      </c>
      <c r="N28" t="str">
        <f t="shared" si="5"/>
        <v>己</v>
      </c>
      <c r="O28">
        <f t="shared" si="6"/>
        <v>3</v>
      </c>
      <c r="P28">
        <f t="shared" si="7"/>
        <v>-5</v>
      </c>
      <c r="Q28">
        <f t="shared" si="1"/>
        <v>7</v>
      </c>
    </row>
    <row r="29" spans="1:17" x14ac:dyDescent="0.25">
      <c r="A29" t="str">
        <f>[2]!StemBranch60</f>
        <v>庚寅</v>
      </c>
      <c r="B29" t="str">
        <f t="shared" si="2"/>
        <v>丁</v>
      </c>
      <c r="C29" t="str">
        <f t="shared" si="2"/>
        <v>癸</v>
      </c>
      <c r="D29" t="str">
        <f t="shared" si="2"/>
        <v>己</v>
      </c>
      <c r="E29" t="str">
        <f t="shared" si="2"/>
        <v>辛</v>
      </c>
      <c r="F29" t="str">
        <f t="shared" si="2"/>
        <v>乙</v>
      </c>
      <c r="G29" t="str">
        <f t="shared" si="2"/>
        <v>戊</v>
      </c>
      <c r="H29" t="str">
        <f t="shared" si="2"/>
        <v>壬</v>
      </c>
      <c r="I29" t="str">
        <f t="shared" si="2"/>
        <v>庚</v>
      </c>
      <c r="K29">
        <f t="shared" si="3"/>
        <v>3</v>
      </c>
      <c r="L29" t="str">
        <f>INDEX([2]!NoblesCrescents, K29)</f>
        <v>庚</v>
      </c>
      <c r="M29">
        <f t="shared" si="4"/>
        <v>8</v>
      </c>
      <c r="N29" t="str">
        <f t="shared" si="5"/>
        <v>庚</v>
      </c>
      <c r="O29">
        <f t="shared" si="6"/>
        <v>8</v>
      </c>
      <c r="P29">
        <f t="shared" si="7"/>
        <v>0</v>
      </c>
      <c r="Q29">
        <f t="shared" si="1"/>
        <v>7</v>
      </c>
    </row>
    <row r="30" spans="1:17" x14ac:dyDescent="0.25">
      <c r="A30" t="str">
        <f>[2]!StemBranch60</f>
        <v>辛卯</v>
      </c>
      <c r="B30" t="str">
        <f t="shared" si="2"/>
        <v>乙</v>
      </c>
      <c r="C30" t="str">
        <f t="shared" si="2"/>
        <v>戊</v>
      </c>
      <c r="D30" t="str">
        <f t="shared" si="2"/>
        <v>壬</v>
      </c>
      <c r="E30" t="str">
        <f t="shared" si="2"/>
        <v>庚</v>
      </c>
      <c r="F30" t="str">
        <f t="shared" si="2"/>
        <v>丁</v>
      </c>
      <c r="G30" t="str">
        <f t="shared" si="2"/>
        <v>癸</v>
      </c>
      <c r="H30" t="str">
        <f t="shared" si="2"/>
        <v>己</v>
      </c>
      <c r="I30" t="str">
        <f t="shared" si="2"/>
        <v>辛</v>
      </c>
      <c r="K30">
        <f t="shared" si="3"/>
        <v>3</v>
      </c>
      <c r="L30" t="str">
        <f>INDEX([2]!NoblesCrescents, K30)</f>
        <v>庚</v>
      </c>
      <c r="M30">
        <f t="shared" si="4"/>
        <v>8</v>
      </c>
      <c r="N30" t="str">
        <f t="shared" si="5"/>
        <v>辛</v>
      </c>
      <c r="O30">
        <f t="shared" si="6"/>
        <v>4</v>
      </c>
      <c r="P30">
        <f t="shared" si="7"/>
        <v>-4</v>
      </c>
      <c r="Q30">
        <f t="shared" si="1"/>
        <v>7</v>
      </c>
    </row>
    <row r="31" spans="1:17" x14ac:dyDescent="0.25">
      <c r="A31" t="str">
        <f>[2]!StemBranch60</f>
        <v>壬辰</v>
      </c>
      <c r="B31" t="str">
        <f t="shared" si="2"/>
        <v>癸</v>
      </c>
      <c r="C31" t="str">
        <f t="shared" si="2"/>
        <v>己</v>
      </c>
      <c r="D31" t="str">
        <f t="shared" si="2"/>
        <v>辛</v>
      </c>
      <c r="E31" t="str">
        <f t="shared" si="2"/>
        <v>乙</v>
      </c>
      <c r="F31" t="str">
        <f t="shared" si="2"/>
        <v>戊</v>
      </c>
      <c r="G31" t="str">
        <f t="shared" si="2"/>
        <v>壬</v>
      </c>
      <c r="H31" t="str">
        <f t="shared" si="2"/>
        <v>庚</v>
      </c>
      <c r="I31" t="str">
        <f t="shared" si="2"/>
        <v>丁</v>
      </c>
      <c r="K31">
        <f t="shared" si="3"/>
        <v>3</v>
      </c>
      <c r="L31" t="str">
        <f>INDEX([2]!NoblesCrescents, K31)</f>
        <v>庚</v>
      </c>
      <c r="M31">
        <f t="shared" si="4"/>
        <v>8</v>
      </c>
      <c r="N31" t="str">
        <f t="shared" si="5"/>
        <v>壬</v>
      </c>
      <c r="O31">
        <f t="shared" si="6"/>
        <v>7</v>
      </c>
      <c r="P31">
        <f t="shared" si="7"/>
        <v>-1</v>
      </c>
      <c r="Q31">
        <f t="shared" si="1"/>
        <v>7</v>
      </c>
    </row>
    <row r="32" spans="1:17" x14ac:dyDescent="0.25">
      <c r="A32" t="str">
        <f>[2]!StemBranch60</f>
        <v>癸巳</v>
      </c>
      <c r="B32" t="str">
        <f t="shared" si="2"/>
        <v>壬</v>
      </c>
      <c r="C32" t="str">
        <f t="shared" si="2"/>
        <v>庚</v>
      </c>
      <c r="D32" t="str">
        <f t="shared" si="2"/>
        <v>丁</v>
      </c>
      <c r="E32" t="str">
        <f t="shared" si="2"/>
        <v>癸</v>
      </c>
      <c r="F32" t="str">
        <f t="shared" si="2"/>
        <v>己</v>
      </c>
      <c r="G32" t="str">
        <f t="shared" si="2"/>
        <v>辛</v>
      </c>
      <c r="H32" t="str">
        <f t="shared" si="2"/>
        <v>乙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8</v>
      </c>
      <c r="N32" t="str">
        <f t="shared" si="5"/>
        <v>癸</v>
      </c>
      <c r="O32">
        <f t="shared" si="6"/>
        <v>2</v>
      </c>
      <c r="P32">
        <f t="shared" si="7"/>
        <v>-6</v>
      </c>
      <c r="Q32">
        <f t="shared" si="1"/>
        <v>7</v>
      </c>
    </row>
    <row r="33" spans="1:17" x14ac:dyDescent="0.25">
      <c r="A33" t="str">
        <f>[2]!StemBranch60</f>
        <v>辛</v>
      </c>
      <c r="B33" t="str">
        <f t="shared" si="2"/>
        <v>丁</v>
      </c>
      <c r="C33" t="str">
        <f t="shared" si="2"/>
        <v>癸</v>
      </c>
      <c r="D33" t="str">
        <f t="shared" si="2"/>
        <v>己</v>
      </c>
      <c r="E33" t="str">
        <f t="shared" si="2"/>
        <v>辛</v>
      </c>
      <c r="F33" t="str">
        <f t="shared" si="2"/>
        <v>乙</v>
      </c>
      <c r="G33" t="str">
        <f t="shared" si="2"/>
        <v>戊</v>
      </c>
      <c r="H33" t="str">
        <f t="shared" si="2"/>
        <v>壬</v>
      </c>
      <c r="I33" t="str">
        <f t="shared" si="2"/>
        <v>庚</v>
      </c>
      <c r="K33">
        <f t="shared" si="3"/>
        <v>4</v>
      </c>
      <c r="L33" t="str">
        <f>INDEX([2]!NoblesCrescents, K33)</f>
        <v>辛</v>
      </c>
      <c r="M33">
        <f t="shared" si="4"/>
        <v>4</v>
      </c>
      <c r="N33" t="str">
        <f t="shared" si="5"/>
        <v>辛</v>
      </c>
      <c r="O33">
        <f t="shared" si="6"/>
        <v>4</v>
      </c>
      <c r="P33">
        <f t="shared" si="7"/>
        <v>0</v>
      </c>
      <c r="Q33">
        <f t="shared" si="1"/>
        <v>7</v>
      </c>
    </row>
    <row r="34" spans="1:17" x14ac:dyDescent="0.25">
      <c r="A34" t="str">
        <f>[2]!StemBranch60</f>
        <v>乙未</v>
      </c>
      <c r="B34" t="str">
        <f t="shared" si="2"/>
        <v>庚</v>
      </c>
      <c r="C34" t="str">
        <f t="shared" si="2"/>
        <v>丁</v>
      </c>
      <c r="D34" t="str">
        <f t="shared" si="2"/>
        <v>癸</v>
      </c>
      <c r="E34" t="str">
        <f t="shared" si="2"/>
        <v>己</v>
      </c>
      <c r="F34" t="str">
        <f t="shared" si="2"/>
        <v>辛</v>
      </c>
      <c r="G34" t="str">
        <f t="shared" si="2"/>
        <v>乙</v>
      </c>
      <c r="H34" t="str">
        <f t="shared" si="2"/>
        <v>戊</v>
      </c>
      <c r="I34" t="str">
        <f t="shared" si="2"/>
        <v>壬</v>
      </c>
      <c r="K34">
        <f t="shared" si="3"/>
        <v>4</v>
      </c>
      <c r="L34" t="str">
        <f>INDEX([2]!NoblesCrescents, K34)</f>
        <v>辛</v>
      </c>
      <c r="M34">
        <f t="shared" si="4"/>
        <v>4</v>
      </c>
      <c r="N34" t="str">
        <f t="shared" si="5"/>
        <v>乙</v>
      </c>
      <c r="O34">
        <f t="shared" si="6"/>
        <v>5</v>
      </c>
      <c r="P34">
        <f t="shared" si="7"/>
        <v>1</v>
      </c>
      <c r="Q34">
        <f t="shared" si="1"/>
        <v>7</v>
      </c>
    </row>
    <row r="35" spans="1:17" x14ac:dyDescent="0.25">
      <c r="A35" t="str">
        <f>[2]!StemBranch60</f>
        <v>丙申</v>
      </c>
      <c r="B35" t="str">
        <f t="shared" si="2"/>
        <v>戊</v>
      </c>
      <c r="C35" t="str">
        <f t="shared" si="2"/>
        <v>壬</v>
      </c>
      <c r="D35" t="str">
        <f t="shared" si="2"/>
        <v>庚</v>
      </c>
      <c r="E35" t="str">
        <f t="shared" si="2"/>
        <v>丁</v>
      </c>
      <c r="F35" t="str">
        <f t="shared" si="2"/>
        <v>癸</v>
      </c>
      <c r="G35" t="str">
        <f t="shared" si="2"/>
        <v>己</v>
      </c>
      <c r="H35" t="str">
        <f t="shared" si="2"/>
        <v>辛</v>
      </c>
      <c r="I35" t="str">
        <f t="shared" ref="I35" si="8">INDEX($B$2:$J$2, MOD(COLUMN()-COLUMN($A35)+7-$P35, 8)+1)</f>
        <v>乙</v>
      </c>
      <c r="K35">
        <f t="shared" si="3"/>
        <v>4</v>
      </c>
      <c r="L35" t="str">
        <f>INDEX([2]!NoblesCrescents, K35)</f>
        <v>辛</v>
      </c>
      <c r="M35">
        <f t="shared" si="4"/>
        <v>4</v>
      </c>
      <c r="N35" t="str">
        <f t="shared" si="5"/>
        <v>丙</v>
      </c>
      <c r="O35">
        <f t="shared" si="6"/>
        <v>7</v>
      </c>
      <c r="P35">
        <f t="shared" si="7"/>
        <v>3</v>
      </c>
      <c r="Q35">
        <f t="shared" ref="Q35:Q62" si="9">$R$2</f>
        <v>7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辛</v>
      </c>
      <c r="C36" t="str">
        <f t="shared" si="10"/>
        <v>乙</v>
      </c>
      <c r="D36" t="str">
        <f t="shared" si="10"/>
        <v>戊</v>
      </c>
      <c r="E36" t="str">
        <f t="shared" si="10"/>
        <v>壬</v>
      </c>
      <c r="F36" t="str">
        <f t="shared" si="10"/>
        <v>庚</v>
      </c>
      <c r="G36" t="str">
        <f t="shared" si="10"/>
        <v>丁</v>
      </c>
      <c r="H36" t="str">
        <f t="shared" si="10"/>
        <v>癸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4</v>
      </c>
      <c r="N36" t="str">
        <f t="shared" si="5"/>
        <v>丁</v>
      </c>
      <c r="O36">
        <f t="shared" si="6"/>
        <v>1</v>
      </c>
      <c r="P36">
        <f t="shared" si="7"/>
        <v>-3</v>
      </c>
      <c r="Q36">
        <f t="shared" si="9"/>
        <v>7</v>
      </c>
    </row>
    <row r="37" spans="1:17" x14ac:dyDescent="0.25">
      <c r="A37" t="str">
        <f>[2]!StemBranch60</f>
        <v>戊戌</v>
      </c>
      <c r="B37" t="str">
        <f t="shared" si="10"/>
        <v>壬</v>
      </c>
      <c r="C37" t="str">
        <f t="shared" si="10"/>
        <v>庚</v>
      </c>
      <c r="D37" t="str">
        <f t="shared" si="10"/>
        <v>丁</v>
      </c>
      <c r="E37" t="str">
        <f t="shared" si="10"/>
        <v>癸</v>
      </c>
      <c r="F37" t="str">
        <f t="shared" si="10"/>
        <v>己</v>
      </c>
      <c r="G37" t="str">
        <f t="shared" si="10"/>
        <v>辛</v>
      </c>
      <c r="H37" t="str">
        <f t="shared" si="10"/>
        <v>乙</v>
      </c>
      <c r="I37" t="str">
        <f t="shared" si="10"/>
        <v>戊</v>
      </c>
      <c r="K37">
        <f t="shared" si="3"/>
        <v>4</v>
      </c>
      <c r="L37" t="str">
        <f>INDEX([2]!NoblesCrescents, K37)</f>
        <v>辛</v>
      </c>
      <c r="M37">
        <f t="shared" si="4"/>
        <v>4</v>
      </c>
      <c r="N37" t="str">
        <f t="shared" si="5"/>
        <v>戊</v>
      </c>
      <c r="O37">
        <f t="shared" si="6"/>
        <v>6</v>
      </c>
      <c r="P37">
        <f t="shared" si="7"/>
        <v>2</v>
      </c>
      <c r="Q37">
        <f t="shared" si="9"/>
        <v>7</v>
      </c>
    </row>
    <row r="38" spans="1:17" x14ac:dyDescent="0.25">
      <c r="A38" t="str">
        <f>[2]!StemBranch60</f>
        <v>己亥</v>
      </c>
      <c r="B38" t="str">
        <f t="shared" si="10"/>
        <v>癸</v>
      </c>
      <c r="C38" t="str">
        <f t="shared" si="10"/>
        <v>己</v>
      </c>
      <c r="D38" t="str">
        <f t="shared" si="10"/>
        <v>辛</v>
      </c>
      <c r="E38" t="str">
        <f t="shared" si="10"/>
        <v>乙</v>
      </c>
      <c r="F38" t="str">
        <f t="shared" si="10"/>
        <v>戊</v>
      </c>
      <c r="G38" t="str">
        <f t="shared" si="10"/>
        <v>壬</v>
      </c>
      <c r="H38" t="str">
        <f t="shared" si="10"/>
        <v>庚</v>
      </c>
      <c r="I38" t="str">
        <f t="shared" si="10"/>
        <v>丁</v>
      </c>
      <c r="K38">
        <f t="shared" si="3"/>
        <v>4</v>
      </c>
      <c r="L38" t="str">
        <f>INDEX([2]!NoblesCrescents, K38)</f>
        <v>辛</v>
      </c>
      <c r="M38">
        <f t="shared" si="4"/>
        <v>4</v>
      </c>
      <c r="N38" t="str">
        <f t="shared" si="5"/>
        <v>己</v>
      </c>
      <c r="O38">
        <f t="shared" si="6"/>
        <v>3</v>
      </c>
      <c r="P38">
        <f t="shared" si="7"/>
        <v>-1</v>
      </c>
      <c r="Q38">
        <f t="shared" si="9"/>
        <v>7</v>
      </c>
    </row>
    <row r="39" spans="1:17" x14ac:dyDescent="0.25">
      <c r="A39" t="str">
        <f>[2]!StemBranch60</f>
        <v>庚子</v>
      </c>
      <c r="B39" t="str">
        <f t="shared" si="10"/>
        <v>乙</v>
      </c>
      <c r="C39" t="str">
        <f t="shared" si="10"/>
        <v>戊</v>
      </c>
      <c r="D39" t="str">
        <f t="shared" si="10"/>
        <v>壬</v>
      </c>
      <c r="E39" t="str">
        <f t="shared" si="10"/>
        <v>庚</v>
      </c>
      <c r="F39" t="str">
        <f t="shared" si="10"/>
        <v>丁</v>
      </c>
      <c r="G39" t="str">
        <f t="shared" si="10"/>
        <v>癸</v>
      </c>
      <c r="H39" t="str">
        <f t="shared" si="10"/>
        <v>己</v>
      </c>
      <c r="I39" t="str">
        <f t="shared" si="10"/>
        <v>辛</v>
      </c>
      <c r="K39">
        <f t="shared" si="3"/>
        <v>4</v>
      </c>
      <c r="L39" t="str">
        <f>INDEX([2]!NoblesCrescents, K39)</f>
        <v>辛</v>
      </c>
      <c r="M39">
        <f t="shared" si="4"/>
        <v>4</v>
      </c>
      <c r="N39" t="str">
        <f t="shared" si="5"/>
        <v>庚</v>
      </c>
      <c r="O39">
        <f t="shared" si="6"/>
        <v>8</v>
      </c>
      <c r="P39">
        <f t="shared" si="7"/>
        <v>4</v>
      </c>
      <c r="Q39">
        <f t="shared" si="9"/>
        <v>7</v>
      </c>
    </row>
    <row r="40" spans="1:17" x14ac:dyDescent="0.25">
      <c r="A40" t="str">
        <f>[2]!StemBranch60</f>
        <v>辛丑</v>
      </c>
      <c r="B40" t="str">
        <f t="shared" si="10"/>
        <v>丁</v>
      </c>
      <c r="C40" t="str">
        <f t="shared" si="10"/>
        <v>癸</v>
      </c>
      <c r="D40" t="str">
        <f t="shared" si="10"/>
        <v>己</v>
      </c>
      <c r="E40" t="str">
        <f t="shared" si="10"/>
        <v>辛</v>
      </c>
      <c r="F40" t="str">
        <f t="shared" si="10"/>
        <v>乙</v>
      </c>
      <c r="G40" t="str">
        <f t="shared" si="10"/>
        <v>戊</v>
      </c>
      <c r="H40" t="str">
        <f t="shared" si="10"/>
        <v>壬</v>
      </c>
      <c r="I40" t="str">
        <f t="shared" si="10"/>
        <v>庚</v>
      </c>
      <c r="K40">
        <f t="shared" si="3"/>
        <v>4</v>
      </c>
      <c r="L40" t="str">
        <f>INDEX([2]!NoblesCrescents, K40)</f>
        <v>辛</v>
      </c>
      <c r="M40">
        <f t="shared" si="4"/>
        <v>4</v>
      </c>
      <c r="N40" t="str">
        <f t="shared" si="5"/>
        <v>辛</v>
      </c>
      <c r="O40">
        <f t="shared" si="6"/>
        <v>4</v>
      </c>
      <c r="P40">
        <f t="shared" si="7"/>
        <v>0</v>
      </c>
      <c r="Q40">
        <f t="shared" si="9"/>
        <v>7</v>
      </c>
    </row>
    <row r="41" spans="1:17" x14ac:dyDescent="0.25">
      <c r="A41" t="str">
        <f>[2]!StemBranch60</f>
        <v>壬寅</v>
      </c>
      <c r="B41" t="str">
        <f t="shared" si="10"/>
        <v>戊</v>
      </c>
      <c r="C41" t="str">
        <f t="shared" si="10"/>
        <v>壬</v>
      </c>
      <c r="D41" t="str">
        <f t="shared" si="10"/>
        <v>庚</v>
      </c>
      <c r="E41" t="str">
        <f t="shared" si="10"/>
        <v>丁</v>
      </c>
      <c r="F41" t="str">
        <f t="shared" si="10"/>
        <v>癸</v>
      </c>
      <c r="G41" t="str">
        <f t="shared" si="10"/>
        <v>己</v>
      </c>
      <c r="H41" t="str">
        <f t="shared" si="10"/>
        <v>辛</v>
      </c>
      <c r="I41" t="str">
        <f t="shared" si="10"/>
        <v>乙</v>
      </c>
      <c r="K41">
        <f t="shared" si="3"/>
        <v>4</v>
      </c>
      <c r="L41" t="str">
        <f>INDEX([2]!NoblesCrescents, K41)</f>
        <v>辛</v>
      </c>
      <c r="M41">
        <f t="shared" si="4"/>
        <v>4</v>
      </c>
      <c r="N41" t="str">
        <f t="shared" si="5"/>
        <v>壬</v>
      </c>
      <c r="O41">
        <f t="shared" si="6"/>
        <v>7</v>
      </c>
      <c r="P41">
        <f t="shared" si="7"/>
        <v>3</v>
      </c>
      <c r="Q41">
        <f t="shared" si="9"/>
        <v>7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辛</v>
      </c>
      <c r="D42" t="str">
        <f t="shared" si="10"/>
        <v>乙</v>
      </c>
      <c r="E42" t="str">
        <f t="shared" si="10"/>
        <v>戊</v>
      </c>
      <c r="F42" t="str">
        <f t="shared" si="10"/>
        <v>壬</v>
      </c>
      <c r="G42" t="str">
        <f t="shared" si="10"/>
        <v>庚</v>
      </c>
      <c r="H42" t="str">
        <f t="shared" si="10"/>
        <v>丁</v>
      </c>
      <c r="I42" t="str">
        <f t="shared" si="10"/>
        <v>癸</v>
      </c>
      <c r="K42">
        <f t="shared" si="3"/>
        <v>4</v>
      </c>
      <c r="L42" t="str">
        <f>INDEX([2]!NoblesCrescents, K42)</f>
        <v>辛</v>
      </c>
      <c r="M42">
        <f t="shared" si="4"/>
        <v>4</v>
      </c>
      <c r="N42" t="str">
        <f t="shared" si="5"/>
        <v>癸</v>
      </c>
      <c r="O42">
        <f t="shared" si="6"/>
        <v>2</v>
      </c>
      <c r="P42">
        <f t="shared" si="7"/>
        <v>-2</v>
      </c>
      <c r="Q42">
        <f t="shared" si="9"/>
        <v>7</v>
      </c>
    </row>
    <row r="43" spans="1:17" x14ac:dyDescent="0.25">
      <c r="A43" t="str">
        <f>[2]!StemBranch60</f>
        <v>壬</v>
      </c>
      <c r="B43" t="str">
        <f t="shared" si="10"/>
        <v>丁</v>
      </c>
      <c r="C43" t="str">
        <f t="shared" si="10"/>
        <v>癸</v>
      </c>
      <c r="D43" t="str">
        <f t="shared" si="10"/>
        <v>己</v>
      </c>
      <c r="E43" t="str">
        <f t="shared" si="10"/>
        <v>辛</v>
      </c>
      <c r="F43" t="str">
        <f t="shared" si="10"/>
        <v>乙</v>
      </c>
      <c r="G43" t="str">
        <f t="shared" si="10"/>
        <v>戊</v>
      </c>
      <c r="H43" t="str">
        <f t="shared" si="10"/>
        <v>壬</v>
      </c>
      <c r="I43" t="str">
        <f t="shared" si="10"/>
        <v>庚</v>
      </c>
      <c r="K43">
        <f t="shared" si="3"/>
        <v>5</v>
      </c>
      <c r="L43" t="str">
        <f>INDEX([2]!NoblesCrescents, K43)</f>
        <v>壬</v>
      </c>
      <c r="M43">
        <f t="shared" si="4"/>
        <v>7</v>
      </c>
      <c r="N43" t="str">
        <f t="shared" si="5"/>
        <v>壬</v>
      </c>
      <c r="O43">
        <f t="shared" si="6"/>
        <v>7</v>
      </c>
      <c r="P43">
        <f t="shared" si="7"/>
        <v>0</v>
      </c>
      <c r="Q43">
        <f t="shared" si="9"/>
        <v>7</v>
      </c>
    </row>
    <row r="44" spans="1:17" x14ac:dyDescent="0.25">
      <c r="A44" t="str">
        <f>[2]!StemBranch60</f>
        <v>乙巳</v>
      </c>
      <c r="B44" t="str">
        <f t="shared" si="10"/>
        <v>己</v>
      </c>
      <c r="C44" t="str">
        <f t="shared" si="10"/>
        <v>辛</v>
      </c>
      <c r="D44" t="str">
        <f t="shared" si="10"/>
        <v>乙</v>
      </c>
      <c r="E44" t="str">
        <f t="shared" si="10"/>
        <v>戊</v>
      </c>
      <c r="F44" t="str">
        <f t="shared" si="10"/>
        <v>壬</v>
      </c>
      <c r="G44" t="str">
        <f t="shared" si="10"/>
        <v>庚</v>
      </c>
      <c r="H44" t="str">
        <f t="shared" si="10"/>
        <v>丁</v>
      </c>
      <c r="I44" t="str">
        <f t="shared" si="10"/>
        <v>癸</v>
      </c>
      <c r="K44">
        <f t="shared" si="3"/>
        <v>5</v>
      </c>
      <c r="L44" t="str">
        <f>INDEX([2]!NoblesCrescents, K44)</f>
        <v>壬</v>
      </c>
      <c r="M44">
        <f t="shared" si="4"/>
        <v>7</v>
      </c>
      <c r="N44" t="str">
        <f t="shared" si="5"/>
        <v>乙</v>
      </c>
      <c r="O44">
        <f t="shared" si="6"/>
        <v>5</v>
      </c>
      <c r="P44">
        <f t="shared" si="7"/>
        <v>-2</v>
      </c>
      <c r="Q44">
        <f t="shared" si="9"/>
        <v>7</v>
      </c>
    </row>
    <row r="45" spans="1:17" x14ac:dyDescent="0.25">
      <c r="A45" t="str">
        <f>[2]!StemBranch60</f>
        <v>丙午</v>
      </c>
      <c r="B45" t="str">
        <f t="shared" si="10"/>
        <v>丁</v>
      </c>
      <c r="C45" t="str">
        <f t="shared" si="10"/>
        <v>癸</v>
      </c>
      <c r="D45" t="str">
        <f t="shared" si="10"/>
        <v>己</v>
      </c>
      <c r="E45" t="str">
        <f t="shared" si="10"/>
        <v>辛</v>
      </c>
      <c r="F45" t="str">
        <f t="shared" si="10"/>
        <v>乙</v>
      </c>
      <c r="G45" t="str">
        <f t="shared" si="10"/>
        <v>戊</v>
      </c>
      <c r="H45" t="str">
        <f t="shared" si="10"/>
        <v>壬</v>
      </c>
      <c r="I45" t="str">
        <f t="shared" si="10"/>
        <v>庚</v>
      </c>
      <c r="K45">
        <f t="shared" si="3"/>
        <v>5</v>
      </c>
      <c r="L45" t="str">
        <f>INDEX([2]!NoblesCrescents, K45)</f>
        <v>壬</v>
      </c>
      <c r="M45">
        <f t="shared" si="4"/>
        <v>7</v>
      </c>
      <c r="N45" t="str">
        <f t="shared" si="5"/>
        <v>丙</v>
      </c>
      <c r="O45">
        <f t="shared" si="6"/>
        <v>7</v>
      </c>
      <c r="P45">
        <f t="shared" si="7"/>
        <v>0</v>
      </c>
      <c r="Q45">
        <f t="shared" si="9"/>
        <v>7</v>
      </c>
    </row>
    <row r="46" spans="1:17" x14ac:dyDescent="0.25">
      <c r="A46" t="str">
        <f>[2]!StemBranch60</f>
        <v>丁未</v>
      </c>
      <c r="B46" t="str">
        <f t="shared" si="10"/>
        <v>壬</v>
      </c>
      <c r="C46" t="str">
        <f t="shared" si="10"/>
        <v>庚</v>
      </c>
      <c r="D46" t="str">
        <f t="shared" si="10"/>
        <v>丁</v>
      </c>
      <c r="E46" t="str">
        <f t="shared" si="10"/>
        <v>癸</v>
      </c>
      <c r="F46" t="str">
        <f t="shared" si="10"/>
        <v>己</v>
      </c>
      <c r="G46" t="str">
        <f t="shared" si="10"/>
        <v>辛</v>
      </c>
      <c r="H46" t="str">
        <f t="shared" si="10"/>
        <v>乙</v>
      </c>
      <c r="I46" t="str">
        <f t="shared" si="10"/>
        <v>戊</v>
      </c>
      <c r="K46">
        <f t="shared" si="3"/>
        <v>5</v>
      </c>
      <c r="L46" t="str">
        <f>INDEX([2]!NoblesCrescents, K46)</f>
        <v>壬</v>
      </c>
      <c r="M46">
        <f t="shared" si="4"/>
        <v>7</v>
      </c>
      <c r="N46" t="str">
        <f t="shared" si="5"/>
        <v>丁</v>
      </c>
      <c r="O46">
        <f t="shared" si="6"/>
        <v>1</v>
      </c>
      <c r="P46">
        <f t="shared" si="7"/>
        <v>-6</v>
      </c>
      <c r="Q46">
        <f t="shared" si="9"/>
        <v>7</v>
      </c>
    </row>
    <row r="47" spans="1:17" x14ac:dyDescent="0.25">
      <c r="A47" t="str">
        <f>[2]!StemBranch60</f>
        <v>戊申</v>
      </c>
      <c r="B47" t="str">
        <f t="shared" si="10"/>
        <v>癸</v>
      </c>
      <c r="C47" t="str">
        <f t="shared" si="10"/>
        <v>己</v>
      </c>
      <c r="D47" t="str">
        <f t="shared" si="10"/>
        <v>辛</v>
      </c>
      <c r="E47" t="str">
        <f t="shared" si="10"/>
        <v>乙</v>
      </c>
      <c r="F47" t="str">
        <f t="shared" si="10"/>
        <v>戊</v>
      </c>
      <c r="G47" t="str">
        <f t="shared" si="10"/>
        <v>壬</v>
      </c>
      <c r="H47" t="str">
        <f t="shared" si="10"/>
        <v>庚</v>
      </c>
      <c r="I47" t="str">
        <f t="shared" si="10"/>
        <v>丁</v>
      </c>
      <c r="K47">
        <f t="shared" si="3"/>
        <v>5</v>
      </c>
      <c r="L47" t="str">
        <f>INDEX([2]!NoblesCrescents, K47)</f>
        <v>壬</v>
      </c>
      <c r="M47">
        <f t="shared" si="4"/>
        <v>7</v>
      </c>
      <c r="N47" t="str">
        <f t="shared" si="5"/>
        <v>戊</v>
      </c>
      <c r="O47">
        <f t="shared" si="6"/>
        <v>6</v>
      </c>
      <c r="P47">
        <f t="shared" si="7"/>
        <v>-1</v>
      </c>
      <c r="Q47">
        <f t="shared" si="9"/>
        <v>7</v>
      </c>
    </row>
    <row r="48" spans="1:17" x14ac:dyDescent="0.25">
      <c r="A48" t="str">
        <f>[2]!StemBranch60</f>
        <v>己酉</v>
      </c>
      <c r="B48" t="str">
        <f t="shared" si="10"/>
        <v>乙</v>
      </c>
      <c r="C48" t="str">
        <f t="shared" si="10"/>
        <v>戊</v>
      </c>
      <c r="D48" t="str">
        <f t="shared" si="10"/>
        <v>壬</v>
      </c>
      <c r="E48" t="str">
        <f t="shared" si="10"/>
        <v>庚</v>
      </c>
      <c r="F48" t="str">
        <f t="shared" si="10"/>
        <v>丁</v>
      </c>
      <c r="G48" t="str">
        <f t="shared" si="10"/>
        <v>癸</v>
      </c>
      <c r="H48" t="str">
        <f t="shared" si="10"/>
        <v>己</v>
      </c>
      <c r="I48" t="str">
        <f t="shared" si="10"/>
        <v>辛</v>
      </c>
      <c r="K48">
        <f t="shared" si="3"/>
        <v>5</v>
      </c>
      <c r="L48" t="str">
        <f>INDEX([2]!NoblesCrescents, K48)</f>
        <v>壬</v>
      </c>
      <c r="M48">
        <f t="shared" si="4"/>
        <v>7</v>
      </c>
      <c r="N48" t="str">
        <f t="shared" si="5"/>
        <v>己</v>
      </c>
      <c r="O48">
        <f t="shared" si="6"/>
        <v>3</v>
      </c>
      <c r="P48">
        <f t="shared" si="7"/>
        <v>-4</v>
      </c>
      <c r="Q48">
        <f t="shared" si="9"/>
        <v>7</v>
      </c>
    </row>
    <row r="49" spans="1:17" x14ac:dyDescent="0.25">
      <c r="A49" t="str">
        <f>[2]!StemBranch60</f>
        <v>庚戌</v>
      </c>
      <c r="B49" t="str">
        <f t="shared" si="10"/>
        <v>庚</v>
      </c>
      <c r="C49" t="str">
        <f t="shared" si="10"/>
        <v>丁</v>
      </c>
      <c r="D49" t="str">
        <f t="shared" si="10"/>
        <v>癸</v>
      </c>
      <c r="E49" t="str">
        <f t="shared" si="10"/>
        <v>己</v>
      </c>
      <c r="F49" t="str">
        <f t="shared" si="10"/>
        <v>辛</v>
      </c>
      <c r="G49" t="str">
        <f t="shared" si="10"/>
        <v>乙</v>
      </c>
      <c r="H49" t="str">
        <f t="shared" si="10"/>
        <v>戊</v>
      </c>
      <c r="I49" t="str">
        <f t="shared" si="10"/>
        <v>壬</v>
      </c>
      <c r="K49">
        <f t="shared" si="3"/>
        <v>5</v>
      </c>
      <c r="L49" t="str">
        <f>INDEX([2]!NoblesCrescents, K49)</f>
        <v>壬</v>
      </c>
      <c r="M49">
        <f t="shared" si="4"/>
        <v>7</v>
      </c>
      <c r="N49" t="str">
        <f t="shared" si="5"/>
        <v>庚</v>
      </c>
      <c r="O49">
        <f t="shared" si="6"/>
        <v>8</v>
      </c>
      <c r="P49">
        <f t="shared" si="7"/>
        <v>1</v>
      </c>
      <c r="Q49">
        <f t="shared" si="9"/>
        <v>7</v>
      </c>
    </row>
    <row r="50" spans="1:17" x14ac:dyDescent="0.25">
      <c r="A50" t="str">
        <f>[2]!StemBranch60</f>
        <v>辛亥</v>
      </c>
      <c r="B50" t="str">
        <f t="shared" si="10"/>
        <v>辛</v>
      </c>
      <c r="C50" t="str">
        <f t="shared" si="10"/>
        <v>乙</v>
      </c>
      <c r="D50" t="str">
        <f t="shared" si="10"/>
        <v>戊</v>
      </c>
      <c r="E50" t="str">
        <f t="shared" si="10"/>
        <v>壬</v>
      </c>
      <c r="F50" t="str">
        <f t="shared" si="10"/>
        <v>庚</v>
      </c>
      <c r="G50" t="str">
        <f t="shared" si="10"/>
        <v>丁</v>
      </c>
      <c r="H50" t="str">
        <f t="shared" si="10"/>
        <v>癸</v>
      </c>
      <c r="I50" t="str">
        <f t="shared" si="10"/>
        <v>己</v>
      </c>
      <c r="K50">
        <f t="shared" si="3"/>
        <v>5</v>
      </c>
      <c r="L50" t="str">
        <f>INDEX([2]!NoblesCrescents, K50)</f>
        <v>壬</v>
      </c>
      <c r="M50">
        <f t="shared" si="4"/>
        <v>7</v>
      </c>
      <c r="N50" t="str">
        <f t="shared" si="5"/>
        <v>辛</v>
      </c>
      <c r="O50">
        <f t="shared" si="6"/>
        <v>4</v>
      </c>
      <c r="P50">
        <f t="shared" si="7"/>
        <v>-3</v>
      </c>
      <c r="Q50">
        <f t="shared" si="9"/>
        <v>7</v>
      </c>
    </row>
    <row r="51" spans="1:17" x14ac:dyDescent="0.25">
      <c r="A51" t="str">
        <f>[2]!StemBranch60</f>
        <v>壬子</v>
      </c>
      <c r="B51" t="str">
        <f t="shared" si="10"/>
        <v>丁</v>
      </c>
      <c r="C51" t="str">
        <f t="shared" si="10"/>
        <v>癸</v>
      </c>
      <c r="D51" t="str">
        <f t="shared" si="10"/>
        <v>己</v>
      </c>
      <c r="E51" t="str">
        <f t="shared" si="10"/>
        <v>辛</v>
      </c>
      <c r="F51" t="str">
        <f t="shared" si="10"/>
        <v>乙</v>
      </c>
      <c r="G51" t="str">
        <f t="shared" si="10"/>
        <v>戊</v>
      </c>
      <c r="H51" t="str">
        <f t="shared" si="10"/>
        <v>壬</v>
      </c>
      <c r="I51" t="str">
        <f t="shared" si="10"/>
        <v>庚</v>
      </c>
      <c r="K51">
        <f t="shared" si="3"/>
        <v>5</v>
      </c>
      <c r="L51" t="str">
        <f>INDEX([2]!NoblesCrescents, K51)</f>
        <v>壬</v>
      </c>
      <c r="M51">
        <f t="shared" si="4"/>
        <v>7</v>
      </c>
      <c r="N51" t="str">
        <f t="shared" si="5"/>
        <v>壬</v>
      </c>
      <c r="O51">
        <f t="shared" si="6"/>
        <v>7</v>
      </c>
      <c r="P51">
        <f t="shared" si="7"/>
        <v>0</v>
      </c>
      <c r="Q51">
        <f t="shared" si="9"/>
        <v>7</v>
      </c>
    </row>
    <row r="52" spans="1:17" x14ac:dyDescent="0.25">
      <c r="A52" t="str">
        <f>[2]!StemBranch60</f>
        <v>癸丑</v>
      </c>
      <c r="B52" t="str">
        <f t="shared" si="10"/>
        <v>戊</v>
      </c>
      <c r="C52" t="str">
        <f t="shared" si="10"/>
        <v>壬</v>
      </c>
      <c r="D52" t="str">
        <f t="shared" si="10"/>
        <v>庚</v>
      </c>
      <c r="E52" t="str">
        <f t="shared" si="10"/>
        <v>丁</v>
      </c>
      <c r="F52" t="str">
        <f t="shared" si="10"/>
        <v>癸</v>
      </c>
      <c r="G52" t="str">
        <f t="shared" si="10"/>
        <v>己</v>
      </c>
      <c r="H52" t="str">
        <f t="shared" si="10"/>
        <v>辛</v>
      </c>
      <c r="I52" t="str">
        <f t="shared" si="10"/>
        <v>乙</v>
      </c>
      <c r="K52">
        <f t="shared" si="3"/>
        <v>5</v>
      </c>
      <c r="L52" t="str">
        <f>INDEX([2]!NoblesCrescents, K52)</f>
        <v>壬</v>
      </c>
      <c r="M52">
        <f t="shared" si="4"/>
        <v>7</v>
      </c>
      <c r="N52" t="str">
        <f t="shared" si="5"/>
        <v>癸</v>
      </c>
      <c r="O52">
        <f t="shared" si="6"/>
        <v>2</v>
      </c>
      <c r="P52">
        <f t="shared" si="7"/>
        <v>-5</v>
      </c>
      <c r="Q52">
        <f t="shared" si="9"/>
        <v>7</v>
      </c>
    </row>
    <row r="53" spans="1:17" x14ac:dyDescent="0.25">
      <c r="A53" t="str">
        <f>[2]!StemBranch60</f>
        <v>癸</v>
      </c>
      <c r="B53" t="str">
        <f t="shared" si="10"/>
        <v>丁</v>
      </c>
      <c r="C53" t="str">
        <f t="shared" si="10"/>
        <v>癸</v>
      </c>
      <c r="D53" t="str">
        <f t="shared" si="10"/>
        <v>己</v>
      </c>
      <c r="E53" t="str">
        <f t="shared" si="10"/>
        <v>辛</v>
      </c>
      <c r="F53" t="str">
        <f t="shared" si="10"/>
        <v>乙</v>
      </c>
      <c r="G53" t="str">
        <f t="shared" si="10"/>
        <v>戊</v>
      </c>
      <c r="H53" t="str">
        <f t="shared" si="10"/>
        <v>壬</v>
      </c>
      <c r="I53" t="str">
        <f t="shared" si="10"/>
        <v>庚</v>
      </c>
      <c r="K53">
        <f t="shared" si="3"/>
        <v>6</v>
      </c>
      <c r="L53" t="str">
        <f>INDEX([2]!NoblesCrescents, K53)</f>
        <v>癸</v>
      </c>
      <c r="M53">
        <f t="shared" si="4"/>
        <v>2</v>
      </c>
      <c r="N53" t="str">
        <f t="shared" si="5"/>
        <v>癸</v>
      </c>
      <c r="O53">
        <f t="shared" si="6"/>
        <v>2</v>
      </c>
      <c r="P53">
        <f t="shared" si="7"/>
        <v>0</v>
      </c>
      <c r="Q53">
        <f t="shared" si="9"/>
        <v>7</v>
      </c>
    </row>
    <row r="54" spans="1:17" x14ac:dyDescent="0.25">
      <c r="A54" t="str">
        <f>[2]!StemBranch60</f>
        <v>乙卯</v>
      </c>
      <c r="B54" t="str">
        <f t="shared" si="10"/>
        <v>戊</v>
      </c>
      <c r="C54" t="str">
        <f t="shared" si="10"/>
        <v>壬</v>
      </c>
      <c r="D54" t="str">
        <f t="shared" si="10"/>
        <v>庚</v>
      </c>
      <c r="E54" t="str">
        <f t="shared" si="10"/>
        <v>丁</v>
      </c>
      <c r="F54" t="str">
        <f t="shared" si="10"/>
        <v>癸</v>
      </c>
      <c r="G54" t="str">
        <f t="shared" si="10"/>
        <v>己</v>
      </c>
      <c r="H54" t="str">
        <f t="shared" si="10"/>
        <v>辛</v>
      </c>
      <c r="I54" t="str">
        <f t="shared" si="10"/>
        <v>乙</v>
      </c>
      <c r="K54">
        <f t="shared" si="3"/>
        <v>6</v>
      </c>
      <c r="L54" t="str">
        <f>INDEX([2]!NoblesCrescents, K54)</f>
        <v>癸</v>
      </c>
      <c r="M54">
        <f t="shared" si="4"/>
        <v>2</v>
      </c>
      <c r="N54" t="str">
        <f t="shared" si="5"/>
        <v>乙</v>
      </c>
      <c r="O54">
        <f t="shared" si="6"/>
        <v>5</v>
      </c>
      <c r="P54">
        <f t="shared" si="7"/>
        <v>3</v>
      </c>
      <c r="Q54">
        <f t="shared" si="9"/>
        <v>7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乙</v>
      </c>
      <c r="D55" t="str">
        <f t="shared" si="10"/>
        <v>戊</v>
      </c>
      <c r="E55" t="str">
        <f t="shared" si="10"/>
        <v>壬</v>
      </c>
      <c r="F55" t="str">
        <f t="shared" si="10"/>
        <v>庚</v>
      </c>
      <c r="G55" t="str">
        <f t="shared" si="10"/>
        <v>丁</v>
      </c>
      <c r="H55" t="str">
        <f t="shared" si="10"/>
        <v>癸</v>
      </c>
      <c r="I55" t="str">
        <f t="shared" si="10"/>
        <v>己</v>
      </c>
      <c r="K55">
        <f t="shared" si="3"/>
        <v>6</v>
      </c>
      <c r="L55" t="str">
        <f>INDEX([2]!NoblesCrescents, K55)</f>
        <v>癸</v>
      </c>
      <c r="M55">
        <f t="shared" si="4"/>
        <v>2</v>
      </c>
      <c r="N55" t="str">
        <f t="shared" si="5"/>
        <v>丙</v>
      </c>
      <c r="O55">
        <f t="shared" si="6"/>
        <v>7</v>
      </c>
      <c r="P55">
        <f t="shared" si="7"/>
        <v>5</v>
      </c>
      <c r="Q55">
        <f t="shared" si="9"/>
        <v>7</v>
      </c>
    </row>
    <row r="56" spans="1:17" x14ac:dyDescent="0.25">
      <c r="A56" t="str">
        <f>[2]!StemBranch60</f>
        <v>丁巳</v>
      </c>
      <c r="B56" t="str">
        <f t="shared" si="10"/>
        <v>癸</v>
      </c>
      <c r="C56" t="str">
        <f t="shared" si="10"/>
        <v>己</v>
      </c>
      <c r="D56" t="str">
        <f t="shared" si="10"/>
        <v>辛</v>
      </c>
      <c r="E56" t="str">
        <f t="shared" si="10"/>
        <v>乙</v>
      </c>
      <c r="F56" t="str">
        <f t="shared" si="10"/>
        <v>戊</v>
      </c>
      <c r="G56" t="str">
        <f t="shared" si="10"/>
        <v>壬</v>
      </c>
      <c r="H56" t="str">
        <f t="shared" si="10"/>
        <v>庚</v>
      </c>
      <c r="I56" t="str">
        <f t="shared" si="10"/>
        <v>丁</v>
      </c>
      <c r="K56">
        <f t="shared" si="3"/>
        <v>6</v>
      </c>
      <c r="L56" t="str">
        <f>INDEX([2]!NoblesCrescents, K56)</f>
        <v>癸</v>
      </c>
      <c r="M56">
        <f t="shared" si="4"/>
        <v>2</v>
      </c>
      <c r="N56" t="str">
        <f t="shared" si="5"/>
        <v>丁</v>
      </c>
      <c r="O56">
        <f t="shared" si="6"/>
        <v>1</v>
      </c>
      <c r="P56">
        <f t="shared" si="7"/>
        <v>-1</v>
      </c>
      <c r="Q56">
        <f t="shared" si="9"/>
        <v>7</v>
      </c>
    </row>
    <row r="57" spans="1:17" x14ac:dyDescent="0.25">
      <c r="A57" t="str">
        <f>[2]!StemBranch60</f>
        <v>戊午</v>
      </c>
      <c r="B57" t="str">
        <f t="shared" si="10"/>
        <v>乙</v>
      </c>
      <c r="C57" t="str">
        <f t="shared" si="10"/>
        <v>戊</v>
      </c>
      <c r="D57" t="str">
        <f t="shared" si="10"/>
        <v>壬</v>
      </c>
      <c r="E57" t="str">
        <f t="shared" si="10"/>
        <v>庚</v>
      </c>
      <c r="F57" t="str">
        <f t="shared" si="10"/>
        <v>丁</v>
      </c>
      <c r="G57" t="str">
        <f t="shared" si="10"/>
        <v>癸</v>
      </c>
      <c r="H57" t="str">
        <f t="shared" si="10"/>
        <v>己</v>
      </c>
      <c r="I57" t="str">
        <f t="shared" si="10"/>
        <v>辛</v>
      </c>
      <c r="K57">
        <f t="shared" si="3"/>
        <v>6</v>
      </c>
      <c r="L57" t="str">
        <f>INDEX([2]!NoblesCrescents, K57)</f>
        <v>癸</v>
      </c>
      <c r="M57">
        <f t="shared" si="4"/>
        <v>2</v>
      </c>
      <c r="N57" t="str">
        <f t="shared" si="5"/>
        <v>戊</v>
      </c>
      <c r="O57">
        <f t="shared" si="6"/>
        <v>6</v>
      </c>
      <c r="P57">
        <f t="shared" si="7"/>
        <v>4</v>
      </c>
      <c r="Q57">
        <f t="shared" si="9"/>
        <v>7</v>
      </c>
    </row>
    <row r="58" spans="1:17" x14ac:dyDescent="0.25">
      <c r="A58" t="str">
        <f>[2]!StemBranch60</f>
        <v>己未</v>
      </c>
      <c r="B58" t="str">
        <f t="shared" si="10"/>
        <v>庚</v>
      </c>
      <c r="C58" t="str">
        <f t="shared" si="10"/>
        <v>丁</v>
      </c>
      <c r="D58" t="str">
        <f t="shared" si="10"/>
        <v>癸</v>
      </c>
      <c r="E58" t="str">
        <f t="shared" si="10"/>
        <v>己</v>
      </c>
      <c r="F58" t="str">
        <f t="shared" si="10"/>
        <v>辛</v>
      </c>
      <c r="G58" t="str">
        <f t="shared" si="10"/>
        <v>乙</v>
      </c>
      <c r="H58" t="str">
        <f t="shared" si="10"/>
        <v>戊</v>
      </c>
      <c r="I58" t="str">
        <f t="shared" si="10"/>
        <v>壬</v>
      </c>
      <c r="K58">
        <f t="shared" si="3"/>
        <v>6</v>
      </c>
      <c r="L58" t="str">
        <f>INDEX([2]!NoblesCrescents, K58)</f>
        <v>癸</v>
      </c>
      <c r="M58">
        <f t="shared" si="4"/>
        <v>2</v>
      </c>
      <c r="N58" t="str">
        <f t="shared" si="5"/>
        <v>己</v>
      </c>
      <c r="O58">
        <f t="shared" si="6"/>
        <v>3</v>
      </c>
      <c r="P58">
        <f t="shared" si="7"/>
        <v>1</v>
      </c>
      <c r="Q58">
        <f t="shared" si="9"/>
        <v>7</v>
      </c>
    </row>
    <row r="59" spans="1:17" x14ac:dyDescent="0.25">
      <c r="A59" t="str">
        <f>[2]!StemBranch60</f>
        <v>庚申</v>
      </c>
      <c r="B59" t="str">
        <f t="shared" si="10"/>
        <v>己</v>
      </c>
      <c r="C59" t="str">
        <f t="shared" si="10"/>
        <v>辛</v>
      </c>
      <c r="D59" t="str">
        <f t="shared" si="10"/>
        <v>乙</v>
      </c>
      <c r="E59" t="str">
        <f t="shared" si="10"/>
        <v>戊</v>
      </c>
      <c r="F59" t="str">
        <f t="shared" si="10"/>
        <v>壬</v>
      </c>
      <c r="G59" t="str">
        <f t="shared" si="10"/>
        <v>庚</v>
      </c>
      <c r="H59" t="str">
        <f t="shared" si="10"/>
        <v>丁</v>
      </c>
      <c r="I59" t="str">
        <f t="shared" si="10"/>
        <v>癸</v>
      </c>
      <c r="K59">
        <f t="shared" si="3"/>
        <v>6</v>
      </c>
      <c r="L59" t="str">
        <f>INDEX([2]!NoblesCrescents, K59)</f>
        <v>癸</v>
      </c>
      <c r="M59">
        <f t="shared" si="4"/>
        <v>2</v>
      </c>
      <c r="N59" t="str">
        <f t="shared" si="5"/>
        <v>庚</v>
      </c>
      <c r="O59">
        <f t="shared" si="6"/>
        <v>8</v>
      </c>
      <c r="P59">
        <f t="shared" si="7"/>
        <v>6</v>
      </c>
      <c r="Q59">
        <f t="shared" si="9"/>
        <v>7</v>
      </c>
    </row>
    <row r="60" spans="1:17" x14ac:dyDescent="0.25">
      <c r="A60" t="str">
        <f>[2]!StemBranch60</f>
        <v>辛酉</v>
      </c>
      <c r="B60" t="str">
        <f t="shared" si="10"/>
        <v>壬</v>
      </c>
      <c r="C60" t="str">
        <f t="shared" si="10"/>
        <v>庚</v>
      </c>
      <c r="D60" t="str">
        <f t="shared" si="10"/>
        <v>丁</v>
      </c>
      <c r="E60" t="str">
        <f t="shared" si="10"/>
        <v>癸</v>
      </c>
      <c r="F60" t="str">
        <f t="shared" si="10"/>
        <v>己</v>
      </c>
      <c r="G60" t="str">
        <f t="shared" si="10"/>
        <v>辛</v>
      </c>
      <c r="H60" t="str">
        <f t="shared" si="10"/>
        <v>乙</v>
      </c>
      <c r="I60" t="str">
        <f t="shared" si="10"/>
        <v>戊</v>
      </c>
      <c r="K60">
        <f t="shared" si="3"/>
        <v>6</v>
      </c>
      <c r="L60" t="str">
        <f>INDEX([2]!NoblesCrescents, K60)</f>
        <v>癸</v>
      </c>
      <c r="M60">
        <f t="shared" si="4"/>
        <v>2</v>
      </c>
      <c r="N60" t="str">
        <f t="shared" si="5"/>
        <v>辛</v>
      </c>
      <c r="O60">
        <f t="shared" si="6"/>
        <v>4</v>
      </c>
      <c r="P60">
        <f t="shared" si="7"/>
        <v>2</v>
      </c>
      <c r="Q60">
        <f t="shared" si="9"/>
        <v>7</v>
      </c>
    </row>
    <row r="61" spans="1:17" x14ac:dyDescent="0.25">
      <c r="A61" t="str">
        <f>[2]!StemBranch60</f>
        <v>壬戌</v>
      </c>
      <c r="B61" t="str">
        <f t="shared" si="10"/>
        <v>辛</v>
      </c>
      <c r="C61" t="str">
        <f t="shared" si="10"/>
        <v>乙</v>
      </c>
      <c r="D61" t="str">
        <f t="shared" si="10"/>
        <v>戊</v>
      </c>
      <c r="E61" t="str">
        <f t="shared" si="10"/>
        <v>壬</v>
      </c>
      <c r="F61" t="str">
        <f t="shared" si="10"/>
        <v>庚</v>
      </c>
      <c r="G61" t="str">
        <f t="shared" si="10"/>
        <v>丁</v>
      </c>
      <c r="H61" t="str">
        <f t="shared" si="10"/>
        <v>癸</v>
      </c>
      <c r="I61" t="str">
        <f t="shared" si="10"/>
        <v>己</v>
      </c>
      <c r="K61">
        <f t="shared" si="3"/>
        <v>6</v>
      </c>
      <c r="L61" t="str">
        <f>INDEX([2]!NoblesCrescents, K61)</f>
        <v>癸</v>
      </c>
      <c r="M61">
        <f t="shared" si="4"/>
        <v>2</v>
      </c>
      <c r="N61" t="str">
        <f t="shared" si="5"/>
        <v>壬</v>
      </c>
      <c r="O61">
        <f t="shared" si="6"/>
        <v>7</v>
      </c>
      <c r="P61">
        <f t="shared" si="7"/>
        <v>5</v>
      </c>
      <c r="Q61">
        <f t="shared" si="9"/>
        <v>7</v>
      </c>
    </row>
    <row r="62" spans="1:17" x14ac:dyDescent="0.25">
      <c r="A62" t="str">
        <f>[2]!StemBranch60</f>
        <v>癸亥</v>
      </c>
      <c r="B62" t="str">
        <f t="shared" si="10"/>
        <v>丁</v>
      </c>
      <c r="C62" t="str">
        <f t="shared" si="10"/>
        <v>癸</v>
      </c>
      <c r="D62" t="str">
        <f t="shared" si="10"/>
        <v>己</v>
      </c>
      <c r="E62" t="str">
        <f t="shared" si="10"/>
        <v>辛</v>
      </c>
      <c r="F62" t="str">
        <f t="shared" si="10"/>
        <v>乙</v>
      </c>
      <c r="G62" t="str">
        <f t="shared" si="10"/>
        <v>戊</v>
      </c>
      <c r="H62" t="str">
        <f t="shared" si="10"/>
        <v>壬</v>
      </c>
      <c r="I62" t="str">
        <f t="shared" si="10"/>
        <v>庚</v>
      </c>
      <c r="K62">
        <f t="shared" si="3"/>
        <v>6</v>
      </c>
      <c r="L62" t="str">
        <f>INDEX([2]!NoblesCrescents, K62)</f>
        <v>癸</v>
      </c>
      <c r="M62">
        <f t="shared" si="4"/>
        <v>2</v>
      </c>
      <c r="N62" t="str">
        <f t="shared" si="5"/>
        <v>癸</v>
      </c>
      <c r="O62">
        <f t="shared" si="6"/>
        <v>2</v>
      </c>
      <c r="P62">
        <f t="shared" si="7"/>
        <v>0</v>
      </c>
      <c r="Q62">
        <f t="shared" si="9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58F-0382-45F5-AE11-8455FC19E4CB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8</v>
      </c>
      <c r="B2" s="2" t="str">
        <f>INDEX([2]!EarthPlateMatrix, $R$2, COLUMN())</f>
        <v>癸</v>
      </c>
      <c r="C2" s="2" t="str">
        <f>INDEX([2]!EarthPlateMatrix, $R$2, COLUMN())</f>
        <v>壬</v>
      </c>
      <c r="D2" s="2" t="str">
        <f>INDEX([2]!EarthPlateMatrix, $R$2, COLUMN())</f>
        <v>戊</v>
      </c>
      <c r="E2" s="2" t="str">
        <f>INDEX([2]!EarthPlateMatrix, $R$2, COLUMN())</f>
        <v>庚</v>
      </c>
      <c r="F2" s="2" t="str">
        <f>INDEX([2]!EarthPlateMatrix, $R$2, COLUMN())</f>
        <v>丙</v>
      </c>
      <c r="G2" s="2" t="str">
        <f>INDEX([2]!EarthPlateMatrix, $R$2, COLUMN())</f>
        <v>乙</v>
      </c>
      <c r="H2" s="2" t="str">
        <f>INDEX([2]!EarthPlateMatrix, $R$2, COLUMN())</f>
        <v>辛</v>
      </c>
      <c r="I2" s="2" t="str">
        <f>INDEX([2]!EarthPlateMatrix, $R$2, COLUMN())</f>
        <v>己</v>
      </c>
      <c r="J2" s="2"/>
      <c r="M2" t="s">
        <v>1</v>
      </c>
      <c r="N2" t="s">
        <v>2</v>
      </c>
      <c r="O2" t="s">
        <v>3</v>
      </c>
      <c r="P2" t="s">
        <v>4</v>
      </c>
      <c r="R2">
        <v>8</v>
      </c>
    </row>
    <row r="3" spans="1:18" x14ac:dyDescent="0.25">
      <c r="A3" t="str">
        <f>[2]!StemBranch60</f>
        <v>戊</v>
      </c>
      <c r="B3" t="str">
        <f>INDEX($B$2:$J$2, MOD(COLUMN()-COLUMN($A3)+7-$P3, 8)+1)</f>
        <v>癸</v>
      </c>
      <c r="C3" t="str">
        <f t="shared" ref="C3:I3" si="0">INDEX($B$2:$J$2, MOD(COLUMN()-COLUMN($A3)+7-$P3, 8)+1)</f>
        <v>壬</v>
      </c>
      <c r="D3" t="str">
        <f t="shared" si="0"/>
        <v>戊</v>
      </c>
      <c r="E3" t="str">
        <f t="shared" si="0"/>
        <v>庚</v>
      </c>
      <c r="F3" t="str">
        <f t="shared" si="0"/>
        <v>丙</v>
      </c>
      <c r="G3" t="str">
        <f t="shared" si="0"/>
        <v>乙</v>
      </c>
      <c r="H3" t="str">
        <f t="shared" si="0"/>
        <v>辛</v>
      </c>
      <c r="I3" t="str">
        <f t="shared" si="0"/>
        <v>己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3</v>
      </c>
      <c r="N3" t="str">
        <f>LEFT(A3)</f>
        <v>戊</v>
      </c>
      <c r="O3">
        <f>IFERROR(MATCH($N3, $B$2:$I$2, 0), 7)</f>
        <v>3</v>
      </c>
      <c r="P3">
        <f>O3-M3</f>
        <v>0</v>
      </c>
      <c r="Q3">
        <f t="shared" ref="Q3:Q34" si="1">$R$2</f>
        <v>8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乙</v>
      </c>
      <c r="C4" t="str">
        <f t="shared" si="2"/>
        <v>辛</v>
      </c>
      <c r="D4" t="str">
        <f t="shared" si="2"/>
        <v>己</v>
      </c>
      <c r="E4" t="str">
        <f t="shared" si="2"/>
        <v>癸</v>
      </c>
      <c r="F4" t="str">
        <f t="shared" si="2"/>
        <v>壬</v>
      </c>
      <c r="G4" t="str">
        <f t="shared" si="2"/>
        <v>戊</v>
      </c>
      <c r="H4" t="str">
        <f t="shared" si="2"/>
        <v>庚</v>
      </c>
      <c r="I4" t="str">
        <f t="shared" si="2"/>
        <v>丙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3</v>
      </c>
      <c r="N4" t="str">
        <f t="shared" ref="N4:N62" si="5">LEFT(A4)</f>
        <v>乙</v>
      </c>
      <c r="O4">
        <f t="shared" ref="O4:O62" si="6">IFERROR(MATCH($N4, $B$2:$I$2, 0), 7)</f>
        <v>6</v>
      </c>
      <c r="P4">
        <f t="shared" ref="P4:P62" si="7">O4-M4</f>
        <v>3</v>
      </c>
      <c r="Q4">
        <f t="shared" si="1"/>
        <v>8</v>
      </c>
    </row>
    <row r="5" spans="1:18" x14ac:dyDescent="0.25">
      <c r="A5" t="str">
        <f>[2]!StemBranch60</f>
        <v>丙寅</v>
      </c>
      <c r="B5" t="str">
        <f t="shared" si="2"/>
        <v>辛</v>
      </c>
      <c r="C5" t="str">
        <f t="shared" si="2"/>
        <v>己</v>
      </c>
      <c r="D5" t="str">
        <f t="shared" si="2"/>
        <v>癸</v>
      </c>
      <c r="E5" t="str">
        <f t="shared" si="2"/>
        <v>壬</v>
      </c>
      <c r="F5" t="str">
        <f t="shared" si="2"/>
        <v>戊</v>
      </c>
      <c r="G5" t="str">
        <f t="shared" si="2"/>
        <v>庚</v>
      </c>
      <c r="H5" t="str">
        <f t="shared" si="2"/>
        <v>丙</v>
      </c>
      <c r="I5" t="str">
        <f t="shared" si="2"/>
        <v>乙</v>
      </c>
      <c r="K5">
        <f t="shared" si="3"/>
        <v>1</v>
      </c>
      <c r="L5" t="str">
        <f>INDEX([2]!NoblesCrescents, K5)</f>
        <v>戊</v>
      </c>
      <c r="M5">
        <f t="shared" si="4"/>
        <v>3</v>
      </c>
      <c r="N5" t="str">
        <f t="shared" si="5"/>
        <v>丙</v>
      </c>
      <c r="O5">
        <f t="shared" si="6"/>
        <v>5</v>
      </c>
      <c r="P5">
        <f t="shared" si="7"/>
        <v>2</v>
      </c>
      <c r="Q5">
        <f t="shared" si="1"/>
        <v>8</v>
      </c>
    </row>
    <row r="6" spans="1:18" x14ac:dyDescent="0.25">
      <c r="A6" t="str">
        <f>[2]!StemBranch60</f>
        <v>丁卯</v>
      </c>
      <c r="B6" t="str">
        <f t="shared" si="2"/>
        <v>丙</v>
      </c>
      <c r="C6" t="str">
        <f t="shared" si="2"/>
        <v>乙</v>
      </c>
      <c r="D6" t="str">
        <f t="shared" si="2"/>
        <v>辛</v>
      </c>
      <c r="E6" t="str">
        <f t="shared" si="2"/>
        <v>己</v>
      </c>
      <c r="F6" t="str">
        <f t="shared" si="2"/>
        <v>癸</v>
      </c>
      <c r="G6" t="str">
        <f t="shared" si="2"/>
        <v>壬</v>
      </c>
      <c r="H6" t="str">
        <f t="shared" si="2"/>
        <v>戊</v>
      </c>
      <c r="I6" t="str">
        <f t="shared" si="2"/>
        <v>庚</v>
      </c>
      <c r="K6">
        <f t="shared" si="3"/>
        <v>1</v>
      </c>
      <c r="L6" t="str">
        <f>INDEX([2]!NoblesCrescents, K6)</f>
        <v>戊</v>
      </c>
      <c r="M6">
        <f t="shared" si="4"/>
        <v>3</v>
      </c>
      <c r="N6" t="str">
        <f t="shared" si="5"/>
        <v>丁</v>
      </c>
      <c r="O6">
        <f t="shared" si="6"/>
        <v>7</v>
      </c>
      <c r="P6">
        <f t="shared" si="7"/>
        <v>4</v>
      </c>
      <c r="Q6">
        <f t="shared" si="1"/>
        <v>8</v>
      </c>
    </row>
    <row r="7" spans="1:18" x14ac:dyDescent="0.25">
      <c r="A7" t="str">
        <f>[2]!StemBranch60</f>
        <v>戊辰</v>
      </c>
      <c r="B7" t="str">
        <f t="shared" si="2"/>
        <v>癸</v>
      </c>
      <c r="C7" t="str">
        <f t="shared" si="2"/>
        <v>壬</v>
      </c>
      <c r="D7" t="str">
        <f t="shared" si="2"/>
        <v>戊</v>
      </c>
      <c r="E7" t="str">
        <f t="shared" si="2"/>
        <v>庚</v>
      </c>
      <c r="F7" t="str">
        <f t="shared" si="2"/>
        <v>丙</v>
      </c>
      <c r="G7" t="str">
        <f t="shared" si="2"/>
        <v>乙</v>
      </c>
      <c r="H7" t="str">
        <f t="shared" si="2"/>
        <v>辛</v>
      </c>
      <c r="I7" t="str">
        <f t="shared" si="2"/>
        <v>己</v>
      </c>
      <c r="K7">
        <f t="shared" si="3"/>
        <v>1</v>
      </c>
      <c r="L7" t="str">
        <f>INDEX([2]!NoblesCrescents, K7)</f>
        <v>戊</v>
      </c>
      <c r="M7">
        <f t="shared" si="4"/>
        <v>3</v>
      </c>
      <c r="N7" t="str">
        <f t="shared" si="5"/>
        <v>戊</v>
      </c>
      <c r="O7">
        <f t="shared" si="6"/>
        <v>3</v>
      </c>
      <c r="P7">
        <f t="shared" si="7"/>
        <v>0</v>
      </c>
      <c r="Q7">
        <f t="shared" si="1"/>
        <v>8</v>
      </c>
    </row>
    <row r="8" spans="1:18" x14ac:dyDescent="0.25">
      <c r="A8" t="str">
        <f>[2]!StemBranch60</f>
        <v>己巳</v>
      </c>
      <c r="B8" t="str">
        <f t="shared" si="2"/>
        <v>庚</v>
      </c>
      <c r="C8" t="str">
        <f t="shared" si="2"/>
        <v>丙</v>
      </c>
      <c r="D8" t="str">
        <f t="shared" si="2"/>
        <v>乙</v>
      </c>
      <c r="E8" t="str">
        <f t="shared" si="2"/>
        <v>辛</v>
      </c>
      <c r="F8" t="str">
        <f t="shared" si="2"/>
        <v>己</v>
      </c>
      <c r="G8" t="str">
        <f t="shared" si="2"/>
        <v>癸</v>
      </c>
      <c r="H8" t="str">
        <f t="shared" si="2"/>
        <v>壬</v>
      </c>
      <c r="I8" t="str">
        <f t="shared" si="2"/>
        <v>戊</v>
      </c>
      <c r="K8">
        <f t="shared" si="3"/>
        <v>1</v>
      </c>
      <c r="L8" t="str">
        <f>INDEX([2]!NoblesCrescents, K8)</f>
        <v>戊</v>
      </c>
      <c r="M8">
        <f t="shared" si="4"/>
        <v>3</v>
      </c>
      <c r="N8" t="str">
        <f t="shared" si="5"/>
        <v>己</v>
      </c>
      <c r="O8">
        <f t="shared" si="6"/>
        <v>8</v>
      </c>
      <c r="P8">
        <f t="shared" si="7"/>
        <v>5</v>
      </c>
      <c r="Q8">
        <f t="shared" si="1"/>
        <v>8</v>
      </c>
    </row>
    <row r="9" spans="1:18" x14ac:dyDescent="0.25">
      <c r="A9" t="str">
        <f>[2]!StemBranch60</f>
        <v>庚午</v>
      </c>
      <c r="B9" t="str">
        <f t="shared" si="2"/>
        <v>己</v>
      </c>
      <c r="C9" t="str">
        <f t="shared" si="2"/>
        <v>癸</v>
      </c>
      <c r="D9" t="str">
        <f t="shared" si="2"/>
        <v>壬</v>
      </c>
      <c r="E9" t="str">
        <f t="shared" si="2"/>
        <v>戊</v>
      </c>
      <c r="F9" t="str">
        <f t="shared" si="2"/>
        <v>庚</v>
      </c>
      <c r="G9" t="str">
        <f t="shared" si="2"/>
        <v>丙</v>
      </c>
      <c r="H9" t="str">
        <f t="shared" si="2"/>
        <v>乙</v>
      </c>
      <c r="I9" t="str">
        <f t="shared" si="2"/>
        <v>辛</v>
      </c>
      <c r="K9">
        <f t="shared" si="3"/>
        <v>1</v>
      </c>
      <c r="L9" t="str">
        <f>INDEX([2]!NoblesCrescents, K9)</f>
        <v>戊</v>
      </c>
      <c r="M9">
        <f t="shared" si="4"/>
        <v>3</v>
      </c>
      <c r="N9" t="str">
        <f t="shared" si="5"/>
        <v>庚</v>
      </c>
      <c r="O9">
        <f t="shared" si="6"/>
        <v>4</v>
      </c>
      <c r="P9">
        <f t="shared" si="7"/>
        <v>1</v>
      </c>
      <c r="Q9">
        <f t="shared" si="1"/>
        <v>8</v>
      </c>
    </row>
    <row r="10" spans="1:18" x14ac:dyDescent="0.25">
      <c r="A10" t="str">
        <f>[2]!StemBranch60</f>
        <v>辛未</v>
      </c>
      <c r="B10" t="str">
        <f t="shared" si="2"/>
        <v>丙</v>
      </c>
      <c r="C10" t="str">
        <f t="shared" si="2"/>
        <v>乙</v>
      </c>
      <c r="D10" t="str">
        <f t="shared" si="2"/>
        <v>辛</v>
      </c>
      <c r="E10" t="str">
        <f t="shared" si="2"/>
        <v>己</v>
      </c>
      <c r="F10" t="str">
        <f t="shared" si="2"/>
        <v>癸</v>
      </c>
      <c r="G10" t="str">
        <f t="shared" si="2"/>
        <v>壬</v>
      </c>
      <c r="H10" t="str">
        <f t="shared" si="2"/>
        <v>戊</v>
      </c>
      <c r="I10" t="str">
        <f t="shared" si="2"/>
        <v>庚</v>
      </c>
      <c r="K10">
        <f t="shared" si="3"/>
        <v>1</v>
      </c>
      <c r="L10" t="str">
        <f>INDEX([2]!NoblesCrescents, K10)</f>
        <v>戊</v>
      </c>
      <c r="M10">
        <f t="shared" si="4"/>
        <v>3</v>
      </c>
      <c r="N10" t="str">
        <f t="shared" si="5"/>
        <v>辛</v>
      </c>
      <c r="O10">
        <f t="shared" si="6"/>
        <v>7</v>
      </c>
      <c r="P10">
        <f t="shared" si="7"/>
        <v>4</v>
      </c>
      <c r="Q10">
        <f t="shared" si="1"/>
        <v>8</v>
      </c>
    </row>
    <row r="11" spans="1:18" x14ac:dyDescent="0.25">
      <c r="A11" t="str">
        <f>[2]!StemBranch60</f>
        <v>壬申</v>
      </c>
      <c r="B11" t="str">
        <f t="shared" si="2"/>
        <v>壬</v>
      </c>
      <c r="C11" t="str">
        <f t="shared" si="2"/>
        <v>戊</v>
      </c>
      <c r="D11" t="str">
        <f t="shared" si="2"/>
        <v>庚</v>
      </c>
      <c r="E11" t="str">
        <f t="shared" si="2"/>
        <v>丙</v>
      </c>
      <c r="F11" t="str">
        <f t="shared" si="2"/>
        <v>乙</v>
      </c>
      <c r="G11" t="str">
        <f t="shared" si="2"/>
        <v>辛</v>
      </c>
      <c r="H11" t="str">
        <f t="shared" si="2"/>
        <v>己</v>
      </c>
      <c r="I11" t="str">
        <f t="shared" si="2"/>
        <v>癸</v>
      </c>
      <c r="K11">
        <f t="shared" si="3"/>
        <v>1</v>
      </c>
      <c r="L11" t="str">
        <f>INDEX([2]!NoblesCrescents, K11)</f>
        <v>戊</v>
      </c>
      <c r="M11">
        <f t="shared" si="4"/>
        <v>3</v>
      </c>
      <c r="N11" t="str">
        <f t="shared" si="5"/>
        <v>壬</v>
      </c>
      <c r="O11">
        <f t="shared" si="6"/>
        <v>2</v>
      </c>
      <c r="P11">
        <f t="shared" si="7"/>
        <v>-1</v>
      </c>
      <c r="Q11">
        <f t="shared" si="1"/>
        <v>8</v>
      </c>
    </row>
    <row r="12" spans="1:18" x14ac:dyDescent="0.25">
      <c r="A12" t="str">
        <f>[2]!StemBranch60</f>
        <v>癸酉</v>
      </c>
      <c r="B12" t="str">
        <f t="shared" si="2"/>
        <v>戊</v>
      </c>
      <c r="C12" t="str">
        <f t="shared" si="2"/>
        <v>庚</v>
      </c>
      <c r="D12" t="str">
        <f t="shared" si="2"/>
        <v>丙</v>
      </c>
      <c r="E12" t="str">
        <f t="shared" si="2"/>
        <v>乙</v>
      </c>
      <c r="F12" t="str">
        <f t="shared" si="2"/>
        <v>辛</v>
      </c>
      <c r="G12" t="str">
        <f t="shared" si="2"/>
        <v>己</v>
      </c>
      <c r="H12" t="str">
        <f t="shared" si="2"/>
        <v>癸</v>
      </c>
      <c r="I12" t="str">
        <f t="shared" si="2"/>
        <v>壬</v>
      </c>
      <c r="K12">
        <f t="shared" si="3"/>
        <v>1</v>
      </c>
      <c r="L12" t="str">
        <f>INDEX([2]!NoblesCrescents, K12)</f>
        <v>戊</v>
      </c>
      <c r="M12">
        <f t="shared" si="4"/>
        <v>3</v>
      </c>
      <c r="N12" t="str">
        <f t="shared" si="5"/>
        <v>癸</v>
      </c>
      <c r="O12">
        <f t="shared" si="6"/>
        <v>1</v>
      </c>
      <c r="P12">
        <f t="shared" si="7"/>
        <v>-2</v>
      </c>
      <c r="Q12">
        <f t="shared" si="1"/>
        <v>8</v>
      </c>
    </row>
    <row r="13" spans="1:18" x14ac:dyDescent="0.25">
      <c r="A13" t="str">
        <f>[2]!StemBranch60</f>
        <v>己</v>
      </c>
      <c r="B13" t="str">
        <f t="shared" si="2"/>
        <v>癸</v>
      </c>
      <c r="C13" t="str">
        <f t="shared" si="2"/>
        <v>壬</v>
      </c>
      <c r="D13" t="str">
        <f t="shared" si="2"/>
        <v>戊</v>
      </c>
      <c r="E13" t="str">
        <f t="shared" si="2"/>
        <v>庚</v>
      </c>
      <c r="F13" t="str">
        <f t="shared" si="2"/>
        <v>丙</v>
      </c>
      <c r="G13" t="str">
        <f t="shared" si="2"/>
        <v>乙</v>
      </c>
      <c r="H13" t="str">
        <f t="shared" si="2"/>
        <v>辛</v>
      </c>
      <c r="I13" t="str">
        <f t="shared" si="2"/>
        <v>己</v>
      </c>
      <c r="K13">
        <f t="shared" si="3"/>
        <v>2</v>
      </c>
      <c r="L13" t="str">
        <f>INDEX([2]!NoblesCrescents, K13)</f>
        <v>己</v>
      </c>
      <c r="M13">
        <f t="shared" si="4"/>
        <v>8</v>
      </c>
      <c r="N13" t="str">
        <f t="shared" si="5"/>
        <v>己</v>
      </c>
      <c r="O13">
        <f t="shared" si="6"/>
        <v>8</v>
      </c>
      <c r="P13">
        <f t="shared" si="7"/>
        <v>0</v>
      </c>
      <c r="Q13">
        <f t="shared" si="1"/>
        <v>8</v>
      </c>
    </row>
    <row r="14" spans="1:18" x14ac:dyDescent="0.25">
      <c r="A14" t="str">
        <f>[2]!StemBranch60</f>
        <v>乙亥</v>
      </c>
      <c r="B14" t="str">
        <f t="shared" si="2"/>
        <v>戊</v>
      </c>
      <c r="C14" t="str">
        <f t="shared" si="2"/>
        <v>庚</v>
      </c>
      <c r="D14" t="str">
        <f t="shared" si="2"/>
        <v>丙</v>
      </c>
      <c r="E14" t="str">
        <f t="shared" si="2"/>
        <v>乙</v>
      </c>
      <c r="F14" t="str">
        <f t="shared" si="2"/>
        <v>辛</v>
      </c>
      <c r="G14" t="str">
        <f t="shared" si="2"/>
        <v>己</v>
      </c>
      <c r="H14" t="str">
        <f t="shared" si="2"/>
        <v>癸</v>
      </c>
      <c r="I14" t="str">
        <f t="shared" si="2"/>
        <v>壬</v>
      </c>
      <c r="K14">
        <f t="shared" si="3"/>
        <v>2</v>
      </c>
      <c r="L14" t="str">
        <f>INDEX([2]!NoblesCrescents, K14)</f>
        <v>己</v>
      </c>
      <c r="M14">
        <f t="shared" si="4"/>
        <v>8</v>
      </c>
      <c r="N14" t="str">
        <f t="shared" si="5"/>
        <v>乙</v>
      </c>
      <c r="O14">
        <f t="shared" si="6"/>
        <v>6</v>
      </c>
      <c r="P14">
        <f t="shared" si="7"/>
        <v>-2</v>
      </c>
      <c r="Q14">
        <f t="shared" si="1"/>
        <v>8</v>
      </c>
    </row>
    <row r="15" spans="1:18" x14ac:dyDescent="0.25">
      <c r="A15" t="str">
        <f>[2]!StemBranch60</f>
        <v>丙子</v>
      </c>
      <c r="B15" t="str">
        <f t="shared" si="2"/>
        <v>庚</v>
      </c>
      <c r="C15" t="str">
        <f t="shared" si="2"/>
        <v>丙</v>
      </c>
      <c r="D15" t="str">
        <f t="shared" si="2"/>
        <v>乙</v>
      </c>
      <c r="E15" t="str">
        <f t="shared" si="2"/>
        <v>辛</v>
      </c>
      <c r="F15" t="str">
        <f t="shared" si="2"/>
        <v>己</v>
      </c>
      <c r="G15" t="str">
        <f t="shared" si="2"/>
        <v>癸</v>
      </c>
      <c r="H15" t="str">
        <f t="shared" si="2"/>
        <v>壬</v>
      </c>
      <c r="I15" t="str">
        <f t="shared" si="2"/>
        <v>戊</v>
      </c>
      <c r="K15">
        <f t="shared" si="3"/>
        <v>2</v>
      </c>
      <c r="L15" t="str">
        <f>INDEX([2]!NoblesCrescents, K15)</f>
        <v>己</v>
      </c>
      <c r="M15">
        <f t="shared" si="4"/>
        <v>8</v>
      </c>
      <c r="N15" t="str">
        <f t="shared" si="5"/>
        <v>丙</v>
      </c>
      <c r="O15">
        <f t="shared" si="6"/>
        <v>5</v>
      </c>
      <c r="P15">
        <f t="shared" si="7"/>
        <v>-3</v>
      </c>
      <c r="Q15">
        <f t="shared" si="1"/>
        <v>8</v>
      </c>
    </row>
    <row r="16" spans="1:18" x14ac:dyDescent="0.25">
      <c r="A16" t="str">
        <f>[2]!StemBranch60</f>
        <v>丁丑</v>
      </c>
      <c r="B16" t="str">
        <f t="shared" si="2"/>
        <v>壬</v>
      </c>
      <c r="C16" t="str">
        <f t="shared" si="2"/>
        <v>戊</v>
      </c>
      <c r="D16" t="str">
        <f t="shared" si="2"/>
        <v>庚</v>
      </c>
      <c r="E16" t="str">
        <f t="shared" si="2"/>
        <v>丙</v>
      </c>
      <c r="F16" t="str">
        <f t="shared" si="2"/>
        <v>乙</v>
      </c>
      <c r="G16" t="str">
        <f t="shared" si="2"/>
        <v>辛</v>
      </c>
      <c r="H16" t="str">
        <f t="shared" si="2"/>
        <v>己</v>
      </c>
      <c r="I16" t="str">
        <f t="shared" si="2"/>
        <v>癸</v>
      </c>
      <c r="K16">
        <f t="shared" si="3"/>
        <v>2</v>
      </c>
      <c r="L16" t="str">
        <f>INDEX([2]!NoblesCrescents, K16)</f>
        <v>己</v>
      </c>
      <c r="M16">
        <f t="shared" si="4"/>
        <v>8</v>
      </c>
      <c r="N16" t="str">
        <f t="shared" si="5"/>
        <v>丁</v>
      </c>
      <c r="O16">
        <f t="shared" si="6"/>
        <v>7</v>
      </c>
      <c r="P16">
        <f t="shared" si="7"/>
        <v>-1</v>
      </c>
      <c r="Q16">
        <f t="shared" si="1"/>
        <v>8</v>
      </c>
    </row>
    <row r="17" spans="1:17" x14ac:dyDescent="0.25">
      <c r="A17" t="str">
        <f>[2]!StemBranch60</f>
        <v>戊寅</v>
      </c>
      <c r="B17" t="str">
        <f t="shared" si="2"/>
        <v>乙</v>
      </c>
      <c r="C17" t="str">
        <f t="shared" si="2"/>
        <v>辛</v>
      </c>
      <c r="D17" t="str">
        <f t="shared" si="2"/>
        <v>己</v>
      </c>
      <c r="E17" t="str">
        <f t="shared" si="2"/>
        <v>癸</v>
      </c>
      <c r="F17" t="str">
        <f t="shared" si="2"/>
        <v>壬</v>
      </c>
      <c r="G17" t="str">
        <f t="shared" si="2"/>
        <v>戊</v>
      </c>
      <c r="H17" t="str">
        <f t="shared" si="2"/>
        <v>庚</v>
      </c>
      <c r="I17" t="str">
        <f t="shared" si="2"/>
        <v>丙</v>
      </c>
      <c r="K17">
        <f t="shared" si="3"/>
        <v>2</v>
      </c>
      <c r="L17" t="str">
        <f>INDEX([2]!NoblesCrescents, K17)</f>
        <v>己</v>
      </c>
      <c r="M17">
        <f t="shared" si="4"/>
        <v>8</v>
      </c>
      <c r="N17" t="str">
        <f t="shared" si="5"/>
        <v>戊</v>
      </c>
      <c r="O17">
        <f t="shared" si="6"/>
        <v>3</v>
      </c>
      <c r="P17">
        <f t="shared" si="7"/>
        <v>-5</v>
      </c>
      <c r="Q17">
        <f t="shared" si="1"/>
        <v>8</v>
      </c>
    </row>
    <row r="18" spans="1:17" x14ac:dyDescent="0.25">
      <c r="A18" t="str">
        <f>[2]!StemBranch60</f>
        <v>己卯</v>
      </c>
      <c r="B18" t="str">
        <f t="shared" si="2"/>
        <v>癸</v>
      </c>
      <c r="C18" t="str">
        <f t="shared" si="2"/>
        <v>壬</v>
      </c>
      <c r="D18" t="str">
        <f t="shared" si="2"/>
        <v>戊</v>
      </c>
      <c r="E18" t="str">
        <f t="shared" si="2"/>
        <v>庚</v>
      </c>
      <c r="F18" t="str">
        <f t="shared" si="2"/>
        <v>丙</v>
      </c>
      <c r="G18" t="str">
        <f t="shared" si="2"/>
        <v>乙</v>
      </c>
      <c r="H18" t="str">
        <f t="shared" si="2"/>
        <v>辛</v>
      </c>
      <c r="I18" t="str">
        <f t="shared" si="2"/>
        <v>己</v>
      </c>
      <c r="K18">
        <f t="shared" si="3"/>
        <v>2</v>
      </c>
      <c r="L18" t="str">
        <f>INDEX([2]!NoblesCrescents, K18)</f>
        <v>己</v>
      </c>
      <c r="M18">
        <f t="shared" si="4"/>
        <v>8</v>
      </c>
      <c r="N18" t="str">
        <f t="shared" si="5"/>
        <v>己</v>
      </c>
      <c r="O18">
        <f t="shared" si="6"/>
        <v>8</v>
      </c>
      <c r="P18">
        <f t="shared" si="7"/>
        <v>0</v>
      </c>
      <c r="Q18">
        <f t="shared" si="1"/>
        <v>8</v>
      </c>
    </row>
    <row r="19" spans="1:17" x14ac:dyDescent="0.25">
      <c r="A19" t="str">
        <f>[2]!StemBranch60</f>
        <v>庚辰</v>
      </c>
      <c r="B19" t="str">
        <f t="shared" si="2"/>
        <v>丙</v>
      </c>
      <c r="C19" t="str">
        <f t="shared" si="2"/>
        <v>乙</v>
      </c>
      <c r="D19" t="str">
        <f t="shared" si="2"/>
        <v>辛</v>
      </c>
      <c r="E19" t="str">
        <f t="shared" si="2"/>
        <v>己</v>
      </c>
      <c r="F19" t="str">
        <f t="shared" si="2"/>
        <v>癸</v>
      </c>
      <c r="G19" t="str">
        <f t="shared" si="2"/>
        <v>壬</v>
      </c>
      <c r="H19" t="str">
        <f t="shared" si="2"/>
        <v>戊</v>
      </c>
      <c r="I19" t="str">
        <f t="shared" si="2"/>
        <v>庚</v>
      </c>
      <c r="K19">
        <f t="shared" si="3"/>
        <v>2</v>
      </c>
      <c r="L19" t="str">
        <f>INDEX([2]!NoblesCrescents, K19)</f>
        <v>己</v>
      </c>
      <c r="M19">
        <f t="shared" si="4"/>
        <v>8</v>
      </c>
      <c r="N19" t="str">
        <f t="shared" si="5"/>
        <v>庚</v>
      </c>
      <c r="O19">
        <f t="shared" si="6"/>
        <v>4</v>
      </c>
      <c r="P19">
        <f t="shared" si="7"/>
        <v>-4</v>
      </c>
      <c r="Q19">
        <f t="shared" si="1"/>
        <v>8</v>
      </c>
    </row>
    <row r="20" spans="1:17" x14ac:dyDescent="0.25">
      <c r="A20" t="str">
        <f>[2]!StemBranch60</f>
        <v>辛巳</v>
      </c>
      <c r="B20" t="str">
        <f t="shared" si="2"/>
        <v>壬</v>
      </c>
      <c r="C20" t="str">
        <f t="shared" si="2"/>
        <v>戊</v>
      </c>
      <c r="D20" t="str">
        <f t="shared" si="2"/>
        <v>庚</v>
      </c>
      <c r="E20" t="str">
        <f t="shared" si="2"/>
        <v>丙</v>
      </c>
      <c r="F20" t="str">
        <f t="shared" si="2"/>
        <v>乙</v>
      </c>
      <c r="G20" t="str">
        <f t="shared" si="2"/>
        <v>辛</v>
      </c>
      <c r="H20" t="str">
        <f t="shared" si="2"/>
        <v>己</v>
      </c>
      <c r="I20" t="str">
        <f t="shared" si="2"/>
        <v>癸</v>
      </c>
      <c r="K20">
        <f t="shared" si="3"/>
        <v>2</v>
      </c>
      <c r="L20" t="str">
        <f>INDEX([2]!NoblesCrescents, K20)</f>
        <v>己</v>
      </c>
      <c r="M20">
        <f t="shared" si="4"/>
        <v>8</v>
      </c>
      <c r="N20" t="str">
        <f t="shared" si="5"/>
        <v>辛</v>
      </c>
      <c r="O20">
        <f t="shared" si="6"/>
        <v>7</v>
      </c>
      <c r="P20">
        <f t="shared" si="7"/>
        <v>-1</v>
      </c>
      <c r="Q20">
        <f t="shared" si="1"/>
        <v>8</v>
      </c>
    </row>
    <row r="21" spans="1:17" x14ac:dyDescent="0.25">
      <c r="A21" t="str">
        <f>[2]!StemBranch60</f>
        <v>壬午</v>
      </c>
      <c r="B21" t="str">
        <f t="shared" si="2"/>
        <v>辛</v>
      </c>
      <c r="C21" t="str">
        <f t="shared" si="2"/>
        <v>己</v>
      </c>
      <c r="D21" t="str">
        <f t="shared" si="2"/>
        <v>癸</v>
      </c>
      <c r="E21" t="str">
        <f t="shared" si="2"/>
        <v>壬</v>
      </c>
      <c r="F21" t="str">
        <f t="shared" si="2"/>
        <v>戊</v>
      </c>
      <c r="G21" t="str">
        <f t="shared" si="2"/>
        <v>庚</v>
      </c>
      <c r="H21" t="str">
        <f t="shared" si="2"/>
        <v>丙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8</v>
      </c>
      <c r="N21" t="str">
        <f t="shared" si="5"/>
        <v>壬</v>
      </c>
      <c r="O21">
        <f t="shared" si="6"/>
        <v>2</v>
      </c>
      <c r="P21">
        <f t="shared" si="7"/>
        <v>-6</v>
      </c>
      <c r="Q21">
        <f t="shared" si="1"/>
        <v>8</v>
      </c>
    </row>
    <row r="22" spans="1:17" x14ac:dyDescent="0.25">
      <c r="A22" t="str">
        <f>[2]!StemBranch60</f>
        <v>癸未</v>
      </c>
      <c r="B22" t="str">
        <f t="shared" si="2"/>
        <v>己</v>
      </c>
      <c r="C22" t="str">
        <f t="shared" si="2"/>
        <v>癸</v>
      </c>
      <c r="D22" t="str">
        <f t="shared" si="2"/>
        <v>壬</v>
      </c>
      <c r="E22" t="str">
        <f t="shared" si="2"/>
        <v>戊</v>
      </c>
      <c r="F22" t="str">
        <f t="shared" si="2"/>
        <v>庚</v>
      </c>
      <c r="G22" t="str">
        <f t="shared" si="2"/>
        <v>丙</v>
      </c>
      <c r="H22" t="str">
        <f t="shared" si="2"/>
        <v>乙</v>
      </c>
      <c r="I22" t="str">
        <f t="shared" si="2"/>
        <v>辛</v>
      </c>
      <c r="K22">
        <f t="shared" si="3"/>
        <v>2</v>
      </c>
      <c r="L22" t="str">
        <f>INDEX([2]!NoblesCrescents, K22)</f>
        <v>己</v>
      </c>
      <c r="M22">
        <f t="shared" si="4"/>
        <v>8</v>
      </c>
      <c r="N22" t="str">
        <f t="shared" si="5"/>
        <v>癸</v>
      </c>
      <c r="O22">
        <f t="shared" si="6"/>
        <v>1</v>
      </c>
      <c r="P22">
        <f t="shared" si="7"/>
        <v>-7</v>
      </c>
      <c r="Q22">
        <f t="shared" si="1"/>
        <v>8</v>
      </c>
    </row>
    <row r="23" spans="1:17" x14ac:dyDescent="0.25">
      <c r="A23" t="str">
        <f>[2]!StemBranch60</f>
        <v>庚</v>
      </c>
      <c r="B23" t="str">
        <f t="shared" si="2"/>
        <v>癸</v>
      </c>
      <c r="C23" t="str">
        <f t="shared" si="2"/>
        <v>壬</v>
      </c>
      <c r="D23" t="str">
        <f t="shared" si="2"/>
        <v>戊</v>
      </c>
      <c r="E23" t="str">
        <f t="shared" si="2"/>
        <v>庚</v>
      </c>
      <c r="F23" t="str">
        <f t="shared" si="2"/>
        <v>丙</v>
      </c>
      <c r="G23" t="str">
        <f t="shared" si="2"/>
        <v>乙</v>
      </c>
      <c r="H23" t="str">
        <f t="shared" si="2"/>
        <v>辛</v>
      </c>
      <c r="I23" t="str">
        <f t="shared" si="2"/>
        <v>己</v>
      </c>
      <c r="K23">
        <f t="shared" si="3"/>
        <v>3</v>
      </c>
      <c r="L23" t="str">
        <f>INDEX([2]!NoblesCrescents, K23)</f>
        <v>庚</v>
      </c>
      <c r="M23">
        <f t="shared" si="4"/>
        <v>4</v>
      </c>
      <c r="N23" t="str">
        <f t="shared" si="5"/>
        <v>庚</v>
      </c>
      <c r="O23">
        <f t="shared" si="6"/>
        <v>4</v>
      </c>
      <c r="P23">
        <f t="shared" si="7"/>
        <v>0</v>
      </c>
      <c r="Q23">
        <f t="shared" si="1"/>
        <v>8</v>
      </c>
    </row>
    <row r="24" spans="1:17" x14ac:dyDescent="0.25">
      <c r="A24" t="str">
        <f>[2]!StemBranch60</f>
        <v>乙酉</v>
      </c>
      <c r="B24" t="str">
        <f t="shared" si="2"/>
        <v>辛</v>
      </c>
      <c r="C24" t="str">
        <f t="shared" si="2"/>
        <v>己</v>
      </c>
      <c r="D24" t="str">
        <f t="shared" si="2"/>
        <v>癸</v>
      </c>
      <c r="E24" t="str">
        <f t="shared" si="2"/>
        <v>壬</v>
      </c>
      <c r="F24" t="str">
        <f t="shared" si="2"/>
        <v>戊</v>
      </c>
      <c r="G24" t="str">
        <f t="shared" si="2"/>
        <v>庚</v>
      </c>
      <c r="H24" t="str">
        <f t="shared" si="2"/>
        <v>丙</v>
      </c>
      <c r="I24" t="str">
        <f t="shared" si="2"/>
        <v>乙</v>
      </c>
      <c r="K24">
        <f t="shared" si="3"/>
        <v>3</v>
      </c>
      <c r="L24" t="str">
        <f>INDEX([2]!NoblesCrescents, K24)</f>
        <v>庚</v>
      </c>
      <c r="M24">
        <f t="shared" si="4"/>
        <v>4</v>
      </c>
      <c r="N24" t="str">
        <f t="shared" si="5"/>
        <v>乙</v>
      </c>
      <c r="O24">
        <f t="shared" si="6"/>
        <v>6</v>
      </c>
      <c r="P24">
        <f t="shared" si="7"/>
        <v>2</v>
      </c>
      <c r="Q24">
        <f t="shared" si="1"/>
        <v>8</v>
      </c>
    </row>
    <row r="25" spans="1:17" x14ac:dyDescent="0.25">
      <c r="A25" t="str">
        <f>[2]!StemBranch60</f>
        <v>丙戌</v>
      </c>
      <c r="B25" t="str">
        <f t="shared" si="2"/>
        <v>己</v>
      </c>
      <c r="C25" t="str">
        <f t="shared" si="2"/>
        <v>癸</v>
      </c>
      <c r="D25" t="str">
        <f t="shared" si="2"/>
        <v>壬</v>
      </c>
      <c r="E25" t="str">
        <f t="shared" si="2"/>
        <v>戊</v>
      </c>
      <c r="F25" t="str">
        <f t="shared" si="2"/>
        <v>庚</v>
      </c>
      <c r="G25" t="str">
        <f t="shared" si="2"/>
        <v>丙</v>
      </c>
      <c r="H25" t="str">
        <f t="shared" si="2"/>
        <v>乙</v>
      </c>
      <c r="I25" t="str">
        <f t="shared" si="2"/>
        <v>辛</v>
      </c>
      <c r="K25">
        <f t="shared" si="3"/>
        <v>3</v>
      </c>
      <c r="L25" t="str">
        <f>INDEX([2]!NoblesCrescents, K25)</f>
        <v>庚</v>
      </c>
      <c r="M25">
        <f t="shared" si="4"/>
        <v>4</v>
      </c>
      <c r="N25" t="str">
        <f t="shared" si="5"/>
        <v>丙</v>
      </c>
      <c r="O25">
        <f t="shared" si="6"/>
        <v>5</v>
      </c>
      <c r="P25">
        <f t="shared" si="7"/>
        <v>1</v>
      </c>
      <c r="Q25">
        <f t="shared" si="1"/>
        <v>8</v>
      </c>
    </row>
    <row r="26" spans="1:17" x14ac:dyDescent="0.25">
      <c r="A26" t="str">
        <f>[2]!StemBranch60</f>
        <v>丁亥</v>
      </c>
      <c r="B26" t="str">
        <f t="shared" si="2"/>
        <v>乙</v>
      </c>
      <c r="C26" t="str">
        <f t="shared" si="2"/>
        <v>辛</v>
      </c>
      <c r="D26" t="str">
        <f t="shared" si="2"/>
        <v>己</v>
      </c>
      <c r="E26" t="str">
        <f t="shared" si="2"/>
        <v>癸</v>
      </c>
      <c r="F26" t="str">
        <f t="shared" si="2"/>
        <v>壬</v>
      </c>
      <c r="G26" t="str">
        <f t="shared" si="2"/>
        <v>戊</v>
      </c>
      <c r="H26" t="str">
        <f t="shared" si="2"/>
        <v>庚</v>
      </c>
      <c r="I26" t="str">
        <f t="shared" si="2"/>
        <v>丙</v>
      </c>
      <c r="K26">
        <f t="shared" si="3"/>
        <v>3</v>
      </c>
      <c r="L26" t="str">
        <f>INDEX([2]!NoblesCrescents, K26)</f>
        <v>庚</v>
      </c>
      <c r="M26">
        <f t="shared" si="4"/>
        <v>4</v>
      </c>
      <c r="N26" t="str">
        <f t="shared" si="5"/>
        <v>丁</v>
      </c>
      <c r="O26">
        <f t="shared" si="6"/>
        <v>7</v>
      </c>
      <c r="P26">
        <f t="shared" si="7"/>
        <v>3</v>
      </c>
      <c r="Q26">
        <f t="shared" si="1"/>
        <v>8</v>
      </c>
    </row>
    <row r="27" spans="1:17" x14ac:dyDescent="0.25">
      <c r="A27" t="str">
        <f>[2]!StemBranch60</f>
        <v>戊子</v>
      </c>
      <c r="B27" t="str">
        <f t="shared" si="2"/>
        <v>壬</v>
      </c>
      <c r="C27" t="str">
        <f t="shared" si="2"/>
        <v>戊</v>
      </c>
      <c r="D27" t="str">
        <f t="shared" si="2"/>
        <v>庚</v>
      </c>
      <c r="E27" t="str">
        <f t="shared" si="2"/>
        <v>丙</v>
      </c>
      <c r="F27" t="str">
        <f t="shared" si="2"/>
        <v>乙</v>
      </c>
      <c r="G27" t="str">
        <f t="shared" si="2"/>
        <v>辛</v>
      </c>
      <c r="H27" t="str">
        <f t="shared" si="2"/>
        <v>己</v>
      </c>
      <c r="I27" t="str">
        <f t="shared" si="2"/>
        <v>癸</v>
      </c>
      <c r="K27">
        <f t="shared" si="3"/>
        <v>3</v>
      </c>
      <c r="L27" t="str">
        <f>INDEX([2]!NoblesCrescents, K27)</f>
        <v>庚</v>
      </c>
      <c r="M27">
        <f t="shared" si="4"/>
        <v>4</v>
      </c>
      <c r="N27" t="str">
        <f t="shared" si="5"/>
        <v>戊</v>
      </c>
      <c r="O27">
        <f t="shared" si="6"/>
        <v>3</v>
      </c>
      <c r="P27">
        <f t="shared" si="7"/>
        <v>-1</v>
      </c>
      <c r="Q27">
        <f t="shared" si="1"/>
        <v>8</v>
      </c>
    </row>
    <row r="28" spans="1:17" x14ac:dyDescent="0.25">
      <c r="A28" t="str">
        <f>[2]!StemBranch60</f>
        <v>己丑</v>
      </c>
      <c r="B28" t="str">
        <f t="shared" si="2"/>
        <v>丙</v>
      </c>
      <c r="C28" t="str">
        <f t="shared" si="2"/>
        <v>乙</v>
      </c>
      <c r="D28" t="str">
        <f t="shared" si="2"/>
        <v>辛</v>
      </c>
      <c r="E28" t="str">
        <f t="shared" si="2"/>
        <v>己</v>
      </c>
      <c r="F28" t="str">
        <f t="shared" si="2"/>
        <v>癸</v>
      </c>
      <c r="G28" t="str">
        <f t="shared" si="2"/>
        <v>壬</v>
      </c>
      <c r="H28" t="str">
        <f t="shared" si="2"/>
        <v>戊</v>
      </c>
      <c r="I28" t="str">
        <f t="shared" si="2"/>
        <v>庚</v>
      </c>
      <c r="K28">
        <f t="shared" si="3"/>
        <v>3</v>
      </c>
      <c r="L28" t="str">
        <f>INDEX([2]!NoblesCrescents, K28)</f>
        <v>庚</v>
      </c>
      <c r="M28">
        <f t="shared" si="4"/>
        <v>4</v>
      </c>
      <c r="N28" t="str">
        <f t="shared" si="5"/>
        <v>己</v>
      </c>
      <c r="O28">
        <f t="shared" si="6"/>
        <v>8</v>
      </c>
      <c r="P28">
        <f t="shared" si="7"/>
        <v>4</v>
      </c>
      <c r="Q28">
        <f t="shared" si="1"/>
        <v>8</v>
      </c>
    </row>
    <row r="29" spans="1:17" x14ac:dyDescent="0.25">
      <c r="A29" t="str">
        <f>[2]!StemBranch60</f>
        <v>庚寅</v>
      </c>
      <c r="B29" t="str">
        <f t="shared" si="2"/>
        <v>癸</v>
      </c>
      <c r="C29" t="str">
        <f t="shared" si="2"/>
        <v>壬</v>
      </c>
      <c r="D29" t="str">
        <f t="shared" si="2"/>
        <v>戊</v>
      </c>
      <c r="E29" t="str">
        <f t="shared" si="2"/>
        <v>庚</v>
      </c>
      <c r="F29" t="str">
        <f t="shared" si="2"/>
        <v>丙</v>
      </c>
      <c r="G29" t="str">
        <f t="shared" si="2"/>
        <v>乙</v>
      </c>
      <c r="H29" t="str">
        <f t="shared" si="2"/>
        <v>辛</v>
      </c>
      <c r="I29" t="str">
        <f t="shared" si="2"/>
        <v>己</v>
      </c>
      <c r="K29">
        <f t="shared" si="3"/>
        <v>3</v>
      </c>
      <c r="L29" t="str">
        <f>INDEX([2]!NoblesCrescents, K29)</f>
        <v>庚</v>
      </c>
      <c r="M29">
        <f t="shared" si="4"/>
        <v>4</v>
      </c>
      <c r="N29" t="str">
        <f t="shared" si="5"/>
        <v>庚</v>
      </c>
      <c r="O29">
        <f t="shared" si="6"/>
        <v>4</v>
      </c>
      <c r="P29">
        <f t="shared" si="7"/>
        <v>0</v>
      </c>
      <c r="Q29">
        <f t="shared" si="1"/>
        <v>8</v>
      </c>
    </row>
    <row r="30" spans="1:17" x14ac:dyDescent="0.25">
      <c r="A30" t="str">
        <f>[2]!StemBranch60</f>
        <v>辛卯</v>
      </c>
      <c r="B30" t="str">
        <f t="shared" si="2"/>
        <v>乙</v>
      </c>
      <c r="C30" t="str">
        <f t="shared" si="2"/>
        <v>辛</v>
      </c>
      <c r="D30" t="str">
        <f t="shared" si="2"/>
        <v>己</v>
      </c>
      <c r="E30" t="str">
        <f t="shared" si="2"/>
        <v>癸</v>
      </c>
      <c r="F30" t="str">
        <f t="shared" si="2"/>
        <v>壬</v>
      </c>
      <c r="G30" t="str">
        <f t="shared" si="2"/>
        <v>戊</v>
      </c>
      <c r="H30" t="str">
        <f t="shared" si="2"/>
        <v>庚</v>
      </c>
      <c r="I30" t="str">
        <f t="shared" si="2"/>
        <v>丙</v>
      </c>
      <c r="K30">
        <f t="shared" si="3"/>
        <v>3</v>
      </c>
      <c r="L30" t="str">
        <f>INDEX([2]!NoblesCrescents, K30)</f>
        <v>庚</v>
      </c>
      <c r="M30">
        <f t="shared" si="4"/>
        <v>4</v>
      </c>
      <c r="N30" t="str">
        <f t="shared" si="5"/>
        <v>辛</v>
      </c>
      <c r="O30">
        <f t="shared" si="6"/>
        <v>7</v>
      </c>
      <c r="P30">
        <f t="shared" si="7"/>
        <v>3</v>
      </c>
      <c r="Q30">
        <f t="shared" si="1"/>
        <v>8</v>
      </c>
    </row>
    <row r="31" spans="1:17" x14ac:dyDescent="0.25">
      <c r="A31" t="str">
        <f>[2]!StemBranch60</f>
        <v>壬辰</v>
      </c>
      <c r="B31" t="str">
        <f t="shared" si="2"/>
        <v>戊</v>
      </c>
      <c r="C31" t="str">
        <f t="shared" si="2"/>
        <v>庚</v>
      </c>
      <c r="D31" t="str">
        <f t="shared" si="2"/>
        <v>丙</v>
      </c>
      <c r="E31" t="str">
        <f t="shared" si="2"/>
        <v>乙</v>
      </c>
      <c r="F31" t="str">
        <f t="shared" si="2"/>
        <v>辛</v>
      </c>
      <c r="G31" t="str">
        <f t="shared" si="2"/>
        <v>己</v>
      </c>
      <c r="H31" t="str">
        <f t="shared" si="2"/>
        <v>癸</v>
      </c>
      <c r="I31" t="str">
        <f t="shared" si="2"/>
        <v>壬</v>
      </c>
      <c r="K31">
        <f t="shared" si="3"/>
        <v>3</v>
      </c>
      <c r="L31" t="str">
        <f>INDEX([2]!NoblesCrescents, K31)</f>
        <v>庚</v>
      </c>
      <c r="M31">
        <f t="shared" si="4"/>
        <v>4</v>
      </c>
      <c r="N31" t="str">
        <f t="shared" si="5"/>
        <v>壬</v>
      </c>
      <c r="O31">
        <f t="shared" si="6"/>
        <v>2</v>
      </c>
      <c r="P31">
        <f t="shared" si="7"/>
        <v>-2</v>
      </c>
      <c r="Q31">
        <f t="shared" si="1"/>
        <v>8</v>
      </c>
    </row>
    <row r="32" spans="1:17" x14ac:dyDescent="0.25">
      <c r="A32" t="str">
        <f>[2]!StemBranch60</f>
        <v>癸巳</v>
      </c>
      <c r="B32" t="str">
        <f t="shared" si="2"/>
        <v>庚</v>
      </c>
      <c r="C32" t="str">
        <f t="shared" si="2"/>
        <v>丙</v>
      </c>
      <c r="D32" t="str">
        <f t="shared" si="2"/>
        <v>乙</v>
      </c>
      <c r="E32" t="str">
        <f t="shared" si="2"/>
        <v>辛</v>
      </c>
      <c r="F32" t="str">
        <f t="shared" si="2"/>
        <v>己</v>
      </c>
      <c r="G32" t="str">
        <f t="shared" si="2"/>
        <v>癸</v>
      </c>
      <c r="H32" t="str">
        <f t="shared" si="2"/>
        <v>壬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4</v>
      </c>
      <c r="N32" t="str">
        <f t="shared" si="5"/>
        <v>癸</v>
      </c>
      <c r="O32">
        <f t="shared" si="6"/>
        <v>1</v>
      </c>
      <c r="P32">
        <f t="shared" si="7"/>
        <v>-3</v>
      </c>
      <c r="Q32">
        <f t="shared" si="1"/>
        <v>8</v>
      </c>
    </row>
    <row r="33" spans="1:17" x14ac:dyDescent="0.25">
      <c r="A33" t="str">
        <f>[2]!StemBranch60</f>
        <v>辛</v>
      </c>
      <c r="B33" t="str">
        <f t="shared" si="2"/>
        <v>癸</v>
      </c>
      <c r="C33" t="str">
        <f t="shared" si="2"/>
        <v>壬</v>
      </c>
      <c r="D33" t="str">
        <f t="shared" si="2"/>
        <v>戊</v>
      </c>
      <c r="E33" t="str">
        <f t="shared" si="2"/>
        <v>庚</v>
      </c>
      <c r="F33" t="str">
        <f t="shared" si="2"/>
        <v>丙</v>
      </c>
      <c r="G33" t="str">
        <f t="shared" si="2"/>
        <v>乙</v>
      </c>
      <c r="H33" t="str">
        <f t="shared" si="2"/>
        <v>辛</v>
      </c>
      <c r="I33" t="str">
        <f t="shared" si="2"/>
        <v>己</v>
      </c>
      <c r="K33">
        <f t="shared" si="3"/>
        <v>4</v>
      </c>
      <c r="L33" t="str">
        <f>INDEX([2]!NoblesCrescents, K33)</f>
        <v>辛</v>
      </c>
      <c r="M33">
        <f t="shared" si="4"/>
        <v>7</v>
      </c>
      <c r="N33" t="str">
        <f t="shared" si="5"/>
        <v>辛</v>
      </c>
      <c r="O33">
        <f t="shared" si="6"/>
        <v>7</v>
      </c>
      <c r="P33">
        <f t="shared" si="7"/>
        <v>0</v>
      </c>
      <c r="Q33">
        <f t="shared" si="1"/>
        <v>8</v>
      </c>
    </row>
    <row r="34" spans="1:17" x14ac:dyDescent="0.25">
      <c r="A34" t="str">
        <f>[2]!StemBranch60</f>
        <v>乙未</v>
      </c>
      <c r="B34" t="str">
        <f t="shared" si="2"/>
        <v>壬</v>
      </c>
      <c r="C34" t="str">
        <f t="shared" si="2"/>
        <v>戊</v>
      </c>
      <c r="D34" t="str">
        <f t="shared" si="2"/>
        <v>庚</v>
      </c>
      <c r="E34" t="str">
        <f t="shared" si="2"/>
        <v>丙</v>
      </c>
      <c r="F34" t="str">
        <f t="shared" si="2"/>
        <v>乙</v>
      </c>
      <c r="G34" t="str">
        <f t="shared" si="2"/>
        <v>辛</v>
      </c>
      <c r="H34" t="str">
        <f t="shared" si="2"/>
        <v>己</v>
      </c>
      <c r="I34" t="str">
        <f t="shared" si="2"/>
        <v>癸</v>
      </c>
      <c r="K34">
        <f t="shared" si="3"/>
        <v>4</v>
      </c>
      <c r="L34" t="str">
        <f>INDEX([2]!NoblesCrescents, K34)</f>
        <v>辛</v>
      </c>
      <c r="M34">
        <f t="shared" si="4"/>
        <v>7</v>
      </c>
      <c r="N34" t="str">
        <f t="shared" si="5"/>
        <v>乙</v>
      </c>
      <c r="O34">
        <f t="shared" si="6"/>
        <v>6</v>
      </c>
      <c r="P34">
        <f t="shared" si="7"/>
        <v>-1</v>
      </c>
      <c r="Q34">
        <f t="shared" si="1"/>
        <v>8</v>
      </c>
    </row>
    <row r="35" spans="1:17" x14ac:dyDescent="0.25">
      <c r="A35" t="str">
        <f>[2]!StemBranch60</f>
        <v>丙申</v>
      </c>
      <c r="B35" t="str">
        <f t="shared" si="2"/>
        <v>戊</v>
      </c>
      <c r="C35" t="str">
        <f t="shared" si="2"/>
        <v>庚</v>
      </c>
      <c r="D35" t="str">
        <f t="shared" si="2"/>
        <v>丙</v>
      </c>
      <c r="E35" t="str">
        <f t="shared" si="2"/>
        <v>乙</v>
      </c>
      <c r="F35" t="str">
        <f t="shared" si="2"/>
        <v>辛</v>
      </c>
      <c r="G35" t="str">
        <f t="shared" si="2"/>
        <v>己</v>
      </c>
      <c r="H35" t="str">
        <f t="shared" si="2"/>
        <v>癸</v>
      </c>
      <c r="I35" t="str">
        <f t="shared" ref="I35" si="8">INDEX($B$2:$J$2, MOD(COLUMN()-COLUMN($A35)+7-$P35, 8)+1)</f>
        <v>壬</v>
      </c>
      <c r="K35">
        <f t="shared" si="3"/>
        <v>4</v>
      </c>
      <c r="L35" t="str">
        <f>INDEX([2]!NoblesCrescents, K35)</f>
        <v>辛</v>
      </c>
      <c r="M35">
        <f t="shared" si="4"/>
        <v>7</v>
      </c>
      <c r="N35" t="str">
        <f t="shared" si="5"/>
        <v>丙</v>
      </c>
      <c r="O35">
        <f t="shared" si="6"/>
        <v>5</v>
      </c>
      <c r="P35">
        <f t="shared" si="7"/>
        <v>-2</v>
      </c>
      <c r="Q35">
        <f t="shared" ref="Q35:Q62" si="9">$R$2</f>
        <v>8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癸</v>
      </c>
      <c r="C36" t="str">
        <f t="shared" si="10"/>
        <v>壬</v>
      </c>
      <c r="D36" t="str">
        <f t="shared" si="10"/>
        <v>戊</v>
      </c>
      <c r="E36" t="str">
        <f t="shared" si="10"/>
        <v>庚</v>
      </c>
      <c r="F36" t="str">
        <f t="shared" si="10"/>
        <v>丙</v>
      </c>
      <c r="G36" t="str">
        <f t="shared" si="10"/>
        <v>乙</v>
      </c>
      <c r="H36" t="str">
        <f t="shared" si="10"/>
        <v>辛</v>
      </c>
      <c r="I36" t="str">
        <f t="shared" si="10"/>
        <v>己</v>
      </c>
      <c r="K36">
        <f t="shared" si="3"/>
        <v>4</v>
      </c>
      <c r="L36" t="str">
        <f>INDEX([2]!NoblesCrescents, K36)</f>
        <v>辛</v>
      </c>
      <c r="M36">
        <f t="shared" si="4"/>
        <v>7</v>
      </c>
      <c r="N36" t="str">
        <f t="shared" si="5"/>
        <v>丁</v>
      </c>
      <c r="O36">
        <f t="shared" si="6"/>
        <v>7</v>
      </c>
      <c r="P36">
        <f t="shared" si="7"/>
        <v>0</v>
      </c>
      <c r="Q36">
        <f t="shared" si="9"/>
        <v>8</v>
      </c>
    </row>
    <row r="37" spans="1:17" x14ac:dyDescent="0.25">
      <c r="A37" t="str">
        <f>[2]!StemBranch60</f>
        <v>戊戌</v>
      </c>
      <c r="B37" t="str">
        <f t="shared" si="10"/>
        <v>丙</v>
      </c>
      <c r="C37" t="str">
        <f t="shared" si="10"/>
        <v>乙</v>
      </c>
      <c r="D37" t="str">
        <f t="shared" si="10"/>
        <v>辛</v>
      </c>
      <c r="E37" t="str">
        <f t="shared" si="10"/>
        <v>己</v>
      </c>
      <c r="F37" t="str">
        <f t="shared" si="10"/>
        <v>癸</v>
      </c>
      <c r="G37" t="str">
        <f t="shared" si="10"/>
        <v>壬</v>
      </c>
      <c r="H37" t="str">
        <f t="shared" si="10"/>
        <v>戊</v>
      </c>
      <c r="I37" t="str">
        <f t="shared" si="10"/>
        <v>庚</v>
      </c>
      <c r="K37">
        <f t="shared" si="3"/>
        <v>4</v>
      </c>
      <c r="L37" t="str">
        <f>INDEX([2]!NoblesCrescents, K37)</f>
        <v>辛</v>
      </c>
      <c r="M37">
        <f t="shared" si="4"/>
        <v>7</v>
      </c>
      <c r="N37" t="str">
        <f t="shared" si="5"/>
        <v>戊</v>
      </c>
      <c r="O37">
        <f t="shared" si="6"/>
        <v>3</v>
      </c>
      <c r="P37">
        <f t="shared" si="7"/>
        <v>-4</v>
      </c>
      <c r="Q37">
        <f t="shared" si="9"/>
        <v>8</v>
      </c>
    </row>
    <row r="38" spans="1:17" x14ac:dyDescent="0.25">
      <c r="A38" t="str">
        <f>[2]!StemBranch60</f>
        <v>己亥</v>
      </c>
      <c r="B38" t="str">
        <f t="shared" si="10"/>
        <v>己</v>
      </c>
      <c r="C38" t="str">
        <f t="shared" si="10"/>
        <v>癸</v>
      </c>
      <c r="D38" t="str">
        <f t="shared" si="10"/>
        <v>壬</v>
      </c>
      <c r="E38" t="str">
        <f t="shared" si="10"/>
        <v>戊</v>
      </c>
      <c r="F38" t="str">
        <f t="shared" si="10"/>
        <v>庚</v>
      </c>
      <c r="G38" t="str">
        <f t="shared" si="10"/>
        <v>丙</v>
      </c>
      <c r="H38" t="str">
        <f t="shared" si="10"/>
        <v>乙</v>
      </c>
      <c r="I38" t="str">
        <f t="shared" si="10"/>
        <v>辛</v>
      </c>
      <c r="K38">
        <f t="shared" si="3"/>
        <v>4</v>
      </c>
      <c r="L38" t="str">
        <f>INDEX([2]!NoblesCrescents, K38)</f>
        <v>辛</v>
      </c>
      <c r="M38">
        <f t="shared" si="4"/>
        <v>7</v>
      </c>
      <c r="N38" t="str">
        <f t="shared" si="5"/>
        <v>己</v>
      </c>
      <c r="O38">
        <f t="shared" si="6"/>
        <v>8</v>
      </c>
      <c r="P38">
        <f t="shared" si="7"/>
        <v>1</v>
      </c>
      <c r="Q38">
        <f t="shared" si="9"/>
        <v>8</v>
      </c>
    </row>
    <row r="39" spans="1:17" x14ac:dyDescent="0.25">
      <c r="A39" t="str">
        <f>[2]!StemBranch60</f>
        <v>庚子</v>
      </c>
      <c r="B39" t="str">
        <f t="shared" si="10"/>
        <v>庚</v>
      </c>
      <c r="C39" t="str">
        <f t="shared" si="10"/>
        <v>丙</v>
      </c>
      <c r="D39" t="str">
        <f t="shared" si="10"/>
        <v>乙</v>
      </c>
      <c r="E39" t="str">
        <f t="shared" si="10"/>
        <v>辛</v>
      </c>
      <c r="F39" t="str">
        <f t="shared" si="10"/>
        <v>己</v>
      </c>
      <c r="G39" t="str">
        <f t="shared" si="10"/>
        <v>癸</v>
      </c>
      <c r="H39" t="str">
        <f t="shared" si="10"/>
        <v>壬</v>
      </c>
      <c r="I39" t="str">
        <f t="shared" si="10"/>
        <v>戊</v>
      </c>
      <c r="K39">
        <f t="shared" si="3"/>
        <v>4</v>
      </c>
      <c r="L39" t="str">
        <f>INDEX([2]!NoblesCrescents, K39)</f>
        <v>辛</v>
      </c>
      <c r="M39">
        <f t="shared" si="4"/>
        <v>7</v>
      </c>
      <c r="N39" t="str">
        <f t="shared" si="5"/>
        <v>庚</v>
      </c>
      <c r="O39">
        <f t="shared" si="6"/>
        <v>4</v>
      </c>
      <c r="P39">
        <f t="shared" si="7"/>
        <v>-3</v>
      </c>
      <c r="Q39">
        <f t="shared" si="9"/>
        <v>8</v>
      </c>
    </row>
    <row r="40" spans="1:17" x14ac:dyDescent="0.25">
      <c r="A40" t="str">
        <f>[2]!StemBranch60</f>
        <v>辛丑</v>
      </c>
      <c r="B40" t="str">
        <f t="shared" si="10"/>
        <v>癸</v>
      </c>
      <c r="C40" t="str">
        <f t="shared" si="10"/>
        <v>壬</v>
      </c>
      <c r="D40" t="str">
        <f t="shared" si="10"/>
        <v>戊</v>
      </c>
      <c r="E40" t="str">
        <f t="shared" si="10"/>
        <v>庚</v>
      </c>
      <c r="F40" t="str">
        <f t="shared" si="10"/>
        <v>丙</v>
      </c>
      <c r="G40" t="str">
        <f t="shared" si="10"/>
        <v>乙</v>
      </c>
      <c r="H40" t="str">
        <f t="shared" si="10"/>
        <v>辛</v>
      </c>
      <c r="I40" t="str">
        <f t="shared" si="10"/>
        <v>己</v>
      </c>
      <c r="K40">
        <f t="shared" si="3"/>
        <v>4</v>
      </c>
      <c r="L40" t="str">
        <f>INDEX([2]!NoblesCrescents, K40)</f>
        <v>辛</v>
      </c>
      <c r="M40">
        <f t="shared" si="4"/>
        <v>7</v>
      </c>
      <c r="N40" t="str">
        <f t="shared" si="5"/>
        <v>辛</v>
      </c>
      <c r="O40">
        <f t="shared" si="6"/>
        <v>7</v>
      </c>
      <c r="P40">
        <f t="shared" si="7"/>
        <v>0</v>
      </c>
      <c r="Q40">
        <f t="shared" si="9"/>
        <v>8</v>
      </c>
    </row>
    <row r="41" spans="1:17" x14ac:dyDescent="0.25">
      <c r="A41" t="str">
        <f>[2]!StemBranch60</f>
        <v>壬寅</v>
      </c>
      <c r="B41" t="str">
        <f t="shared" si="10"/>
        <v>乙</v>
      </c>
      <c r="C41" t="str">
        <f t="shared" si="10"/>
        <v>辛</v>
      </c>
      <c r="D41" t="str">
        <f t="shared" si="10"/>
        <v>己</v>
      </c>
      <c r="E41" t="str">
        <f t="shared" si="10"/>
        <v>癸</v>
      </c>
      <c r="F41" t="str">
        <f t="shared" si="10"/>
        <v>壬</v>
      </c>
      <c r="G41" t="str">
        <f t="shared" si="10"/>
        <v>戊</v>
      </c>
      <c r="H41" t="str">
        <f t="shared" si="10"/>
        <v>庚</v>
      </c>
      <c r="I41" t="str">
        <f t="shared" si="10"/>
        <v>丙</v>
      </c>
      <c r="K41">
        <f t="shared" si="3"/>
        <v>4</v>
      </c>
      <c r="L41" t="str">
        <f>INDEX([2]!NoblesCrescents, K41)</f>
        <v>辛</v>
      </c>
      <c r="M41">
        <f t="shared" si="4"/>
        <v>7</v>
      </c>
      <c r="N41" t="str">
        <f t="shared" si="5"/>
        <v>壬</v>
      </c>
      <c r="O41">
        <f t="shared" si="6"/>
        <v>2</v>
      </c>
      <c r="P41">
        <f t="shared" si="7"/>
        <v>-5</v>
      </c>
      <c r="Q41">
        <f t="shared" si="9"/>
        <v>8</v>
      </c>
    </row>
    <row r="42" spans="1:17" x14ac:dyDescent="0.25">
      <c r="A42" t="str">
        <f>[2]!StemBranch60</f>
        <v>癸卯</v>
      </c>
      <c r="B42" t="str">
        <f t="shared" si="10"/>
        <v>辛</v>
      </c>
      <c r="C42" t="str">
        <f t="shared" si="10"/>
        <v>己</v>
      </c>
      <c r="D42" t="str">
        <f t="shared" si="10"/>
        <v>癸</v>
      </c>
      <c r="E42" t="str">
        <f t="shared" si="10"/>
        <v>壬</v>
      </c>
      <c r="F42" t="str">
        <f t="shared" si="10"/>
        <v>戊</v>
      </c>
      <c r="G42" t="str">
        <f t="shared" si="10"/>
        <v>庚</v>
      </c>
      <c r="H42" t="str">
        <f t="shared" si="10"/>
        <v>丙</v>
      </c>
      <c r="I42" t="str">
        <f t="shared" si="10"/>
        <v>乙</v>
      </c>
      <c r="K42">
        <f t="shared" si="3"/>
        <v>4</v>
      </c>
      <c r="L42" t="str">
        <f>INDEX([2]!NoblesCrescents, K42)</f>
        <v>辛</v>
      </c>
      <c r="M42">
        <f t="shared" si="4"/>
        <v>7</v>
      </c>
      <c r="N42" t="str">
        <f t="shared" si="5"/>
        <v>癸</v>
      </c>
      <c r="O42">
        <f t="shared" si="6"/>
        <v>1</v>
      </c>
      <c r="P42">
        <f t="shared" si="7"/>
        <v>-6</v>
      </c>
      <c r="Q42">
        <f t="shared" si="9"/>
        <v>8</v>
      </c>
    </row>
    <row r="43" spans="1:17" x14ac:dyDescent="0.25">
      <c r="A43" t="str">
        <f>[2]!StemBranch60</f>
        <v>壬</v>
      </c>
      <c r="B43" t="str">
        <f t="shared" si="10"/>
        <v>癸</v>
      </c>
      <c r="C43" t="str">
        <f t="shared" si="10"/>
        <v>壬</v>
      </c>
      <c r="D43" t="str">
        <f t="shared" si="10"/>
        <v>戊</v>
      </c>
      <c r="E43" t="str">
        <f t="shared" si="10"/>
        <v>庚</v>
      </c>
      <c r="F43" t="str">
        <f t="shared" si="10"/>
        <v>丙</v>
      </c>
      <c r="G43" t="str">
        <f t="shared" si="10"/>
        <v>乙</v>
      </c>
      <c r="H43" t="str">
        <f t="shared" si="10"/>
        <v>辛</v>
      </c>
      <c r="I43" t="str">
        <f t="shared" si="10"/>
        <v>己</v>
      </c>
      <c r="K43">
        <f t="shared" si="3"/>
        <v>5</v>
      </c>
      <c r="L43" t="str">
        <f>INDEX([2]!NoblesCrescents, K43)</f>
        <v>壬</v>
      </c>
      <c r="M43">
        <f t="shared" si="4"/>
        <v>2</v>
      </c>
      <c r="N43" t="str">
        <f t="shared" si="5"/>
        <v>壬</v>
      </c>
      <c r="O43">
        <f t="shared" si="6"/>
        <v>2</v>
      </c>
      <c r="P43">
        <f t="shared" si="7"/>
        <v>0</v>
      </c>
      <c r="Q43">
        <f t="shared" si="9"/>
        <v>8</v>
      </c>
    </row>
    <row r="44" spans="1:17" x14ac:dyDescent="0.25">
      <c r="A44" t="str">
        <f>[2]!StemBranch60</f>
        <v>乙巳</v>
      </c>
      <c r="B44" t="str">
        <f t="shared" si="10"/>
        <v>丙</v>
      </c>
      <c r="C44" t="str">
        <f t="shared" si="10"/>
        <v>乙</v>
      </c>
      <c r="D44" t="str">
        <f t="shared" si="10"/>
        <v>辛</v>
      </c>
      <c r="E44" t="str">
        <f t="shared" si="10"/>
        <v>己</v>
      </c>
      <c r="F44" t="str">
        <f t="shared" si="10"/>
        <v>癸</v>
      </c>
      <c r="G44" t="str">
        <f t="shared" si="10"/>
        <v>壬</v>
      </c>
      <c r="H44" t="str">
        <f t="shared" si="10"/>
        <v>戊</v>
      </c>
      <c r="I44" t="str">
        <f t="shared" si="10"/>
        <v>庚</v>
      </c>
      <c r="K44">
        <f t="shared" si="3"/>
        <v>5</v>
      </c>
      <c r="L44" t="str">
        <f>INDEX([2]!NoblesCrescents, K44)</f>
        <v>壬</v>
      </c>
      <c r="M44">
        <f t="shared" si="4"/>
        <v>2</v>
      </c>
      <c r="N44" t="str">
        <f t="shared" si="5"/>
        <v>乙</v>
      </c>
      <c r="O44">
        <f t="shared" si="6"/>
        <v>6</v>
      </c>
      <c r="P44">
        <f t="shared" si="7"/>
        <v>4</v>
      </c>
      <c r="Q44">
        <f t="shared" si="9"/>
        <v>8</v>
      </c>
    </row>
    <row r="45" spans="1:17" x14ac:dyDescent="0.25">
      <c r="A45" t="str">
        <f>[2]!StemBranch60</f>
        <v>丙午</v>
      </c>
      <c r="B45" t="str">
        <f t="shared" si="10"/>
        <v>乙</v>
      </c>
      <c r="C45" t="str">
        <f t="shared" si="10"/>
        <v>辛</v>
      </c>
      <c r="D45" t="str">
        <f t="shared" si="10"/>
        <v>己</v>
      </c>
      <c r="E45" t="str">
        <f t="shared" si="10"/>
        <v>癸</v>
      </c>
      <c r="F45" t="str">
        <f t="shared" si="10"/>
        <v>壬</v>
      </c>
      <c r="G45" t="str">
        <f t="shared" si="10"/>
        <v>戊</v>
      </c>
      <c r="H45" t="str">
        <f t="shared" si="10"/>
        <v>庚</v>
      </c>
      <c r="I45" t="str">
        <f t="shared" si="10"/>
        <v>丙</v>
      </c>
      <c r="K45">
        <f t="shared" si="3"/>
        <v>5</v>
      </c>
      <c r="L45" t="str">
        <f>INDEX([2]!NoblesCrescents, K45)</f>
        <v>壬</v>
      </c>
      <c r="M45">
        <f t="shared" si="4"/>
        <v>2</v>
      </c>
      <c r="N45" t="str">
        <f t="shared" si="5"/>
        <v>丙</v>
      </c>
      <c r="O45">
        <f t="shared" si="6"/>
        <v>5</v>
      </c>
      <c r="P45">
        <f t="shared" si="7"/>
        <v>3</v>
      </c>
      <c r="Q45">
        <f t="shared" si="9"/>
        <v>8</v>
      </c>
    </row>
    <row r="46" spans="1:17" x14ac:dyDescent="0.25">
      <c r="A46" t="str">
        <f>[2]!StemBranch60</f>
        <v>丁未</v>
      </c>
      <c r="B46" t="str">
        <f t="shared" si="10"/>
        <v>庚</v>
      </c>
      <c r="C46" t="str">
        <f t="shared" si="10"/>
        <v>丙</v>
      </c>
      <c r="D46" t="str">
        <f t="shared" si="10"/>
        <v>乙</v>
      </c>
      <c r="E46" t="str">
        <f t="shared" si="10"/>
        <v>辛</v>
      </c>
      <c r="F46" t="str">
        <f t="shared" si="10"/>
        <v>己</v>
      </c>
      <c r="G46" t="str">
        <f t="shared" si="10"/>
        <v>癸</v>
      </c>
      <c r="H46" t="str">
        <f t="shared" si="10"/>
        <v>壬</v>
      </c>
      <c r="I46" t="str">
        <f t="shared" si="10"/>
        <v>戊</v>
      </c>
      <c r="K46">
        <f t="shared" si="3"/>
        <v>5</v>
      </c>
      <c r="L46" t="str">
        <f>INDEX([2]!NoblesCrescents, K46)</f>
        <v>壬</v>
      </c>
      <c r="M46">
        <f t="shared" si="4"/>
        <v>2</v>
      </c>
      <c r="N46" t="str">
        <f t="shared" si="5"/>
        <v>丁</v>
      </c>
      <c r="O46">
        <f t="shared" si="6"/>
        <v>7</v>
      </c>
      <c r="P46">
        <f t="shared" si="7"/>
        <v>5</v>
      </c>
      <c r="Q46">
        <f t="shared" si="9"/>
        <v>8</v>
      </c>
    </row>
    <row r="47" spans="1:17" x14ac:dyDescent="0.25">
      <c r="A47" t="str">
        <f>[2]!StemBranch60</f>
        <v>戊申</v>
      </c>
      <c r="B47" t="str">
        <f t="shared" si="10"/>
        <v>己</v>
      </c>
      <c r="C47" t="str">
        <f t="shared" si="10"/>
        <v>癸</v>
      </c>
      <c r="D47" t="str">
        <f t="shared" si="10"/>
        <v>壬</v>
      </c>
      <c r="E47" t="str">
        <f t="shared" si="10"/>
        <v>戊</v>
      </c>
      <c r="F47" t="str">
        <f t="shared" si="10"/>
        <v>庚</v>
      </c>
      <c r="G47" t="str">
        <f t="shared" si="10"/>
        <v>丙</v>
      </c>
      <c r="H47" t="str">
        <f t="shared" si="10"/>
        <v>乙</v>
      </c>
      <c r="I47" t="str">
        <f t="shared" si="10"/>
        <v>辛</v>
      </c>
      <c r="K47">
        <f t="shared" si="3"/>
        <v>5</v>
      </c>
      <c r="L47" t="str">
        <f>INDEX([2]!NoblesCrescents, K47)</f>
        <v>壬</v>
      </c>
      <c r="M47">
        <f t="shared" si="4"/>
        <v>2</v>
      </c>
      <c r="N47" t="str">
        <f t="shared" si="5"/>
        <v>戊</v>
      </c>
      <c r="O47">
        <f t="shared" si="6"/>
        <v>3</v>
      </c>
      <c r="P47">
        <f t="shared" si="7"/>
        <v>1</v>
      </c>
      <c r="Q47">
        <f t="shared" si="9"/>
        <v>8</v>
      </c>
    </row>
    <row r="48" spans="1:17" x14ac:dyDescent="0.25">
      <c r="A48" t="str">
        <f>[2]!StemBranch60</f>
        <v>己酉</v>
      </c>
      <c r="B48" t="str">
        <f t="shared" si="10"/>
        <v>戊</v>
      </c>
      <c r="C48" t="str">
        <f t="shared" si="10"/>
        <v>庚</v>
      </c>
      <c r="D48" t="str">
        <f t="shared" si="10"/>
        <v>丙</v>
      </c>
      <c r="E48" t="str">
        <f t="shared" si="10"/>
        <v>乙</v>
      </c>
      <c r="F48" t="str">
        <f t="shared" si="10"/>
        <v>辛</v>
      </c>
      <c r="G48" t="str">
        <f t="shared" si="10"/>
        <v>己</v>
      </c>
      <c r="H48" t="str">
        <f t="shared" si="10"/>
        <v>癸</v>
      </c>
      <c r="I48" t="str">
        <f t="shared" si="10"/>
        <v>壬</v>
      </c>
      <c r="K48">
        <f t="shared" si="3"/>
        <v>5</v>
      </c>
      <c r="L48" t="str">
        <f>INDEX([2]!NoblesCrescents, K48)</f>
        <v>壬</v>
      </c>
      <c r="M48">
        <f t="shared" si="4"/>
        <v>2</v>
      </c>
      <c r="N48" t="str">
        <f t="shared" si="5"/>
        <v>己</v>
      </c>
      <c r="O48">
        <f t="shared" si="6"/>
        <v>8</v>
      </c>
      <c r="P48">
        <f t="shared" si="7"/>
        <v>6</v>
      </c>
      <c r="Q48">
        <f t="shared" si="9"/>
        <v>8</v>
      </c>
    </row>
    <row r="49" spans="1:17" x14ac:dyDescent="0.25">
      <c r="A49" t="str">
        <f>[2]!StemBranch60</f>
        <v>庚戌</v>
      </c>
      <c r="B49" t="str">
        <f t="shared" si="10"/>
        <v>辛</v>
      </c>
      <c r="C49" t="str">
        <f t="shared" si="10"/>
        <v>己</v>
      </c>
      <c r="D49" t="str">
        <f t="shared" si="10"/>
        <v>癸</v>
      </c>
      <c r="E49" t="str">
        <f t="shared" si="10"/>
        <v>壬</v>
      </c>
      <c r="F49" t="str">
        <f t="shared" si="10"/>
        <v>戊</v>
      </c>
      <c r="G49" t="str">
        <f t="shared" si="10"/>
        <v>庚</v>
      </c>
      <c r="H49" t="str">
        <f t="shared" si="10"/>
        <v>丙</v>
      </c>
      <c r="I49" t="str">
        <f t="shared" si="10"/>
        <v>乙</v>
      </c>
      <c r="K49">
        <f t="shared" si="3"/>
        <v>5</v>
      </c>
      <c r="L49" t="str">
        <f>INDEX([2]!NoblesCrescents, K49)</f>
        <v>壬</v>
      </c>
      <c r="M49">
        <f t="shared" si="4"/>
        <v>2</v>
      </c>
      <c r="N49" t="str">
        <f t="shared" si="5"/>
        <v>庚</v>
      </c>
      <c r="O49">
        <f t="shared" si="6"/>
        <v>4</v>
      </c>
      <c r="P49">
        <f t="shared" si="7"/>
        <v>2</v>
      </c>
      <c r="Q49">
        <f t="shared" si="9"/>
        <v>8</v>
      </c>
    </row>
    <row r="50" spans="1:17" x14ac:dyDescent="0.25">
      <c r="A50" t="str">
        <f>[2]!StemBranch60</f>
        <v>辛亥</v>
      </c>
      <c r="B50" t="str">
        <f t="shared" si="10"/>
        <v>庚</v>
      </c>
      <c r="C50" t="str">
        <f t="shared" si="10"/>
        <v>丙</v>
      </c>
      <c r="D50" t="str">
        <f t="shared" si="10"/>
        <v>乙</v>
      </c>
      <c r="E50" t="str">
        <f t="shared" si="10"/>
        <v>辛</v>
      </c>
      <c r="F50" t="str">
        <f t="shared" si="10"/>
        <v>己</v>
      </c>
      <c r="G50" t="str">
        <f t="shared" si="10"/>
        <v>癸</v>
      </c>
      <c r="H50" t="str">
        <f t="shared" si="10"/>
        <v>壬</v>
      </c>
      <c r="I50" t="str">
        <f t="shared" si="10"/>
        <v>戊</v>
      </c>
      <c r="K50">
        <f t="shared" si="3"/>
        <v>5</v>
      </c>
      <c r="L50" t="str">
        <f>INDEX([2]!NoblesCrescents, K50)</f>
        <v>壬</v>
      </c>
      <c r="M50">
        <f t="shared" si="4"/>
        <v>2</v>
      </c>
      <c r="N50" t="str">
        <f t="shared" si="5"/>
        <v>辛</v>
      </c>
      <c r="O50">
        <f t="shared" si="6"/>
        <v>7</v>
      </c>
      <c r="P50">
        <f t="shared" si="7"/>
        <v>5</v>
      </c>
      <c r="Q50">
        <f t="shared" si="9"/>
        <v>8</v>
      </c>
    </row>
    <row r="51" spans="1:17" x14ac:dyDescent="0.25">
      <c r="A51" t="str">
        <f>[2]!StemBranch60</f>
        <v>壬子</v>
      </c>
      <c r="B51" t="str">
        <f t="shared" si="10"/>
        <v>癸</v>
      </c>
      <c r="C51" t="str">
        <f t="shared" si="10"/>
        <v>壬</v>
      </c>
      <c r="D51" t="str">
        <f t="shared" si="10"/>
        <v>戊</v>
      </c>
      <c r="E51" t="str">
        <f t="shared" si="10"/>
        <v>庚</v>
      </c>
      <c r="F51" t="str">
        <f t="shared" si="10"/>
        <v>丙</v>
      </c>
      <c r="G51" t="str">
        <f t="shared" si="10"/>
        <v>乙</v>
      </c>
      <c r="H51" t="str">
        <f t="shared" si="10"/>
        <v>辛</v>
      </c>
      <c r="I51" t="str">
        <f t="shared" si="10"/>
        <v>己</v>
      </c>
      <c r="K51">
        <f t="shared" si="3"/>
        <v>5</v>
      </c>
      <c r="L51" t="str">
        <f>INDEX([2]!NoblesCrescents, K51)</f>
        <v>壬</v>
      </c>
      <c r="M51">
        <f t="shared" si="4"/>
        <v>2</v>
      </c>
      <c r="N51" t="str">
        <f t="shared" si="5"/>
        <v>壬</v>
      </c>
      <c r="O51">
        <f t="shared" si="6"/>
        <v>2</v>
      </c>
      <c r="P51">
        <f t="shared" si="7"/>
        <v>0</v>
      </c>
      <c r="Q51">
        <f t="shared" si="9"/>
        <v>8</v>
      </c>
    </row>
    <row r="52" spans="1:17" x14ac:dyDescent="0.25">
      <c r="A52" t="str">
        <f>[2]!StemBranch60</f>
        <v>癸丑</v>
      </c>
      <c r="B52" t="str">
        <f t="shared" si="10"/>
        <v>壬</v>
      </c>
      <c r="C52" t="str">
        <f t="shared" si="10"/>
        <v>戊</v>
      </c>
      <c r="D52" t="str">
        <f t="shared" si="10"/>
        <v>庚</v>
      </c>
      <c r="E52" t="str">
        <f t="shared" si="10"/>
        <v>丙</v>
      </c>
      <c r="F52" t="str">
        <f t="shared" si="10"/>
        <v>乙</v>
      </c>
      <c r="G52" t="str">
        <f t="shared" si="10"/>
        <v>辛</v>
      </c>
      <c r="H52" t="str">
        <f t="shared" si="10"/>
        <v>己</v>
      </c>
      <c r="I52" t="str">
        <f t="shared" si="10"/>
        <v>癸</v>
      </c>
      <c r="K52">
        <f t="shared" si="3"/>
        <v>5</v>
      </c>
      <c r="L52" t="str">
        <f>INDEX([2]!NoblesCrescents, K52)</f>
        <v>壬</v>
      </c>
      <c r="M52">
        <f t="shared" si="4"/>
        <v>2</v>
      </c>
      <c r="N52" t="str">
        <f t="shared" si="5"/>
        <v>癸</v>
      </c>
      <c r="O52">
        <f t="shared" si="6"/>
        <v>1</v>
      </c>
      <c r="P52">
        <f t="shared" si="7"/>
        <v>-1</v>
      </c>
      <c r="Q52">
        <f t="shared" si="9"/>
        <v>8</v>
      </c>
    </row>
    <row r="53" spans="1:17" x14ac:dyDescent="0.25">
      <c r="A53" t="str">
        <f>[2]!StemBranch60</f>
        <v>癸</v>
      </c>
      <c r="B53" t="str">
        <f t="shared" si="10"/>
        <v>癸</v>
      </c>
      <c r="C53" t="str">
        <f t="shared" si="10"/>
        <v>壬</v>
      </c>
      <c r="D53" t="str">
        <f t="shared" si="10"/>
        <v>戊</v>
      </c>
      <c r="E53" t="str">
        <f t="shared" si="10"/>
        <v>庚</v>
      </c>
      <c r="F53" t="str">
        <f t="shared" si="10"/>
        <v>丙</v>
      </c>
      <c r="G53" t="str">
        <f t="shared" si="10"/>
        <v>乙</v>
      </c>
      <c r="H53" t="str">
        <f t="shared" si="10"/>
        <v>辛</v>
      </c>
      <c r="I53" t="str">
        <f t="shared" si="10"/>
        <v>己</v>
      </c>
      <c r="K53">
        <f t="shared" si="3"/>
        <v>6</v>
      </c>
      <c r="L53" t="str">
        <f>INDEX([2]!NoblesCrescents, K53)</f>
        <v>癸</v>
      </c>
      <c r="M53">
        <f t="shared" si="4"/>
        <v>1</v>
      </c>
      <c r="N53" t="str">
        <f t="shared" si="5"/>
        <v>癸</v>
      </c>
      <c r="O53">
        <f t="shared" si="6"/>
        <v>1</v>
      </c>
      <c r="P53">
        <f t="shared" si="7"/>
        <v>0</v>
      </c>
      <c r="Q53">
        <f t="shared" si="9"/>
        <v>8</v>
      </c>
    </row>
    <row r="54" spans="1:17" x14ac:dyDescent="0.25">
      <c r="A54" t="str">
        <f>[2]!StemBranch60</f>
        <v>乙卯</v>
      </c>
      <c r="B54" t="str">
        <f t="shared" si="10"/>
        <v>庚</v>
      </c>
      <c r="C54" t="str">
        <f t="shared" si="10"/>
        <v>丙</v>
      </c>
      <c r="D54" t="str">
        <f t="shared" si="10"/>
        <v>乙</v>
      </c>
      <c r="E54" t="str">
        <f t="shared" si="10"/>
        <v>辛</v>
      </c>
      <c r="F54" t="str">
        <f t="shared" si="10"/>
        <v>己</v>
      </c>
      <c r="G54" t="str">
        <f t="shared" si="10"/>
        <v>癸</v>
      </c>
      <c r="H54" t="str">
        <f t="shared" si="10"/>
        <v>壬</v>
      </c>
      <c r="I54" t="str">
        <f t="shared" si="10"/>
        <v>戊</v>
      </c>
      <c r="K54">
        <f t="shared" si="3"/>
        <v>6</v>
      </c>
      <c r="L54" t="str">
        <f>INDEX([2]!NoblesCrescents, K54)</f>
        <v>癸</v>
      </c>
      <c r="M54">
        <f t="shared" si="4"/>
        <v>1</v>
      </c>
      <c r="N54" t="str">
        <f t="shared" si="5"/>
        <v>乙</v>
      </c>
      <c r="O54">
        <f t="shared" si="6"/>
        <v>6</v>
      </c>
      <c r="P54">
        <f t="shared" si="7"/>
        <v>5</v>
      </c>
      <c r="Q54">
        <f t="shared" si="9"/>
        <v>8</v>
      </c>
    </row>
    <row r="55" spans="1:17" x14ac:dyDescent="0.25">
      <c r="A55" t="str">
        <f>[2]!StemBranch60</f>
        <v>丙辰</v>
      </c>
      <c r="B55" t="str">
        <f t="shared" si="10"/>
        <v>丙</v>
      </c>
      <c r="C55" t="str">
        <f t="shared" si="10"/>
        <v>乙</v>
      </c>
      <c r="D55" t="str">
        <f t="shared" si="10"/>
        <v>辛</v>
      </c>
      <c r="E55" t="str">
        <f t="shared" si="10"/>
        <v>己</v>
      </c>
      <c r="F55" t="str">
        <f t="shared" si="10"/>
        <v>癸</v>
      </c>
      <c r="G55" t="str">
        <f t="shared" si="10"/>
        <v>壬</v>
      </c>
      <c r="H55" t="str">
        <f t="shared" si="10"/>
        <v>戊</v>
      </c>
      <c r="I55" t="str">
        <f t="shared" si="10"/>
        <v>庚</v>
      </c>
      <c r="K55">
        <f t="shared" si="3"/>
        <v>6</v>
      </c>
      <c r="L55" t="str">
        <f>INDEX([2]!NoblesCrescents, K55)</f>
        <v>癸</v>
      </c>
      <c r="M55">
        <f t="shared" si="4"/>
        <v>1</v>
      </c>
      <c r="N55" t="str">
        <f t="shared" si="5"/>
        <v>丙</v>
      </c>
      <c r="O55">
        <f t="shared" si="6"/>
        <v>5</v>
      </c>
      <c r="P55">
        <f t="shared" si="7"/>
        <v>4</v>
      </c>
      <c r="Q55">
        <f t="shared" si="9"/>
        <v>8</v>
      </c>
    </row>
    <row r="56" spans="1:17" x14ac:dyDescent="0.25">
      <c r="A56" t="str">
        <f>[2]!StemBranch60</f>
        <v>丁巳</v>
      </c>
      <c r="B56" t="str">
        <f t="shared" si="10"/>
        <v>戊</v>
      </c>
      <c r="C56" t="str">
        <f t="shared" si="10"/>
        <v>庚</v>
      </c>
      <c r="D56" t="str">
        <f t="shared" si="10"/>
        <v>丙</v>
      </c>
      <c r="E56" t="str">
        <f t="shared" si="10"/>
        <v>乙</v>
      </c>
      <c r="F56" t="str">
        <f t="shared" si="10"/>
        <v>辛</v>
      </c>
      <c r="G56" t="str">
        <f t="shared" si="10"/>
        <v>己</v>
      </c>
      <c r="H56" t="str">
        <f t="shared" si="10"/>
        <v>癸</v>
      </c>
      <c r="I56" t="str">
        <f t="shared" si="10"/>
        <v>壬</v>
      </c>
      <c r="K56">
        <f t="shared" si="3"/>
        <v>6</v>
      </c>
      <c r="L56" t="str">
        <f>INDEX([2]!NoblesCrescents, K56)</f>
        <v>癸</v>
      </c>
      <c r="M56">
        <f t="shared" si="4"/>
        <v>1</v>
      </c>
      <c r="N56" t="str">
        <f t="shared" si="5"/>
        <v>丁</v>
      </c>
      <c r="O56">
        <f t="shared" si="6"/>
        <v>7</v>
      </c>
      <c r="P56">
        <f t="shared" si="7"/>
        <v>6</v>
      </c>
      <c r="Q56">
        <f t="shared" si="9"/>
        <v>8</v>
      </c>
    </row>
    <row r="57" spans="1:17" x14ac:dyDescent="0.25">
      <c r="A57" t="str">
        <f>[2]!StemBranch60</f>
        <v>戊午</v>
      </c>
      <c r="B57" t="str">
        <f t="shared" si="10"/>
        <v>辛</v>
      </c>
      <c r="C57" t="str">
        <f t="shared" si="10"/>
        <v>己</v>
      </c>
      <c r="D57" t="str">
        <f t="shared" si="10"/>
        <v>癸</v>
      </c>
      <c r="E57" t="str">
        <f t="shared" si="10"/>
        <v>壬</v>
      </c>
      <c r="F57" t="str">
        <f t="shared" si="10"/>
        <v>戊</v>
      </c>
      <c r="G57" t="str">
        <f t="shared" si="10"/>
        <v>庚</v>
      </c>
      <c r="H57" t="str">
        <f t="shared" si="10"/>
        <v>丙</v>
      </c>
      <c r="I57" t="str">
        <f t="shared" si="10"/>
        <v>乙</v>
      </c>
      <c r="K57">
        <f t="shared" si="3"/>
        <v>6</v>
      </c>
      <c r="L57" t="str">
        <f>INDEX([2]!NoblesCrescents, K57)</f>
        <v>癸</v>
      </c>
      <c r="M57">
        <f t="shared" si="4"/>
        <v>1</v>
      </c>
      <c r="N57" t="str">
        <f t="shared" si="5"/>
        <v>戊</v>
      </c>
      <c r="O57">
        <f t="shared" si="6"/>
        <v>3</v>
      </c>
      <c r="P57">
        <f t="shared" si="7"/>
        <v>2</v>
      </c>
      <c r="Q57">
        <f t="shared" si="9"/>
        <v>8</v>
      </c>
    </row>
    <row r="58" spans="1:17" x14ac:dyDescent="0.25">
      <c r="A58" t="str">
        <f>[2]!StemBranch60</f>
        <v>己未</v>
      </c>
      <c r="B58" t="str">
        <f t="shared" si="10"/>
        <v>壬</v>
      </c>
      <c r="C58" t="str">
        <f t="shared" si="10"/>
        <v>戊</v>
      </c>
      <c r="D58" t="str">
        <f t="shared" si="10"/>
        <v>庚</v>
      </c>
      <c r="E58" t="str">
        <f t="shared" si="10"/>
        <v>丙</v>
      </c>
      <c r="F58" t="str">
        <f t="shared" si="10"/>
        <v>乙</v>
      </c>
      <c r="G58" t="str">
        <f t="shared" si="10"/>
        <v>辛</v>
      </c>
      <c r="H58" t="str">
        <f t="shared" si="10"/>
        <v>己</v>
      </c>
      <c r="I58" t="str">
        <f t="shared" si="10"/>
        <v>癸</v>
      </c>
      <c r="K58">
        <f t="shared" si="3"/>
        <v>6</v>
      </c>
      <c r="L58" t="str">
        <f>INDEX([2]!NoblesCrescents, K58)</f>
        <v>癸</v>
      </c>
      <c r="M58">
        <f t="shared" si="4"/>
        <v>1</v>
      </c>
      <c r="N58" t="str">
        <f t="shared" si="5"/>
        <v>己</v>
      </c>
      <c r="O58">
        <f t="shared" si="6"/>
        <v>8</v>
      </c>
      <c r="P58">
        <f t="shared" si="7"/>
        <v>7</v>
      </c>
      <c r="Q58">
        <f t="shared" si="9"/>
        <v>8</v>
      </c>
    </row>
    <row r="59" spans="1:17" x14ac:dyDescent="0.25">
      <c r="A59" t="str">
        <f>[2]!StemBranch60</f>
        <v>庚申</v>
      </c>
      <c r="B59" t="str">
        <f t="shared" si="10"/>
        <v>乙</v>
      </c>
      <c r="C59" t="str">
        <f t="shared" si="10"/>
        <v>辛</v>
      </c>
      <c r="D59" t="str">
        <f t="shared" si="10"/>
        <v>己</v>
      </c>
      <c r="E59" t="str">
        <f t="shared" si="10"/>
        <v>癸</v>
      </c>
      <c r="F59" t="str">
        <f t="shared" si="10"/>
        <v>壬</v>
      </c>
      <c r="G59" t="str">
        <f t="shared" si="10"/>
        <v>戊</v>
      </c>
      <c r="H59" t="str">
        <f t="shared" si="10"/>
        <v>庚</v>
      </c>
      <c r="I59" t="str">
        <f t="shared" si="10"/>
        <v>丙</v>
      </c>
      <c r="K59">
        <f t="shared" si="3"/>
        <v>6</v>
      </c>
      <c r="L59" t="str">
        <f>INDEX([2]!NoblesCrescents, K59)</f>
        <v>癸</v>
      </c>
      <c r="M59">
        <f t="shared" si="4"/>
        <v>1</v>
      </c>
      <c r="N59" t="str">
        <f t="shared" si="5"/>
        <v>庚</v>
      </c>
      <c r="O59">
        <f t="shared" si="6"/>
        <v>4</v>
      </c>
      <c r="P59">
        <f t="shared" si="7"/>
        <v>3</v>
      </c>
      <c r="Q59">
        <f t="shared" si="9"/>
        <v>8</v>
      </c>
    </row>
    <row r="60" spans="1:17" x14ac:dyDescent="0.25">
      <c r="A60" t="str">
        <f>[2]!StemBranch60</f>
        <v>辛酉</v>
      </c>
      <c r="B60" t="str">
        <f t="shared" si="10"/>
        <v>戊</v>
      </c>
      <c r="C60" t="str">
        <f t="shared" si="10"/>
        <v>庚</v>
      </c>
      <c r="D60" t="str">
        <f t="shared" si="10"/>
        <v>丙</v>
      </c>
      <c r="E60" t="str">
        <f t="shared" si="10"/>
        <v>乙</v>
      </c>
      <c r="F60" t="str">
        <f t="shared" si="10"/>
        <v>辛</v>
      </c>
      <c r="G60" t="str">
        <f t="shared" si="10"/>
        <v>己</v>
      </c>
      <c r="H60" t="str">
        <f t="shared" si="10"/>
        <v>癸</v>
      </c>
      <c r="I60" t="str">
        <f t="shared" si="10"/>
        <v>壬</v>
      </c>
      <c r="K60">
        <f t="shared" si="3"/>
        <v>6</v>
      </c>
      <c r="L60" t="str">
        <f>INDEX([2]!NoblesCrescents, K60)</f>
        <v>癸</v>
      </c>
      <c r="M60">
        <f t="shared" si="4"/>
        <v>1</v>
      </c>
      <c r="N60" t="str">
        <f t="shared" si="5"/>
        <v>辛</v>
      </c>
      <c r="O60">
        <f t="shared" si="6"/>
        <v>7</v>
      </c>
      <c r="P60">
        <f t="shared" si="7"/>
        <v>6</v>
      </c>
      <c r="Q60">
        <f t="shared" si="9"/>
        <v>8</v>
      </c>
    </row>
    <row r="61" spans="1:17" x14ac:dyDescent="0.25">
      <c r="A61" t="str">
        <f>[2]!StemBranch60</f>
        <v>壬戌</v>
      </c>
      <c r="B61" t="str">
        <f t="shared" si="10"/>
        <v>己</v>
      </c>
      <c r="C61" t="str">
        <f t="shared" si="10"/>
        <v>癸</v>
      </c>
      <c r="D61" t="str">
        <f t="shared" si="10"/>
        <v>壬</v>
      </c>
      <c r="E61" t="str">
        <f t="shared" si="10"/>
        <v>戊</v>
      </c>
      <c r="F61" t="str">
        <f t="shared" si="10"/>
        <v>庚</v>
      </c>
      <c r="G61" t="str">
        <f t="shared" si="10"/>
        <v>丙</v>
      </c>
      <c r="H61" t="str">
        <f t="shared" si="10"/>
        <v>乙</v>
      </c>
      <c r="I61" t="str">
        <f t="shared" si="10"/>
        <v>辛</v>
      </c>
      <c r="K61">
        <f t="shared" si="3"/>
        <v>6</v>
      </c>
      <c r="L61" t="str">
        <f>INDEX([2]!NoblesCrescents, K61)</f>
        <v>癸</v>
      </c>
      <c r="M61">
        <f t="shared" si="4"/>
        <v>1</v>
      </c>
      <c r="N61" t="str">
        <f t="shared" si="5"/>
        <v>壬</v>
      </c>
      <c r="O61">
        <f t="shared" si="6"/>
        <v>2</v>
      </c>
      <c r="P61">
        <f t="shared" si="7"/>
        <v>1</v>
      </c>
      <c r="Q61">
        <f t="shared" si="9"/>
        <v>8</v>
      </c>
    </row>
    <row r="62" spans="1:17" x14ac:dyDescent="0.25">
      <c r="A62" t="str">
        <f>[2]!StemBranch60</f>
        <v>癸亥</v>
      </c>
      <c r="B62" t="str">
        <f t="shared" si="10"/>
        <v>癸</v>
      </c>
      <c r="C62" t="str">
        <f t="shared" si="10"/>
        <v>壬</v>
      </c>
      <c r="D62" t="str">
        <f t="shared" si="10"/>
        <v>戊</v>
      </c>
      <c r="E62" t="str">
        <f t="shared" si="10"/>
        <v>庚</v>
      </c>
      <c r="F62" t="str">
        <f t="shared" si="10"/>
        <v>丙</v>
      </c>
      <c r="G62" t="str">
        <f t="shared" si="10"/>
        <v>乙</v>
      </c>
      <c r="H62" t="str">
        <f t="shared" si="10"/>
        <v>辛</v>
      </c>
      <c r="I62" t="str">
        <f t="shared" si="10"/>
        <v>己</v>
      </c>
      <c r="K62">
        <f t="shared" si="3"/>
        <v>6</v>
      </c>
      <c r="L62" t="str">
        <f>INDEX([2]!NoblesCrescents, K62)</f>
        <v>癸</v>
      </c>
      <c r="M62">
        <f t="shared" si="4"/>
        <v>1</v>
      </c>
      <c r="N62" t="str">
        <f t="shared" si="5"/>
        <v>癸</v>
      </c>
      <c r="O62">
        <f t="shared" si="6"/>
        <v>1</v>
      </c>
      <c r="P62">
        <f t="shared" si="7"/>
        <v>0</v>
      </c>
      <c r="Q62">
        <f t="shared" si="9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394-0DF6-4556-ABD6-8F5E1EEA6673}">
  <dimension ref="A1:R62"/>
  <sheetViews>
    <sheetView tabSelected="1" workbookViewId="0">
      <pane xSplit="1" ySplit="2" topLeftCell="B3" activePane="bottomRight" state="frozen"/>
      <selection activeCell="Q1" sqref="Q1"/>
      <selection pane="topRight" activeCell="Q1" sqref="Q1"/>
      <selection pane="bottomLeft" activeCell="Q1" sqref="Q1"/>
      <selection pane="bottomRight" activeCell="Q1" sqref="Q1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  <c r="Q1" t="s">
        <v>5</v>
      </c>
    </row>
    <row r="2" spans="1:18" x14ac:dyDescent="0.25">
      <c r="A2" s="2">
        <f>INDEX([2]!EarthPlateMatrix, $R$2, COLUMN())</f>
        <v>9</v>
      </c>
      <c r="B2" s="2" t="str">
        <f>INDEX([2]!EarthPlateMatrix, $R$2, COLUMN())</f>
        <v>壬</v>
      </c>
      <c r="C2" s="2" t="str">
        <f>INDEX([2]!EarthPlateMatrix, $R$2, COLUMN())</f>
        <v>辛</v>
      </c>
      <c r="D2" s="2" t="str">
        <f>INDEX([2]!EarthPlateMatrix, $R$2, COLUMN())</f>
        <v>乙</v>
      </c>
      <c r="E2" s="2" t="str">
        <f>INDEX([2]!EarthPlateMatrix, $R$2, COLUMN())</f>
        <v>己</v>
      </c>
      <c r="F2" s="2" t="str">
        <f>INDEX([2]!EarthPlateMatrix, $R$2, COLUMN())</f>
        <v>丁</v>
      </c>
      <c r="G2" s="2" t="str">
        <f>INDEX([2]!EarthPlateMatrix, $R$2, COLUMN())</f>
        <v>丙</v>
      </c>
      <c r="H2" s="2" t="str">
        <f>INDEX([2]!EarthPlateMatrix, $R$2, COLUMN())</f>
        <v>庚</v>
      </c>
      <c r="I2" s="2" t="str">
        <f>INDEX([2]!EarthPlateMatrix, $R$2, COLUMN())</f>
        <v>戊</v>
      </c>
      <c r="J2" s="2"/>
      <c r="M2" t="s">
        <v>1</v>
      </c>
      <c r="N2" t="s">
        <v>2</v>
      </c>
      <c r="O2" t="s">
        <v>3</v>
      </c>
      <c r="P2" t="s">
        <v>4</v>
      </c>
      <c r="R2">
        <v>9</v>
      </c>
    </row>
    <row r="3" spans="1:18" x14ac:dyDescent="0.25">
      <c r="A3" t="str">
        <f>[2]!StemBranch60</f>
        <v>戊</v>
      </c>
      <c r="B3" t="str">
        <f>INDEX($B$2:$J$2, MOD(COLUMN()-COLUMN($A3)+7-$P3, 8)+1)</f>
        <v>壬</v>
      </c>
      <c r="C3" t="str">
        <f t="shared" ref="C3:I3" si="0">INDEX($B$2:$J$2, MOD(COLUMN()-COLUMN($A3)+7-$P3, 8)+1)</f>
        <v>辛</v>
      </c>
      <c r="D3" t="str">
        <f t="shared" si="0"/>
        <v>乙</v>
      </c>
      <c r="E3" t="str">
        <f t="shared" si="0"/>
        <v>己</v>
      </c>
      <c r="F3" t="str">
        <f t="shared" si="0"/>
        <v>丁</v>
      </c>
      <c r="G3" t="str">
        <f t="shared" si="0"/>
        <v>丙</v>
      </c>
      <c r="H3" t="str">
        <f t="shared" si="0"/>
        <v>庚</v>
      </c>
      <c r="I3" t="str">
        <f t="shared" si="0"/>
        <v>戊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8</v>
      </c>
      <c r="N3" t="str">
        <f>LEFT(A3)</f>
        <v>戊</v>
      </c>
      <c r="O3">
        <f>IFERROR(MATCH($N3, $B$2:$I$2, 0), 7)</f>
        <v>8</v>
      </c>
      <c r="P3">
        <f>O3-M3</f>
        <v>0</v>
      </c>
      <c r="Q3">
        <f t="shared" ref="Q3:Q34" si="1">$R$2</f>
        <v>9</v>
      </c>
    </row>
    <row r="4" spans="1:18" x14ac:dyDescent="0.25">
      <c r="A4" t="str">
        <f>[2]!StemBranch60</f>
        <v>乙丑</v>
      </c>
      <c r="B4" t="str">
        <f t="shared" ref="B4:I35" si="2">INDEX($B$2:$J$2, MOD(COLUMN()-COLUMN($A4)+7-$P4, 8)+1)</f>
        <v>丙</v>
      </c>
      <c r="C4" t="str">
        <f t="shared" si="2"/>
        <v>庚</v>
      </c>
      <c r="D4" t="str">
        <f t="shared" si="2"/>
        <v>戊</v>
      </c>
      <c r="E4" t="str">
        <f t="shared" si="2"/>
        <v>壬</v>
      </c>
      <c r="F4" t="str">
        <f t="shared" si="2"/>
        <v>辛</v>
      </c>
      <c r="G4" t="str">
        <f t="shared" si="2"/>
        <v>乙</v>
      </c>
      <c r="H4" t="str">
        <f t="shared" si="2"/>
        <v>己</v>
      </c>
      <c r="I4" t="str">
        <f t="shared" si="2"/>
        <v>丁</v>
      </c>
      <c r="K4">
        <f t="shared" ref="K4:K62" si="3">CEILING((ROW()-ROW(A$3)+1)/10, 1)</f>
        <v>1</v>
      </c>
      <c r="L4" t="str">
        <f>INDEX([2]!NoblesCrescents, K4)</f>
        <v>戊</v>
      </c>
      <c r="M4">
        <f t="shared" ref="M4:M62" si="4">IFERROR(MATCH($L4,$B$2:$I$2, 0), 7)</f>
        <v>8</v>
      </c>
      <c r="N4" t="str">
        <f t="shared" ref="N4:N62" si="5">LEFT(A4)</f>
        <v>乙</v>
      </c>
      <c r="O4">
        <f t="shared" ref="O4:O62" si="6">IFERROR(MATCH($N4, $B$2:$I$2, 0), 7)</f>
        <v>3</v>
      </c>
      <c r="P4">
        <f t="shared" ref="P4:P62" si="7">O4-M4</f>
        <v>-5</v>
      </c>
      <c r="Q4">
        <f t="shared" si="1"/>
        <v>9</v>
      </c>
    </row>
    <row r="5" spans="1:18" x14ac:dyDescent="0.25">
      <c r="A5" t="str">
        <f>[2]!StemBranch60</f>
        <v>丙寅</v>
      </c>
      <c r="B5" t="str">
        <f t="shared" si="2"/>
        <v>乙</v>
      </c>
      <c r="C5" t="str">
        <f t="shared" si="2"/>
        <v>己</v>
      </c>
      <c r="D5" t="str">
        <f t="shared" si="2"/>
        <v>丁</v>
      </c>
      <c r="E5" t="str">
        <f t="shared" si="2"/>
        <v>丙</v>
      </c>
      <c r="F5" t="str">
        <f t="shared" si="2"/>
        <v>庚</v>
      </c>
      <c r="G5" t="str">
        <f t="shared" si="2"/>
        <v>戊</v>
      </c>
      <c r="H5" t="str">
        <f t="shared" si="2"/>
        <v>壬</v>
      </c>
      <c r="I5" t="str">
        <f t="shared" si="2"/>
        <v>辛</v>
      </c>
      <c r="K5">
        <f t="shared" si="3"/>
        <v>1</v>
      </c>
      <c r="L5" t="str">
        <f>INDEX([2]!NoblesCrescents, K5)</f>
        <v>戊</v>
      </c>
      <c r="M5">
        <f t="shared" si="4"/>
        <v>8</v>
      </c>
      <c r="N5" t="str">
        <f t="shared" si="5"/>
        <v>丙</v>
      </c>
      <c r="O5">
        <f t="shared" si="6"/>
        <v>6</v>
      </c>
      <c r="P5">
        <f t="shared" si="7"/>
        <v>-2</v>
      </c>
      <c r="Q5">
        <f t="shared" si="1"/>
        <v>9</v>
      </c>
    </row>
    <row r="6" spans="1:18" x14ac:dyDescent="0.25">
      <c r="A6" t="str">
        <f>[2]!StemBranch60</f>
        <v>丁卯</v>
      </c>
      <c r="B6" t="str">
        <f t="shared" si="2"/>
        <v>己</v>
      </c>
      <c r="C6" t="str">
        <f t="shared" si="2"/>
        <v>丁</v>
      </c>
      <c r="D6" t="str">
        <f t="shared" si="2"/>
        <v>丙</v>
      </c>
      <c r="E6" t="str">
        <f t="shared" si="2"/>
        <v>庚</v>
      </c>
      <c r="F6" t="str">
        <f t="shared" si="2"/>
        <v>戊</v>
      </c>
      <c r="G6" t="str">
        <f t="shared" si="2"/>
        <v>壬</v>
      </c>
      <c r="H6" t="str">
        <f t="shared" si="2"/>
        <v>辛</v>
      </c>
      <c r="I6" t="str">
        <f t="shared" si="2"/>
        <v>乙</v>
      </c>
      <c r="K6">
        <f t="shared" si="3"/>
        <v>1</v>
      </c>
      <c r="L6" t="str">
        <f>INDEX([2]!NoblesCrescents, K6)</f>
        <v>戊</v>
      </c>
      <c r="M6">
        <f t="shared" si="4"/>
        <v>8</v>
      </c>
      <c r="N6" t="str">
        <f t="shared" si="5"/>
        <v>丁</v>
      </c>
      <c r="O6">
        <f t="shared" si="6"/>
        <v>5</v>
      </c>
      <c r="P6">
        <f t="shared" si="7"/>
        <v>-3</v>
      </c>
      <c r="Q6">
        <f t="shared" si="1"/>
        <v>9</v>
      </c>
    </row>
    <row r="7" spans="1:18" x14ac:dyDescent="0.25">
      <c r="A7" t="str">
        <f>[2]!StemBranch60</f>
        <v>戊辰</v>
      </c>
      <c r="B7" t="str">
        <f t="shared" si="2"/>
        <v>壬</v>
      </c>
      <c r="C7" t="str">
        <f t="shared" si="2"/>
        <v>辛</v>
      </c>
      <c r="D7" t="str">
        <f t="shared" si="2"/>
        <v>乙</v>
      </c>
      <c r="E7" t="str">
        <f t="shared" si="2"/>
        <v>己</v>
      </c>
      <c r="F7" t="str">
        <f t="shared" si="2"/>
        <v>丁</v>
      </c>
      <c r="G7" t="str">
        <f t="shared" si="2"/>
        <v>丙</v>
      </c>
      <c r="H7" t="str">
        <f t="shared" si="2"/>
        <v>庚</v>
      </c>
      <c r="I7" t="str">
        <f t="shared" si="2"/>
        <v>戊</v>
      </c>
      <c r="K7">
        <f t="shared" si="3"/>
        <v>1</v>
      </c>
      <c r="L7" t="str">
        <f>INDEX([2]!NoblesCrescents, K7)</f>
        <v>戊</v>
      </c>
      <c r="M7">
        <f t="shared" si="4"/>
        <v>8</v>
      </c>
      <c r="N7" t="str">
        <f t="shared" si="5"/>
        <v>戊</v>
      </c>
      <c r="O7">
        <f t="shared" si="6"/>
        <v>8</v>
      </c>
      <c r="P7">
        <f t="shared" si="7"/>
        <v>0</v>
      </c>
      <c r="Q7">
        <f t="shared" si="1"/>
        <v>9</v>
      </c>
    </row>
    <row r="8" spans="1:18" x14ac:dyDescent="0.25">
      <c r="A8" t="str">
        <f>[2]!StemBranch60</f>
        <v>己巳</v>
      </c>
      <c r="B8" t="str">
        <f t="shared" si="2"/>
        <v>丁</v>
      </c>
      <c r="C8" t="str">
        <f t="shared" si="2"/>
        <v>丙</v>
      </c>
      <c r="D8" t="str">
        <f t="shared" si="2"/>
        <v>庚</v>
      </c>
      <c r="E8" t="str">
        <f t="shared" si="2"/>
        <v>戊</v>
      </c>
      <c r="F8" t="str">
        <f t="shared" si="2"/>
        <v>壬</v>
      </c>
      <c r="G8" t="str">
        <f t="shared" si="2"/>
        <v>辛</v>
      </c>
      <c r="H8" t="str">
        <f t="shared" si="2"/>
        <v>乙</v>
      </c>
      <c r="I8" t="str">
        <f t="shared" si="2"/>
        <v>己</v>
      </c>
      <c r="K8">
        <f t="shared" si="3"/>
        <v>1</v>
      </c>
      <c r="L8" t="str">
        <f>INDEX([2]!NoblesCrescents, K8)</f>
        <v>戊</v>
      </c>
      <c r="M8">
        <f t="shared" si="4"/>
        <v>8</v>
      </c>
      <c r="N8" t="str">
        <f t="shared" si="5"/>
        <v>己</v>
      </c>
      <c r="O8">
        <f t="shared" si="6"/>
        <v>4</v>
      </c>
      <c r="P8">
        <f t="shared" si="7"/>
        <v>-4</v>
      </c>
      <c r="Q8">
        <f t="shared" si="1"/>
        <v>9</v>
      </c>
    </row>
    <row r="9" spans="1:18" x14ac:dyDescent="0.25">
      <c r="A9" t="str">
        <f>[2]!StemBranch60</f>
        <v>庚午</v>
      </c>
      <c r="B9" t="str">
        <f t="shared" si="2"/>
        <v>辛</v>
      </c>
      <c r="C9" t="str">
        <f t="shared" si="2"/>
        <v>乙</v>
      </c>
      <c r="D9" t="str">
        <f t="shared" si="2"/>
        <v>己</v>
      </c>
      <c r="E9" t="str">
        <f t="shared" si="2"/>
        <v>丁</v>
      </c>
      <c r="F9" t="str">
        <f t="shared" si="2"/>
        <v>丙</v>
      </c>
      <c r="G9" t="str">
        <f t="shared" si="2"/>
        <v>庚</v>
      </c>
      <c r="H9" t="str">
        <f t="shared" si="2"/>
        <v>戊</v>
      </c>
      <c r="I9" t="str">
        <f t="shared" si="2"/>
        <v>壬</v>
      </c>
      <c r="K9">
        <f t="shared" si="3"/>
        <v>1</v>
      </c>
      <c r="L9" t="str">
        <f>INDEX([2]!NoblesCrescents, K9)</f>
        <v>戊</v>
      </c>
      <c r="M9">
        <f t="shared" si="4"/>
        <v>8</v>
      </c>
      <c r="N9" t="str">
        <f t="shared" si="5"/>
        <v>庚</v>
      </c>
      <c r="O9">
        <f t="shared" si="6"/>
        <v>7</v>
      </c>
      <c r="P9">
        <f t="shared" si="7"/>
        <v>-1</v>
      </c>
      <c r="Q9">
        <f t="shared" si="1"/>
        <v>9</v>
      </c>
    </row>
    <row r="10" spans="1:18" x14ac:dyDescent="0.25">
      <c r="A10" t="str">
        <f>[2]!StemBranch60</f>
        <v>辛未</v>
      </c>
      <c r="B10" t="str">
        <f t="shared" si="2"/>
        <v>庚</v>
      </c>
      <c r="C10" t="str">
        <f t="shared" si="2"/>
        <v>戊</v>
      </c>
      <c r="D10" t="str">
        <f t="shared" si="2"/>
        <v>壬</v>
      </c>
      <c r="E10" t="str">
        <f t="shared" si="2"/>
        <v>辛</v>
      </c>
      <c r="F10" t="str">
        <f t="shared" si="2"/>
        <v>乙</v>
      </c>
      <c r="G10" t="str">
        <f t="shared" si="2"/>
        <v>己</v>
      </c>
      <c r="H10" t="str">
        <f t="shared" si="2"/>
        <v>丁</v>
      </c>
      <c r="I10" t="str">
        <f t="shared" si="2"/>
        <v>丙</v>
      </c>
      <c r="K10">
        <f t="shared" si="3"/>
        <v>1</v>
      </c>
      <c r="L10" t="str">
        <f>INDEX([2]!NoblesCrescents, K10)</f>
        <v>戊</v>
      </c>
      <c r="M10">
        <f t="shared" si="4"/>
        <v>8</v>
      </c>
      <c r="N10" t="str">
        <f t="shared" si="5"/>
        <v>辛</v>
      </c>
      <c r="O10">
        <f t="shared" si="6"/>
        <v>2</v>
      </c>
      <c r="P10">
        <f t="shared" si="7"/>
        <v>-6</v>
      </c>
      <c r="Q10">
        <f t="shared" si="1"/>
        <v>9</v>
      </c>
    </row>
    <row r="11" spans="1:18" x14ac:dyDescent="0.25">
      <c r="A11" t="str">
        <f>[2]!StemBranch60</f>
        <v>壬申</v>
      </c>
      <c r="B11" t="str">
        <f t="shared" si="2"/>
        <v>戊</v>
      </c>
      <c r="C11" t="str">
        <f t="shared" si="2"/>
        <v>壬</v>
      </c>
      <c r="D11" t="str">
        <f t="shared" si="2"/>
        <v>辛</v>
      </c>
      <c r="E11" t="str">
        <f t="shared" si="2"/>
        <v>乙</v>
      </c>
      <c r="F11" t="str">
        <f t="shared" si="2"/>
        <v>己</v>
      </c>
      <c r="G11" t="str">
        <f t="shared" si="2"/>
        <v>丁</v>
      </c>
      <c r="H11" t="str">
        <f t="shared" si="2"/>
        <v>丙</v>
      </c>
      <c r="I11" t="str">
        <f t="shared" si="2"/>
        <v>庚</v>
      </c>
      <c r="K11">
        <f t="shared" si="3"/>
        <v>1</v>
      </c>
      <c r="L11" t="str">
        <f>INDEX([2]!NoblesCrescents, K11)</f>
        <v>戊</v>
      </c>
      <c r="M11">
        <f t="shared" si="4"/>
        <v>8</v>
      </c>
      <c r="N11" t="str">
        <f t="shared" si="5"/>
        <v>壬</v>
      </c>
      <c r="O11">
        <f t="shared" si="6"/>
        <v>1</v>
      </c>
      <c r="P11">
        <f t="shared" si="7"/>
        <v>-7</v>
      </c>
      <c r="Q11">
        <f t="shared" si="1"/>
        <v>9</v>
      </c>
    </row>
    <row r="12" spans="1:18" x14ac:dyDescent="0.25">
      <c r="A12" t="str">
        <f>[2]!StemBranch60</f>
        <v>癸酉</v>
      </c>
      <c r="B12" t="str">
        <f t="shared" si="2"/>
        <v>辛</v>
      </c>
      <c r="C12" t="str">
        <f t="shared" si="2"/>
        <v>乙</v>
      </c>
      <c r="D12" t="str">
        <f t="shared" si="2"/>
        <v>己</v>
      </c>
      <c r="E12" t="str">
        <f t="shared" si="2"/>
        <v>丁</v>
      </c>
      <c r="F12" t="str">
        <f t="shared" si="2"/>
        <v>丙</v>
      </c>
      <c r="G12" t="str">
        <f t="shared" si="2"/>
        <v>庚</v>
      </c>
      <c r="H12" t="str">
        <f t="shared" si="2"/>
        <v>戊</v>
      </c>
      <c r="I12" t="str">
        <f t="shared" si="2"/>
        <v>壬</v>
      </c>
      <c r="K12">
        <f t="shared" si="3"/>
        <v>1</v>
      </c>
      <c r="L12" t="str">
        <f>INDEX([2]!NoblesCrescents, K12)</f>
        <v>戊</v>
      </c>
      <c r="M12">
        <f t="shared" si="4"/>
        <v>8</v>
      </c>
      <c r="N12" t="str">
        <f t="shared" si="5"/>
        <v>癸</v>
      </c>
      <c r="O12">
        <f t="shared" si="6"/>
        <v>7</v>
      </c>
      <c r="P12">
        <f t="shared" si="7"/>
        <v>-1</v>
      </c>
      <c r="Q12">
        <f t="shared" si="1"/>
        <v>9</v>
      </c>
    </row>
    <row r="13" spans="1:18" x14ac:dyDescent="0.25">
      <c r="A13" t="str">
        <f>[2]!StemBranch60</f>
        <v>己</v>
      </c>
      <c r="B13" t="str">
        <f t="shared" si="2"/>
        <v>壬</v>
      </c>
      <c r="C13" t="str">
        <f t="shared" si="2"/>
        <v>辛</v>
      </c>
      <c r="D13" t="str">
        <f t="shared" si="2"/>
        <v>乙</v>
      </c>
      <c r="E13" t="str">
        <f t="shared" si="2"/>
        <v>己</v>
      </c>
      <c r="F13" t="str">
        <f t="shared" si="2"/>
        <v>丁</v>
      </c>
      <c r="G13" t="str">
        <f t="shared" si="2"/>
        <v>丙</v>
      </c>
      <c r="H13" t="str">
        <f t="shared" si="2"/>
        <v>庚</v>
      </c>
      <c r="I13" t="str">
        <f t="shared" si="2"/>
        <v>戊</v>
      </c>
      <c r="K13">
        <f t="shared" si="3"/>
        <v>2</v>
      </c>
      <c r="L13" t="str">
        <f>INDEX([2]!NoblesCrescents, K13)</f>
        <v>己</v>
      </c>
      <c r="M13">
        <f t="shared" si="4"/>
        <v>4</v>
      </c>
      <c r="N13" t="str">
        <f t="shared" si="5"/>
        <v>己</v>
      </c>
      <c r="O13">
        <f t="shared" si="6"/>
        <v>4</v>
      </c>
      <c r="P13">
        <f t="shared" si="7"/>
        <v>0</v>
      </c>
      <c r="Q13">
        <f t="shared" si="1"/>
        <v>9</v>
      </c>
    </row>
    <row r="14" spans="1:18" x14ac:dyDescent="0.25">
      <c r="A14" t="str">
        <f>[2]!StemBranch60</f>
        <v>乙亥</v>
      </c>
      <c r="B14" t="str">
        <f t="shared" si="2"/>
        <v>辛</v>
      </c>
      <c r="C14" t="str">
        <f t="shared" si="2"/>
        <v>乙</v>
      </c>
      <c r="D14" t="str">
        <f t="shared" si="2"/>
        <v>己</v>
      </c>
      <c r="E14" t="str">
        <f t="shared" si="2"/>
        <v>丁</v>
      </c>
      <c r="F14" t="str">
        <f t="shared" si="2"/>
        <v>丙</v>
      </c>
      <c r="G14" t="str">
        <f t="shared" si="2"/>
        <v>庚</v>
      </c>
      <c r="H14" t="str">
        <f t="shared" si="2"/>
        <v>戊</v>
      </c>
      <c r="I14" t="str">
        <f t="shared" si="2"/>
        <v>壬</v>
      </c>
      <c r="K14">
        <f t="shared" si="3"/>
        <v>2</v>
      </c>
      <c r="L14" t="str">
        <f>INDEX([2]!NoblesCrescents, K14)</f>
        <v>己</v>
      </c>
      <c r="M14">
        <f t="shared" si="4"/>
        <v>4</v>
      </c>
      <c r="N14" t="str">
        <f t="shared" si="5"/>
        <v>乙</v>
      </c>
      <c r="O14">
        <f t="shared" si="6"/>
        <v>3</v>
      </c>
      <c r="P14">
        <f t="shared" si="7"/>
        <v>-1</v>
      </c>
      <c r="Q14">
        <f t="shared" si="1"/>
        <v>9</v>
      </c>
    </row>
    <row r="15" spans="1:18" x14ac:dyDescent="0.25">
      <c r="A15" t="str">
        <f>[2]!StemBranch60</f>
        <v>丙子</v>
      </c>
      <c r="B15" t="str">
        <f t="shared" si="2"/>
        <v>庚</v>
      </c>
      <c r="C15" t="str">
        <f t="shared" si="2"/>
        <v>戊</v>
      </c>
      <c r="D15" t="str">
        <f t="shared" si="2"/>
        <v>壬</v>
      </c>
      <c r="E15" t="str">
        <f t="shared" si="2"/>
        <v>辛</v>
      </c>
      <c r="F15" t="str">
        <f t="shared" si="2"/>
        <v>乙</v>
      </c>
      <c r="G15" t="str">
        <f t="shared" si="2"/>
        <v>己</v>
      </c>
      <c r="H15" t="str">
        <f t="shared" si="2"/>
        <v>丁</v>
      </c>
      <c r="I15" t="str">
        <f t="shared" si="2"/>
        <v>丙</v>
      </c>
      <c r="K15">
        <f t="shared" si="3"/>
        <v>2</v>
      </c>
      <c r="L15" t="str">
        <f>INDEX([2]!NoblesCrescents, K15)</f>
        <v>己</v>
      </c>
      <c r="M15">
        <f t="shared" si="4"/>
        <v>4</v>
      </c>
      <c r="N15" t="str">
        <f t="shared" si="5"/>
        <v>丙</v>
      </c>
      <c r="O15">
        <f t="shared" si="6"/>
        <v>6</v>
      </c>
      <c r="P15">
        <f t="shared" si="7"/>
        <v>2</v>
      </c>
      <c r="Q15">
        <f t="shared" si="1"/>
        <v>9</v>
      </c>
    </row>
    <row r="16" spans="1:18" x14ac:dyDescent="0.25">
      <c r="A16" t="str">
        <f>[2]!StemBranch60</f>
        <v>丁丑</v>
      </c>
      <c r="B16" t="str">
        <f t="shared" si="2"/>
        <v>戊</v>
      </c>
      <c r="C16" t="str">
        <f t="shared" si="2"/>
        <v>壬</v>
      </c>
      <c r="D16" t="str">
        <f t="shared" si="2"/>
        <v>辛</v>
      </c>
      <c r="E16" t="str">
        <f t="shared" si="2"/>
        <v>乙</v>
      </c>
      <c r="F16" t="str">
        <f t="shared" si="2"/>
        <v>己</v>
      </c>
      <c r="G16" t="str">
        <f t="shared" si="2"/>
        <v>丁</v>
      </c>
      <c r="H16" t="str">
        <f t="shared" si="2"/>
        <v>丙</v>
      </c>
      <c r="I16" t="str">
        <f t="shared" si="2"/>
        <v>庚</v>
      </c>
      <c r="K16">
        <f t="shared" si="3"/>
        <v>2</v>
      </c>
      <c r="L16" t="str">
        <f>INDEX([2]!NoblesCrescents, K16)</f>
        <v>己</v>
      </c>
      <c r="M16">
        <f t="shared" si="4"/>
        <v>4</v>
      </c>
      <c r="N16" t="str">
        <f t="shared" si="5"/>
        <v>丁</v>
      </c>
      <c r="O16">
        <f t="shared" si="6"/>
        <v>5</v>
      </c>
      <c r="P16">
        <f t="shared" si="7"/>
        <v>1</v>
      </c>
      <c r="Q16">
        <f t="shared" si="1"/>
        <v>9</v>
      </c>
    </row>
    <row r="17" spans="1:17" x14ac:dyDescent="0.25">
      <c r="A17" t="str">
        <f>[2]!StemBranch60</f>
        <v>戊寅</v>
      </c>
      <c r="B17" t="str">
        <f t="shared" si="2"/>
        <v>丁</v>
      </c>
      <c r="C17" t="str">
        <f t="shared" si="2"/>
        <v>丙</v>
      </c>
      <c r="D17" t="str">
        <f t="shared" si="2"/>
        <v>庚</v>
      </c>
      <c r="E17" t="str">
        <f t="shared" si="2"/>
        <v>戊</v>
      </c>
      <c r="F17" t="str">
        <f t="shared" si="2"/>
        <v>壬</v>
      </c>
      <c r="G17" t="str">
        <f t="shared" si="2"/>
        <v>辛</v>
      </c>
      <c r="H17" t="str">
        <f t="shared" si="2"/>
        <v>乙</v>
      </c>
      <c r="I17" t="str">
        <f t="shared" si="2"/>
        <v>己</v>
      </c>
      <c r="K17">
        <f t="shared" si="3"/>
        <v>2</v>
      </c>
      <c r="L17" t="str">
        <f>INDEX([2]!NoblesCrescents, K17)</f>
        <v>己</v>
      </c>
      <c r="M17">
        <f t="shared" si="4"/>
        <v>4</v>
      </c>
      <c r="N17" t="str">
        <f t="shared" si="5"/>
        <v>戊</v>
      </c>
      <c r="O17">
        <f t="shared" si="6"/>
        <v>8</v>
      </c>
      <c r="P17">
        <f t="shared" si="7"/>
        <v>4</v>
      </c>
      <c r="Q17">
        <f t="shared" si="1"/>
        <v>9</v>
      </c>
    </row>
    <row r="18" spans="1:17" x14ac:dyDescent="0.25">
      <c r="A18" t="str">
        <f>[2]!StemBranch60</f>
        <v>己卯</v>
      </c>
      <c r="B18" t="str">
        <f t="shared" si="2"/>
        <v>壬</v>
      </c>
      <c r="C18" t="str">
        <f t="shared" si="2"/>
        <v>辛</v>
      </c>
      <c r="D18" t="str">
        <f t="shared" si="2"/>
        <v>乙</v>
      </c>
      <c r="E18" t="str">
        <f t="shared" si="2"/>
        <v>己</v>
      </c>
      <c r="F18" t="str">
        <f t="shared" si="2"/>
        <v>丁</v>
      </c>
      <c r="G18" t="str">
        <f t="shared" si="2"/>
        <v>丙</v>
      </c>
      <c r="H18" t="str">
        <f t="shared" si="2"/>
        <v>庚</v>
      </c>
      <c r="I18" t="str">
        <f t="shared" si="2"/>
        <v>戊</v>
      </c>
      <c r="K18">
        <f t="shared" si="3"/>
        <v>2</v>
      </c>
      <c r="L18" t="str">
        <f>INDEX([2]!NoblesCrescents, K18)</f>
        <v>己</v>
      </c>
      <c r="M18">
        <f t="shared" si="4"/>
        <v>4</v>
      </c>
      <c r="N18" t="str">
        <f t="shared" si="5"/>
        <v>己</v>
      </c>
      <c r="O18">
        <f t="shared" si="6"/>
        <v>4</v>
      </c>
      <c r="P18">
        <f t="shared" si="7"/>
        <v>0</v>
      </c>
      <c r="Q18">
        <f t="shared" si="1"/>
        <v>9</v>
      </c>
    </row>
    <row r="19" spans="1:17" x14ac:dyDescent="0.25">
      <c r="A19" t="str">
        <f>[2]!StemBranch60</f>
        <v>庚辰</v>
      </c>
      <c r="B19" t="str">
        <f t="shared" si="2"/>
        <v>丙</v>
      </c>
      <c r="C19" t="str">
        <f t="shared" si="2"/>
        <v>庚</v>
      </c>
      <c r="D19" t="str">
        <f t="shared" si="2"/>
        <v>戊</v>
      </c>
      <c r="E19" t="str">
        <f t="shared" si="2"/>
        <v>壬</v>
      </c>
      <c r="F19" t="str">
        <f t="shared" si="2"/>
        <v>辛</v>
      </c>
      <c r="G19" t="str">
        <f t="shared" si="2"/>
        <v>乙</v>
      </c>
      <c r="H19" t="str">
        <f t="shared" si="2"/>
        <v>己</v>
      </c>
      <c r="I19" t="str">
        <f t="shared" si="2"/>
        <v>丁</v>
      </c>
      <c r="K19">
        <f t="shared" si="3"/>
        <v>2</v>
      </c>
      <c r="L19" t="str">
        <f>INDEX([2]!NoblesCrescents, K19)</f>
        <v>己</v>
      </c>
      <c r="M19">
        <f t="shared" si="4"/>
        <v>4</v>
      </c>
      <c r="N19" t="str">
        <f t="shared" si="5"/>
        <v>庚</v>
      </c>
      <c r="O19">
        <f t="shared" si="6"/>
        <v>7</v>
      </c>
      <c r="P19">
        <f t="shared" si="7"/>
        <v>3</v>
      </c>
      <c r="Q19">
        <f t="shared" si="1"/>
        <v>9</v>
      </c>
    </row>
    <row r="20" spans="1:17" x14ac:dyDescent="0.25">
      <c r="A20" t="str">
        <f>[2]!StemBranch60</f>
        <v>辛巳</v>
      </c>
      <c r="B20" t="str">
        <f t="shared" si="2"/>
        <v>乙</v>
      </c>
      <c r="C20" t="str">
        <f t="shared" si="2"/>
        <v>己</v>
      </c>
      <c r="D20" t="str">
        <f t="shared" si="2"/>
        <v>丁</v>
      </c>
      <c r="E20" t="str">
        <f t="shared" si="2"/>
        <v>丙</v>
      </c>
      <c r="F20" t="str">
        <f t="shared" si="2"/>
        <v>庚</v>
      </c>
      <c r="G20" t="str">
        <f t="shared" si="2"/>
        <v>戊</v>
      </c>
      <c r="H20" t="str">
        <f t="shared" si="2"/>
        <v>壬</v>
      </c>
      <c r="I20" t="str">
        <f t="shared" si="2"/>
        <v>辛</v>
      </c>
      <c r="K20">
        <f t="shared" si="3"/>
        <v>2</v>
      </c>
      <c r="L20" t="str">
        <f>INDEX([2]!NoblesCrescents, K20)</f>
        <v>己</v>
      </c>
      <c r="M20">
        <f t="shared" si="4"/>
        <v>4</v>
      </c>
      <c r="N20" t="str">
        <f t="shared" si="5"/>
        <v>辛</v>
      </c>
      <c r="O20">
        <f t="shared" si="6"/>
        <v>2</v>
      </c>
      <c r="P20">
        <f t="shared" si="7"/>
        <v>-2</v>
      </c>
      <c r="Q20">
        <f t="shared" si="1"/>
        <v>9</v>
      </c>
    </row>
    <row r="21" spans="1:17" x14ac:dyDescent="0.25">
      <c r="A21" t="str">
        <f>[2]!StemBranch60</f>
        <v>壬午</v>
      </c>
      <c r="B21" t="str">
        <f t="shared" si="2"/>
        <v>己</v>
      </c>
      <c r="C21" t="str">
        <f t="shared" si="2"/>
        <v>丁</v>
      </c>
      <c r="D21" t="str">
        <f t="shared" si="2"/>
        <v>丙</v>
      </c>
      <c r="E21" t="str">
        <f t="shared" si="2"/>
        <v>庚</v>
      </c>
      <c r="F21" t="str">
        <f t="shared" si="2"/>
        <v>戊</v>
      </c>
      <c r="G21" t="str">
        <f t="shared" si="2"/>
        <v>壬</v>
      </c>
      <c r="H21" t="str">
        <f t="shared" si="2"/>
        <v>辛</v>
      </c>
      <c r="I21" t="str">
        <f t="shared" si="2"/>
        <v>乙</v>
      </c>
      <c r="K21">
        <f t="shared" si="3"/>
        <v>2</v>
      </c>
      <c r="L21" t="str">
        <f>INDEX([2]!NoblesCrescents, K21)</f>
        <v>己</v>
      </c>
      <c r="M21">
        <f t="shared" si="4"/>
        <v>4</v>
      </c>
      <c r="N21" t="str">
        <f t="shared" si="5"/>
        <v>壬</v>
      </c>
      <c r="O21">
        <f t="shared" si="6"/>
        <v>1</v>
      </c>
      <c r="P21">
        <f t="shared" si="7"/>
        <v>-3</v>
      </c>
      <c r="Q21">
        <f t="shared" si="1"/>
        <v>9</v>
      </c>
    </row>
    <row r="22" spans="1:17" x14ac:dyDescent="0.25">
      <c r="A22" t="str">
        <f>[2]!StemBranch60</f>
        <v>癸未</v>
      </c>
      <c r="B22" t="str">
        <f t="shared" si="2"/>
        <v>丙</v>
      </c>
      <c r="C22" t="str">
        <f t="shared" si="2"/>
        <v>庚</v>
      </c>
      <c r="D22" t="str">
        <f t="shared" si="2"/>
        <v>戊</v>
      </c>
      <c r="E22" t="str">
        <f t="shared" si="2"/>
        <v>壬</v>
      </c>
      <c r="F22" t="str">
        <f t="shared" si="2"/>
        <v>辛</v>
      </c>
      <c r="G22" t="str">
        <f t="shared" si="2"/>
        <v>乙</v>
      </c>
      <c r="H22" t="str">
        <f t="shared" si="2"/>
        <v>己</v>
      </c>
      <c r="I22" t="str">
        <f t="shared" si="2"/>
        <v>丁</v>
      </c>
      <c r="K22">
        <f t="shared" si="3"/>
        <v>2</v>
      </c>
      <c r="L22" t="str">
        <f>INDEX([2]!NoblesCrescents, K22)</f>
        <v>己</v>
      </c>
      <c r="M22">
        <f t="shared" si="4"/>
        <v>4</v>
      </c>
      <c r="N22" t="str">
        <f t="shared" si="5"/>
        <v>癸</v>
      </c>
      <c r="O22">
        <f t="shared" si="6"/>
        <v>7</v>
      </c>
      <c r="P22">
        <f t="shared" si="7"/>
        <v>3</v>
      </c>
      <c r="Q22">
        <f t="shared" si="1"/>
        <v>9</v>
      </c>
    </row>
    <row r="23" spans="1:17" x14ac:dyDescent="0.25">
      <c r="A23" t="str">
        <f>[2]!StemBranch60</f>
        <v>庚</v>
      </c>
      <c r="B23" t="str">
        <f t="shared" si="2"/>
        <v>壬</v>
      </c>
      <c r="C23" t="str">
        <f t="shared" si="2"/>
        <v>辛</v>
      </c>
      <c r="D23" t="str">
        <f t="shared" si="2"/>
        <v>乙</v>
      </c>
      <c r="E23" t="str">
        <f t="shared" si="2"/>
        <v>己</v>
      </c>
      <c r="F23" t="str">
        <f t="shared" si="2"/>
        <v>丁</v>
      </c>
      <c r="G23" t="str">
        <f t="shared" si="2"/>
        <v>丙</v>
      </c>
      <c r="H23" t="str">
        <f t="shared" si="2"/>
        <v>庚</v>
      </c>
      <c r="I23" t="str">
        <f t="shared" si="2"/>
        <v>戊</v>
      </c>
      <c r="K23">
        <f t="shared" si="3"/>
        <v>3</v>
      </c>
      <c r="L23" t="str">
        <f>INDEX([2]!NoblesCrescents, K23)</f>
        <v>庚</v>
      </c>
      <c r="M23">
        <f t="shared" si="4"/>
        <v>7</v>
      </c>
      <c r="N23" t="str">
        <f t="shared" si="5"/>
        <v>庚</v>
      </c>
      <c r="O23">
        <f t="shared" si="6"/>
        <v>7</v>
      </c>
      <c r="P23">
        <f t="shared" si="7"/>
        <v>0</v>
      </c>
      <c r="Q23">
        <f t="shared" si="1"/>
        <v>9</v>
      </c>
    </row>
    <row r="24" spans="1:17" x14ac:dyDescent="0.25">
      <c r="A24" t="str">
        <f>[2]!StemBranch60</f>
        <v>乙酉</v>
      </c>
      <c r="B24" t="str">
        <f t="shared" si="2"/>
        <v>丁</v>
      </c>
      <c r="C24" t="str">
        <f t="shared" si="2"/>
        <v>丙</v>
      </c>
      <c r="D24" t="str">
        <f t="shared" si="2"/>
        <v>庚</v>
      </c>
      <c r="E24" t="str">
        <f t="shared" si="2"/>
        <v>戊</v>
      </c>
      <c r="F24" t="str">
        <f t="shared" si="2"/>
        <v>壬</v>
      </c>
      <c r="G24" t="str">
        <f t="shared" si="2"/>
        <v>辛</v>
      </c>
      <c r="H24" t="str">
        <f t="shared" si="2"/>
        <v>乙</v>
      </c>
      <c r="I24" t="str">
        <f t="shared" si="2"/>
        <v>己</v>
      </c>
      <c r="K24">
        <f t="shared" si="3"/>
        <v>3</v>
      </c>
      <c r="L24" t="str">
        <f>INDEX([2]!NoblesCrescents, K24)</f>
        <v>庚</v>
      </c>
      <c r="M24">
        <f t="shared" si="4"/>
        <v>7</v>
      </c>
      <c r="N24" t="str">
        <f t="shared" si="5"/>
        <v>乙</v>
      </c>
      <c r="O24">
        <f t="shared" si="6"/>
        <v>3</v>
      </c>
      <c r="P24">
        <f t="shared" si="7"/>
        <v>-4</v>
      </c>
      <c r="Q24">
        <f t="shared" si="1"/>
        <v>9</v>
      </c>
    </row>
    <row r="25" spans="1:17" x14ac:dyDescent="0.25">
      <c r="A25" t="str">
        <f>[2]!StemBranch60</f>
        <v>丙戌</v>
      </c>
      <c r="B25" t="str">
        <f t="shared" si="2"/>
        <v>辛</v>
      </c>
      <c r="C25" t="str">
        <f t="shared" si="2"/>
        <v>乙</v>
      </c>
      <c r="D25" t="str">
        <f t="shared" si="2"/>
        <v>己</v>
      </c>
      <c r="E25" t="str">
        <f t="shared" si="2"/>
        <v>丁</v>
      </c>
      <c r="F25" t="str">
        <f t="shared" si="2"/>
        <v>丙</v>
      </c>
      <c r="G25" t="str">
        <f t="shared" si="2"/>
        <v>庚</v>
      </c>
      <c r="H25" t="str">
        <f t="shared" si="2"/>
        <v>戊</v>
      </c>
      <c r="I25" t="str">
        <f t="shared" si="2"/>
        <v>壬</v>
      </c>
      <c r="K25">
        <f t="shared" si="3"/>
        <v>3</v>
      </c>
      <c r="L25" t="str">
        <f>INDEX([2]!NoblesCrescents, K25)</f>
        <v>庚</v>
      </c>
      <c r="M25">
        <f t="shared" si="4"/>
        <v>7</v>
      </c>
      <c r="N25" t="str">
        <f t="shared" si="5"/>
        <v>丙</v>
      </c>
      <c r="O25">
        <f t="shared" si="6"/>
        <v>6</v>
      </c>
      <c r="P25">
        <f t="shared" si="7"/>
        <v>-1</v>
      </c>
      <c r="Q25">
        <f t="shared" si="1"/>
        <v>9</v>
      </c>
    </row>
    <row r="26" spans="1:17" x14ac:dyDescent="0.25">
      <c r="A26" t="str">
        <f>[2]!StemBranch60</f>
        <v>丁亥</v>
      </c>
      <c r="B26" t="str">
        <f t="shared" si="2"/>
        <v>乙</v>
      </c>
      <c r="C26" t="str">
        <f t="shared" si="2"/>
        <v>己</v>
      </c>
      <c r="D26" t="str">
        <f t="shared" si="2"/>
        <v>丁</v>
      </c>
      <c r="E26" t="str">
        <f t="shared" si="2"/>
        <v>丙</v>
      </c>
      <c r="F26" t="str">
        <f t="shared" si="2"/>
        <v>庚</v>
      </c>
      <c r="G26" t="str">
        <f t="shared" si="2"/>
        <v>戊</v>
      </c>
      <c r="H26" t="str">
        <f t="shared" si="2"/>
        <v>壬</v>
      </c>
      <c r="I26" t="str">
        <f t="shared" si="2"/>
        <v>辛</v>
      </c>
      <c r="K26">
        <f t="shared" si="3"/>
        <v>3</v>
      </c>
      <c r="L26" t="str">
        <f>INDEX([2]!NoblesCrescents, K26)</f>
        <v>庚</v>
      </c>
      <c r="M26">
        <f t="shared" si="4"/>
        <v>7</v>
      </c>
      <c r="N26" t="str">
        <f t="shared" si="5"/>
        <v>丁</v>
      </c>
      <c r="O26">
        <f t="shared" si="6"/>
        <v>5</v>
      </c>
      <c r="P26">
        <f t="shared" si="7"/>
        <v>-2</v>
      </c>
      <c r="Q26">
        <f t="shared" si="1"/>
        <v>9</v>
      </c>
    </row>
    <row r="27" spans="1:17" x14ac:dyDescent="0.25">
      <c r="A27" t="str">
        <f>[2]!StemBranch60</f>
        <v>戊子</v>
      </c>
      <c r="B27" t="str">
        <f t="shared" si="2"/>
        <v>戊</v>
      </c>
      <c r="C27" t="str">
        <f t="shared" si="2"/>
        <v>壬</v>
      </c>
      <c r="D27" t="str">
        <f t="shared" si="2"/>
        <v>辛</v>
      </c>
      <c r="E27" t="str">
        <f t="shared" si="2"/>
        <v>乙</v>
      </c>
      <c r="F27" t="str">
        <f t="shared" si="2"/>
        <v>己</v>
      </c>
      <c r="G27" t="str">
        <f t="shared" si="2"/>
        <v>丁</v>
      </c>
      <c r="H27" t="str">
        <f t="shared" si="2"/>
        <v>丙</v>
      </c>
      <c r="I27" t="str">
        <f t="shared" si="2"/>
        <v>庚</v>
      </c>
      <c r="K27">
        <f t="shared" si="3"/>
        <v>3</v>
      </c>
      <c r="L27" t="str">
        <f>INDEX([2]!NoblesCrescents, K27)</f>
        <v>庚</v>
      </c>
      <c r="M27">
        <f t="shared" si="4"/>
        <v>7</v>
      </c>
      <c r="N27" t="str">
        <f t="shared" si="5"/>
        <v>戊</v>
      </c>
      <c r="O27">
        <f t="shared" si="6"/>
        <v>8</v>
      </c>
      <c r="P27">
        <f t="shared" si="7"/>
        <v>1</v>
      </c>
      <c r="Q27">
        <f t="shared" si="1"/>
        <v>9</v>
      </c>
    </row>
    <row r="28" spans="1:17" x14ac:dyDescent="0.25">
      <c r="A28" t="str">
        <f>[2]!StemBranch60</f>
        <v>己丑</v>
      </c>
      <c r="B28" t="str">
        <f t="shared" si="2"/>
        <v>己</v>
      </c>
      <c r="C28" t="str">
        <f t="shared" si="2"/>
        <v>丁</v>
      </c>
      <c r="D28" t="str">
        <f t="shared" si="2"/>
        <v>丙</v>
      </c>
      <c r="E28" t="str">
        <f t="shared" si="2"/>
        <v>庚</v>
      </c>
      <c r="F28" t="str">
        <f t="shared" si="2"/>
        <v>戊</v>
      </c>
      <c r="G28" t="str">
        <f t="shared" si="2"/>
        <v>壬</v>
      </c>
      <c r="H28" t="str">
        <f t="shared" si="2"/>
        <v>辛</v>
      </c>
      <c r="I28" t="str">
        <f t="shared" si="2"/>
        <v>乙</v>
      </c>
      <c r="K28">
        <f t="shared" si="3"/>
        <v>3</v>
      </c>
      <c r="L28" t="str">
        <f>INDEX([2]!NoblesCrescents, K28)</f>
        <v>庚</v>
      </c>
      <c r="M28">
        <f t="shared" si="4"/>
        <v>7</v>
      </c>
      <c r="N28" t="str">
        <f t="shared" si="5"/>
        <v>己</v>
      </c>
      <c r="O28">
        <f t="shared" si="6"/>
        <v>4</v>
      </c>
      <c r="P28">
        <f t="shared" si="7"/>
        <v>-3</v>
      </c>
      <c r="Q28">
        <f t="shared" si="1"/>
        <v>9</v>
      </c>
    </row>
    <row r="29" spans="1:17" x14ac:dyDescent="0.25">
      <c r="A29" t="str">
        <f>[2]!StemBranch60</f>
        <v>庚寅</v>
      </c>
      <c r="B29" t="str">
        <f t="shared" si="2"/>
        <v>壬</v>
      </c>
      <c r="C29" t="str">
        <f t="shared" si="2"/>
        <v>辛</v>
      </c>
      <c r="D29" t="str">
        <f t="shared" si="2"/>
        <v>乙</v>
      </c>
      <c r="E29" t="str">
        <f t="shared" si="2"/>
        <v>己</v>
      </c>
      <c r="F29" t="str">
        <f t="shared" si="2"/>
        <v>丁</v>
      </c>
      <c r="G29" t="str">
        <f t="shared" si="2"/>
        <v>丙</v>
      </c>
      <c r="H29" t="str">
        <f t="shared" si="2"/>
        <v>庚</v>
      </c>
      <c r="I29" t="str">
        <f t="shared" si="2"/>
        <v>戊</v>
      </c>
      <c r="K29">
        <f t="shared" si="3"/>
        <v>3</v>
      </c>
      <c r="L29" t="str">
        <f>INDEX([2]!NoblesCrescents, K29)</f>
        <v>庚</v>
      </c>
      <c r="M29">
        <f t="shared" si="4"/>
        <v>7</v>
      </c>
      <c r="N29" t="str">
        <f t="shared" si="5"/>
        <v>庚</v>
      </c>
      <c r="O29">
        <f t="shared" si="6"/>
        <v>7</v>
      </c>
      <c r="P29">
        <f t="shared" si="7"/>
        <v>0</v>
      </c>
      <c r="Q29">
        <f t="shared" si="1"/>
        <v>9</v>
      </c>
    </row>
    <row r="30" spans="1:17" x14ac:dyDescent="0.25">
      <c r="A30" t="str">
        <f>[2]!StemBranch60</f>
        <v>辛卯</v>
      </c>
      <c r="B30" t="str">
        <f t="shared" si="2"/>
        <v>丙</v>
      </c>
      <c r="C30" t="str">
        <f t="shared" si="2"/>
        <v>庚</v>
      </c>
      <c r="D30" t="str">
        <f t="shared" si="2"/>
        <v>戊</v>
      </c>
      <c r="E30" t="str">
        <f t="shared" si="2"/>
        <v>壬</v>
      </c>
      <c r="F30" t="str">
        <f t="shared" si="2"/>
        <v>辛</v>
      </c>
      <c r="G30" t="str">
        <f t="shared" si="2"/>
        <v>乙</v>
      </c>
      <c r="H30" t="str">
        <f t="shared" si="2"/>
        <v>己</v>
      </c>
      <c r="I30" t="str">
        <f t="shared" si="2"/>
        <v>丁</v>
      </c>
      <c r="K30">
        <f t="shared" si="3"/>
        <v>3</v>
      </c>
      <c r="L30" t="str">
        <f>INDEX([2]!NoblesCrescents, K30)</f>
        <v>庚</v>
      </c>
      <c r="M30">
        <f t="shared" si="4"/>
        <v>7</v>
      </c>
      <c r="N30" t="str">
        <f t="shared" si="5"/>
        <v>辛</v>
      </c>
      <c r="O30">
        <f t="shared" si="6"/>
        <v>2</v>
      </c>
      <c r="P30">
        <f t="shared" si="7"/>
        <v>-5</v>
      </c>
      <c r="Q30">
        <f t="shared" si="1"/>
        <v>9</v>
      </c>
    </row>
    <row r="31" spans="1:17" x14ac:dyDescent="0.25">
      <c r="A31" t="str">
        <f>[2]!StemBranch60</f>
        <v>壬辰</v>
      </c>
      <c r="B31" t="str">
        <f t="shared" si="2"/>
        <v>庚</v>
      </c>
      <c r="C31" t="str">
        <f t="shared" si="2"/>
        <v>戊</v>
      </c>
      <c r="D31" t="str">
        <f t="shared" si="2"/>
        <v>壬</v>
      </c>
      <c r="E31" t="str">
        <f t="shared" si="2"/>
        <v>辛</v>
      </c>
      <c r="F31" t="str">
        <f t="shared" si="2"/>
        <v>乙</v>
      </c>
      <c r="G31" t="str">
        <f t="shared" si="2"/>
        <v>己</v>
      </c>
      <c r="H31" t="str">
        <f t="shared" si="2"/>
        <v>丁</v>
      </c>
      <c r="I31" t="str">
        <f t="shared" si="2"/>
        <v>丙</v>
      </c>
      <c r="K31">
        <f t="shared" si="3"/>
        <v>3</v>
      </c>
      <c r="L31" t="str">
        <f>INDEX([2]!NoblesCrescents, K31)</f>
        <v>庚</v>
      </c>
      <c r="M31">
        <f t="shared" si="4"/>
        <v>7</v>
      </c>
      <c r="N31" t="str">
        <f t="shared" si="5"/>
        <v>壬</v>
      </c>
      <c r="O31">
        <f t="shared" si="6"/>
        <v>1</v>
      </c>
      <c r="P31">
        <f t="shared" si="7"/>
        <v>-6</v>
      </c>
      <c r="Q31">
        <f t="shared" si="1"/>
        <v>9</v>
      </c>
    </row>
    <row r="32" spans="1:17" x14ac:dyDescent="0.25">
      <c r="A32" t="str">
        <f>[2]!StemBranch60</f>
        <v>癸巳</v>
      </c>
      <c r="B32" t="str">
        <f t="shared" si="2"/>
        <v>壬</v>
      </c>
      <c r="C32" t="str">
        <f t="shared" si="2"/>
        <v>辛</v>
      </c>
      <c r="D32" t="str">
        <f t="shared" si="2"/>
        <v>乙</v>
      </c>
      <c r="E32" t="str">
        <f t="shared" si="2"/>
        <v>己</v>
      </c>
      <c r="F32" t="str">
        <f t="shared" si="2"/>
        <v>丁</v>
      </c>
      <c r="G32" t="str">
        <f t="shared" si="2"/>
        <v>丙</v>
      </c>
      <c r="H32" t="str">
        <f t="shared" si="2"/>
        <v>庚</v>
      </c>
      <c r="I32" t="str">
        <f t="shared" si="2"/>
        <v>戊</v>
      </c>
      <c r="K32">
        <f t="shared" si="3"/>
        <v>3</v>
      </c>
      <c r="L32" t="str">
        <f>INDEX([2]!NoblesCrescents, K32)</f>
        <v>庚</v>
      </c>
      <c r="M32">
        <f t="shared" si="4"/>
        <v>7</v>
      </c>
      <c r="N32" t="str">
        <f t="shared" si="5"/>
        <v>癸</v>
      </c>
      <c r="O32">
        <f t="shared" si="6"/>
        <v>7</v>
      </c>
      <c r="P32">
        <f t="shared" si="7"/>
        <v>0</v>
      </c>
      <c r="Q32">
        <f t="shared" si="1"/>
        <v>9</v>
      </c>
    </row>
    <row r="33" spans="1:17" x14ac:dyDescent="0.25">
      <c r="A33" t="str">
        <f>[2]!StemBranch60</f>
        <v>辛</v>
      </c>
      <c r="B33" t="str">
        <f t="shared" si="2"/>
        <v>壬</v>
      </c>
      <c r="C33" t="str">
        <f t="shared" si="2"/>
        <v>辛</v>
      </c>
      <c r="D33" t="str">
        <f t="shared" si="2"/>
        <v>乙</v>
      </c>
      <c r="E33" t="str">
        <f t="shared" si="2"/>
        <v>己</v>
      </c>
      <c r="F33" t="str">
        <f t="shared" si="2"/>
        <v>丁</v>
      </c>
      <c r="G33" t="str">
        <f t="shared" si="2"/>
        <v>丙</v>
      </c>
      <c r="H33" t="str">
        <f t="shared" si="2"/>
        <v>庚</v>
      </c>
      <c r="I33" t="str">
        <f t="shared" si="2"/>
        <v>戊</v>
      </c>
      <c r="K33">
        <f t="shared" si="3"/>
        <v>4</v>
      </c>
      <c r="L33" t="str">
        <f>INDEX([2]!NoblesCrescents, K33)</f>
        <v>辛</v>
      </c>
      <c r="M33">
        <f t="shared" si="4"/>
        <v>2</v>
      </c>
      <c r="N33" t="str">
        <f t="shared" si="5"/>
        <v>辛</v>
      </c>
      <c r="O33">
        <f t="shared" si="6"/>
        <v>2</v>
      </c>
      <c r="P33">
        <f t="shared" si="7"/>
        <v>0</v>
      </c>
      <c r="Q33">
        <f t="shared" si="1"/>
        <v>9</v>
      </c>
    </row>
    <row r="34" spans="1:17" x14ac:dyDescent="0.25">
      <c r="A34" t="str">
        <f>[2]!StemBranch60</f>
        <v>乙未</v>
      </c>
      <c r="B34" t="str">
        <f t="shared" si="2"/>
        <v>戊</v>
      </c>
      <c r="C34" t="str">
        <f t="shared" si="2"/>
        <v>壬</v>
      </c>
      <c r="D34" t="str">
        <f t="shared" si="2"/>
        <v>辛</v>
      </c>
      <c r="E34" t="str">
        <f t="shared" si="2"/>
        <v>乙</v>
      </c>
      <c r="F34" t="str">
        <f t="shared" si="2"/>
        <v>己</v>
      </c>
      <c r="G34" t="str">
        <f t="shared" si="2"/>
        <v>丁</v>
      </c>
      <c r="H34" t="str">
        <f t="shared" si="2"/>
        <v>丙</v>
      </c>
      <c r="I34" t="str">
        <f t="shared" si="2"/>
        <v>庚</v>
      </c>
      <c r="K34">
        <f t="shared" si="3"/>
        <v>4</v>
      </c>
      <c r="L34" t="str">
        <f>INDEX([2]!NoblesCrescents, K34)</f>
        <v>辛</v>
      </c>
      <c r="M34">
        <f t="shared" si="4"/>
        <v>2</v>
      </c>
      <c r="N34" t="str">
        <f t="shared" si="5"/>
        <v>乙</v>
      </c>
      <c r="O34">
        <f t="shared" si="6"/>
        <v>3</v>
      </c>
      <c r="P34">
        <f t="shared" si="7"/>
        <v>1</v>
      </c>
      <c r="Q34">
        <f t="shared" si="1"/>
        <v>9</v>
      </c>
    </row>
    <row r="35" spans="1:17" x14ac:dyDescent="0.25">
      <c r="A35" t="str">
        <f>[2]!StemBranch60</f>
        <v>丙申</v>
      </c>
      <c r="B35" t="str">
        <f t="shared" si="2"/>
        <v>丁</v>
      </c>
      <c r="C35" t="str">
        <f t="shared" si="2"/>
        <v>丙</v>
      </c>
      <c r="D35" t="str">
        <f t="shared" si="2"/>
        <v>庚</v>
      </c>
      <c r="E35" t="str">
        <f t="shared" si="2"/>
        <v>戊</v>
      </c>
      <c r="F35" t="str">
        <f t="shared" si="2"/>
        <v>壬</v>
      </c>
      <c r="G35" t="str">
        <f t="shared" si="2"/>
        <v>辛</v>
      </c>
      <c r="H35" t="str">
        <f t="shared" si="2"/>
        <v>乙</v>
      </c>
      <c r="I35" t="str">
        <f t="shared" ref="I35" si="8">INDEX($B$2:$J$2, MOD(COLUMN()-COLUMN($A35)+7-$P35, 8)+1)</f>
        <v>己</v>
      </c>
      <c r="K35">
        <f t="shared" si="3"/>
        <v>4</v>
      </c>
      <c r="L35" t="str">
        <f>INDEX([2]!NoblesCrescents, K35)</f>
        <v>辛</v>
      </c>
      <c r="M35">
        <f t="shared" si="4"/>
        <v>2</v>
      </c>
      <c r="N35" t="str">
        <f t="shared" si="5"/>
        <v>丙</v>
      </c>
      <c r="O35">
        <f t="shared" si="6"/>
        <v>6</v>
      </c>
      <c r="P35">
        <f t="shared" si="7"/>
        <v>4</v>
      </c>
      <c r="Q35">
        <f t="shared" ref="Q35:Q62" si="9">$R$2</f>
        <v>9</v>
      </c>
    </row>
    <row r="36" spans="1:17" x14ac:dyDescent="0.25">
      <c r="A36" t="str">
        <f>[2]!StemBranch60</f>
        <v>丁酉</v>
      </c>
      <c r="B36" t="str">
        <f t="shared" ref="B36:I62" si="10">INDEX($B$2:$J$2, MOD(COLUMN()-COLUMN($A36)+7-$P36, 8)+1)</f>
        <v>丙</v>
      </c>
      <c r="C36" t="str">
        <f t="shared" si="10"/>
        <v>庚</v>
      </c>
      <c r="D36" t="str">
        <f t="shared" si="10"/>
        <v>戊</v>
      </c>
      <c r="E36" t="str">
        <f t="shared" si="10"/>
        <v>壬</v>
      </c>
      <c r="F36" t="str">
        <f t="shared" si="10"/>
        <v>辛</v>
      </c>
      <c r="G36" t="str">
        <f t="shared" si="10"/>
        <v>乙</v>
      </c>
      <c r="H36" t="str">
        <f t="shared" si="10"/>
        <v>己</v>
      </c>
      <c r="I36" t="str">
        <f t="shared" si="10"/>
        <v>丁</v>
      </c>
      <c r="K36">
        <f t="shared" si="3"/>
        <v>4</v>
      </c>
      <c r="L36" t="str">
        <f>INDEX([2]!NoblesCrescents, K36)</f>
        <v>辛</v>
      </c>
      <c r="M36">
        <f t="shared" si="4"/>
        <v>2</v>
      </c>
      <c r="N36" t="str">
        <f t="shared" si="5"/>
        <v>丁</v>
      </c>
      <c r="O36">
        <f t="shared" si="6"/>
        <v>5</v>
      </c>
      <c r="P36">
        <f t="shared" si="7"/>
        <v>3</v>
      </c>
      <c r="Q36">
        <f t="shared" si="9"/>
        <v>9</v>
      </c>
    </row>
    <row r="37" spans="1:17" x14ac:dyDescent="0.25">
      <c r="A37" t="str">
        <f>[2]!StemBranch60</f>
        <v>戊戌</v>
      </c>
      <c r="B37" t="str">
        <f t="shared" si="10"/>
        <v>乙</v>
      </c>
      <c r="C37" t="str">
        <f t="shared" si="10"/>
        <v>己</v>
      </c>
      <c r="D37" t="str">
        <f t="shared" si="10"/>
        <v>丁</v>
      </c>
      <c r="E37" t="str">
        <f t="shared" si="10"/>
        <v>丙</v>
      </c>
      <c r="F37" t="str">
        <f t="shared" si="10"/>
        <v>庚</v>
      </c>
      <c r="G37" t="str">
        <f t="shared" si="10"/>
        <v>戊</v>
      </c>
      <c r="H37" t="str">
        <f t="shared" si="10"/>
        <v>壬</v>
      </c>
      <c r="I37" t="str">
        <f t="shared" si="10"/>
        <v>辛</v>
      </c>
      <c r="K37">
        <f t="shared" si="3"/>
        <v>4</v>
      </c>
      <c r="L37" t="str">
        <f>INDEX([2]!NoblesCrescents, K37)</f>
        <v>辛</v>
      </c>
      <c r="M37">
        <f t="shared" si="4"/>
        <v>2</v>
      </c>
      <c r="N37" t="str">
        <f t="shared" si="5"/>
        <v>戊</v>
      </c>
      <c r="O37">
        <f t="shared" si="6"/>
        <v>8</v>
      </c>
      <c r="P37">
        <f t="shared" si="7"/>
        <v>6</v>
      </c>
      <c r="Q37">
        <f t="shared" si="9"/>
        <v>9</v>
      </c>
    </row>
    <row r="38" spans="1:17" x14ac:dyDescent="0.25">
      <c r="A38" t="str">
        <f>[2]!StemBranch60</f>
        <v>己亥</v>
      </c>
      <c r="B38" t="str">
        <f t="shared" si="10"/>
        <v>庚</v>
      </c>
      <c r="C38" t="str">
        <f t="shared" si="10"/>
        <v>戊</v>
      </c>
      <c r="D38" t="str">
        <f t="shared" si="10"/>
        <v>壬</v>
      </c>
      <c r="E38" t="str">
        <f t="shared" si="10"/>
        <v>辛</v>
      </c>
      <c r="F38" t="str">
        <f t="shared" si="10"/>
        <v>乙</v>
      </c>
      <c r="G38" t="str">
        <f t="shared" si="10"/>
        <v>己</v>
      </c>
      <c r="H38" t="str">
        <f t="shared" si="10"/>
        <v>丁</v>
      </c>
      <c r="I38" t="str">
        <f t="shared" si="10"/>
        <v>丙</v>
      </c>
      <c r="K38">
        <f t="shared" si="3"/>
        <v>4</v>
      </c>
      <c r="L38" t="str">
        <f>INDEX([2]!NoblesCrescents, K38)</f>
        <v>辛</v>
      </c>
      <c r="M38">
        <f t="shared" si="4"/>
        <v>2</v>
      </c>
      <c r="N38" t="str">
        <f t="shared" si="5"/>
        <v>己</v>
      </c>
      <c r="O38">
        <f t="shared" si="6"/>
        <v>4</v>
      </c>
      <c r="P38">
        <f t="shared" si="7"/>
        <v>2</v>
      </c>
      <c r="Q38">
        <f t="shared" si="9"/>
        <v>9</v>
      </c>
    </row>
    <row r="39" spans="1:17" x14ac:dyDescent="0.25">
      <c r="A39" t="str">
        <f>[2]!StemBranch60</f>
        <v>庚子</v>
      </c>
      <c r="B39" t="str">
        <f t="shared" si="10"/>
        <v>己</v>
      </c>
      <c r="C39" t="str">
        <f t="shared" si="10"/>
        <v>丁</v>
      </c>
      <c r="D39" t="str">
        <f t="shared" si="10"/>
        <v>丙</v>
      </c>
      <c r="E39" t="str">
        <f t="shared" si="10"/>
        <v>庚</v>
      </c>
      <c r="F39" t="str">
        <f t="shared" si="10"/>
        <v>戊</v>
      </c>
      <c r="G39" t="str">
        <f t="shared" si="10"/>
        <v>壬</v>
      </c>
      <c r="H39" t="str">
        <f t="shared" si="10"/>
        <v>辛</v>
      </c>
      <c r="I39" t="str">
        <f t="shared" si="10"/>
        <v>乙</v>
      </c>
      <c r="K39">
        <f t="shared" si="3"/>
        <v>4</v>
      </c>
      <c r="L39" t="str">
        <f>INDEX([2]!NoblesCrescents, K39)</f>
        <v>辛</v>
      </c>
      <c r="M39">
        <f t="shared" si="4"/>
        <v>2</v>
      </c>
      <c r="N39" t="str">
        <f t="shared" si="5"/>
        <v>庚</v>
      </c>
      <c r="O39">
        <f t="shared" si="6"/>
        <v>7</v>
      </c>
      <c r="P39">
        <f t="shared" si="7"/>
        <v>5</v>
      </c>
      <c r="Q39">
        <f t="shared" si="9"/>
        <v>9</v>
      </c>
    </row>
    <row r="40" spans="1:17" x14ac:dyDescent="0.25">
      <c r="A40" t="str">
        <f>[2]!StemBranch60</f>
        <v>辛丑</v>
      </c>
      <c r="B40" t="str">
        <f t="shared" si="10"/>
        <v>壬</v>
      </c>
      <c r="C40" t="str">
        <f t="shared" si="10"/>
        <v>辛</v>
      </c>
      <c r="D40" t="str">
        <f t="shared" si="10"/>
        <v>乙</v>
      </c>
      <c r="E40" t="str">
        <f t="shared" si="10"/>
        <v>己</v>
      </c>
      <c r="F40" t="str">
        <f t="shared" si="10"/>
        <v>丁</v>
      </c>
      <c r="G40" t="str">
        <f t="shared" si="10"/>
        <v>丙</v>
      </c>
      <c r="H40" t="str">
        <f t="shared" si="10"/>
        <v>庚</v>
      </c>
      <c r="I40" t="str">
        <f t="shared" si="10"/>
        <v>戊</v>
      </c>
      <c r="K40">
        <f t="shared" si="3"/>
        <v>4</v>
      </c>
      <c r="L40" t="str">
        <f>INDEX([2]!NoblesCrescents, K40)</f>
        <v>辛</v>
      </c>
      <c r="M40">
        <f t="shared" si="4"/>
        <v>2</v>
      </c>
      <c r="N40" t="str">
        <f t="shared" si="5"/>
        <v>辛</v>
      </c>
      <c r="O40">
        <f t="shared" si="6"/>
        <v>2</v>
      </c>
      <c r="P40">
        <f t="shared" si="7"/>
        <v>0</v>
      </c>
      <c r="Q40">
        <f t="shared" si="9"/>
        <v>9</v>
      </c>
    </row>
    <row r="41" spans="1:17" x14ac:dyDescent="0.25">
      <c r="A41" t="str">
        <f>[2]!StemBranch60</f>
        <v>壬寅</v>
      </c>
      <c r="B41" t="str">
        <f t="shared" si="10"/>
        <v>辛</v>
      </c>
      <c r="C41" t="str">
        <f t="shared" si="10"/>
        <v>乙</v>
      </c>
      <c r="D41" t="str">
        <f t="shared" si="10"/>
        <v>己</v>
      </c>
      <c r="E41" t="str">
        <f t="shared" si="10"/>
        <v>丁</v>
      </c>
      <c r="F41" t="str">
        <f t="shared" si="10"/>
        <v>丙</v>
      </c>
      <c r="G41" t="str">
        <f t="shared" si="10"/>
        <v>庚</v>
      </c>
      <c r="H41" t="str">
        <f t="shared" si="10"/>
        <v>戊</v>
      </c>
      <c r="I41" t="str">
        <f t="shared" si="10"/>
        <v>壬</v>
      </c>
      <c r="K41">
        <f t="shared" si="3"/>
        <v>4</v>
      </c>
      <c r="L41" t="str">
        <f>INDEX([2]!NoblesCrescents, K41)</f>
        <v>辛</v>
      </c>
      <c r="M41">
        <f t="shared" si="4"/>
        <v>2</v>
      </c>
      <c r="N41" t="str">
        <f t="shared" si="5"/>
        <v>壬</v>
      </c>
      <c r="O41">
        <f t="shared" si="6"/>
        <v>1</v>
      </c>
      <c r="P41">
        <f t="shared" si="7"/>
        <v>-1</v>
      </c>
      <c r="Q41">
        <f t="shared" si="9"/>
        <v>9</v>
      </c>
    </row>
    <row r="42" spans="1:17" x14ac:dyDescent="0.25">
      <c r="A42" t="str">
        <f>[2]!StemBranch60</f>
        <v>癸卯</v>
      </c>
      <c r="B42" t="str">
        <f t="shared" si="10"/>
        <v>己</v>
      </c>
      <c r="C42" t="str">
        <f t="shared" si="10"/>
        <v>丁</v>
      </c>
      <c r="D42" t="str">
        <f t="shared" si="10"/>
        <v>丙</v>
      </c>
      <c r="E42" t="str">
        <f t="shared" si="10"/>
        <v>庚</v>
      </c>
      <c r="F42" t="str">
        <f t="shared" si="10"/>
        <v>戊</v>
      </c>
      <c r="G42" t="str">
        <f t="shared" si="10"/>
        <v>壬</v>
      </c>
      <c r="H42" t="str">
        <f t="shared" si="10"/>
        <v>辛</v>
      </c>
      <c r="I42" t="str">
        <f t="shared" si="10"/>
        <v>乙</v>
      </c>
      <c r="K42">
        <f t="shared" si="3"/>
        <v>4</v>
      </c>
      <c r="L42" t="str">
        <f>INDEX([2]!NoblesCrescents, K42)</f>
        <v>辛</v>
      </c>
      <c r="M42">
        <f t="shared" si="4"/>
        <v>2</v>
      </c>
      <c r="N42" t="str">
        <f t="shared" si="5"/>
        <v>癸</v>
      </c>
      <c r="O42">
        <f t="shared" si="6"/>
        <v>7</v>
      </c>
      <c r="P42">
        <f t="shared" si="7"/>
        <v>5</v>
      </c>
      <c r="Q42">
        <f t="shared" si="9"/>
        <v>9</v>
      </c>
    </row>
    <row r="43" spans="1:17" x14ac:dyDescent="0.25">
      <c r="A43" t="str">
        <f>[2]!StemBranch60</f>
        <v>壬</v>
      </c>
      <c r="B43" t="str">
        <f t="shared" si="10"/>
        <v>壬</v>
      </c>
      <c r="C43" t="str">
        <f t="shared" si="10"/>
        <v>辛</v>
      </c>
      <c r="D43" t="str">
        <f t="shared" si="10"/>
        <v>乙</v>
      </c>
      <c r="E43" t="str">
        <f t="shared" si="10"/>
        <v>己</v>
      </c>
      <c r="F43" t="str">
        <f t="shared" si="10"/>
        <v>丁</v>
      </c>
      <c r="G43" t="str">
        <f t="shared" si="10"/>
        <v>丙</v>
      </c>
      <c r="H43" t="str">
        <f t="shared" si="10"/>
        <v>庚</v>
      </c>
      <c r="I43" t="str">
        <f t="shared" si="10"/>
        <v>戊</v>
      </c>
      <c r="K43">
        <f t="shared" si="3"/>
        <v>5</v>
      </c>
      <c r="L43" t="str">
        <f>INDEX([2]!NoblesCrescents, K43)</f>
        <v>壬</v>
      </c>
      <c r="M43">
        <f t="shared" si="4"/>
        <v>1</v>
      </c>
      <c r="N43" t="str">
        <f t="shared" si="5"/>
        <v>壬</v>
      </c>
      <c r="O43">
        <f t="shared" si="6"/>
        <v>1</v>
      </c>
      <c r="P43">
        <f t="shared" si="7"/>
        <v>0</v>
      </c>
      <c r="Q43">
        <f t="shared" si="9"/>
        <v>9</v>
      </c>
    </row>
    <row r="44" spans="1:17" x14ac:dyDescent="0.25">
      <c r="A44" t="str">
        <f>[2]!StemBranch60</f>
        <v>乙巳</v>
      </c>
      <c r="B44" t="str">
        <f t="shared" si="10"/>
        <v>庚</v>
      </c>
      <c r="C44" t="str">
        <f t="shared" si="10"/>
        <v>戊</v>
      </c>
      <c r="D44" t="str">
        <f t="shared" si="10"/>
        <v>壬</v>
      </c>
      <c r="E44" t="str">
        <f t="shared" si="10"/>
        <v>辛</v>
      </c>
      <c r="F44" t="str">
        <f t="shared" si="10"/>
        <v>乙</v>
      </c>
      <c r="G44" t="str">
        <f t="shared" si="10"/>
        <v>己</v>
      </c>
      <c r="H44" t="str">
        <f t="shared" si="10"/>
        <v>丁</v>
      </c>
      <c r="I44" t="str">
        <f t="shared" si="10"/>
        <v>丙</v>
      </c>
      <c r="K44">
        <f t="shared" si="3"/>
        <v>5</v>
      </c>
      <c r="L44" t="str">
        <f>INDEX([2]!NoblesCrescents, K44)</f>
        <v>壬</v>
      </c>
      <c r="M44">
        <f t="shared" si="4"/>
        <v>1</v>
      </c>
      <c r="N44" t="str">
        <f t="shared" si="5"/>
        <v>乙</v>
      </c>
      <c r="O44">
        <f t="shared" si="6"/>
        <v>3</v>
      </c>
      <c r="P44">
        <f t="shared" si="7"/>
        <v>2</v>
      </c>
      <c r="Q44">
        <f t="shared" si="9"/>
        <v>9</v>
      </c>
    </row>
    <row r="45" spans="1:17" x14ac:dyDescent="0.25">
      <c r="A45" t="str">
        <f>[2]!StemBranch60</f>
        <v>丙午</v>
      </c>
      <c r="B45" t="str">
        <f t="shared" si="10"/>
        <v>己</v>
      </c>
      <c r="C45" t="str">
        <f t="shared" si="10"/>
        <v>丁</v>
      </c>
      <c r="D45" t="str">
        <f t="shared" si="10"/>
        <v>丙</v>
      </c>
      <c r="E45" t="str">
        <f t="shared" si="10"/>
        <v>庚</v>
      </c>
      <c r="F45" t="str">
        <f t="shared" si="10"/>
        <v>戊</v>
      </c>
      <c r="G45" t="str">
        <f t="shared" si="10"/>
        <v>壬</v>
      </c>
      <c r="H45" t="str">
        <f t="shared" si="10"/>
        <v>辛</v>
      </c>
      <c r="I45" t="str">
        <f t="shared" si="10"/>
        <v>乙</v>
      </c>
      <c r="K45">
        <f t="shared" si="3"/>
        <v>5</v>
      </c>
      <c r="L45" t="str">
        <f>INDEX([2]!NoblesCrescents, K45)</f>
        <v>壬</v>
      </c>
      <c r="M45">
        <f t="shared" si="4"/>
        <v>1</v>
      </c>
      <c r="N45" t="str">
        <f t="shared" si="5"/>
        <v>丙</v>
      </c>
      <c r="O45">
        <f t="shared" si="6"/>
        <v>6</v>
      </c>
      <c r="P45">
        <f t="shared" si="7"/>
        <v>5</v>
      </c>
      <c r="Q45">
        <f t="shared" si="9"/>
        <v>9</v>
      </c>
    </row>
    <row r="46" spans="1:17" x14ac:dyDescent="0.25">
      <c r="A46" t="str">
        <f>[2]!StemBranch60</f>
        <v>丁未</v>
      </c>
      <c r="B46" t="str">
        <f t="shared" si="10"/>
        <v>丁</v>
      </c>
      <c r="C46" t="str">
        <f t="shared" si="10"/>
        <v>丙</v>
      </c>
      <c r="D46" t="str">
        <f t="shared" si="10"/>
        <v>庚</v>
      </c>
      <c r="E46" t="str">
        <f t="shared" si="10"/>
        <v>戊</v>
      </c>
      <c r="F46" t="str">
        <f t="shared" si="10"/>
        <v>壬</v>
      </c>
      <c r="G46" t="str">
        <f t="shared" si="10"/>
        <v>辛</v>
      </c>
      <c r="H46" t="str">
        <f t="shared" si="10"/>
        <v>乙</v>
      </c>
      <c r="I46" t="str">
        <f t="shared" si="10"/>
        <v>己</v>
      </c>
      <c r="K46">
        <f t="shared" si="3"/>
        <v>5</v>
      </c>
      <c r="L46" t="str">
        <f>INDEX([2]!NoblesCrescents, K46)</f>
        <v>壬</v>
      </c>
      <c r="M46">
        <f t="shared" si="4"/>
        <v>1</v>
      </c>
      <c r="N46" t="str">
        <f t="shared" si="5"/>
        <v>丁</v>
      </c>
      <c r="O46">
        <f t="shared" si="6"/>
        <v>5</v>
      </c>
      <c r="P46">
        <f t="shared" si="7"/>
        <v>4</v>
      </c>
      <c r="Q46">
        <f t="shared" si="9"/>
        <v>9</v>
      </c>
    </row>
    <row r="47" spans="1:17" x14ac:dyDescent="0.25">
      <c r="A47" t="str">
        <f>[2]!StemBranch60</f>
        <v>戊申</v>
      </c>
      <c r="B47" t="str">
        <f t="shared" si="10"/>
        <v>辛</v>
      </c>
      <c r="C47" t="str">
        <f t="shared" si="10"/>
        <v>乙</v>
      </c>
      <c r="D47" t="str">
        <f t="shared" si="10"/>
        <v>己</v>
      </c>
      <c r="E47" t="str">
        <f t="shared" si="10"/>
        <v>丁</v>
      </c>
      <c r="F47" t="str">
        <f t="shared" si="10"/>
        <v>丙</v>
      </c>
      <c r="G47" t="str">
        <f t="shared" si="10"/>
        <v>庚</v>
      </c>
      <c r="H47" t="str">
        <f t="shared" si="10"/>
        <v>戊</v>
      </c>
      <c r="I47" t="str">
        <f t="shared" si="10"/>
        <v>壬</v>
      </c>
      <c r="K47">
        <f t="shared" si="3"/>
        <v>5</v>
      </c>
      <c r="L47" t="str">
        <f>INDEX([2]!NoblesCrescents, K47)</f>
        <v>壬</v>
      </c>
      <c r="M47">
        <f t="shared" si="4"/>
        <v>1</v>
      </c>
      <c r="N47" t="str">
        <f t="shared" si="5"/>
        <v>戊</v>
      </c>
      <c r="O47">
        <f t="shared" si="6"/>
        <v>8</v>
      </c>
      <c r="P47">
        <f t="shared" si="7"/>
        <v>7</v>
      </c>
      <c r="Q47">
        <f t="shared" si="9"/>
        <v>9</v>
      </c>
    </row>
    <row r="48" spans="1:17" x14ac:dyDescent="0.25">
      <c r="A48" t="str">
        <f>[2]!StemBranch60</f>
        <v>己酉</v>
      </c>
      <c r="B48" t="str">
        <f t="shared" si="10"/>
        <v>丙</v>
      </c>
      <c r="C48" t="str">
        <f t="shared" si="10"/>
        <v>庚</v>
      </c>
      <c r="D48" t="str">
        <f t="shared" si="10"/>
        <v>戊</v>
      </c>
      <c r="E48" t="str">
        <f t="shared" si="10"/>
        <v>壬</v>
      </c>
      <c r="F48" t="str">
        <f t="shared" si="10"/>
        <v>辛</v>
      </c>
      <c r="G48" t="str">
        <f t="shared" si="10"/>
        <v>乙</v>
      </c>
      <c r="H48" t="str">
        <f t="shared" si="10"/>
        <v>己</v>
      </c>
      <c r="I48" t="str">
        <f t="shared" si="10"/>
        <v>丁</v>
      </c>
      <c r="K48">
        <f t="shared" si="3"/>
        <v>5</v>
      </c>
      <c r="L48" t="str">
        <f>INDEX([2]!NoblesCrescents, K48)</f>
        <v>壬</v>
      </c>
      <c r="M48">
        <f t="shared" si="4"/>
        <v>1</v>
      </c>
      <c r="N48" t="str">
        <f t="shared" si="5"/>
        <v>己</v>
      </c>
      <c r="O48">
        <f t="shared" si="6"/>
        <v>4</v>
      </c>
      <c r="P48">
        <f t="shared" si="7"/>
        <v>3</v>
      </c>
      <c r="Q48">
        <f t="shared" si="9"/>
        <v>9</v>
      </c>
    </row>
    <row r="49" spans="1:17" x14ac:dyDescent="0.25">
      <c r="A49" t="str">
        <f>[2]!StemBranch60</f>
        <v>庚戌</v>
      </c>
      <c r="B49" t="str">
        <f t="shared" si="10"/>
        <v>乙</v>
      </c>
      <c r="C49" t="str">
        <f t="shared" si="10"/>
        <v>己</v>
      </c>
      <c r="D49" t="str">
        <f t="shared" si="10"/>
        <v>丁</v>
      </c>
      <c r="E49" t="str">
        <f t="shared" si="10"/>
        <v>丙</v>
      </c>
      <c r="F49" t="str">
        <f t="shared" si="10"/>
        <v>庚</v>
      </c>
      <c r="G49" t="str">
        <f t="shared" si="10"/>
        <v>戊</v>
      </c>
      <c r="H49" t="str">
        <f t="shared" si="10"/>
        <v>壬</v>
      </c>
      <c r="I49" t="str">
        <f t="shared" si="10"/>
        <v>辛</v>
      </c>
      <c r="K49">
        <f t="shared" si="3"/>
        <v>5</v>
      </c>
      <c r="L49" t="str">
        <f>INDEX([2]!NoblesCrescents, K49)</f>
        <v>壬</v>
      </c>
      <c r="M49">
        <f t="shared" si="4"/>
        <v>1</v>
      </c>
      <c r="N49" t="str">
        <f t="shared" si="5"/>
        <v>庚</v>
      </c>
      <c r="O49">
        <f t="shared" si="6"/>
        <v>7</v>
      </c>
      <c r="P49">
        <f t="shared" si="7"/>
        <v>6</v>
      </c>
      <c r="Q49">
        <f t="shared" si="9"/>
        <v>9</v>
      </c>
    </row>
    <row r="50" spans="1:17" x14ac:dyDescent="0.25">
      <c r="A50" t="str">
        <f>[2]!StemBranch60</f>
        <v>辛亥</v>
      </c>
      <c r="B50" t="str">
        <f t="shared" si="10"/>
        <v>戊</v>
      </c>
      <c r="C50" t="str">
        <f t="shared" si="10"/>
        <v>壬</v>
      </c>
      <c r="D50" t="str">
        <f t="shared" si="10"/>
        <v>辛</v>
      </c>
      <c r="E50" t="str">
        <f t="shared" si="10"/>
        <v>乙</v>
      </c>
      <c r="F50" t="str">
        <f t="shared" si="10"/>
        <v>己</v>
      </c>
      <c r="G50" t="str">
        <f t="shared" si="10"/>
        <v>丁</v>
      </c>
      <c r="H50" t="str">
        <f t="shared" si="10"/>
        <v>丙</v>
      </c>
      <c r="I50" t="str">
        <f t="shared" si="10"/>
        <v>庚</v>
      </c>
      <c r="K50">
        <f t="shared" si="3"/>
        <v>5</v>
      </c>
      <c r="L50" t="str">
        <f>INDEX([2]!NoblesCrescents, K50)</f>
        <v>壬</v>
      </c>
      <c r="M50">
        <f t="shared" si="4"/>
        <v>1</v>
      </c>
      <c r="N50" t="str">
        <f t="shared" si="5"/>
        <v>辛</v>
      </c>
      <c r="O50">
        <f t="shared" si="6"/>
        <v>2</v>
      </c>
      <c r="P50">
        <f t="shared" si="7"/>
        <v>1</v>
      </c>
      <c r="Q50">
        <f t="shared" si="9"/>
        <v>9</v>
      </c>
    </row>
    <row r="51" spans="1:17" x14ac:dyDescent="0.25">
      <c r="A51" t="str">
        <f>[2]!StemBranch60</f>
        <v>壬子</v>
      </c>
      <c r="B51" t="str">
        <f t="shared" si="10"/>
        <v>壬</v>
      </c>
      <c r="C51" t="str">
        <f t="shared" si="10"/>
        <v>辛</v>
      </c>
      <c r="D51" t="str">
        <f t="shared" si="10"/>
        <v>乙</v>
      </c>
      <c r="E51" t="str">
        <f t="shared" si="10"/>
        <v>己</v>
      </c>
      <c r="F51" t="str">
        <f t="shared" si="10"/>
        <v>丁</v>
      </c>
      <c r="G51" t="str">
        <f t="shared" si="10"/>
        <v>丙</v>
      </c>
      <c r="H51" t="str">
        <f t="shared" si="10"/>
        <v>庚</v>
      </c>
      <c r="I51" t="str">
        <f t="shared" si="10"/>
        <v>戊</v>
      </c>
      <c r="K51">
        <f t="shared" si="3"/>
        <v>5</v>
      </c>
      <c r="L51" t="str">
        <f>INDEX([2]!NoblesCrescents, K51)</f>
        <v>壬</v>
      </c>
      <c r="M51">
        <f t="shared" si="4"/>
        <v>1</v>
      </c>
      <c r="N51" t="str">
        <f t="shared" si="5"/>
        <v>壬</v>
      </c>
      <c r="O51">
        <f t="shared" si="6"/>
        <v>1</v>
      </c>
      <c r="P51">
        <f t="shared" si="7"/>
        <v>0</v>
      </c>
      <c r="Q51">
        <f t="shared" si="9"/>
        <v>9</v>
      </c>
    </row>
    <row r="52" spans="1:17" x14ac:dyDescent="0.25">
      <c r="A52" t="str">
        <f>[2]!StemBranch60</f>
        <v>癸丑</v>
      </c>
      <c r="B52" t="str">
        <f t="shared" si="10"/>
        <v>乙</v>
      </c>
      <c r="C52" t="str">
        <f t="shared" si="10"/>
        <v>己</v>
      </c>
      <c r="D52" t="str">
        <f t="shared" si="10"/>
        <v>丁</v>
      </c>
      <c r="E52" t="str">
        <f t="shared" si="10"/>
        <v>丙</v>
      </c>
      <c r="F52" t="str">
        <f t="shared" si="10"/>
        <v>庚</v>
      </c>
      <c r="G52" t="str">
        <f t="shared" si="10"/>
        <v>戊</v>
      </c>
      <c r="H52" t="str">
        <f t="shared" si="10"/>
        <v>壬</v>
      </c>
      <c r="I52" t="str">
        <f t="shared" si="10"/>
        <v>辛</v>
      </c>
      <c r="K52">
        <f t="shared" si="3"/>
        <v>5</v>
      </c>
      <c r="L52" t="str">
        <f>INDEX([2]!NoblesCrescents, K52)</f>
        <v>壬</v>
      </c>
      <c r="M52">
        <f t="shared" si="4"/>
        <v>1</v>
      </c>
      <c r="N52" t="str">
        <f t="shared" si="5"/>
        <v>癸</v>
      </c>
      <c r="O52">
        <f t="shared" si="6"/>
        <v>7</v>
      </c>
      <c r="P52">
        <f t="shared" si="7"/>
        <v>6</v>
      </c>
      <c r="Q52">
        <f t="shared" si="9"/>
        <v>9</v>
      </c>
    </row>
    <row r="53" spans="1:17" x14ac:dyDescent="0.25">
      <c r="A53" t="str">
        <f>[2]!StemBranch60</f>
        <v>癸</v>
      </c>
      <c r="B53" t="str">
        <f t="shared" si="10"/>
        <v>壬</v>
      </c>
      <c r="C53" t="str">
        <f t="shared" si="10"/>
        <v>辛</v>
      </c>
      <c r="D53" t="str">
        <f t="shared" si="10"/>
        <v>乙</v>
      </c>
      <c r="E53" t="str">
        <f t="shared" si="10"/>
        <v>己</v>
      </c>
      <c r="F53" t="str">
        <f t="shared" si="10"/>
        <v>丁</v>
      </c>
      <c r="G53" t="str">
        <f t="shared" si="10"/>
        <v>丙</v>
      </c>
      <c r="H53" t="str">
        <f t="shared" si="10"/>
        <v>庚</v>
      </c>
      <c r="I53" t="str">
        <f t="shared" si="10"/>
        <v>戊</v>
      </c>
      <c r="K53">
        <f t="shared" si="3"/>
        <v>6</v>
      </c>
      <c r="L53" t="str">
        <f>INDEX([2]!NoblesCrescents, K53)</f>
        <v>癸</v>
      </c>
      <c r="M53">
        <f t="shared" si="4"/>
        <v>7</v>
      </c>
      <c r="N53" t="str">
        <f t="shared" si="5"/>
        <v>癸</v>
      </c>
      <c r="O53">
        <f t="shared" si="6"/>
        <v>7</v>
      </c>
      <c r="P53">
        <f t="shared" si="7"/>
        <v>0</v>
      </c>
      <c r="Q53">
        <f t="shared" si="9"/>
        <v>9</v>
      </c>
    </row>
    <row r="54" spans="1:17" x14ac:dyDescent="0.25">
      <c r="A54" t="str">
        <f>[2]!StemBranch60</f>
        <v>乙卯</v>
      </c>
      <c r="B54" t="str">
        <f t="shared" si="10"/>
        <v>丁</v>
      </c>
      <c r="C54" t="str">
        <f t="shared" si="10"/>
        <v>丙</v>
      </c>
      <c r="D54" t="str">
        <f t="shared" si="10"/>
        <v>庚</v>
      </c>
      <c r="E54" t="str">
        <f t="shared" si="10"/>
        <v>戊</v>
      </c>
      <c r="F54" t="str">
        <f t="shared" si="10"/>
        <v>壬</v>
      </c>
      <c r="G54" t="str">
        <f t="shared" si="10"/>
        <v>辛</v>
      </c>
      <c r="H54" t="str">
        <f t="shared" si="10"/>
        <v>乙</v>
      </c>
      <c r="I54" t="str">
        <f t="shared" si="10"/>
        <v>己</v>
      </c>
      <c r="K54">
        <f t="shared" si="3"/>
        <v>6</v>
      </c>
      <c r="L54" t="str">
        <f>INDEX([2]!NoblesCrescents, K54)</f>
        <v>癸</v>
      </c>
      <c r="M54">
        <f t="shared" si="4"/>
        <v>7</v>
      </c>
      <c r="N54" t="str">
        <f t="shared" si="5"/>
        <v>乙</v>
      </c>
      <c r="O54">
        <f t="shared" si="6"/>
        <v>3</v>
      </c>
      <c r="P54">
        <f t="shared" si="7"/>
        <v>-4</v>
      </c>
      <c r="Q54">
        <f t="shared" si="9"/>
        <v>9</v>
      </c>
    </row>
    <row r="55" spans="1:17" x14ac:dyDescent="0.25">
      <c r="A55" t="str">
        <f>[2]!StemBranch60</f>
        <v>丙辰</v>
      </c>
      <c r="B55" t="str">
        <f t="shared" si="10"/>
        <v>辛</v>
      </c>
      <c r="C55" t="str">
        <f t="shared" si="10"/>
        <v>乙</v>
      </c>
      <c r="D55" t="str">
        <f t="shared" si="10"/>
        <v>己</v>
      </c>
      <c r="E55" t="str">
        <f t="shared" si="10"/>
        <v>丁</v>
      </c>
      <c r="F55" t="str">
        <f t="shared" si="10"/>
        <v>丙</v>
      </c>
      <c r="G55" t="str">
        <f t="shared" si="10"/>
        <v>庚</v>
      </c>
      <c r="H55" t="str">
        <f t="shared" si="10"/>
        <v>戊</v>
      </c>
      <c r="I55" t="str">
        <f t="shared" si="10"/>
        <v>壬</v>
      </c>
      <c r="K55">
        <f t="shared" si="3"/>
        <v>6</v>
      </c>
      <c r="L55" t="str">
        <f>INDEX([2]!NoblesCrescents, K55)</f>
        <v>癸</v>
      </c>
      <c r="M55">
        <f t="shared" si="4"/>
        <v>7</v>
      </c>
      <c r="N55" t="str">
        <f t="shared" si="5"/>
        <v>丙</v>
      </c>
      <c r="O55">
        <f t="shared" si="6"/>
        <v>6</v>
      </c>
      <c r="P55">
        <f t="shared" si="7"/>
        <v>-1</v>
      </c>
      <c r="Q55">
        <f t="shared" si="9"/>
        <v>9</v>
      </c>
    </row>
    <row r="56" spans="1:17" x14ac:dyDescent="0.25">
      <c r="A56" t="str">
        <f>[2]!StemBranch60</f>
        <v>丁巳</v>
      </c>
      <c r="B56" t="str">
        <f t="shared" si="10"/>
        <v>乙</v>
      </c>
      <c r="C56" t="str">
        <f t="shared" si="10"/>
        <v>己</v>
      </c>
      <c r="D56" t="str">
        <f t="shared" si="10"/>
        <v>丁</v>
      </c>
      <c r="E56" t="str">
        <f t="shared" si="10"/>
        <v>丙</v>
      </c>
      <c r="F56" t="str">
        <f t="shared" si="10"/>
        <v>庚</v>
      </c>
      <c r="G56" t="str">
        <f t="shared" si="10"/>
        <v>戊</v>
      </c>
      <c r="H56" t="str">
        <f t="shared" si="10"/>
        <v>壬</v>
      </c>
      <c r="I56" t="str">
        <f t="shared" si="10"/>
        <v>辛</v>
      </c>
      <c r="K56">
        <f t="shared" si="3"/>
        <v>6</v>
      </c>
      <c r="L56" t="str">
        <f>INDEX([2]!NoblesCrescents, K56)</f>
        <v>癸</v>
      </c>
      <c r="M56">
        <f t="shared" si="4"/>
        <v>7</v>
      </c>
      <c r="N56" t="str">
        <f t="shared" si="5"/>
        <v>丁</v>
      </c>
      <c r="O56">
        <f t="shared" si="6"/>
        <v>5</v>
      </c>
      <c r="P56">
        <f t="shared" si="7"/>
        <v>-2</v>
      </c>
      <c r="Q56">
        <f t="shared" si="9"/>
        <v>9</v>
      </c>
    </row>
    <row r="57" spans="1:17" x14ac:dyDescent="0.25">
      <c r="A57" t="str">
        <f>[2]!StemBranch60</f>
        <v>戊午</v>
      </c>
      <c r="B57" t="str">
        <f t="shared" si="10"/>
        <v>戊</v>
      </c>
      <c r="C57" t="str">
        <f t="shared" si="10"/>
        <v>壬</v>
      </c>
      <c r="D57" t="str">
        <f t="shared" si="10"/>
        <v>辛</v>
      </c>
      <c r="E57" t="str">
        <f t="shared" si="10"/>
        <v>乙</v>
      </c>
      <c r="F57" t="str">
        <f t="shared" si="10"/>
        <v>己</v>
      </c>
      <c r="G57" t="str">
        <f t="shared" si="10"/>
        <v>丁</v>
      </c>
      <c r="H57" t="str">
        <f t="shared" si="10"/>
        <v>丙</v>
      </c>
      <c r="I57" t="str">
        <f t="shared" si="10"/>
        <v>庚</v>
      </c>
      <c r="K57">
        <f t="shared" si="3"/>
        <v>6</v>
      </c>
      <c r="L57" t="str">
        <f>INDEX([2]!NoblesCrescents, K57)</f>
        <v>癸</v>
      </c>
      <c r="M57">
        <f t="shared" si="4"/>
        <v>7</v>
      </c>
      <c r="N57" t="str">
        <f t="shared" si="5"/>
        <v>戊</v>
      </c>
      <c r="O57">
        <f t="shared" si="6"/>
        <v>8</v>
      </c>
      <c r="P57">
        <f t="shared" si="7"/>
        <v>1</v>
      </c>
      <c r="Q57">
        <f t="shared" si="9"/>
        <v>9</v>
      </c>
    </row>
    <row r="58" spans="1:17" x14ac:dyDescent="0.25">
      <c r="A58" t="str">
        <f>[2]!StemBranch60</f>
        <v>己未</v>
      </c>
      <c r="B58" t="str">
        <f t="shared" si="10"/>
        <v>己</v>
      </c>
      <c r="C58" t="str">
        <f t="shared" si="10"/>
        <v>丁</v>
      </c>
      <c r="D58" t="str">
        <f t="shared" si="10"/>
        <v>丙</v>
      </c>
      <c r="E58" t="str">
        <f t="shared" si="10"/>
        <v>庚</v>
      </c>
      <c r="F58" t="str">
        <f t="shared" si="10"/>
        <v>戊</v>
      </c>
      <c r="G58" t="str">
        <f t="shared" si="10"/>
        <v>壬</v>
      </c>
      <c r="H58" t="str">
        <f t="shared" si="10"/>
        <v>辛</v>
      </c>
      <c r="I58" t="str">
        <f t="shared" si="10"/>
        <v>乙</v>
      </c>
      <c r="K58">
        <f t="shared" si="3"/>
        <v>6</v>
      </c>
      <c r="L58" t="str">
        <f>INDEX([2]!NoblesCrescents, K58)</f>
        <v>癸</v>
      </c>
      <c r="M58">
        <f t="shared" si="4"/>
        <v>7</v>
      </c>
      <c r="N58" t="str">
        <f t="shared" si="5"/>
        <v>己</v>
      </c>
      <c r="O58">
        <f t="shared" si="6"/>
        <v>4</v>
      </c>
      <c r="P58">
        <f t="shared" si="7"/>
        <v>-3</v>
      </c>
      <c r="Q58">
        <f t="shared" si="9"/>
        <v>9</v>
      </c>
    </row>
    <row r="59" spans="1:17" x14ac:dyDescent="0.25">
      <c r="A59" t="str">
        <f>[2]!StemBranch60</f>
        <v>庚申</v>
      </c>
      <c r="B59" t="str">
        <f t="shared" si="10"/>
        <v>壬</v>
      </c>
      <c r="C59" t="str">
        <f t="shared" si="10"/>
        <v>辛</v>
      </c>
      <c r="D59" t="str">
        <f t="shared" si="10"/>
        <v>乙</v>
      </c>
      <c r="E59" t="str">
        <f t="shared" si="10"/>
        <v>己</v>
      </c>
      <c r="F59" t="str">
        <f t="shared" si="10"/>
        <v>丁</v>
      </c>
      <c r="G59" t="str">
        <f t="shared" si="10"/>
        <v>丙</v>
      </c>
      <c r="H59" t="str">
        <f t="shared" si="10"/>
        <v>庚</v>
      </c>
      <c r="I59" t="str">
        <f t="shared" si="10"/>
        <v>戊</v>
      </c>
      <c r="K59">
        <f t="shared" si="3"/>
        <v>6</v>
      </c>
      <c r="L59" t="str">
        <f>INDEX([2]!NoblesCrescents, K59)</f>
        <v>癸</v>
      </c>
      <c r="M59">
        <f t="shared" si="4"/>
        <v>7</v>
      </c>
      <c r="N59" t="str">
        <f t="shared" si="5"/>
        <v>庚</v>
      </c>
      <c r="O59">
        <f t="shared" si="6"/>
        <v>7</v>
      </c>
      <c r="P59">
        <f t="shared" si="7"/>
        <v>0</v>
      </c>
      <c r="Q59">
        <f t="shared" si="9"/>
        <v>9</v>
      </c>
    </row>
    <row r="60" spans="1:17" x14ac:dyDescent="0.25">
      <c r="A60" t="str">
        <f>[2]!StemBranch60</f>
        <v>辛酉</v>
      </c>
      <c r="B60" t="str">
        <f t="shared" si="10"/>
        <v>丙</v>
      </c>
      <c r="C60" t="str">
        <f t="shared" si="10"/>
        <v>庚</v>
      </c>
      <c r="D60" t="str">
        <f t="shared" si="10"/>
        <v>戊</v>
      </c>
      <c r="E60" t="str">
        <f t="shared" si="10"/>
        <v>壬</v>
      </c>
      <c r="F60" t="str">
        <f t="shared" si="10"/>
        <v>辛</v>
      </c>
      <c r="G60" t="str">
        <f t="shared" si="10"/>
        <v>乙</v>
      </c>
      <c r="H60" t="str">
        <f t="shared" si="10"/>
        <v>己</v>
      </c>
      <c r="I60" t="str">
        <f t="shared" si="10"/>
        <v>丁</v>
      </c>
      <c r="K60">
        <f t="shared" si="3"/>
        <v>6</v>
      </c>
      <c r="L60" t="str">
        <f>INDEX([2]!NoblesCrescents, K60)</f>
        <v>癸</v>
      </c>
      <c r="M60">
        <f t="shared" si="4"/>
        <v>7</v>
      </c>
      <c r="N60" t="str">
        <f t="shared" si="5"/>
        <v>辛</v>
      </c>
      <c r="O60">
        <f t="shared" si="6"/>
        <v>2</v>
      </c>
      <c r="P60">
        <f t="shared" si="7"/>
        <v>-5</v>
      </c>
      <c r="Q60">
        <f t="shared" si="9"/>
        <v>9</v>
      </c>
    </row>
    <row r="61" spans="1:17" x14ac:dyDescent="0.25">
      <c r="A61" t="str">
        <f>[2]!StemBranch60</f>
        <v>壬戌</v>
      </c>
      <c r="B61" t="str">
        <f t="shared" si="10"/>
        <v>庚</v>
      </c>
      <c r="C61" t="str">
        <f t="shared" si="10"/>
        <v>戊</v>
      </c>
      <c r="D61" t="str">
        <f t="shared" si="10"/>
        <v>壬</v>
      </c>
      <c r="E61" t="str">
        <f t="shared" si="10"/>
        <v>辛</v>
      </c>
      <c r="F61" t="str">
        <f t="shared" si="10"/>
        <v>乙</v>
      </c>
      <c r="G61" t="str">
        <f t="shared" si="10"/>
        <v>己</v>
      </c>
      <c r="H61" t="str">
        <f t="shared" si="10"/>
        <v>丁</v>
      </c>
      <c r="I61" t="str">
        <f t="shared" si="10"/>
        <v>丙</v>
      </c>
      <c r="K61">
        <f t="shared" si="3"/>
        <v>6</v>
      </c>
      <c r="L61" t="str">
        <f>INDEX([2]!NoblesCrescents, K61)</f>
        <v>癸</v>
      </c>
      <c r="M61">
        <f t="shared" si="4"/>
        <v>7</v>
      </c>
      <c r="N61" t="str">
        <f t="shared" si="5"/>
        <v>壬</v>
      </c>
      <c r="O61">
        <f t="shared" si="6"/>
        <v>1</v>
      </c>
      <c r="P61">
        <f t="shared" si="7"/>
        <v>-6</v>
      </c>
      <c r="Q61">
        <f t="shared" si="9"/>
        <v>9</v>
      </c>
    </row>
    <row r="62" spans="1:17" x14ac:dyDescent="0.25">
      <c r="A62" t="str">
        <f>[2]!StemBranch60</f>
        <v>癸亥</v>
      </c>
      <c r="B62" t="str">
        <f t="shared" si="10"/>
        <v>壬</v>
      </c>
      <c r="C62" t="str">
        <f t="shared" si="10"/>
        <v>辛</v>
      </c>
      <c r="D62" t="str">
        <f t="shared" si="10"/>
        <v>乙</v>
      </c>
      <c r="E62" t="str">
        <f t="shared" si="10"/>
        <v>己</v>
      </c>
      <c r="F62" t="str">
        <f t="shared" si="10"/>
        <v>丁</v>
      </c>
      <c r="G62" t="str">
        <f t="shared" si="10"/>
        <v>丙</v>
      </c>
      <c r="H62" t="str">
        <f t="shared" si="10"/>
        <v>庚</v>
      </c>
      <c r="I62" t="str">
        <f t="shared" si="10"/>
        <v>戊</v>
      </c>
      <c r="K62">
        <f t="shared" si="3"/>
        <v>6</v>
      </c>
      <c r="L62" t="str">
        <f>INDEX([2]!NoblesCrescents, K62)</f>
        <v>癸</v>
      </c>
      <c r="M62">
        <f t="shared" si="4"/>
        <v>7</v>
      </c>
      <c r="N62" t="str">
        <f t="shared" si="5"/>
        <v>癸</v>
      </c>
      <c r="O62">
        <f t="shared" si="6"/>
        <v>7</v>
      </c>
      <c r="P62">
        <f t="shared" si="7"/>
        <v>0</v>
      </c>
      <c r="Q62">
        <f t="shared" si="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h01</vt:lpstr>
      <vt:lpstr>h02</vt:lpstr>
      <vt:lpstr>h03</vt:lpstr>
      <vt:lpstr>h04</vt:lpstr>
      <vt:lpstr>h05</vt:lpstr>
      <vt:lpstr>h06</vt:lpstr>
      <vt:lpstr>h07</vt:lpstr>
      <vt:lpstr>h08</vt:lpstr>
      <vt:lpstr>h09</vt:lpstr>
      <vt:lpstr>h10</vt:lpstr>
      <vt:lpstr>h11</vt:lpstr>
      <vt:lpstr>h12</vt:lpstr>
      <vt:lpstr>h13</vt:lpstr>
      <vt:lpstr>h14</vt:lpstr>
      <vt:lpstr>h15</vt:lpstr>
      <vt:lpstr>h16</vt:lpstr>
      <vt:lpstr>h17</vt:lpstr>
      <vt:lpstr>h18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2024-04-24T20:30:22Z</dcterms:created>
  <dcterms:modified xsi:type="dcterms:W3CDTF">2024-04-28T10:18:59Z</dcterms:modified>
</cp:coreProperties>
</file>