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esi" sheetId="1" r:id="rId4"/>
    <sheet state="visible" name="BBCA" sheetId="2" r:id="rId5"/>
  </sheets>
  <definedNames>
    <definedName hidden="1" localSheetId="1" name="_xlnm._FilterDatabase">BBCA!$B$1:$I$452</definedName>
  </definedNames>
  <calcPr/>
  <extLst>
    <ext uri="GoogleSheetsCustomDataVersion1">
      <go:sheetsCustomData xmlns:go="http://customooxmlschemas.google.com/" r:id="rId6" roundtripDataSignature="AMtx7mgRdCCrGVUiKXE9AyTCH71EeDUKvw=="/>
    </ext>
  </extLst>
</workbook>
</file>

<file path=xl/sharedStrings.xml><?xml version="1.0" encoding="utf-8"?>
<sst xmlns="http://schemas.openxmlformats.org/spreadsheetml/2006/main" count="951" uniqueCount="734">
  <si>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</si>
  <si>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</si>
  <si>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</si>
  <si>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</si>
  <si>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</si>
  <si>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</si>
  <si>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</si>
  <si>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</si>
  <si>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</si>
  <si>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</si>
  <si>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</si>
  <si>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</si>
  <si>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</si>
  <si>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</si>
  <si>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</si>
  <si>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</si>
  <si>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</si>
  <si>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</si>
  <si>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</si>
  <si>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</si>
  <si>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</si>
  <si>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</si>
  <si>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</si>
  <si>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</si>
  <si>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Terakhir</t>
  </si>
  <si>
    <t>Pebukaan</t>
  </si>
  <si>
    <t>Tertinggi</t>
  </si>
  <si>
    <t>Terendah</t>
  </si>
  <si>
    <t>Vol.</t>
  </si>
  <si>
    <t>RESIDUAL OUTPUT</t>
  </si>
  <si>
    <t>PROBABILITY OUTPUT</t>
  </si>
  <si>
    <t>Observation</t>
  </si>
  <si>
    <t>Predicted Predict (numeric)</t>
  </si>
  <si>
    <t>Residuals</t>
  </si>
  <si>
    <t>Standard Residuals</t>
  </si>
  <si>
    <t>Percentile</t>
  </si>
  <si>
    <t>Predict (numeric)</t>
  </si>
  <si>
    <t>NO</t>
  </si>
  <si>
    <t>Tanggal</t>
  </si>
  <si>
    <t>Perubahan%</t>
  </si>
  <si>
    <t>Predict</t>
  </si>
  <si>
    <t>20/01/2021</t>
  </si>
  <si>
    <t>0,00%</t>
  </si>
  <si>
    <t>Tetap</t>
  </si>
  <si>
    <t>21/01/2021</t>
  </si>
  <si>
    <t>-0,28%</t>
  </si>
  <si>
    <t>22/01/2021</t>
  </si>
  <si>
    <t>0,07%</t>
  </si>
  <si>
    <t>25/01/2021</t>
  </si>
  <si>
    <t>-0,64%</t>
  </si>
  <si>
    <t>26/01/2021</t>
  </si>
  <si>
    <t>-3,06%</t>
  </si>
  <si>
    <t>27/01/2021</t>
  </si>
  <si>
    <t>-0,44%</t>
  </si>
  <si>
    <t>28/01/2021</t>
  </si>
  <si>
    <t>1,62%</t>
  </si>
  <si>
    <t>29/01/2021</t>
  </si>
  <si>
    <t>-2,03%</t>
  </si>
  <si>
    <t>01/02/2021</t>
  </si>
  <si>
    <t>0,89%</t>
  </si>
  <si>
    <t>02/02/2021</t>
  </si>
  <si>
    <t>-0,29%</t>
  </si>
  <si>
    <t>03/02/2021</t>
  </si>
  <si>
    <t>0,37%</t>
  </si>
  <si>
    <t>04/02/2021</t>
  </si>
  <si>
    <t>0,44%</t>
  </si>
  <si>
    <t>05/02/2021</t>
  </si>
  <si>
    <t>0,88%</t>
  </si>
  <si>
    <t>08/02/2021</t>
  </si>
  <si>
    <t>09/02/2021</t>
  </si>
  <si>
    <t>0,87%</t>
  </si>
  <si>
    <t>10/02/2021</t>
  </si>
  <si>
    <t>-0,86%</t>
  </si>
  <si>
    <t>11/02/2021</t>
  </si>
  <si>
    <t>-0,58%</t>
  </si>
  <si>
    <t>15/02/2021</t>
  </si>
  <si>
    <t>-1,16%</t>
  </si>
  <si>
    <t>16/02/2021</t>
  </si>
  <si>
    <t>2,06%</t>
  </si>
  <si>
    <t>17/02/2021</t>
  </si>
  <si>
    <t>18/02/2021</t>
  </si>
  <si>
    <t>-2,39%</t>
  </si>
  <si>
    <t>19/02/2021</t>
  </si>
  <si>
    <t>1,34%</t>
  </si>
  <si>
    <t>22/02/2021</t>
  </si>
  <si>
    <t>-0,51%</t>
  </si>
  <si>
    <t>23/02/2021</t>
  </si>
  <si>
    <t>0,52%</t>
  </si>
  <si>
    <t>24/02/2021</t>
  </si>
  <si>
    <t>-1,47%</t>
  </si>
  <si>
    <t>25/02/2021</t>
  </si>
  <si>
    <t>-0,30%</t>
  </si>
  <si>
    <t>26/02/2021</t>
  </si>
  <si>
    <t>01/03/2021</t>
  </si>
  <si>
    <t>4,99%</t>
  </si>
  <si>
    <t>02/03/2021</t>
  </si>
  <si>
    <t>-0,43%</t>
  </si>
  <si>
    <t>03/03/2021</t>
  </si>
  <si>
    <t>-0,21%</t>
  </si>
  <si>
    <t>04/03/2021</t>
  </si>
  <si>
    <t>-4,00%</t>
  </si>
  <si>
    <t>05/03/2021</t>
  </si>
  <si>
    <t>1,19%</t>
  </si>
  <si>
    <t>08/03/2021</t>
  </si>
  <si>
    <t>-1,18%</t>
  </si>
  <si>
    <t>09/03/2021</t>
  </si>
  <si>
    <t>-1,71%</t>
  </si>
  <si>
    <t>10/03/2021</t>
  </si>
  <si>
    <t>1,51%</t>
  </si>
  <si>
    <t>12/03/2021</t>
  </si>
  <si>
    <t>15/03/2021</t>
  </si>
  <si>
    <t>-1,48%</t>
  </si>
  <si>
    <t>16/03/2021</t>
  </si>
  <si>
    <t>-0,60%</t>
  </si>
  <si>
    <t>17/03/2021</t>
  </si>
  <si>
    <t>-0,23%</t>
  </si>
  <si>
    <t>18/03/2021</t>
  </si>
  <si>
    <t>1,44%</t>
  </si>
  <si>
    <t>19/03/2021</t>
  </si>
  <si>
    <t>0,82%</t>
  </si>
  <si>
    <t>22/03/2021</t>
  </si>
  <si>
    <t>-2,07%</t>
  </si>
  <si>
    <t>23/03/2021</t>
  </si>
  <si>
    <t>-0,83%</t>
  </si>
  <si>
    <t>24/03/2021</t>
  </si>
  <si>
    <t>-1,90%</t>
  </si>
  <si>
    <t>25/03/2021</t>
  </si>
  <si>
    <t>-1,09%</t>
  </si>
  <si>
    <t>26/03/2021</t>
  </si>
  <si>
    <t>0,71%</t>
  </si>
  <si>
    <t>29/03/2021</t>
  </si>
  <si>
    <t>30/03/2021</t>
  </si>
  <si>
    <t>0,55%</t>
  </si>
  <si>
    <t>31/03/2021</t>
  </si>
  <si>
    <t>-2,81%</t>
  </si>
  <si>
    <t>01/04/2021</t>
  </si>
  <si>
    <t>0,16%</t>
  </si>
  <si>
    <t>05/04/2021</t>
  </si>
  <si>
    <t>-1,12%</t>
  </si>
  <si>
    <t>06/04/2021</t>
  </si>
  <si>
    <t>07/04/2021</t>
  </si>
  <si>
    <t>1,38%</t>
  </si>
  <si>
    <t>08/04/2021</t>
  </si>
  <si>
    <t>-1,84%</t>
  </si>
  <si>
    <t>09/04/2021</t>
  </si>
  <si>
    <t>1,06%</t>
  </si>
  <si>
    <t>12/04/2021</t>
  </si>
  <si>
    <t>-2,18%</t>
  </si>
  <si>
    <t>13/04/2021</t>
  </si>
  <si>
    <t>-1,07%</t>
  </si>
  <si>
    <t>14/04/2021</t>
  </si>
  <si>
    <t>5,08%</t>
  </si>
  <si>
    <t>15/04/2021</t>
  </si>
  <si>
    <t>-0,40%</t>
  </si>
  <si>
    <t>16/04/2021</t>
  </si>
  <si>
    <t>-0,08%</t>
  </si>
  <si>
    <t>19/04/2021</t>
  </si>
  <si>
    <t>20/04/2021</t>
  </si>
  <si>
    <t>-0,56%</t>
  </si>
  <si>
    <t>21/04/2021</t>
  </si>
  <si>
    <t>22/04/2021</t>
  </si>
  <si>
    <t>0,81%</t>
  </si>
  <si>
    <t>23/04/2021</t>
  </si>
  <si>
    <t>2,82%</t>
  </si>
  <si>
    <t>26/04/2021</t>
  </si>
  <si>
    <t>-1,64%</t>
  </si>
  <si>
    <t>27/04/2021</t>
  </si>
  <si>
    <t>1,91%</t>
  </si>
  <si>
    <t>28/04/2021</t>
  </si>
  <si>
    <t>-1,33%</t>
  </si>
  <si>
    <t>29/04/2021</t>
  </si>
  <si>
    <t>1,42%</t>
  </si>
  <si>
    <t>30/04/2021</t>
  </si>
  <si>
    <t>03/05/2021</t>
  </si>
  <si>
    <t>04/05/2021</t>
  </si>
  <si>
    <t>05/05/2021</t>
  </si>
  <si>
    <t>0,39%</t>
  </si>
  <si>
    <t>06/05/2021</t>
  </si>
  <si>
    <t>07/05/2021</t>
  </si>
  <si>
    <t>-0,39%</t>
  </si>
  <si>
    <t>10/05/2021</t>
  </si>
  <si>
    <t>0,31%</t>
  </si>
  <si>
    <t>11/05/2021</t>
  </si>
  <si>
    <t>0,93%</t>
  </si>
  <si>
    <t>17/05/2021</t>
  </si>
  <si>
    <t>18/05/2021</t>
  </si>
  <si>
    <t>-1,69%</t>
  </si>
  <si>
    <t>19/05/2021</t>
  </si>
  <si>
    <t>-0,70%</t>
  </si>
  <si>
    <t>20/05/2021</t>
  </si>
  <si>
    <t>21/05/2021</t>
  </si>
  <si>
    <t>-0,31%</t>
  </si>
  <si>
    <t>24/05/2021</t>
  </si>
  <si>
    <t>-0,55%</t>
  </si>
  <si>
    <t>25/05/2021</t>
  </si>
  <si>
    <t>0,47%</t>
  </si>
  <si>
    <t>27/05/2021</t>
  </si>
  <si>
    <t>-1,34%</t>
  </si>
  <si>
    <t>28/05/2021</t>
  </si>
  <si>
    <t>1,12%</t>
  </si>
  <si>
    <t>31/05/2021</t>
  </si>
  <si>
    <t>02/06/2021</t>
  </si>
  <si>
    <t>1,41%</t>
  </si>
  <si>
    <t>03/06/2021</t>
  </si>
  <si>
    <t>2,09%</t>
  </si>
  <si>
    <t>04/06/2021</t>
  </si>
  <si>
    <t>07/06/2021</t>
  </si>
  <si>
    <t>-0,76%</t>
  </si>
  <si>
    <t>08/06/2021</t>
  </si>
  <si>
    <t>-1,53%</t>
  </si>
  <si>
    <t>09/06/2021</t>
  </si>
  <si>
    <t>1,56%</t>
  </si>
  <si>
    <t>10/06/2021</t>
  </si>
  <si>
    <t>11/06/2021</t>
  </si>
  <si>
    <t>-2,27%</t>
  </si>
  <si>
    <t>14/06/2021</t>
  </si>
  <si>
    <t>-0,93%</t>
  </si>
  <si>
    <t>15/06/2021</t>
  </si>
  <si>
    <t>0,94%</t>
  </si>
  <si>
    <t>16/06/2021</t>
  </si>
  <si>
    <t>-1,31%</t>
  </si>
  <si>
    <t>17/06/2021</t>
  </si>
  <si>
    <t>18/06/2021</t>
  </si>
  <si>
    <t>21/06/2021</t>
  </si>
  <si>
    <t>-1,19%</t>
  </si>
  <si>
    <t>22/06/2021</t>
  </si>
  <si>
    <t>23/06/2021</t>
  </si>
  <si>
    <t>-1,74%</t>
  </si>
  <si>
    <t>24/06/2021</t>
  </si>
  <si>
    <t>-0,32%</t>
  </si>
  <si>
    <t>25/06/2021</t>
  </si>
  <si>
    <t>28/06/2021</t>
  </si>
  <si>
    <t>29/06/2021</t>
  </si>
  <si>
    <t>-0,17%</t>
  </si>
  <si>
    <t>30/06/2021</t>
  </si>
  <si>
    <t>-0,33%</t>
  </si>
  <si>
    <t>01/07/2021</t>
  </si>
  <si>
    <t>02/07/2021</t>
  </si>
  <si>
    <t>1,24%</t>
  </si>
  <si>
    <t>05/07/2021</t>
  </si>
  <si>
    <t>06/07/2021</t>
  </si>
  <si>
    <t>-0,90%</t>
  </si>
  <si>
    <t>07/07/2021</t>
  </si>
  <si>
    <t>0,17%</t>
  </si>
  <si>
    <t>08/07/2021</t>
  </si>
  <si>
    <t>-0,82%</t>
  </si>
  <si>
    <t>09/07/2021</t>
  </si>
  <si>
    <t>0,08%</t>
  </si>
  <si>
    <t>12/07/2021</t>
  </si>
  <si>
    <t>2,49%</t>
  </si>
  <si>
    <t>13/07/2021</t>
  </si>
  <si>
    <t>14/07/2021</t>
  </si>
  <si>
    <t>-0,91%</t>
  </si>
  <si>
    <t>15/07/2021</t>
  </si>
  <si>
    <t>16/07/2021</t>
  </si>
  <si>
    <t>19/07/2021</t>
  </si>
  <si>
    <t>-1,72%</t>
  </si>
  <si>
    <t>21/07/2021</t>
  </si>
  <si>
    <t>22/07/2021</t>
  </si>
  <si>
    <t>2,41%</t>
  </si>
  <si>
    <t>23/07/2021</t>
  </si>
  <si>
    <t>-1,95%</t>
  </si>
  <si>
    <t>26/07/2021</t>
  </si>
  <si>
    <t>-0,50%</t>
  </si>
  <si>
    <t>27/07/2021</t>
  </si>
  <si>
    <t>28/07/2021</t>
  </si>
  <si>
    <t>-0,42%</t>
  </si>
  <si>
    <t>29/07/2021</t>
  </si>
  <si>
    <t>1,00%</t>
  </si>
  <si>
    <t>30/07/2021</t>
  </si>
  <si>
    <t>02/08/2021</t>
  </si>
  <si>
    <t>03/08/2021</t>
  </si>
  <si>
    <t>3,10%</t>
  </si>
  <si>
    <t>04/08/2021</t>
  </si>
  <si>
    <t>-0,41%</t>
  </si>
  <si>
    <t>05/08/2021</t>
  </si>
  <si>
    <t>2,94%</t>
  </si>
  <si>
    <t>06/08/2021</t>
  </si>
  <si>
    <t>-2,22%</t>
  </si>
  <si>
    <t>09/08/2021</t>
  </si>
  <si>
    <t>0,65%</t>
  </si>
  <si>
    <t>10/08/2021</t>
  </si>
  <si>
    <t>1,61%</t>
  </si>
  <si>
    <t>12/08/2021</t>
  </si>
  <si>
    <t>13/08/2021</t>
  </si>
  <si>
    <t>1,75%</t>
  </si>
  <si>
    <t>16/08/2021</t>
  </si>
  <si>
    <t>18/08/2021</t>
  </si>
  <si>
    <t>2,80%</t>
  </si>
  <si>
    <t>19/08/2021</t>
  </si>
  <si>
    <t>20/08/2021</t>
  </si>
  <si>
    <t>23/08/2021</t>
  </si>
  <si>
    <t>-0,15%</t>
  </si>
  <si>
    <t>24/08/2021</t>
  </si>
  <si>
    <t>0,15%</t>
  </si>
  <si>
    <t>25/08/2021</t>
  </si>
  <si>
    <t>26/08/2021</t>
  </si>
  <si>
    <t>-0,61%</t>
  </si>
  <si>
    <t>27/08/2021</t>
  </si>
  <si>
    <t>30/08/2021</t>
  </si>
  <si>
    <t>0,84%</t>
  </si>
  <si>
    <t>31/08/2021</t>
  </si>
  <si>
    <t>01/09/2021</t>
  </si>
  <si>
    <t>0,23%</t>
  </si>
  <si>
    <t>02/09/2021</t>
  </si>
  <si>
    <t>-0,38%</t>
  </si>
  <si>
    <t>03/09/2021</t>
  </si>
  <si>
    <t>0,92%</t>
  </si>
  <si>
    <t>06/09/2021</t>
  </si>
  <si>
    <t>07/09/2021</t>
  </si>
  <si>
    <t>08/09/2021</t>
  </si>
  <si>
    <t>-1,98%</t>
  </si>
  <si>
    <t>09/09/2021</t>
  </si>
  <si>
    <t>2,02%</t>
  </si>
  <si>
    <t>10/09/2021</t>
  </si>
  <si>
    <t>13/09/2021</t>
  </si>
  <si>
    <t>0,54%</t>
  </si>
  <si>
    <t>14/09/2021</t>
  </si>
  <si>
    <t>15/09/2021</t>
  </si>
  <si>
    <t>16/09/2021</t>
  </si>
  <si>
    <t>17/09/2021</t>
  </si>
  <si>
    <t>20/09/2021</t>
  </si>
  <si>
    <t>21/09/2021</t>
  </si>
  <si>
    <t>-1,44%</t>
  </si>
  <si>
    <t>22/09/2021</t>
  </si>
  <si>
    <t>23/09/2021</t>
  </si>
  <si>
    <t>0,38%</t>
  </si>
  <si>
    <t>24/09/2021</t>
  </si>
  <si>
    <t>27/09/2021</t>
  </si>
  <si>
    <t>28/09/2021</t>
  </si>
  <si>
    <t>29/09/2021</t>
  </si>
  <si>
    <t>30/09/2021</t>
  </si>
  <si>
    <t>6,38%</t>
  </si>
  <si>
    <t>01/10/2021</t>
  </si>
  <si>
    <t>-3,43%</t>
  </si>
  <si>
    <t>04/10/2021</t>
  </si>
  <si>
    <t>2,96%</t>
  </si>
  <si>
    <t>05/10/2021</t>
  </si>
  <si>
    <t>-0,22%</t>
  </si>
  <si>
    <t>06/10/2021</t>
  </si>
  <si>
    <t>3,38%</t>
  </si>
  <si>
    <t>07/10/2021</t>
  </si>
  <si>
    <t>08/10/2021</t>
  </si>
  <si>
    <t>1,82%</t>
  </si>
  <si>
    <t>11/10/2021</t>
  </si>
  <si>
    <t>-0,48%</t>
  </si>
  <si>
    <t>12/10/2021</t>
  </si>
  <si>
    <t>0,90%</t>
  </si>
  <si>
    <t>13/10/2021</t>
  </si>
  <si>
    <t>14/10/2021</t>
  </si>
  <si>
    <t>2,99%</t>
  </si>
  <si>
    <t>15/10/2021</t>
  </si>
  <si>
    <t>-1,29%</t>
  </si>
  <si>
    <t>18/10/2021</t>
  </si>
  <si>
    <t>-1,63%</t>
  </si>
  <si>
    <t>19/10/2021</t>
  </si>
  <si>
    <t>21/10/2021</t>
  </si>
  <si>
    <t>22/10/2021</t>
  </si>
  <si>
    <t>1,69%</t>
  </si>
  <si>
    <t>25/10/2021</t>
  </si>
  <si>
    <t>26/10/2021</t>
  </si>
  <si>
    <t>27/10/2021</t>
  </si>
  <si>
    <t>-1,00%</t>
  </si>
  <si>
    <t>28/10/2021</t>
  </si>
  <si>
    <t>-1,01%</t>
  </si>
  <si>
    <t>29/10/2021</t>
  </si>
  <si>
    <t>1,36%</t>
  </si>
  <si>
    <t>01/11/2021</t>
  </si>
  <si>
    <t>02/11/2021</t>
  </si>
  <si>
    <t>-1,35%</t>
  </si>
  <si>
    <t>03/11/2021</t>
  </si>
  <si>
    <t>0,68%</t>
  </si>
  <si>
    <t>04/11/2021</t>
  </si>
  <si>
    <t>0,34%</t>
  </si>
  <si>
    <t>05/11/2021</t>
  </si>
  <si>
    <t>1,02%</t>
  </si>
  <si>
    <t>08/11/2021</t>
  </si>
  <si>
    <t>1,68%</t>
  </si>
  <si>
    <t>09/11/2021</t>
  </si>
  <si>
    <t>1,32%</t>
  </si>
  <si>
    <t>10/11/2021</t>
  </si>
  <si>
    <t>11/11/2021</t>
  </si>
  <si>
    <t>0,33%</t>
  </si>
  <si>
    <t>12/11/2021</t>
  </si>
  <si>
    <t>15/11/2021</t>
  </si>
  <si>
    <t>16/11/2021</t>
  </si>
  <si>
    <t>17/11/2021</t>
  </si>
  <si>
    <t>18/11/2021</t>
  </si>
  <si>
    <t>-2,31%</t>
  </si>
  <si>
    <t>19/11/2021</t>
  </si>
  <si>
    <t>22/11/2021</t>
  </si>
  <si>
    <t>0,67%</t>
  </si>
  <si>
    <t>23/11/2021</t>
  </si>
  <si>
    <t>24/11/2021</t>
  </si>
  <si>
    <t>25/11/2021</t>
  </si>
  <si>
    <t>-0,67%</t>
  </si>
  <si>
    <t>26/11/2021</t>
  </si>
  <si>
    <t>-2,02%</t>
  </si>
  <si>
    <t>29/11/2021</t>
  </si>
  <si>
    <t>1,72%</t>
  </si>
  <si>
    <t>30/11/2021</t>
  </si>
  <si>
    <t>01/12/2021</t>
  </si>
  <si>
    <t>02/12/2021</t>
  </si>
  <si>
    <t>2,74%</t>
  </si>
  <si>
    <t>03/12/2021</t>
  </si>
  <si>
    <t>-1,67%</t>
  </si>
  <si>
    <t>06/12/2021</t>
  </si>
  <si>
    <t>-0,34%</t>
  </si>
  <si>
    <t>07/12/2021</t>
  </si>
  <si>
    <t>08/12/2021</t>
  </si>
  <si>
    <t>09/12/2021</t>
  </si>
  <si>
    <t>10/12/2021</t>
  </si>
  <si>
    <t>13/12/2021</t>
  </si>
  <si>
    <t>-1,02%</t>
  </si>
  <si>
    <t>14/12/2021</t>
  </si>
  <si>
    <t>15/12/2021</t>
  </si>
  <si>
    <t>16/12/2021</t>
  </si>
  <si>
    <t>17/12/2021</t>
  </si>
  <si>
    <t>3,09%</t>
  </si>
  <si>
    <t>20/12/2021</t>
  </si>
  <si>
    <t>21/12/2021</t>
  </si>
  <si>
    <t>22/12/2021</t>
  </si>
  <si>
    <t>-0,68%</t>
  </si>
  <si>
    <t>23/12/2021</t>
  </si>
  <si>
    <t>24/12/2021</t>
  </si>
  <si>
    <t>27/12/2021</t>
  </si>
  <si>
    <t>28/12/2021</t>
  </si>
  <si>
    <t>29/12/2021</t>
  </si>
  <si>
    <t>30/12/2021</t>
  </si>
  <si>
    <t>03/01/2022</t>
  </si>
  <si>
    <t>04/01/2022</t>
  </si>
  <si>
    <t>05/01/2022</t>
  </si>
  <si>
    <t>06/01/2022</t>
  </si>
  <si>
    <t>07/01/2022</t>
  </si>
  <si>
    <t>2,34%</t>
  </si>
  <si>
    <t>10/01/2022</t>
  </si>
  <si>
    <t>-0,65%</t>
  </si>
  <si>
    <t>11/01/2022</t>
  </si>
  <si>
    <t>12/01/2022</t>
  </si>
  <si>
    <t>13/01/2022</t>
  </si>
  <si>
    <t>14/01/2022</t>
  </si>
  <si>
    <t>1,95%</t>
  </si>
  <si>
    <t>17/01/2022</t>
  </si>
  <si>
    <t>-1,27%</t>
  </si>
  <si>
    <t>18/01/2022</t>
  </si>
  <si>
    <t>-0,97%</t>
  </si>
  <si>
    <t>19/01/2022</t>
  </si>
  <si>
    <t>20/01/2022</t>
  </si>
  <si>
    <t>1,30%</t>
  </si>
  <si>
    <t>21/01/2022</t>
  </si>
  <si>
    <t>2,25%</t>
  </si>
  <si>
    <t>24/01/2022</t>
  </si>
  <si>
    <t>-1,89%</t>
  </si>
  <si>
    <t>25/01/2022</t>
  </si>
  <si>
    <t>26/01/2022</t>
  </si>
  <si>
    <t>-0,96%</t>
  </si>
  <si>
    <t>27/01/2022</t>
  </si>
  <si>
    <t>28/01/2022</t>
  </si>
  <si>
    <t>31/01/2022</t>
  </si>
  <si>
    <t>-1,93%</t>
  </si>
  <si>
    <t>02/02/2022</t>
  </si>
  <si>
    <t>2,30%</t>
  </si>
  <si>
    <t>03/02/2022</t>
  </si>
  <si>
    <t>04/02/2022</t>
  </si>
  <si>
    <t>07/02/2022</t>
  </si>
  <si>
    <t>0,97%</t>
  </si>
  <si>
    <t>08/02/2022</t>
  </si>
  <si>
    <t>09/02/2022</t>
  </si>
  <si>
    <t>2,91%</t>
  </si>
  <si>
    <t>10/02/2022</t>
  </si>
  <si>
    <t>-2,52%</t>
  </si>
  <si>
    <t>11/02/2022</t>
  </si>
  <si>
    <t>14/02/2022</t>
  </si>
  <si>
    <t>-1,60%</t>
  </si>
  <si>
    <t>15/02/2022</t>
  </si>
  <si>
    <t>2,27%</t>
  </si>
  <si>
    <t>16/02/2022</t>
  </si>
  <si>
    <t>1,27%</t>
  </si>
  <si>
    <t>17/02/2022</t>
  </si>
  <si>
    <t>-0,94%</t>
  </si>
  <si>
    <t>18/02/2022</t>
  </si>
  <si>
    <t>0,32%</t>
  </si>
  <si>
    <t>21/02/2022</t>
  </si>
  <si>
    <t>22/02/2022</t>
  </si>
  <si>
    <t>-0,63%</t>
  </si>
  <si>
    <t>23/02/2022</t>
  </si>
  <si>
    <t>1,90%</t>
  </si>
  <si>
    <t>24/02/2022</t>
  </si>
  <si>
    <t>-0,62%</t>
  </si>
  <si>
    <t>25/02/2022</t>
  </si>
  <si>
    <t>0,63%</t>
  </si>
  <si>
    <t>01/03/2022</t>
  </si>
  <si>
    <t>02/03/2022</t>
  </si>
  <si>
    <t>04/03/2022</t>
  </si>
  <si>
    <t>07/03/2022</t>
  </si>
  <si>
    <t>-2,53%</t>
  </si>
  <si>
    <t>08/03/2022</t>
  </si>
  <si>
    <t>09/03/2022</t>
  </si>
  <si>
    <t>2,61%</t>
  </si>
  <si>
    <t>10/03/2022</t>
  </si>
  <si>
    <t>0,96%</t>
  </si>
  <si>
    <t>11/03/2022</t>
  </si>
  <si>
    <t>14/03/2022</t>
  </si>
  <si>
    <t>1,57%</t>
  </si>
  <si>
    <t>15/03/2022</t>
  </si>
  <si>
    <t>16/03/2022</t>
  </si>
  <si>
    <t>0,61%</t>
  </si>
  <si>
    <t>17/03/2022</t>
  </si>
  <si>
    <t>-2,44%</t>
  </si>
  <si>
    <t>18/03/2022</t>
  </si>
  <si>
    <t>-1,25%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</si>
  <si>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</si>
  <si>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</si>
  <si>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</si>
  <si>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</si>
  <si>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</si>
  <si>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</si>
  <si>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</si>
  <si>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</si>
  <si>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</si>
  <si>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</si>
  <si>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</si>
  <si>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</si>
  <si>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</si>
  <si>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</si>
  <si>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</si>
  <si>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1,29%</t>
  </si>
  <si>
    <t>11/04/2022</t>
  </si>
  <si>
    <t>-1,59%</t>
  </si>
  <si>
    <t>12/04/2022</t>
  </si>
  <si>
    <t>13/04/2022</t>
  </si>
  <si>
    <t>14/04/2022</t>
  </si>
  <si>
    <t>-1,28%</t>
  </si>
  <si>
    <t>18/04/2022</t>
  </si>
  <si>
    <t>19/04/2022</t>
  </si>
  <si>
    <t>20/04/2022</t>
  </si>
  <si>
    <t>21/04/2022</t>
  </si>
  <si>
    <t>3,59%</t>
  </si>
  <si>
    <t>22/04/2022</t>
  </si>
  <si>
    <t>25/04/2022</t>
  </si>
  <si>
    <t>1,59%</t>
  </si>
  <si>
    <t>26/04/2022</t>
  </si>
  <si>
    <t>27/04/2022</t>
  </si>
  <si>
    <t>28/04/2022</t>
  </si>
  <si>
    <t>09/05/2022</t>
  </si>
  <si>
    <t>-6,46%</t>
  </si>
  <si>
    <t>10/05/2022</t>
  </si>
  <si>
    <t>-0,99%</t>
  </si>
  <si>
    <t>11/05/2022</t>
  </si>
  <si>
    <t>1,66%</t>
  </si>
  <si>
    <t>12/05/2022</t>
  </si>
  <si>
    <t>-4,90%</t>
  </si>
  <si>
    <t>13/05/2022</t>
  </si>
  <si>
    <t>0,69%</t>
  </si>
  <si>
    <t>17/05/2022</t>
  </si>
  <si>
    <t>18/05/2022</t>
  </si>
  <si>
    <t>2,36%</t>
  </si>
  <si>
    <t>19/05/2022</t>
  </si>
  <si>
    <t>-1,65%</t>
  </si>
  <si>
    <t>20/05/2022</t>
  </si>
  <si>
    <t>23/05/2022</t>
  </si>
  <si>
    <t>24/05/2022</t>
  </si>
  <si>
    <t>25/05/2022</t>
  </si>
  <si>
    <t>27/05/2022</t>
  </si>
  <si>
    <t>2,71%</t>
  </si>
  <si>
    <t>30/05/2022</t>
  </si>
  <si>
    <t>31/05/2022</t>
  </si>
  <si>
    <t>2,31%</t>
  </si>
  <si>
    <t>02/06/2022</t>
  </si>
  <si>
    <t>-2,26%</t>
  </si>
  <si>
    <t>03/06/2022</t>
  </si>
  <si>
    <t>06/06/2022</t>
  </si>
  <si>
    <t>-1,97%</t>
  </si>
  <si>
    <t>07/06/2022</t>
  </si>
  <si>
    <t>08/06/2022</t>
  </si>
  <si>
    <t>3,05%</t>
  </si>
  <si>
    <t>09/06/2022</t>
  </si>
  <si>
    <t>-1,32%</t>
  </si>
  <si>
    <t>10/06/2022</t>
  </si>
  <si>
    <t>-2,00%</t>
  </si>
  <si>
    <t>13/06/2022</t>
  </si>
  <si>
    <t>14/06/2022</t>
  </si>
  <si>
    <t>15/06/2022</t>
  </si>
  <si>
    <t>16/06/2022</t>
  </si>
  <si>
    <t>3,41%</t>
  </si>
  <si>
    <t>17/06/2022</t>
  </si>
  <si>
    <t>20/06/2022</t>
  </si>
  <si>
    <t>1,67%</t>
  </si>
  <si>
    <t>21/06/2022</t>
  </si>
  <si>
    <t>22/06/2022</t>
  </si>
  <si>
    <t>-1,96%</t>
  </si>
  <si>
    <t>23/06/2022</t>
  </si>
  <si>
    <t>24/06/2022</t>
  </si>
  <si>
    <t>-0,66%</t>
  </si>
  <si>
    <t>27/06/2022</t>
  </si>
  <si>
    <t>28/06/2022</t>
  </si>
  <si>
    <t>29/06/2022</t>
  </si>
  <si>
    <t>30/06/2022</t>
  </si>
  <si>
    <t>01/07/2022</t>
  </si>
  <si>
    <t>04/07/2022</t>
  </si>
  <si>
    <t>-2,76%</t>
  </si>
  <si>
    <t>05/07/2022</t>
  </si>
  <si>
    <t>2,84%</t>
  </si>
  <si>
    <t>06/07/2022</t>
  </si>
  <si>
    <t>07/07/2022</t>
  </si>
  <si>
    <t>-2,74%</t>
  </si>
  <si>
    <t>08/07/2022</t>
  </si>
  <si>
    <t>0,70%</t>
  </si>
  <si>
    <t>11/07/2022</t>
  </si>
  <si>
    <t>-0,35%</t>
  </si>
  <si>
    <t>12/07/2022</t>
  </si>
  <si>
    <t>13/07/2022</t>
  </si>
  <si>
    <t>14/07/2022</t>
  </si>
  <si>
    <t>0,36%</t>
  </si>
  <si>
    <t>15/07/2022</t>
  </si>
  <si>
    <t>-0,36%</t>
  </si>
  <si>
    <t>18/07/2022</t>
  </si>
  <si>
    <t>2,14%</t>
  </si>
  <si>
    <t>19/07/2022</t>
  </si>
  <si>
    <t>0,35%</t>
  </si>
  <si>
    <t>20/07/2022</t>
  </si>
  <si>
    <t>3,14%</t>
  </si>
  <si>
    <t>21/07/2022</t>
  </si>
  <si>
    <t>22/07/2022</t>
  </si>
  <si>
    <t>25/07/2022</t>
  </si>
  <si>
    <t>26/07/2022</t>
  </si>
  <si>
    <t>27/07/2022</t>
  </si>
  <si>
    <t>28/07/2022</t>
  </si>
  <si>
    <t>29/07/2022</t>
  </si>
  <si>
    <t>01/08/2022</t>
  </si>
  <si>
    <t>2,04%</t>
  </si>
  <si>
    <t>02/08/2022</t>
  </si>
  <si>
    <t>1,33%</t>
  </si>
  <si>
    <t>03/08/2022</t>
  </si>
  <si>
    <t>04/08/2022</t>
  </si>
  <si>
    <t>05/08/2022</t>
  </si>
  <si>
    <t>08/08/2022</t>
  </si>
  <si>
    <t>09/08/2022</t>
  </si>
  <si>
    <t>10/08/2022</t>
  </si>
  <si>
    <t>11/08/2022</t>
  </si>
  <si>
    <t>12/08/2022</t>
  </si>
  <si>
    <t>15/08/2022</t>
  </si>
  <si>
    <t>16/08/2022</t>
  </si>
  <si>
    <t>18/08/2022</t>
  </si>
  <si>
    <t>19/08/2022</t>
  </si>
  <si>
    <t>22/08/2022</t>
  </si>
  <si>
    <t>23/08/2022</t>
  </si>
  <si>
    <t>24/08/2022</t>
  </si>
  <si>
    <t>25/08/2022</t>
  </si>
  <si>
    <t>26/08/2022</t>
  </si>
  <si>
    <t>29/08/2022</t>
  </si>
  <si>
    <t>1,88%</t>
  </si>
  <si>
    <t>30/08/2022</t>
  </si>
  <si>
    <t>31/08/2022</t>
  </si>
  <si>
    <t>01/09/2022</t>
  </si>
  <si>
    <t>02/09/2022</t>
  </si>
  <si>
    <t>05/09/2022</t>
  </si>
  <si>
    <t>06/09/2022</t>
  </si>
  <si>
    <t>07/09/2022</t>
  </si>
  <si>
    <t>1,21%</t>
  </si>
  <si>
    <t>08/09/2022</t>
  </si>
  <si>
    <t>09/09/2022</t>
  </si>
  <si>
    <t>0,30%</t>
  </si>
  <si>
    <t>12/09/2022</t>
  </si>
  <si>
    <t>13/09/2022</t>
  </si>
  <si>
    <t>1,79%</t>
  </si>
  <si>
    <t>14/09/2022</t>
  </si>
  <si>
    <t>15/09/2022</t>
  </si>
  <si>
    <t>16/09/2022</t>
  </si>
  <si>
    <t>19/09/2022</t>
  </si>
  <si>
    <t>2,37%</t>
  </si>
  <si>
    <t>20/09/2022</t>
  </si>
  <si>
    <t>21/09/2022</t>
  </si>
  <si>
    <t>-0,88%</t>
  </si>
  <si>
    <t>22/09/2022</t>
  </si>
  <si>
    <t>23/09/2022</t>
  </si>
  <si>
    <t>26/09/2022</t>
  </si>
  <si>
    <t>0,60%</t>
  </si>
  <si>
    <t>27/09/2022</t>
  </si>
  <si>
    <t>28/09/2022</t>
  </si>
  <si>
    <t>29/09/2022</t>
  </si>
  <si>
    <t>30/09/2022</t>
  </si>
  <si>
    <t>03/10/2022</t>
  </si>
  <si>
    <t>04/10/2022</t>
  </si>
  <si>
    <t>0,59%</t>
  </si>
  <si>
    <t>05/10/2022</t>
  </si>
  <si>
    <t>-1,17%</t>
  </si>
  <si>
    <t>06/10/2022</t>
  </si>
  <si>
    <t>07/10/2022</t>
  </si>
  <si>
    <t>-2,67%</t>
  </si>
  <si>
    <t>10/10/2022</t>
  </si>
  <si>
    <t>1,22%</t>
  </si>
  <si>
    <t>11/10/2022</t>
  </si>
  <si>
    <t>12/10/2022</t>
  </si>
  <si>
    <t>0,91%</t>
  </si>
  <si>
    <t>13/10/2022</t>
  </si>
  <si>
    <t>14/10/2022</t>
  </si>
  <si>
    <t>17/10/2022</t>
  </si>
  <si>
    <t>18/10/2022</t>
  </si>
  <si>
    <t>19/10/2022</t>
  </si>
  <si>
    <t>20/10/2022</t>
  </si>
  <si>
    <t>2,72%</t>
  </si>
  <si>
    <t>21/10/2022</t>
  </si>
  <si>
    <t>1,76%</t>
  </si>
  <si>
    <t>24/10/2022</t>
  </si>
  <si>
    <t>2,89%</t>
  </si>
  <si>
    <t>25/10/2022</t>
  </si>
  <si>
    <t>-2,25%</t>
  </si>
  <si>
    <t>26/10/2022</t>
  </si>
  <si>
    <t>27/10/2022</t>
  </si>
  <si>
    <t>28/10/2022</t>
  </si>
  <si>
    <t>0,57%</t>
  </si>
  <si>
    <t>31/10/2022</t>
  </si>
  <si>
    <t>01/11/2022</t>
  </si>
  <si>
    <t>02/11/2022</t>
  </si>
  <si>
    <t>-0,57%</t>
  </si>
  <si>
    <t>03/11/2022</t>
  </si>
  <si>
    <t>04/11/2022</t>
  </si>
  <si>
    <t>07/11/2022</t>
  </si>
  <si>
    <t>0,85%</t>
  </si>
  <si>
    <t>08/11/2022</t>
  </si>
  <si>
    <t>-1,13%</t>
  </si>
  <si>
    <t>09/11/2022</t>
  </si>
  <si>
    <t>1,43%</t>
  </si>
  <si>
    <t>10/11/2022</t>
  </si>
  <si>
    <t>-0,85%</t>
  </si>
  <si>
    <t>11/11/2022</t>
  </si>
  <si>
    <t>14/11/2022</t>
  </si>
  <si>
    <t>15/11/2022</t>
  </si>
  <si>
    <t>16/11/2022</t>
  </si>
  <si>
    <t>17/11/2022</t>
  </si>
  <si>
    <t>1,45%</t>
  </si>
  <si>
    <t>18/11/2022</t>
  </si>
  <si>
    <t>1,15%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</si>
</sst>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000000"/>
  </numFmts>
  <fonts count="8">
    <font>
      <sz val="11.0"/>
      <color rgb="FF000000"/>
      <name val="Calibri"/>
      <scheme val="minor"/>
    </font>
    <font>
      <color theme="1"/>
      <name val="Calibri"/>
      <scheme val="minor"/>
    </font>
    <font>
      <i/>
      <sz val="11.0"/>
      <color rgb="FF000000"/>
      <name val="Calibri"/>
    </font>
    <font/>
    <font>
      <sz val="11.0"/>
      <color rgb="FF000000"/>
      <name val="Calibri"/>
    </font>
    <font>
      <b/>
      <sz val="11.0"/>
      <color rgb="FF000000"/>
      <name val="Nunito Sans"/>
    </font>
    <font>
      <b/>
      <sz val="14.0"/>
      <color rgb="FF000000"/>
      <name val="Nunito Sans"/>
    </font>
    <font>
      <sz val="12.0"/>
      <color rgb="FF000000"/>
      <name val="Nunito Sans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4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4" numFmtId="0" xfId="0" applyFont="1"/>
    <xf borderId="2" fillId="0" fontId="4" numFmtId="0" xfId="0" applyBorder="1" applyFont="1"/>
    <xf borderId="0" fillId="0" fontId="4" numFmtId="164" xfId="0" applyFont="1" applyNumberFormat="1"/>
    <xf borderId="3" fillId="2" fontId="5" numFmtId="0" xfId="0" applyAlignment="1" applyBorder="1" applyFill="1" applyFont="1">
      <alignment horizontal="center"/>
    </xf>
    <xf borderId="3" fillId="2" fontId="6" numFmtId="0" xfId="0" applyBorder="1" applyFont="1"/>
    <xf borderId="3" fillId="0" fontId="7" numFmtId="0" xfId="0" applyAlignment="1" applyBorder="1" applyFont="1">
      <alignment horizontal="center"/>
    </xf>
    <xf borderId="3" fillId="0" fontId="7" numFmtId="0" xfId="0" applyBorder="1" applyFont="1"/>
    <xf borderId="3" fillId="0" fontId="4" numFmtId="0" xfId="0" applyBorder="1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Terakhir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Regresi!$C$29:$C$479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53903"/>
        <c:axId val="629615751"/>
      </c:scatterChart>
      <c:valAx>
        <c:axId val="47455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Terakhir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615751"/>
      </c:valAx>
      <c:valAx>
        <c:axId val="629615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553903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Vol. Line Fit 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Predict (numeric)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Regresi!$G$2:$G$452</c:f>
            </c:numRef>
          </c:xVal>
          <c:yVal>
            <c:numRef>
              <c:f>BBCA!$J$2:$J$452</c:f>
              <c:numCache/>
            </c:numRef>
          </c:yVal>
        </c:ser>
        <c:ser>
          <c:idx val="1"/>
          <c:order val="1"/>
          <c:tx>
            <c:v>Predicted Predict (numeric)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Regresi!$G$2:$G$452</c:f>
            </c:numRef>
          </c:xVal>
          <c:yVal>
            <c:numRef>
              <c:f>Regresi!$B$29:$B$479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92112"/>
        <c:axId val="1209290288"/>
      </c:scatterChart>
      <c:valAx>
        <c:axId val="4438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Vol.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290288"/>
      </c:valAx>
      <c:valAx>
        <c:axId val="120929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Predict (numeric)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892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Regresi!$F$29:$F$479</c:f>
            </c:numRef>
          </c:xVal>
          <c:yVal>
            <c:numRef>
              <c:f>Regresi!$G$29:$G$479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91280"/>
        <c:axId val="1295855844"/>
      </c:scatterChart>
      <c:valAx>
        <c:axId val="158289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855844"/>
      </c:valAx>
      <c:valAx>
        <c:axId val="12958558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Predict (numeric)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89128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Pebukaan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Regresi!$D$2:$D$452</c:f>
            </c:numRef>
          </c:xVal>
          <c:yVal>
            <c:numRef>
              <c:f>Regresi!$C$29:$C$479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33383"/>
        <c:axId val="1343735776"/>
      </c:scatterChart>
      <c:valAx>
        <c:axId val="213203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Pebukaan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735776"/>
      </c:valAx>
      <c:valAx>
        <c:axId val="134373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03338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Tertinggi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Regresi!$E$2:$E$452</c:f>
            </c:numRef>
          </c:xVal>
          <c:yVal>
            <c:numRef>
              <c:f>Regresi!$C$29:$C$479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310427"/>
        <c:axId val="2049980165"/>
      </c:scatterChart>
      <c:valAx>
        <c:axId val="1591310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Tertinggi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980165"/>
      </c:valAx>
      <c:valAx>
        <c:axId val="20499801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31042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Terendah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Regresi!$F$2:$F$452</c:f>
            </c:numRef>
          </c:xVal>
          <c:yVal>
            <c:numRef>
              <c:f>Regresi!$C$29:$C$479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24409"/>
        <c:axId val="1980630793"/>
      </c:scatterChart>
      <c:valAx>
        <c:axId val="1154924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Terendah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630793"/>
      </c:valAx>
      <c:valAx>
        <c:axId val="19806307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92440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Vol.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Regresi!$G$2:$G$452</c:f>
            </c:numRef>
          </c:xVal>
          <c:yVal>
            <c:numRef>
              <c:f>Regresi!$C$29:$C$479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9570"/>
        <c:axId val="1082354069"/>
      </c:scatterChart>
      <c:valAx>
        <c:axId val="516639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Vol.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354069"/>
      </c:valAx>
      <c:valAx>
        <c:axId val="10823540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63957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Terakhir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Predict (numeric)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BBCA!$C$2:$C$452</c:f>
            </c:numRef>
          </c:xVal>
          <c:yVal>
            <c:numRef>
              <c:f>BBCA!$J$2:$J$452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155622"/>
        <c:axId val="726115244"/>
      </c:scatterChart>
      <c:valAx>
        <c:axId val="1665155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Terakhir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115244"/>
      </c:valAx>
      <c:valAx>
        <c:axId val="7261152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Predict (numeric)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155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Pebukaan Line Fit 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Predict (numeric)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Regresi!$D$2:$D$452</c:f>
            </c:numRef>
          </c:xVal>
          <c:yVal>
            <c:numRef>
              <c:f>BBCA!$J$2:$J$452</c:f>
              <c:numCache/>
            </c:numRef>
          </c:yVal>
        </c:ser>
        <c:ser>
          <c:idx val="1"/>
          <c:order val="1"/>
          <c:tx>
            <c:v>Predicted Predict (numeric)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Regresi!$D$2:$D$452</c:f>
            </c:numRef>
          </c:xVal>
          <c:yVal>
            <c:numRef>
              <c:f>Regresi!$B$29:$B$479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37233"/>
        <c:axId val="1065017204"/>
      </c:scatterChart>
      <c:valAx>
        <c:axId val="337437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Pebukaan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017204"/>
      </c:valAx>
      <c:valAx>
        <c:axId val="10650172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Predict (numeric)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437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Tertinggi Line Fit 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Predict (numeric)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Regresi!$E$2:$E$452</c:f>
            </c:numRef>
          </c:xVal>
          <c:yVal>
            <c:numRef>
              <c:f>BBCA!$J$2:$J$452</c:f>
              <c:numCache/>
            </c:numRef>
          </c:yVal>
        </c:ser>
        <c:ser>
          <c:idx val="1"/>
          <c:order val="1"/>
          <c:tx>
            <c:v>Predicted Predict (numeric)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Regresi!$E$2:$E$452</c:f>
            </c:numRef>
          </c:xVal>
          <c:yVal>
            <c:numRef>
              <c:f>Regresi!$B$29:$B$479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41384"/>
        <c:axId val="1140305822"/>
      </c:scatterChart>
      <c:valAx>
        <c:axId val="41284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Tertinggi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305822"/>
      </c:valAx>
      <c:valAx>
        <c:axId val="11403058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Predict (numeric)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841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Terendah Line Fit 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Predict (numeric)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Regresi!$F$2:$F$452</c:f>
            </c:numRef>
          </c:xVal>
          <c:yVal>
            <c:numRef>
              <c:f>BBCA!$J$2:$J$452</c:f>
              <c:numCache/>
            </c:numRef>
          </c:yVal>
        </c:ser>
        <c:ser>
          <c:idx val="1"/>
          <c:order val="1"/>
          <c:tx>
            <c:v>Predicted Predict (numeric)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Regresi!$F$2:$F$452</c:f>
            </c:numRef>
          </c:xVal>
          <c:yVal>
            <c:numRef>
              <c:f>Regresi!$B$29:$B$479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132571"/>
        <c:axId val="1109406129"/>
      </c:scatterChart>
      <c:valAx>
        <c:axId val="1972132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Terendah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406129"/>
      </c:valAx>
      <c:valAx>
        <c:axId val="110940612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Predict (numeric)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132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609600</xdr:colOff>
      <xdr:row>1</xdr:row>
      <xdr:rowOff>133350</xdr:rowOff>
    </xdr:from>
    <xdr:ext cx="4286250" cy="2000250"/>
    <xdr:graphicFrame>
      <xdr:nvGraphicFramePr>
        <xdr:cNvPr id="16146788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161925</xdr:colOff>
      <xdr:row>57</xdr:row>
      <xdr:rowOff>133350</xdr:rowOff>
    </xdr:from>
    <xdr:ext cx="4286250" cy="2019300"/>
    <xdr:graphicFrame>
      <xdr:nvGraphicFramePr>
        <xdr:cNvPr id="104036863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666750</xdr:colOff>
      <xdr:row>48</xdr:row>
      <xdr:rowOff>9525</xdr:rowOff>
    </xdr:from>
    <xdr:ext cx="4286250" cy="2038350"/>
    <xdr:graphicFrame>
      <xdr:nvGraphicFramePr>
        <xdr:cNvPr id="57027021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161925</xdr:colOff>
      <xdr:row>46</xdr:row>
      <xdr:rowOff>85725</xdr:rowOff>
    </xdr:from>
    <xdr:ext cx="4286250" cy="2047875"/>
    <xdr:graphicFrame>
      <xdr:nvGraphicFramePr>
        <xdr:cNvPr id="4402041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17</xdr:col>
      <xdr:colOff>152400</xdr:colOff>
      <xdr:row>34</xdr:row>
      <xdr:rowOff>171450</xdr:rowOff>
    </xdr:from>
    <xdr:ext cx="4286250" cy="2047875"/>
    <xdr:graphicFrame>
      <xdr:nvGraphicFramePr>
        <xdr:cNvPr id="135378725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152400</xdr:colOff>
      <xdr:row>23</xdr:row>
      <xdr:rowOff>114300</xdr:rowOff>
    </xdr:from>
    <xdr:ext cx="4286250" cy="2009775"/>
    <xdr:graphicFrame>
      <xdr:nvGraphicFramePr>
        <xdr:cNvPr id="45120836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114300</xdr:colOff>
      <xdr:row>12</xdr:row>
      <xdr:rowOff>123825</xdr:rowOff>
    </xdr:from>
    <xdr:ext cx="4286250" cy="2000250"/>
    <xdr:graphicFrame>
      <xdr:nvGraphicFramePr>
        <xdr:cNvPr id="16228436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628650</xdr:colOff>
      <xdr:row>12</xdr:row>
      <xdr:rowOff>161925</xdr:rowOff>
    </xdr:from>
    <xdr:ext cx="4286250" cy="1990725"/>
    <xdr:graphicFrame>
      <xdr:nvGraphicFramePr>
        <xdr:cNvPr id="198581904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114300</xdr:colOff>
      <xdr:row>1</xdr:row>
      <xdr:rowOff>95250</xdr:rowOff>
    </xdr:from>
    <xdr:ext cx="4286250" cy="1981200"/>
    <xdr:graphicFrame>
      <xdr:nvGraphicFramePr>
        <xdr:cNvPr id="109871506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647700</xdr:colOff>
      <xdr:row>24</xdr:row>
      <xdr:rowOff>95250</xdr:rowOff>
    </xdr:from>
    <xdr:ext cx="4286250" cy="2009775"/>
    <xdr:graphicFrame>
      <xdr:nvGraphicFramePr>
        <xdr:cNvPr id="53476845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657225</xdr:colOff>
      <xdr:row>36</xdr:row>
      <xdr:rowOff>114300</xdr:rowOff>
    </xdr:from>
    <xdr:ext cx="4286250" cy="2019300"/>
    <xdr:graphicFrame>
      <xdr:nvGraphicFramePr>
        <xdr:cNvPr id="59911497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25.0"/>
    <col customWidth="1" min="7" max="26" width="10.71"/>
  </cols>
  <sheetData>
    <row r="1">
      <c r="A1" s="1" t="s">
        <v>0</v>
      </c>
    </row>
    <row r="3">
      <c r="A3" s="2" t="s">
        <v>1</v>
      </c>
      <c r="B3" s="3"/>
    </row>
    <row r="4">
      <c r="A4" s="4" t="s">
        <v>2</v>
      </c>
      <c r="B4" s="4">
        <v>0.38750154152370353</v>
      </c>
    </row>
    <row r="5">
      <c r="A5" s="4" t="s">
        <v>3</v>
      </c>
      <c r="B5" s="4">
        <v>0.15015744468324652</v>
      </c>
    </row>
    <row r="6">
      <c r="A6" s="4" t="s">
        <v>4</v>
      </c>
      <c r="B6" s="4">
        <v>0.1406086519268785</v>
      </c>
    </row>
    <row r="7">
      <c r="A7" s="4" t="s">
        <v>5</v>
      </c>
      <c r="B7" s="4">
        <v>0.5299757027145688</v>
      </c>
    </row>
    <row r="8">
      <c r="A8" s="5" t="s">
        <v>6</v>
      </c>
      <c r="B8" s="5">
        <v>451.0</v>
      </c>
    </row>
    <row r="10">
      <c r="A10" s="1" t="s">
        <v>7</v>
      </c>
    </row>
    <row r="1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>
      <c r="A12" s="4" t="s">
        <v>13</v>
      </c>
      <c r="B12" s="4">
        <v>5.0</v>
      </c>
      <c r="C12" s="4">
        <v>22.08413149853604</v>
      </c>
      <c r="D12" s="4">
        <v>4.416826299707208</v>
      </c>
      <c r="E12" s="4">
        <v>15.725280516022055</v>
      </c>
      <c r="F12" s="6">
        <v>2.88421223389874E-14</v>
      </c>
    </row>
    <row r="13">
      <c r="A13" s="4" t="s">
        <v>14</v>
      </c>
      <c r="B13" s="4">
        <v>445.0</v>
      </c>
      <c r="C13" s="4">
        <v>124.98903923317147</v>
      </c>
      <c r="D13" s="4">
        <v>0.28087424546780104</v>
      </c>
      <c r="E13" s="4"/>
      <c r="F13" s="4"/>
    </row>
    <row r="14">
      <c r="A14" s="5" t="s">
        <v>15</v>
      </c>
      <c r="B14" s="5">
        <v>450.0</v>
      </c>
      <c r="C14" s="5">
        <v>147.0731707317075</v>
      </c>
      <c r="D14" s="5"/>
      <c r="E14" s="5"/>
      <c r="F14" s="5"/>
    </row>
    <row r="16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>
      <c r="A17" s="4" t="s">
        <v>23</v>
      </c>
      <c r="B17" s="4">
        <v>2.127799799411867</v>
      </c>
      <c r="C17" s="4">
        <v>0.2492779440666742</v>
      </c>
      <c r="D17" s="4">
        <v>8.535852649854757</v>
      </c>
      <c r="E17" s="4">
        <v>2.2148086033871488E-16</v>
      </c>
      <c r="F17" s="4">
        <v>1.637891559236917</v>
      </c>
      <c r="G17" s="4">
        <v>2.617708039586817</v>
      </c>
      <c r="H17" s="4">
        <v>1.637891559236917</v>
      </c>
      <c r="I17" s="4">
        <v>2.617708039586817</v>
      </c>
    </row>
    <row r="18">
      <c r="A18" s="4" t="s">
        <v>24</v>
      </c>
      <c r="B18" s="4">
        <v>0.002260031464671516</v>
      </c>
      <c r="C18" s="4">
        <v>4.892333093290157E-4</v>
      </c>
      <c r="D18" s="4">
        <v>4.6195371851748055</v>
      </c>
      <c r="E18" s="4">
        <v>5.042927355224322E-6</v>
      </c>
      <c r="F18" s="4">
        <v>0.001298536734338542</v>
      </c>
      <c r="G18" s="4">
        <v>0.00322152619500449</v>
      </c>
      <c r="H18" s="4">
        <v>0.001298536734338542</v>
      </c>
      <c r="I18" s="4">
        <v>0.00322152619500449</v>
      </c>
    </row>
    <row r="19">
      <c r="A19" s="4" t="s">
        <v>25</v>
      </c>
      <c r="B19" s="4">
        <v>-0.0019541300845158063</v>
      </c>
      <c r="C19" s="4">
        <v>4.8726135533988215E-4</v>
      </c>
      <c r="D19" s="4">
        <v>-4.010435186580169</v>
      </c>
      <c r="E19" s="4">
        <v>7.107303828481297E-5</v>
      </c>
      <c r="F19" s="4">
        <v>-0.002911749315505509</v>
      </c>
      <c r="G19" s="4">
        <v>-9.965108535261037E-4</v>
      </c>
      <c r="H19" s="4">
        <v>-0.002911749315505509</v>
      </c>
      <c r="I19" s="4">
        <v>-9.965108535261037E-4</v>
      </c>
    </row>
    <row r="20">
      <c r="A20" s="4" t="s">
        <v>26</v>
      </c>
      <c r="B20" s="4">
        <v>7.464339436084337E-4</v>
      </c>
      <c r="C20" s="4">
        <v>5.237137693876354E-4</v>
      </c>
      <c r="D20" s="4">
        <v>1.4252708010354953</v>
      </c>
      <c r="E20" s="4">
        <v>0.15477994207410442</v>
      </c>
      <c r="F20" s="4">
        <v>-2.828255525604735E-4</v>
      </c>
      <c r="G20" s="4">
        <v>0.001775693439777341</v>
      </c>
      <c r="H20" s="4">
        <v>-2.828255525604735E-4</v>
      </c>
      <c r="I20" s="4">
        <v>0.001775693439777341</v>
      </c>
    </row>
    <row r="21" ht="15.75" customHeight="1">
      <c r="A21" s="4" t="s">
        <v>27</v>
      </c>
      <c r="B21" s="4">
        <v>-0.001162869247409869</v>
      </c>
      <c r="C21" s="4">
        <v>6.602033864386276E-4</v>
      </c>
      <c r="D21" s="4">
        <v>-1.7613803129408352</v>
      </c>
      <c r="E21" s="4">
        <v>0.07886074681049789</v>
      </c>
      <c r="F21" s="4">
        <v>-0.0024603730455043387</v>
      </c>
      <c r="G21" s="4">
        <v>1.3463455068460058E-4</v>
      </c>
      <c r="H21" s="4">
        <v>-0.0024603730455043387</v>
      </c>
      <c r="I21" s="4">
        <v>1.3463455068460058E-4</v>
      </c>
    </row>
    <row r="22" ht="15.75" customHeight="1">
      <c r="A22" s="5" t="s">
        <v>28</v>
      </c>
      <c r="B22" s="5">
        <v>-1.7376039949675885E-4</v>
      </c>
      <c r="C22" s="5">
        <v>6.161058500916302E-4</v>
      </c>
      <c r="D22" s="5">
        <v>-0.2820301080908685</v>
      </c>
      <c r="E22" s="5">
        <v>0.7780515391452612</v>
      </c>
      <c r="F22" s="5">
        <v>-0.0013845989031196484</v>
      </c>
      <c r="G22" s="5">
        <v>0.0010370781041261308</v>
      </c>
      <c r="H22" s="5">
        <v>-0.0013845989031196484</v>
      </c>
      <c r="I22" s="5">
        <v>0.0010370781041261308</v>
      </c>
    </row>
    <row r="23" ht="15.75" customHeight="1"/>
    <row r="24" ht="15.75" customHeight="1"/>
    <row r="25" ht="15.75" customHeight="1"/>
    <row r="26" ht="15.75" customHeight="1">
      <c r="A26" s="1" t="s">
        <v>29</v>
      </c>
      <c r="F26" s="1" t="s">
        <v>30</v>
      </c>
    </row>
    <row r="27" ht="15.75" customHeight="1"/>
    <row r="28" ht="15.75" customHeight="1">
      <c r="A28" s="2" t="s">
        <v>31</v>
      </c>
      <c r="B28" s="2" t="s">
        <v>32</v>
      </c>
      <c r="C28" s="2" t="s">
        <v>33</v>
      </c>
      <c r="D28" s="2" t="s">
        <v>34</v>
      </c>
      <c r="F28" s="2" t="s">
        <v>35</v>
      </c>
      <c r="G28" s="2" t="s">
        <v>36</v>
      </c>
    </row>
    <row r="29" ht="15.75" customHeight="1">
      <c r="A29" s="4">
        <v>1.0</v>
      </c>
      <c r="B29" s="4">
        <v>1.3665004351022287</v>
      </c>
      <c r="C29" s="4">
        <v>-1.3665004351022287</v>
      </c>
      <c r="D29" s="4">
        <v>-2.5928659608094833</v>
      </c>
      <c r="F29" s="4">
        <v>0.11086474501108648</v>
      </c>
      <c r="G29" s="4">
        <v>0.0</v>
      </c>
    </row>
    <row r="30" ht="15.75" customHeight="1">
      <c r="A30" s="4">
        <v>2.0</v>
      </c>
      <c r="B30" s="4">
        <v>1.1190233949770958</v>
      </c>
      <c r="C30" s="4">
        <v>-0.1190233949770958</v>
      </c>
      <c r="D30" s="4">
        <v>-0.225840915559611</v>
      </c>
      <c r="F30" s="4">
        <v>0.33259423503325947</v>
      </c>
      <c r="G30" s="4">
        <v>0.0</v>
      </c>
    </row>
    <row r="31" ht="15.75" customHeight="1">
      <c r="A31" s="4">
        <v>3.0</v>
      </c>
      <c r="B31" s="4">
        <v>1.4064742790571143</v>
      </c>
      <c r="C31" s="4">
        <v>0.5935257209428857</v>
      </c>
      <c r="D31" s="4">
        <v>1.126185253342117</v>
      </c>
      <c r="F31" s="4">
        <v>0.5543237250554324</v>
      </c>
      <c r="G31" s="4">
        <v>0.0</v>
      </c>
    </row>
    <row r="32" ht="15.75" customHeight="1">
      <c r="A32" s="4">
        <v>4.0</v>
      </c>
      <c r="B32" s="4">
        <v>1.1782724578764876</v>
      </c>
      <c r="C32" s="4">
        <v>-0.1782724578764876</v>
      </c>
      <c r="D32" s="4">
        <v>-0.3382630373939156</v>
      </c>
      <c r="F32" s="4">
        <v>0.7760532150776054</v>
      </c>
      <c r="G32" s="4">
        <v>0.0</v>
      </c>
    </row>
    <row r="33" ht="15.75" customHeight="1">
      <c r="A33" s="4">
        <v>5.0</v>
      </c>
      <c r="B33" s="4">
        <v>1.22736578757355</v>
      </c>
      <c r="C33" s="4">
        <v>0.77263421242645</v>
      </c>
      <c r="D33" s="4">
        <v>1.466034622526494</v>
      </c>
      <c r="F33" s="4">
        <v>0.9977827050997783</v>
      </c>
      <c r="G33" s="4">
        <v>0.0</v>
      </c>
    </row>
    <row r="34" ht="15.75" customHeight="1">
      <c r="A34" s="4">
        <v>6.0</v>
      </c>
      <c r="B34" s="4">
        <v>1.5049805751382155</v>
      </c>
      <c r="C34" s="4">
        <v>-0.5049805751382155</v>
      </c>
      <c r="D34" s="4">
        <v>-0.9581752852116154</v>
      </c>
      <c r="F34" s="4">
        <v>1.2195121951219512</v>
      </c>
      <c r="G34" s="4">
        <v>0.0</v>
      </c>
    </row>
    <row r="35" ht="15.75" customHeight="1">
      <c r="A35" s="4">
        <v>7.0</v>
      </c>
      <c r="B35" s="4">
        <v>1.7084659507590503</v>
      </c>
      <c r="C35" s="4">
        <v>0.2915340492409497</v>
      </c>
      <c r="D35" s="4">
        <v>0.5531712199105625</v>
      </c>
      <c r="F35" s="4">
        <v>1.4412416851441243</v>
      </c>
      <c r="G35" s="4">
        <v>0.0</v>
      </c>
    </row>
    <row r="36" ht="15.75" customHeight="1">
      <c r="A36" s="4">
        <v>8.0</v>
      </c>
      <c r="B36" s="4">
        <v>1.2630879795633851</v>
      </c>
      <c r="C36" s="4">
        <v>-0.26308797956338514</v>
      </c>
      <c r="D36" s="4">
        <v>-0.49919623103304034</v>
      </c>
      <c r="F36" s="4">
        <v>1.6629711751662972</v>
      </c>
      <c r="G36" s="4">
        <v>0.0</v>
      </c>
    </row>
    <row r="37" ht="15.75" customHeight="1">
      <c r="A37" s="4">
        <v>9.0</v>
      </c>
      <c r="B37" s="4">
        <v>1.807837706251961</v>
      </c>
      <c r="C37" s="4">
        <v>0.19216229374803895</v>
      </c>
      <c r="D37" s="4">
        <v>0.3646183035229613</v>
      </c>
      <c r="F37" s="4">
        <v>1.8847006651884701</v>
      </c>
      <c r="G37" s="4">
        <v>0.0</v>
      </c>
    </row>
    <row r="38" ht="15.75" customHeight="1">
      <c r="A38" s="4">
        <v>10.0</v>
      </c>
      <c r="B38" s="4">
        <v>1.1730237874729943</v>
      </c>
      <c r="C38" s="4">
        <v>-0.1730237874729943</v>
      </c>
      <c r="D38" s="4">
        <v>-0.32830394884982167</v>
      </c>
      <c r="F38" s="4">
        <v>2.106430155210643</v>
      </c>
      <c r="G38" s="4">
        <v>0.0</v>
      </c>
    </row>
    <row r="39" ht="15.75" customHeight="1">
      <c r="A39" s="4">
        <v>11.0</v>
      </c>
      <c r="B39" s="4">
        <v>1.1503666085888615</v>
      </c>
      <c r="C39" s="4">
        <v>0.8496333914111385</v>
      </c>
      <c r="D39" s="4">
        <v>1.612136698362818</v>
      </c>
      <c r="F39" s="4">
        <v>2.328159645232816</v>
      </c>
      <c r="G39" s="4">
        <v>0.0</v>
      </c>
    </row>
    <row r="40" ht="15.75" customHeight="1">
      <c r="A40" s="4">
        <v>12.0</v>
      </c>
      <c r="B40" s="4">
        <v>1.3604956997590483</v>
      </c>
      <c r="C40" s="4">
        <v>0.6395043002409517</v>
      </c>
      <c r="D40" s="4">
        <v>1.2134272988811778</v>
      </c>
      <c r="F40" s="4">
        <v>2.549889135254989</v>
      </c>
      <c r="G40" s="4">
        <v>0.0</v>
      </c>
    </row>
    <row r="41" ht="15.75" customHeight="1">
      <c r="A41" s="4">
        <v>13.0</v>
      </c>
      <c r="B41" s="4">
        <v>1.53832487746174</v>
      </c>
      <c r="C41" s="4">
        <v>0.46167512253826004</v>
      </c>
      <c r="D41" s="4">
        <v>0.8760053633590308</v>
      </c>
      <c r="F41" s="4">
        <v>2.771618625277162</v>
      </c>
      <c r="G41" s="4">
        <v>0.0</v>
      </c>
    </row>
    <row r="42" ht="15.75" customHeight="1">
      <c r="A42" s="4">
        <v>14.0</v>
      </c>
      <c r="B42" s="4">
        <v>1.248228014862872</v>
      </c>
      <c r="C42" s="4">
        <v>-0.24822801486287194</v>
      </c>
      <c r="D42" s="4">
        <v>-0.47100019416320305</v>
      </c>
      <c r="F42" s="4">
        <v>2.993348115299335</v>
      </c>
      <c r="G42" s="4">
        <v>0.0</v>
      </c>
    </row>
    <row r="43" ht="15.75" customHeight="1">
      <c r="A43" s="4">
        <v>15.0</v>
      </c>
      <c r="B43" s="4">
        <v>1.370452765650085</v>
      </c>
      <c r="C43" s="4">
        <v>0.6295472343499151</v>
      </c>
      <c r="D43" s="4">
        <v>1.1945342663176906</v>
      </c>
      <c r="F43" s="4">
        <v>3.215077605321508</v>
      </c>
      <c r="G43" s="4">
        <v>0.0</v>
      </c>
    </row>
    <row r="44" ht="15.75" customHeight="1">
      <c r="A44" s="4">
        <v>16.0</v>
      </c>
      <c r="B44" s="4">
        <v>1.2213461916443196</v>
      </c>
      <c r="C44" s="4">
        <v>-0.22134619164431957</v>
      </c>
      <c r="D44" s="4">
        <v>-0.419993284397625</v>
      </c>
      <c r="F44" s="4">
        <v>3.436807095343681</v>
      </c>
      <c r="G44" s="4">
        <v>0.0</v>
      </c>
    </row>
    <row r="45" ht="15.75" customHeight="1">
      <c r="A45" s="4">
        <v>17.0</v>
      </c>
      <c r="B45" s="4">
        <v>1.2806161082769796</v>
      </c>
      <c r="C45" s="4">
        <v>-0.2806161082769796</v>
      </c>
      <c r="D45" s="4">
        <v>-0.5324549751436972</v>
      </c>
      <c r="F45" s="4">
        <v>3.658536585365854</v>
      </c>
      <c r="G45" s="4">
        <v>0.0</v>
      </c>
    </row>
    <row r="46" ht="15.75" customHeight="1">
      <c r="A46" s="4">
        <v>18.0</v>
      </c>
      <c r="B46" s="4">
        <v>1.4631718380772387</v>
      </c>
      <c r="C46" s="4">
        <v>0.5368281619227613</v>
      </c>
      <c r="D46" s="4">
        <v>1.0186044820024653</v>
      </c>
      <c r="F46" s="4">
        <v>3.8802660753880267</v>
      </c>
      <c r="G46" s="4">
        <v>0.0</v>
      </c>
    </row>
    <row r="47" ht="15.75" customHeight="1">
      <c r="A47" s="4">
        <v>19.0</v>
      </c>
      <c r="B47" s="4">
        <v>1.6013849952503694</v>
      </c>
      <c r="C47" s="4">
        <v>0.39861500474963063</v>
      </c>
      <c r="D47" s="4">
        <v>0.7563519562333011</v>
      </c>
      <c r="F47" s="4">
        <v>4.1019955654102</v>
      </c>
      <c r="G47" s="4">
        <v>1.0</v>
      </c>
    </row>
    <row r="48" ht="15.75" customHeight="1">
      <c r="A48" s="4">
        <v>20.0</v>
      </c>
      <c r="B48" s="4">
        <v>1.4761166021177397</v>
      </c>
      <c r="C48" s="4">
        <v>-0.47611660211773965</v>
      </c>
      <c r="D48" s="4">
        <v>-0.9034073457247054</v>
      </c>
      <c r="F48" s="4">
        <v>4.323725055432373</v>
      </c>
      <c r="G48" s="4">
        <v>1.0</v>
      </c>
    </row>
    <row r="49" ht="15.75" customHeight="1">
      <c r="A49" s="4">
        <v>21.0</v>
      </c>
      <c r="B49" s="4">
        <v>1.2659435161998722</v>
      </c>
      <c r="C49" s="4">
        <v>0.7340564838001278</v>
      </c>
      <c r="D49" s="4">
        <v>1.3928353195251353</v>
      </c>
      <c r="F49" s="4">
        <v>4.545454545454546</v>
      </c>
      <c r="G49" s="4">
        <v>1.0</v>
      </c>
    </row>
    <row r="50" ht="15.75" customHeight="1">
      <c r="A50" s="4">
        <v>22.0</v>
      </c>
      <c r="B50" s="4">
        <v>1.5433406034443264</v>
      </c>
      <c r="C50" s="4">
        <v>0.45665939655567356</v>
      </c>
      <c r="D50" s="4">
        <v>0.8664882751569891</v>
      </c>
      <c r="F50" s="4">
        <v>4.767184035476719</v>
      </c>
      <c r="G50" s="4">
        <v>1.0</v>
      </c>
    </row>
    <row r="51" ht="15.75" customHeight="1">
      <c r="A51" s="4">
        <v>23.0</v>
      </c>
      <c r="B51" s="4">
        <v>1.2623114109725952</v>
      </c>
      <c r="C51" s="4">
        <v>-0.26231141097259525</v>
      </c>
      <c r="D51" s="4">
        <v>-0.49772273112512244</v>
      </c>
      <c r="F51" s="4">
        <v>4.988913525498892</v>
      </c>
      <c r="G51" s="4">
        <v>1.0</v>
      </c>
    </row>
    <row r="52" ht="15.75" customHeight="1">
      <c r="A52" s="4">
        <v>24.0</v>
      </c>
      <c r="B52" s="4">
        <v>1.4461079052803987</v>
      </c>
      <c r="C52" s="4">
        <v>0.5538920947196013</v>
      </c>
      <c r="D52" s="4">
        <v>1.0509824376693124</v>
      </c>
      <c r="F52" s="4">
        <v>5.210643015521065</v>
      </c>
      <c r="G52" s="4">
        <v>1.0</v>
      </c>
    </row>
    <row r="53" ht="15.75" customHeight="1">
      <c r="A53" s="4">
        <v>25.0</v>
      </c>
      <c r="B53" s="4">
        <v>1.2586657283278782</v>
      </c>
      <c r="C53" s="4">
        <v>-0.25866572832787815</v>
      </c>
      <c r="D53" s="4">
        <v>-0.4908052313639945</v>
      </c>
      <c r="F53" s="4">
        <v>5.432372505543238</v>
      </c>
      <c r="G53" s="4">
        <v>1.0</v>
      </c>
    </row>
    <row r="54" ht="15.75" customHeight="1">
      <c r="A54" s="4">
        <v>26.0</v>
      </c>
      <c r="B54" s="4">
        <v>1.3821920200926192</v>
      </c>
      <c r="C54" s="4">
        <v>-0.3821920200926192</v>
      </c>
      <c r="D54" s="4">
        <v>-0.7251901674784547</v>
      </c>
      <c r="F54" s="4">
        <v>5.654101995565411</v>
      </c>
      <c r="G54" s="4">
        <v>1.0</v>
      </c>
    </row>
    <row r="55" ht="15.75" customHeight="1">
      <c r="A55" s="4">
        <v>27.0</v>
      </c>
      <c r="B55" s="4">
        <v>1.5159476994494878</v>
      </c>
      <c r="C55" s="4">
        <v>0.4840523005505122</v>
      </c>
      <c r="D55" s="4">
        <v>0.9184649350331535</v>
      </c>
      <c r="F55" s="4">
        <v>5.875831485587584</v>
      </c>
      <c r="G55" s="4">
        <v>1.0</v>
      </c>
    </row>
    <row r="56" ht="15.75" customHeight="1">
      <c r="A56" s="4">
        <v>28.0</v>
      </c>
      <c r="B56" s="4">
        <v>2.0184145286014856</v>
      </c>
      <c r="C56" s="4">
        <v>-0.018414528601485625</v>
      </c>
      <c r="D56" s="4">
        <v>-0.03494064338996921</v>
      </c>
      <c r="F56" s="4">
        <v>6.097560975609757</v>
      </c>
      <c r="G56" s="4">
        <v>1.0</v>
      </c>
    </row>
    <row r="57" ht="15.75" customHeight="1">
      <c r="A57" s="4">
        <v>29.0</v>
      </c>
      <c r="B57" s="4">
        <v>1.2587438421583046</v>
      </c>
      <c r="C57" s="4">
        <v>-0.2587438421583046</v>
      </c>
      <c r="D57" s="4">
        <v>-0.49095344843497263</v>
      </c>
      <c r="F57" s="4">
        <v>6.31929046563193</v>
      </c>
      <c r="G57" s="4">
        <v>1.0</v>
      </c>
    </row>
    <row r="58" ht="15.75" customHeight="1">
      <c r="A58" s="4">
        <v>30.0</v>
      </c>
      <c r="B58" s="4">
        <v>1.2758132226594856</v>
      </c>
      <c r="C58" s="4">
        <v>-0.2758132226594856</v>
      </c>
      <c r="D58" s="4">
        <v>-0.5233417408472661</v>
      </c>
      <c r="F58" s="4">
        <v>6.541019955654103</v>
      </c>
      <c r="G58" s="4">
        <v>1.0</v>
      </c>
    </row>
    <row r="59" ht="15.75" customHeight="1">
      <c r="A59" s="4">
        <v>31.0</v>
      </c>
      <c r="B59" s="4">
        <v>1.2115090148283199</v>
      </c>
      <c r="C59" s="4">
        <v>0.7884909851716801</v>
      </c>
      <c r="D59" s="4">
        <v>1.4961220526094</v>
      </c>
      <c r="F59" s="4">
        <v>6.762749445676276</v>
      </c>
      <c r="G59" s="4">
        <v>1.0</v>
      </c>
    </row>
    <row r="60" ht="15.75" customHeight="1">
      <c r="A60" s="4">
        <v>32.0</v>
      </c>
      <c r="B60" s="4">
        <v>1.699394732234338</v>
      </c>
      <c r="C60" s="4">
        <v>0.3006052677656621</v>
      </c>
      <c r="D60" s="4">
        <v>0.5703834015766676</v>
      </c>
      <c r="F60" s="4">
        <v>6.984478935698449</v>
      </c>
      <c r="G60" s="4">
        <v>1.0</v>
      </c>
    </row>
    <row r="61" ht="15.75" customHeight="1">
      <c r="A61" s="4">
        <v>33.0</v>
      </c>
      <c r="B61" s="4">
        <v>1.0914503749976294</v>
      </c>
      <c r="C61" s="4">
        <v>-0.09145037499762942</v>
      </c>
      <c r="D61" s="4">
        <v>-0.17352249464660943</v>
      </c>
      <c r="F61" s="4">
        <v>7.206208425720622</v>
      </c>
      <c r="G61" s="4">
        <v>1.0</v>
      </c>
    </row>
    <row r="62" ht="15.75" customHeight="1">
      <c r="A62" s="4">
        <v>34.0</v>
      </c>
      <c r="B62" s="4">
        <v>1.2764445207730544</v>
      </c>
      <c r="C62" s="4">
        <v>0.7235554792269456</v>
      </c>
      <c r="D62" s="4">
        <v>1.3729101906245567</v>
      </c>
      <c r="F62" s="4">
        <v>7.4279379157427945</v>
      </c>
      <c r="G62" s="4">
        <v>1.0</v>
      </c>
    </row>
    <row r="63" ht="15.75" customHeight="1">
      <c r="A63" s="4">
        <v>35.0</v>
      </c>
      <c r="B63" s="4">
        <v>1.4586581371888176</v>
      </c>
      <c r="C63" s="4">
        <v>0.5413418628111824</v>
      </c>
      <c r="D63" s="4">
        <v>1.0271690027960405</v>
      </c>
      <c r="F63" s="4">
        <v>7.649667405764967</v>
      </c>
      <c r="G63" s="4">
        <v>1.0</v>
      </c>
    </row>
    <row r="64" ht="15.75" customHeight="1">
      <c r="A64" s="4">
        <v>36.0</v>
      </c>
      <c r="B64" s="4">
        <v>1.2961512520426632</v>
      </c>
      <c r="C64" s="4">
        <v>-0.29615125204266324</v>
      </c>
      <c r="D64" s="4">
        <v>-0.5619321303875662</v>
      </c>
      <c r="F64" s="4">
        <v>7.87139689578714</v>
      </c>
      <c r="G64" s="4">
        <v>1.0</v>
      </c>
    </row>
    <row r="65" ht="15.75" customHeight="1">
      <c r="A65" s="4">
        <v>37.0</v>
      </c>
      <c r="B65" s="4">
        <v>1.2036916247559395</v>
      </c>
      <c r="C65" s="4">
        <v>-0.2036916247559395</v>
      </c>
      <c r="D65" s="4">
        <v>-0.38649463019903313</v>
      </c>
      <c r="F65" s="4">
        <v>8.093126385809313</v>
      </c>
      <c r="G65" s="4">
        <v>1.0</v>
      </c>
    </row>
    <row r="66" ht="15.75" customHeight="1">
      <c r="A66" s="4">
        <v>38.0</v>
      </c>
      <c r="B66" s="4">
        <v>1.2863774436504651</v>
      </c>
      <c r="C66" s="4">
        <v>-0.28637744365046514</v>
      </c>
      <c r="D66" s="4">
        <v>-0.543386819726389</v>
      </c>
      <c r="F66" s="4">
        <v>8.314855875831487</v>
      </c>
      <c r="G66" s="4">
        <v>1.0</v>
      </c>
    </row>
    <row r="67" ht="15.75" customHeight="1">
      <c r="A67" s="4">
        <v>39.0</v>
      </c>
      <c r="B67" s="4">
        <v>1.3534549181164701</v>
      </c>
      <c r="C67" s="4">
        <v>-0.3534549181164701</v>
      </c>
      <c r="D67" s="4">
        <v>-0.6706629594276986</v>
      </c>
      <c r="F67" s="4">
        <v>8.536585365853659</v>
      </c>
      <c r="G67" s="4">
        <v>1.0</v>
      </c>
    </row>
    <row r="68" ht="15.75" customHeight="1">
      <c r="A68" s="4">
        <v>40.0</v>
      </c>
      <c r="B68" s="4">
        <v>1.6622645950164463</v>
      </c>
      <c r="C68" s="4">
        <v>0.3377354049835537</v>
      </c>
      <c r="D68" s="4">
        <v>0.6408359725670706</v>
      </c>
      <c r="F68" s="4">
        <v>8.758314855875833</v>
      </c>
      <c r="G68" s="4">
        <v>1.0</v>
      </c>
    </row>
    <row r="69" ht="15.75" customHeight="1">
      <c r="A69" s="4">
        <v>41.0</v>
      </c>
      <c r="B69" s="4">
        <v>1.5036331162813554</v>
      </c>
      <c r="C69" s="4">
        <v>-0.5036331162813554</v>
      </c>
      <c r="D69" s="4">
        <v>-0.9556185496894036</v>
      </c>
      <c r="F69" s="4">
        <v>8.980044345898005</v>
      </c>
      <c r="G69" s="4">
        <v>1.0</v>
      </c>
    </row>
    <row r="70" ht="15.75" customHeight="1">
      <c r="A70" s="4">
        <v>42.0</v>
      </c>
      <c r="B70" s="4">
        <v>1.401665050103433</v>
      </c>
      <c r="C70" s="4">
        <v>-0.4016650501034329</v>
      </c>
      <c r="D70" s="4">
        <v>-0.7621392641430914</v>
      </c>
      <c r="F70" s="4">
        <v>9.201773835920179</v>
      </c>
      <c r="G70" s="4">
        <v>1.0</v>
      </c>
    </row>
    <row r="71" ht="15.75" customHeight="1">
      <c r="A71" s="4">
        <v>43.0</v>
      </c>
      <c r="B71" s="4">
        <v>1.2043807526714245</v>
      </c>
      <c r="C71" s="4">
        <v>-0.20438075267142453</v>
      </c>
      <c r="D71" s="4">
        <v>-0.3878022158161362</v>
      </c>
      <c r="F71" s="4">
        <v>9.42350332594235</v>
      </c>
      <c r="G71" s="4">
        <v>1.0</v>
      </c>
    </row>
    <row r="72" ht="15.75" customHeight="1">
      <c r="A72" s="4">
        <v>44.0</v>
      </c>
      <c r="B72" s="4">
        <v>1.3483464247963515</v>
      </c>
      <c r="C72" s="4">
        <v>0.6516535752036485</v>
      </c>
      <c r="D72" s="4">
        <v>1.2364799380828146</v>
      </c>
      <c r="F72" s="4">
        <v>9.645232815964524</v>
      </c>
      <c r="G72" s="4">
        <v>1.0</v>
      </c>
    </row>
    <row r="73" ht="15.75" customHeight="1">
      <c r="A73" s="4">
        <v>45.0</v>
      </c>
      <c r="B73" s="4">
        <v>1.4431450856220398</v>
      </c>
      <c r="C73" s="4">
        <v>-0.4431450856220398</v>
      </c>
      <c r="D73" s="4">
        <v>-0.8408455487417626</v>
      </c>
      <c r="F73" s="4">
        <v>9.866962305986696</v>
      </c>
      <c r="G73" s="4">
        <v>1.0</v>
      </c>
    </row>
    <row r="74" ht="15.75" customHeight="1">
      <c r="A74" s="4">
        <v>46.0</v>
      </c>
      <c r="B74" s="4">
        <v>1.6394179538678093</v>
      </c>
      <c r="C74" s="4">
        <v>0.3605820461321907</v>
      </c>
      <c r="D74" s="4">
        <v>0.6841863269697741</v>
      </c>
      <c r="F74" s="4">
        <v>10.08869179600887</v>
      </c>
      <c r="G74" s="4">
        <v>1.0</v>
      </c>
    </row>
    <row r="75" ht="15.75" customHeight="1">
      <c r="A75" s="4">
        <v>47.0</v>
      </c>
      <c r="B75" s="4">
        <v>1.4230955855676206</v>
      </c>
      <c r="C75" s="4">
        <v>-0.4230955855676206</v>
      </c>
      <c r="D75" s="4">
        <v>-0.8028026291151309</v>
      </c>
      <c r="F75" s="4">
        <v>10.310421286031042</v>
      </c>
      <c r="G75" s="4">
        <v>1.0</v>
      </c>
    </row>
    <row r="76" ht="15.75" customHeight="1">
      <c r="A76" s="4">
        <v>48.0</v>
      </c>
      <c r="B76" s="4">
        <v>1.5292034132059273</v>
      </c>
      <c r="C76" s="4">
        <v>0.47079658679407266</v>
      </c>
      <c r="D76" s="4">
        <v>0.8933128837769571</v>
      </c>
      <c r="F76" s="4">
        <v>10.532150776053216</v>
      </c>
      <c r="G76" s="4">
        <v>1.0</v>
      </c>
    </row>
    <row r="77" ht="15.75" customHeight="1">
      <c r="A77" s="4">
        <v>49.0</v>
      </c>
      <c r="B77" s="4">
        <v>1.2758013206880456</v>
      </c>
      <c r="C77" s="4">
        <v>-0.27580132068804564</v>
      </c>
      <c r="D77" s="4">
        <v>-0.5233191574540813</v>
      </c>
      <c r="F77" s="4">
        <v>10.75388026607539</v>
      </c>
      <c r="G77" s="4">
        <v>1.0</v>
      </c>
    </row>
    <row r="78" ht="15.75" customHeight="1">
      <c r="A78" s="4">
        <v>50.0</v>
      </c>
      <c r="B78" s="4">
        <v>1.5547462450839602</v>
      </c>
      <c r="C78" s="4">
        <v>0.4452537549160398</v>
      </c>
      <c r="D78" s="4">
        <v>0.844846642846506</v>
      </c>
      <c r="F78" s="4">
        <v>10.975609756097562</v>
      </c>
      <c r="G78" s="4">
        <v>1.0</v>
      </c>
    </row>
    <row r="79" ht="15.75" customHeight="1">
      <c r="A79" s="4">
        <v>51.0</v>
      </c>
      <c r="B79" s="4">
        <v>1.3498513488434558</v>
      </c>
      <c r="C79" s="4">
        <v>-0.3498513488434558</v>
      </c>
      <c r="D79" s="4">
        <v>-0.6638253676747777</v>
      </c>
      <c r="F79" s="4">
        <v>11.197339246119736</v>
      </c>
      <c r="G79" s="4">
        <v>1.0</v>
      </c>
    </row>
    <row r="80" ht="15.75" customHeight="1">
      <c r="A80" s="4">
        <v>52.0</v>
      </c>
      <c r="B80" s="4">
        <v>1.5936190591716959</v>
      </c>
      <c r="C80" s="4">
        <v>0.4063809408283041</v>
      </c>
      <c r="D80" s="4">
        <v>0.7710874299989632</v>
      </c>
      <c r="F80" s="4">
        <v>11.419068736141908</v>
      </c>
      <c r="G80" s="4">
        <v>1.0</v>
      </c>
    </row>
    <row r="81" ht="15.75" customHeight="1">
      <c r="A81" s="4">
        <v>53.0</v>
      </c>
      <c r="B81" s="4">
        <v>1.756245461987735</v>
      </c>
      <c r="C81" s="4">
        <v>0.243754538012265</v>
      </c>
      <c r="D81" s="4">
        <v>0.46251199646164853</v>
      </c>
      <c r="F81" s="4">
        <v>11.640798226164081</v>
      </c>
      <c r="G81" s="4">
        <v>1.0</v>
      </c>
    </row>
    <row r="82" ht="15.75" customHeight="1">
      <c r="A82" s="4">
        <v>54.0</v>
      </c>
      <c r="B82" s="4">
        <v>1.3725049688968394</v>
      </c>
      <c r="C82" s="4">
        <v>-0.3725049688968394</v>
      </c>
      <c r="D82" s="4">
        <v>-0.706809474241224</v>
      </c>
      <c r="F82" s="4">
        <v>11.862527716186253</v>
      </c>
      <c r="G82" s="4">
        <v>1.0</v>
      </c>
    </row>
    <row r="83" ht="15.75" customHeight="1">
      <c r="A83" s="4">
        <v>55.0</v>
      </c>
      <c r="B83" s="4">
        <v>1.3509713786044626</v>
      </c>
      <c r="C83" s="4">
        <v>0.6490286213955374</v>
      </c>
      <c r="D83" s="4">
        <v>1.2314992200362527</v>
      </c>
      <c r="F83" s="4">
        <v>12.084257206208427</v>
      </c>
      <c r="G83" s="4">
        <v>1.0</v>
      </c>
    </row>
    <row r="84" ht="15.75" customHeight="1">
      <c r="A84" s="4">
        <v>56.0</v>
      </c>
      <c r="B84" s="4">
        <v>1.1662709006204575</v>
      </c>
      <c r="C84" s="4">
        <v>-0.16627090062045746</v>
      </c>
      <c r="D84" s="4">
        <v>-0.31549068512346895</v>
      </c>
      <c r="F84" s="4">
        <v>12.3059866962306</v>
      </c>
      <c r="G84" s="4">
        <v>1.0</v>
      </c>
    </row>
    <row r="85" ht="15.75" customHeight="1">
      <c r="A85" s="4">
        <v>57.0</v>
      </c>
      <c r="B85" s="4">
        <v>1.4142191976524168</v>
      </c>
      <c r="C85" s="4">
        <v>-0.41421919765241677</v>
      </c>
      <c r="D85" s="4">
        <v>-0.7859601287477228</v>
      </c>
      <c r="F85" s="4">
        <v>12.527716186252773</v>
      </c>
      <c r="G85" s="4">
        <v>1.0</v>
      </c>
    </row>
    <row r="86" ht="15.75" customHeight="1">
      <c r="A86" s="4">
        <v>58.0</v>
      </c>
      <c r="B86" s="4">
        <v>2.0830643840043477</v>
      </c>
      <c r="C86" s="4">
        <v>-0.08306438400434768</v>
      </c>
      <c r="D86" s="4">
        <v>-0.15761049781471054</v>
      </c>
      <c r="F86" s="4">
        <v>12.749445676274945</v>
      </c>
      <c r="G86" s="4">
        <v>1.0</v>
      </c>
    </row>
    <row r="87" ht="15.75" customHeight="1">
      <c r="A87" s="4">
        <v>59.0</v>
      </c>
      <c r="B87" s="4">
        <v>1.5056299944287341</v>
      </c>
      <c r="C87" s="4">
        <v>-0.5056299944287341</v>
      </c>
      <c r="D87" s="4">
        <v>-0.9594075257066964</v>
      </c>
      <c r="F87" s="4">
        <v>12.971175166297119</v>
      </c>
      <c r="G87" s="4">
        <v>1.0</v>
      </c>
    </row>
    <row r="88" ht="15.75" customHeight="1">
      <c r="A88" s="4">
        <v>60.0</v>
      </c>
      <c r="B88" s="4">
        <v>1.3754629879172344</v>
      </c>
      <c r="C88" s="4">
        <v>-0.3754629879172344</v>
      </c>
      <c r="D88" s="4">
        <v>-0.7124221668042056</v>
      </c>
      <c r="F88" s="4">
        <v>13.19290465631929</v>
      </c>
      <c r="G88" s="4">
        <v>1.0</v>
      </c>
    </row>
    <row r="89" ht="15.75" customHeight="1">
      <c r="A89" s="4">
        <v>61.0</v>
      </c>
      <c r="B89" s="4">
        <v>1.470776442246772</v>
      </c>
      <c r="C89" s="4">
        <v>-1.470776442246772</v>
      </c>
      <c r="D89" s="4">
        <v>-2.790724448453496</v>
      </c>
      <c r="F89" s="4">
        <v>13.414634146341465</v>
      </c>
      <c r="G89" s="4">
        <v>1.0</v>
      </c>
    </row>
    <row r="90" ht="15.75" customHeight="1">
      <c r="A90" s="4">
        <v>62.0</v>
      </c>
      <c r="B90" s="4">
        <v>1.5637194537120367</v>
      </c>
      <c r="C90" s="4">
        <v>0.4362805462879633</v>
      </c>
      <c r="D90" s="4">
        <v>0.8278204300379891</v>
      </c>
      <c r="F90" s="4">
        <v>13.636363636363637</v>
      </c>
      <c r="G90" s="4">
        <v>1.0</v>
      </c>
    </row>
    <row r="91" ht="15.75" customHeight="1">
      <c r="A91" s="4">
        <v>63.0</v>
      </c>
      <c r="B91" s="4">
        <v>1.4108644324688444</v>
      </c>
      <c r="C91" s="4">
        <v>0.5891355675311556</v>
      </c>
      <c r="D91" s="4">
        <v>1.1178551576819902</v>
      </c>
      <c r="F91" s="4">
        <v>13.85809312638581</v>
      </c>
      <c r="G91" s="4">
        <v>1.0</v>
      </c>
    </row>
    <row r="92" ht="15.75" customHeight="1">
      <c r="A92" s="4">
        <v>64.0</v>
      </c>
      <c r="B92" s="4">
        <v>1.5445509124253567</v>
      </c>
      <c r="C92" s="4">
        <v>0.4554490875746433</v>
      </c>
      <c r="D92" s="4">
        <v>0.8641917746375871</v>
      </c>
      <c r="F92" s="4">
        <v>14.079822616407982</v>
      </c>
      <c r="G92" s="4">
        <v>1.0</v>
      </c>
    </row>
    <row r="93" ht="15.75" customHeight="1">
      <c r="A93" s="4">
        <v>65.0</v>
      </c>
      <c r="B93" s="4">
        <v>1.8131949288076925</v>
      </c>
      <c r="C93" s="4">
        <v>0.1868050711923075</v>
      </c>
      <c r="D93" s="4">
        <v>0.35445324272062234</v>
      </c>
      <c r="F93" s="4">
        <v>14.301552106430156</v>
      </c>
      <c r="G93" s="4">
        <v>1.0</v>
      </c>
    </row>
    <row r="94" ht="15.75" customHeight="1">
      <c r="A94" s="4">
        <v>66.0</v>
      </c>
      <c r="B94" s="4">
        <v>1.2908993239124846</v>
      </c>
      <c r="C94" s="4">
        <v>-0.29089932391248463</v>
      </c>
      <c r="D94" s="4">
        <v>-0.551966860470664</v>
      </c>
      <c r="F94" s="4">
        <v>14.52328159645233</v>
      </c>
      <c r="G94" s="4">
        <v>1.0</v>
      </c>
    </row>
    <row r="95" ht="15.75" customHeight="1">
      <c r="A95" s="4">
        <v>67.0</v>
      </c>
      <c r="B95" s="4">
        <v>1.5457117351045506</v>
      </c>
      <c r="C95" s="4">
        <v>0.4542882648954494</v>
      </c>
      <c r="D95" s="4">
        <v>0.8619891718911106</v>
      </c>
      <c r="F95" s="4">
        <v>14.745011086474502</v>
      </c>
      <c r="G95" s="4">
        <v>1.0</v>
      </c>
    </row>
    <row r="96" ht="15.75" customHeight="1">
      <c r="A96" s="4">
        <v>68.0</v>
      </c>
      <c r="B96" s="4">
        <v>1.3269243900334957</v>
      </c>
      <c r="C96" s="4">
        <v>-0.3269243900334957</v>
      </c>
      <c r="D96" s="4">
        <v>-0.6203226145426286</v>
      </c>
      <c r="F96" s="4">
        <v>14.966740576496676</v>
      </c>
      <c r="G96" s="4">
        <v>1.0</v>
      </c>
    </row>
    <row r="97" ht="15.75" customHeight="1">
      <c r="A97" s="4">
        <v>69.0</v>
      </c>
      <c r="B97" s="4">
        <v>1.4070691076527564</v>
      </c>
      <c r="C97" s="4">
        <v>0.5929308923472436</v>
      </c>
      <c r="D97" s="4">
        <v>1.1250565959494532</v>
      </c>
      <c r="F97" s="4">
        <v>15.188470066518848</v>
      </c>
      <c r="G97" s="4">
        <v>1.0</v>
      </c>
    </row>
    <row r="98" ht="15.75" customHeight="1">
      <c r="A98" s="4">
        <v>70.0</v>
      </c>
      <c r="B98" s="4">
        <v>1.3831167762065373</v>
      </c>
      <c r="C98" s="4">
        <v>-0.3831167762065373</v>
      </c>
      <c r="D98" s="4">
        <v>-0.7269448457707081</v>
      </c>
      <c r="F98" s="4">
        <v>15.410199556541022</v>
      </c>
      <c r="G98" s="4">
        <v>1.0</v>
      </c>
    </row>
    <row r="99" ht="15.75" customHeight="1">
      <c r="A99" s="4">
        <v>71.0</v>
      </c>
      <c r="B99" s="4">
        <v>1.3578143907606333</v>
      </c>
      <c r="C99" s="4">
        <v>0.6421856092393667</v>
      </c>
      <c r="D99" s="4">
        <v>1.2185149480716315</v>
      </c>
      <c r="F99" s="4">
        <v>15.631929046563194</v>
      </c>
      <c r="G99" s="4">
        <v>1.0</v>
      </c>
    </row>
    <row r="100" ht="15.75" customHeight="1">
      <c r="A100" s="4">
        <v>72.0</v>
      </c>
      <c r="B100" s="4">
        <v>1.6015454942350804</v>
      </c>
      <c r="C100" s="4">
        <v>0.3984545057649196</v>
      </c>
      <c r="D100" s="4">
        <v>0.7560474174687959</v>
      </c>
      <c r="F100" s="4">
        <v>15.853658536585368</v>
      </c>
      <c r="G100" s="4">
        <v>1.0</v>
      </c>
    </row>
    <row r="101" ht="15.75" customHeight="1">
      <c r="A101" s="4">
        <v>73.0</v>
      </c>
      <c r="B101" s="4">
        <v>1.45121221626396</v>
      </c>
      <c r="C101" s="4">
        <v>0.54878778373604</v>
      </c>
      <c r="D101" s="4">
        <v>1.0412972638759561</v>
      </c>
      <c r="F101" s="4">
        <v>16.075388026607538</v>
      </c>
      <c r="G101" s="4">
        <v>1.0</v>
      </c>
    </row>
    <row r="102" ht="15.75" customHeight="1">
      <c r="A102" s="4">
        <v>74.0</v>
      </c>
      <c r="B102" s="4">
        <v>1.5075814254476154</v>
      </c>
      <c r="C102" s="4">
        <v>-0.5075814254476154</v>
      </c>
      <c r="D102" s="4">
        <v>-0.9631102680796592</v>
      </c>
      <c r="F102" s="4">
        <v>16.29711751662971</v>
      </c>
      <c r="G102" s="4">
        <v>1.0</v>
      </c>
    </row>
    <row r="103" ht="15.75" customHeight="1">
      <c r="A103" s="4">
        <v>75.0</v>
      </c>
      <c r="B103" s="4">
        <v>1.3568740252165157</v>
      </c>
      <c r="C103" s="4">
        <v>-0.3568740252165157</v>
      </c>
      <c r="D103" s="4">
        <v>-0.6771505434696363</v>
      </c>
      <c r="F103" s="4">
        <v>16.518847006651885</v>
      </c>
      <c r="G103" s="4">
        <v>1.0</v>
      </c>
    </row>
    <row r="104" ht="15.75" customHeight="1">
      <c r="A104" s="4">
        <v>76.0</v>
      </c>
      <c r="B104" s="4">
        <v>1.474479358444185</v>
      </c>
      <c r="C104" s="4">
        <v>0.5255206415558149</v>
      </c>
      <c r="D104" s="4">
        <v>0.9971490298800357</v>
      </c>
      <c r="F104" s="4">
        <v>16.740576496674056</v>
      </c>
      <c r="G104" s="4">
        <v>1.0</v>
      </c>
    </row>
    <row r="105" ht="15.75" customHeight="1">
      <c r="A105" s="4">
        <v>77.0</v>
      </c>
      <c r="B105" s="4">
        <v>1.7590911142091246</v>
      </c>
      <c r="C105" s="4">
        <v>0.24090888579087544</v>
      </c>
      <c r="D105" s="4">
        <v>0.45711251425761185</v>
      </c>
      <c r="F105" s="4">
        <v>16.96230598669623</v>
      </c>
      <c r="G105" s="4">
        <v>1.0</v>
      </c>
    </row>
    <row r="106" ht="15.75" customHeight="1">
      <c r="A106" s="4">
        <v>78.0</v>
      </c>
      <c r="B106" s="4">
        <v>1.5322624344818339</v>
      </c>
      <c r="C106" s="4">
        <v>-0.5322624344818339</v>
      </c>
      <c r="D106" s="4">
        <v>-1.0099412434378696</v>
      </c>
      <c r="F106" s="4">
        <v>17.184035476718403</v>
      </c>
      <c r="G106" s="4">
        <v>1.0</v>
      </c>
    </row>
    <row r="107" ht="15.75" customHeight="1">
      <c r="A107" s="4">
        <v>79.0</v>
      </c>
      <c r="B107" s="4">
        <v>1.4667548490033384</v>
      </c>
      <c r="C107" s="4">
        <v>-0.4667548490033384</v>
      </c>
      <c r="D107" s="4">
        <v>-0.885643889263005</v>
      </c>
      <c r="F107" s="4">
        <v>17.405764966740577</v>
      </c>
      <c r="G107" s="4">
        <v>1.0</v>
      </c>
    </row>
    <row r="108" ht="15.75" customHeight="1">
      <c r="A108" s="4">
        <v>80.0</v>
      </c>
      <c r="B108" s="4">
        <v>1.3994712727629133</v>
      </c>
      <c r="C108" s="4">
        <v>-0.3994712727629133</v>
      </c>
      <c r="D108" s="4">
        <v>-0.7579766817935271</v>
      </c>
      <c r="F108" s="4">
        <v>17.627494456762747</v>
      </c>
      <c r="G108" s="4">
        <v>1.0</v>
      </c>
    </row>
    <row r="109" ht="15.75" customHeight="1">
      <c r="A109" s="4">
        <v>81.0</v>
      </c>
      <c r="B109" s="4">
        <v>1.4677062720804257</v>
      </c>
      <c r="C109" s="4">
        <v>0.5322937279195743</v>
      </c>
      <c r="D109" s="4">
        <v>1.0100006211646744</v>
      </c>
      <c r="F109" s="4">
        <v>17.84922394678492</v>
      </c>
      <c r="G109" s="4">
        <v>1.0</v>
      </c>
    </row>
    <row r="110" ht="15.75" customHeight="1">
      <c r="A110" s="4">
        <v>82.0</v>
      </c>
      <c r="B110" s="4">
        <v>1.4163046288829868</v>
      </c>
      <c r="C110" s="4">
        <v>-0.4163046288829868</v>
      </c>
      <c r="D110" s="4">
        <v>-0.7899171297939387</v>
      </c>
      <c r="F110" s="4">
        <v>18.070953436807095</v>
      </c>
      <c r="G110" s="4">
        <v>1.0</v>
      </c>
    </row>
    <row r="111" ht="15.75" customHeight="1">
      <c r="A111" s="4">
        <v>83.0</v>
      </c>
      <c r="B111" s="4">
        <v>1.4415147671207842</v>
      </c>
      <c r="C111" s="4">
        <v>0.5584852328792158</v>
      </c>
      <c r="D111" s="4">
        <v>1.0596976866962684</v>
      </c>
      <c r="F111" s="4">
        <v>18.29268292682927</v>
      </c>
      <c r="G111" s="4">
        <v>1.0</v>
      </c>
    </row>
    <row r="112" ht="15.75" customHeight="1">
      <c r="A112" s="4">
        <v>84.0</v>
      </c>
      <c r="B112" s="4">
        <v>1.6450397409619284</v>
      </c>
      <c r="C112" s="4">
        <v>0.3549602590380716</v>
      </c>
      <c r="D112" s="4">
        <v>0.673519268240174</v>
      </c>
      <c r="F112" s="4">
        <v>18.514412416851442</v>
      </c>
      <c r="G112" s="4">
        <v>1.0</v>
      </c>
    </row>
    <row r="113" ht="15.75" customHeight="1">
      <c r="A113" s="4">
        <v>85.0</v>
      </c>
      <c r="B113" s="4">
        <v>1.1658232298259823</v>
      </c>
      <c r="C113" s="4">
        <v>-0.1658232298259823</v>
      </c>
      <c r="D113" s="4">
        <v>-0.3146412522694235</v>
      </c>
      <c r="F113" s="4">
        <v>18.736141906873613</v>
      </c>
      <c r="G113" s="4">
        <v>1.0</v>
      </c>
    </row>
    <row r="114" ht="15.75" customHeight="1">
      <c r="A114" s="4">
        <v>86.0</v>
      </c>
      <c r="B114" s="4">
        <v>1.4628350607328613</v>
      </c>
      <c r="C114" s="4">
        <v>0.5371649392671387</v>
      </c>
      <c r="D114" s="4">
        <v>1.0192435001031386</v>
      </c>
      <c r="F114" s="4">
        <v>18.957871396895786</v>
      </c>
      <c r="G114" s="4">
        <v>1.0</v>
      </c>
    </row>
    <row r="115" ht="15.75" customHeight="1">
      <c r="A115" s="4">
        <v>87.0</v>
      </c>
      <c r="B115" s="4">
        <v>1.5041717040377716</v>
      </c>
      <c r="C115" s="4">
        <v>-0.5041717040377716</v>
      </c>
      <c r="D115" s="4">
        <v>-0.9566404929136044</v>
      </c>
      <c r="F115" s="4">
        <v>19.17960088691796</v>
      </c>
      <c r="G115" s="4">
        <v>1.0</v>
      </c>
    </row>
    <row r="116" ht="15.75" customHeight="1">
      <c r="A116" s="4">
        <v>88.0</v>
      </c>
      <c r="B116" s="4">
        <v>1.4098271819773867</v>
      </c>
      <c r="C116" s="4">
        <v>0.5901728180226133</v>
      </c>
      <c r="D116" s="4">
        <v>1.119823288407051</v>
      </c>
      <c r="F116" s="4">
        <v>19.401330376940134</v>
      </c>
      <c r="G116" s="4">
        <v>1.0</v>
      </c>
    </row>
    <row r="117" ht="15.75" customHeight="1">
      <c r="A117" s="4">
        <v>89.0</v>
      </c>
      <c r="B117" s="4">
        <v>1.7778964552272534</v>
      </c>
      <c r="C117" s="4">
        <v>0.22210354477274663</v>
      </c>
      <c r="D117" s="4">
        <v>0.4214303239305573</v>
      </c>
      <c r="F117" s="4">
        <v>19.623059866962304</v>
      </c>
      <c r="G117" s="4">
        <v>1.0</v>
      </c>
    </row>
    <row r="118" ht="15.75" customHeight="1">
      <c r="A118" s="4">
        <v>90.0</v>
      </c>
      <c r="B118" s="4">
        <v>1.4344160175667444</v>
      </c>
      <c r="C118" s="4">
        <v>-0.4344160175667444</v>
      </c>
      <c r="D118" s="4">
        <v>-0.8242825804112976</v>
      </c>
      <c r="F118" s="4">
        <v>19.844789356984478</v>
      </c>
      <c r="G118" s="4">
        <v>1.0</v>
      </c>
    </row>
    <row r="119" ht="15.75" customHeight="1">
      <c r="A119" s="4">
        <v>91.0</v>
      </c>
      <c r="B119" s="4">
        <v>1.4826597321546224</v>
      </c>
      <c r="C119" s="4">
        <v>0.5173402678453776</v>
      </c>
      <c r="D119" s="4">
        <v>0.9816271815178674</v>
      </c>
      <c r="F119" s="4">
        <v>20.066518847006652</v>
      </c>
      <c r="G119" s="4">
        <v>1.0</v>
      </c>
    </row>
    <row r="120" ht="15.75" customHeight="1">
      <c r="A120" s="4">
        <v>92.0</v>
      </c>
      <c r="B120" s="4">
        <v>1.2307692482306651</v>
      </c>
      <c r="C120" s="4">
        <v>0.7692307517693349</v>
      </c>
      <c r="D120" s="4">
        <v>1.4595767268243767</v>
      </c>
      <c r="F120" s="4">
        <v>20.288248337028826</v>
      </c>
      <c r="G120" s="4">
        <v>1.0</v>
      </c>
    </row>
    <row r="121" ht="15.75" customHeight="1">
      <c r="A121" s="4">
        <v>93.0</v>
      </c>
      <c r="B121" s="4">
        <v>1.926221031309537</v>
      </c>
      <c r="C121" s="4">
        <v>0.07377896869046308</v>
      </c>
      <c r="D121" s="4">
        <v>0.13999188849641248</v>
      </c>
      <c r="F121" s="4">
        <v>20.509977827050996</v>
      </c>
      <c r="G121" s="4">
        <v>1.0</v>
      </c>
    </row>
    <row r="122" ht="15.75" customHeight="1">
      <c r="A122" s="4">
        <v>94.0</v>
      </c>
      <c r="B122" s="4">
        <v>1.6615269956668433</v>
      </c>
      <c r="C122" s="4">
        <v>-0.6615269956668433</v>
      </c>
      <c r="D122" s="4">
        <v>-1.255214257646981</v>
      </c>
      <c r="F122" s="4">
        <v>20.73170731707317</v>
      </c>
      <c r="G122" s="4">
        <v>1.0</v>
      </c>
    </row>
    <row r="123" ht="15.75" customHeight="1">
      <c r="A123" s="4">
        <v>95.0</v>
      </c>
      <c r="B123" s="4">
        <v>1.2983224493680943</v>
      </c>
      <c r="C123" s="4">
        <v>-0.29832244936809427</v>
      </c>
      <c r="D123" s="4">
        <v>-0.5660518682922888</v>
      </c>
      <c r="F123" s="4">
        <v>20.953436807095343</v>
      </c>
      <c r="G123" s="4">
        <v>1.0</v>
      </c>
    </row>
    <row r="124" ht="15.75" customHeight="1">
      <c r="A124" s="4">
        <v>96.0</v>
      </c>
      <c r="B124" s="4">
        <v>1.2873766764559937</v>
      </c>
      <c r="C124" s="4">
        <v>-0.28737667645599374</v>
      </c>
      <c r="D124" s="4">
        <v>-0.5452828138013455</v>
      </c>
      <c r="F124" s="4">
        <v>21.175166297117517</v>
      </c>
      <c r="G124" s="4">
        <v>1.0</v>
      </c>
    </row>
    <row r="125" ht="15.75" customHeight="1">
      <c r="A125" s="4">
        <v>97.0</v>
      </c>
      <c r="B125" s="4">
        <v>1.5218289035427444</v>
      </c>
      <c r="C125" s="4">
        <v>0.47817109645725564</v>
      </c>
      <c r="D125" s="4">
        <v>0.9073056455735512</v>
      </c>
      <c r="F125" s="4">
        <v>21.39689578713969</v>
      </c>
      <c r="G125" s="4">
        <v>1.0</v>
      </c>
    </row>
    <row r="126" ht="15.75" customHeight="1">
      <c r="A126" s="4">
        <v>98.0</v>
      </c>
      <c r="B126" s="4">
        <v>1.411528787974175</v>
      </c>
      <c r="C126" s="4">
        <v>-0.4115287879741749</v>
      </c>
      <c r="D126" s="4">
        <v>-0.7808552114742615</v>
      </c>
      <c r="F126" s="4">
        <v>21.61862527716186</v>
      </c>
      <c r="G126" s="4">
        <v>1.0</v>
      </c>
    </row>
    <row r="127" ht="15.75" customHeight="1">
      <c r="A127" s="4">
        <v>99.0</v>
      </c>
      <c r="B127" s="4">
        <v>1.4077222035419734</v>
      </c>
      <c r="C127" s="4">
        <v>-0.4077222035419734</v>
      </c>
      <c r="D127" s="4">
        <v>-0.7736324086505916</v>
      </c>
      <c r="F127" s="4">
        <v>21.840354767184035</v>
      </c>
      <c r="G127" s="4">
        <v>1.0</v>
      </c>
    </row>
    <row r="128" ht="15.75" customHeight="1">
      <c r="A128" s="4">
        <v>100.0</v>
      </c>
      <c r="B128" s="4">
        <v>1.5242731019145646</v>
      </c>
      <c r="C128" s="4">
        <v>-0.5242731019145646</v>
      </c>
      <c r="D128" s="4">
        <v>-0.9947818860522941</v>
      </c>
      <c r="F128" s="4">
        <v>22.06208425720621</v>
      </c>
      <c r="G128" s="4">
        <v>1.0</v>
      </c>
    </row>
    <row r="129" ht="15.75" customHeight="1">
      <c r="A129" s="4">
        <v>101.0</v>
      </c>
      <c r="B129" s="4">
        <v>1.4125246319797173</v>
      </c>
      <c r="C129" s="4">
        <v>0.5874753680202827</v>
      </c>
      <c r="D129" s="4">
        <v>1.1147050124721403</v>
      </c>
      <c r="F129" s="4">
        <v>22.283813747228383</v>
      </c>
      <c r="G129" s="4">
        <v>1.0</v>
      </c>
    </row>
    <row r="130" ht="15.75" customHeight="1">
      <c r="A130" s="4">
        <v>102.0</v>
      </c>
      <c r="B130" s="4">
        <v>1.7450581435309205</v>
      </c>
      <c r="C130" s="4">
        <v>0.2549418564690795</v>
      </c>
      <c r="D130" s="4">
        <v>0.48373937149518814</v>
      </c>
      <c r="F130" s="4">
        <v>22.505543237250553</v>
      </c>
      <c r="G130" s="4">
        <v>1.0</v>
      </c>
    </row>
    <row r="131" ht="15.75" customHeight="1">
      <c r="A131" s="4">
        <v>103.0</v>
      </c>
      <c r="B131" s="4">
        <v>1.38514900044879</v>
      </c>
      <c r="C131" s="4">
        <v>-0.3851490004487901</v>
      </c>
      <c r="D131" s="4">
        <v>-0.7308008892282243</v>
      </c>
      <c r="F131" s="4">
        <v>22.727272727272727</v>
      </c>
      <c r="G131" s="4">
        <v>1.0</v>
      </c>
    </row>
    <row r="132" ht="15.75" customHeight="1">
      <c r="A132" s="4">
        <v>104.0</v>
      </c>
      <c r="B132" s="4">
        <v>1.3225108919794595</v>
      </c>
      <c r="C132" s="4">
        <v>-0.3225108919794595</v>
      </c>
      <c r="D132" s="4">
        <v>-0.6119482235959083</v>
      </c>
      <c r="F132" s="4">
        <v>22.9490022172949</v>
      </c>
      <c r="G132" s="4">
        <v>1.0</v>
      </c>
    </row>
    <row r="133" ht="15.75" customHeight="1">
      <c r="A133" s="4">
        <v>105.0</v>
      </c>
      <c r="B133" s="4">
        <v>1.4057009427754794</v>
      </c>
      <c r="C133" s="4">
        <v>-1.4057009427754794</v>
      </c>
      <c r="D133" s="4">
        <v>-2.667246955781372</v>
      </c>
      <c r="F133" s="4">
        <v>23.170731707317074</v>
      </c>
      <c r="G133" s="4">
        <v>1.0</v>
      </c>
    </row>
    <row r="134" ht="15.75" customHeight="1">
      <c r="A134" s="4">
        <v>106.0</v>
      </c>
      <c r="B134" s="4">
        <v>1.4268234096510701</v>
      </c>
      <c r="C134" s="4">
        <v>0.5731765903489299</v>
      </c>
      <c r="D134" s="4">
        <v>1.08757379981178</v>
      </c>
      <c r="F134" s="4">
        <v>23.392461197339244</v>
      </c>
      <c r="G134" s="4">
        <v>1.0</v>
      </c>
    </row>
    <row r="135" ht="15.75" customHeight="1">
      <c r="A135" s="4">
        <v>107.0</v>
      </c>
      <c r="B135" s="4">
        <v>1.479924520797329</v>
      </c>
      <c r="C135" s="4">
        <v>-0.47992452079732906</v>
      </c>
      <c r="D135" s="4">
        <v>-0.9106326802157986</v>
      </c>
      <c r="F135" s="4">
        <v>23.61419068736142</v>
      </c>
      <c r="G135" s="4">
        <v>1.0</v>
      </c>
    </row>
    <row r="136" ht="15.75" customHeight="1">
      <c r="A136" s="4">
        <v>108.0</v>
      </c>
      <c r="B136" s="4">
        <v>1.561913985920004</v>
      </c>
      <c r="C136" s="4">
        <v>0.43808601407999603</v>
      </c>
      <c r="D136" s="4">
        <v>0.8312462145171206</v>
      </c>
      <c r="F136" s="4">
        <v>23.835920177383592</v>
      </c>
      <c r="G136" s="4">
        <v>1.0</v>
      </c>
    </row>
    <row r="137" ht="15.75" customHeight="1">
      <c r="A137" s="4">
        <v>109.0</v>
      </c>
      <c r="B137" s="4">
        <v>1.4497276176232483</v>
      </c>
      <c r="C137" s="4">
        <v>0.5502723823767517</v>
      </c>
      <c r="D137" s="4">
        <v>1.0441142152519558</v>
      </c>
      <c r="F137" s="4">
        <v>24.057649667405766</v>
      </c>
      <c r="G137" s="4">
        <v>1.0</v>
      </c>
    </row>
    <row r="138" ht="15.75" customHeight="1">
      <c r="A138" s="4">
        <v>110.0</v>
      </c>
      <c r="B138" s="4">
        <v>1.600086566975258</v>
      </c>
      <c r="C138" s="4">
        <v>0.399913433024742</v>
      </c>
      <c r="D138" s="4">
        <v>0.758815658688571</v>
      </c>
      <c r="F138" s="4">
        <v>24.279379157427936</v>
      </c>
      <c r="G138" s="4">
        <v>1.0</v>
      </c>
    </row>
    <row r="139" ht="15.75" customHeight="1">
      <c r="A139" s="4">
        <v>111.0</v>
      </c>
      <c r="B139" s="4">
        <v>1.5265222500861866</v>
      </c>
      <c r="C139" s="4">
        <v>-0.5265222500861866</v>
      </c>
      <c r="D139" s="4">
        <v>-0.9990495317735919</v>
      </c>
      <c r="F139" s="4">
        <v>24.50110864745011</v>
      </c>
      <c r="G139" s="4">
        <v>1.0</v>
      </c>
    </row>
    <row r="140" ht="15.75" customHeight="1">
      <c r="A140" s="4">
        <v>112.0</v>
      </c>
      <c r="B140" s="4">
        <v>1.3861370974923435</v>
      </c>
      <c r="C140" s="4">
        <v>-0.3861370974923435</v>
      </c>
      <c r="D140" s="4">
        <v>-0.7326757537539824</v>
      </c>
      <c r="F140" s="4">
        <v>24.722838137472284</v>
      </c>
      <c r="G140" s="4">
        <v>1.0</v>
      </c>
    </row>
    <row r="141" ht="15.75" customHeight="1">
      <c r="A141" s="4">
        <v>113.0</v>
      </c>
      <c r="B141" s="4">
        <v>1.353041049733455</v>
      </c>
      <c r="C141" s="4">
        <v>0.6469589502665449</v>
      </c>
      <c r="D141" s="4">
        <v>1.227572122991433</v>
      </c>
      <c r="F141" s="4">
        <v>24.944567627494457</v>
      </c>
      <c r="G141" s="4">
        <v>1.0</v>
      </c>
    </row>
    <row r="142" ht="15.75" customHeight="1">
      <c r="A142" s="4">
        <v>114.0</v>
      </c>
      <c r="B142" s="4">
        <v>1.5433926053039253</v>
      </c>
      <c r="C142" s="4">
        <v>-0.5433926053039253</v>
      </c>
      <c r="D142" s="4">
        <v>-1.0310601837040225</v>
      </c>
      <c r="F142" s="4">
        <v>25.16629711751663</v>
      </c>
      <c r="G142" s="4">
        <v>1.0</v>
      </c>
    </row>
    <row r="143" ht="15.75" customHeight="1">
      <c r="A143" s="4">
        <v>115.0</v>
      </c>
      <c r="B143" s="4">
        <v>1.5097391714685404</v>
      </c>
      <c r="C143" s="4">
        <v>0.4902608285314596</v>
      </c>
      <c r="D143" s="4">
        <v>0.9302453051340437</v>
      </c>
      <c r="F143" s="4">
        <v>25.3880266075388</v>
      </c>
      <c r="G143" s="4">
        <v>1.0</v>
      </c>
    </row>
    <row r="144" ht="15.75" customHeight="1">
      <c r="A144" s="4">
        <v>116.0</v>
      </c>
      <c r="B144" s="4">
        <v>1.8116485143580874</v>
      </c>
      <c r="C144" s="4">
        <v>0.18835148564191262</v>
      </c>
      <c r="D144" s="4">
        <v>0.3573874864900984</v>
      </c>
      <c r="F144" s="4">
        <v>25.609756097560975</v>
      </c>
      <c r="G144" s="4">
        <v>1.0</v>
      </c>
    </row>
    <row r="145" ht="15.75" customHeight="1">
      <c r="A145" s="4">
        <v>117.0</v>
      </c>
      <c r="B145" s="4">
        <v>1.335818962153561</v>
      </c>
      <c r="C145" s="4">
        <v>-0.335818962153561</v>
      </c>
      <c r="D145" s="4">
        <v>-0.6371996185256951</v>
      </c>
      <c r="F145" s="4">
        <v>25.83148558758315</v>
      </c>
      <c r="G145" s="4">
        <v>1.0</v>
      </c>
    </row>
    <row r="146" ht="15.75" customHeight="1">
      <c r="A146" s="4">
        <v>118.0</v>
      </c>
      <c r="B146" s="4">
        <v>1.4382562775587857</v>
      </c>
      <c r="C146" s="4">
        <v>-0.4382562775587857</v>
      </c>
      <c r="D146" s="4">
        <v>-0.8315692809188445</v>
      </c>
      <c r="F146" s="4">
        <v>26.053215077605323</v>
      </c>
      <c r="G146" s="4">
        <v>1.0</v>
      </c>
    </row>
    <row r="147" ht="15.75" customHeight="1">
      <c r="A147" s="4">
        <v>119.0</v>
      </c>
      <c r="B147" s="4">
        <v>1.8075147586637774</v>
      </c>
      <c r="C147" s="4">
        <v>0.19248524133622258</v>
      </c>
      <c r="D147" s="4">
        <v>0.36523108035567725</v>
      </c>
      <c r="F147" s="4">
        <v>26.274944567627493</v>
      </c>
      <c r="G147" s="4">
        <v>1.0</v>
      </c>
    </row>
    <row r="148" ht="15.75" customHeight="1">
      <c r="A148" s="4">
        <v>120.0</v>
      </c>
      <c r="B148" s="4">
        <v>1.4355930669137373</v>
      </c>
      <c r="C148" s="4">
        <v>-0.43559306691373734</v>
      </c>
      <c r="D148" s="4">
        <v>-0.8265159724451485</v>
      </c>
      <c r="F148" s="4">
        <v>26.496674057649667</v>
      </c>
      <c r="G148" s="4">
        <v>1.0</v>
      </c>
    </row>
    <row r="149" ht="15.75" customHeight="1">
      <c r="A149" s="4">
        <v>121.0</v>
      </c>
      <c r="B149" s="4">
        <v>1.3290479030997233</v>
      </c>
      <c r="C149" s="4">
        <v>0.6709520969002767</v>
      </c>
      <c r="D149" s="4">
        <v>1.2730979139837055</v>
      </c>
      <c r="F149" s="4">
        <v>26.71840354767184</v>
      </c>
      <c r="G149" s="4">
        <v>1.0</v>
      </c>
    </row>
    <row r="150" ht="15.75" customHeight="1">
      <c r="A150" s="4">
        <v>122.0</v>
      </c>
      <c r="B150" s="4">
        <v>1.4578748891410342</v>
      </c>
      <c r="C150" s="4">
        <v>0.5421251108589658</v>
      </c>
      <c r="D150" s="4">
        <v>1.0286551766382144</v>
      </c>
      <c r="F150" s="4">
        <v>26.940133037694014</v>
      </c>
      <c r="G150" s="4">
        <v>1.0</v>
      </c>
    </row>
    <row r="151" ht="15.75" customHeight="1">
      <c r="A151" s="4">
        <v>123.0</v>
      </c>
      <c r="B151" s="4">
        <v>1.637167079045687</v>
      </c>
      <c r="C151" s="4">
        <v>0.3628329209543131</v>
      </c>
      <c r="D151" s="4">
        <v>0.6884572489236976</v>
      </c>
      <c r="F151" s="4">
        <v>27.161862527716185</v>
      </c>
      <c r="G151" s="4">
        <v>1.0</v>
      </c>
    </row>
    <row r="152" ht="15.75" customHeight="1">
      <c r="A152" s="4">
        <v>124.0</v>
      </c>
      <c r="B152" s="4">
        <v>1.2908142553527562</v>
      </c>
      <c r="C152" s="4">
        <v>-0.2908142553527562</v>
      </c>
      <c r="D152" s="4">
        <v>-0.5518054471500466</v>
      </c>
      <c r="F152" s="4">
        <v>27.38359201773836</v>
      </c>
      <c r="G152" s="4">
        <v>1.0</v>
      </c>
    </row>
    <row r="153" ht="15.75" customHeight="1">
      <c r="A153" s="4">
        <v>125.0</v>
      </c>
      <c r="B153" s="4">
        <v>1.428332863415936</v>
      </c>
      <c r="C153" s="4">
        <v>-0.428332863415936</v>
      </c>
      <c r="D153" s="4">
        <v>-0.8127401008578184</v>
      </c>
      <c r="F153" s="4">
        <v>27.605321507760532</v>
      </c>
      <c r="G153" s="4">
        <v>1.0</v>
      </c>
    </row>
    <row r="154" ht="15.75" customHeight="1">
      <c r="A154" s="4">
        <v>126.0</v>
      </c>
      <c r="B154" s="4">
        <v>1.501683386237524</v>
      </c>
      <c r="C154" s="4">
        <v>0.49831661376247594</v>
      </c>
      <c r="D154" s="4">
        <v>0.9455307531123545</v>
      </c>
      <c r="F154" s="4">
        <v>27.827050997782706</v>
      </c>
      <c r="G154" s="4">
        <v>1.0</v>
      </c>
    </row>
    <row r="155" ht="15.75" customHeight="1">
      <c r="A155" s="4">
        <v>127.0</v>
      </c>
      <c r="B155" s="4">
        <v>1.4390945362651906</v>
      </c>
      <c r="C155" s="4">
        <v>-0.43909453626519057</v>
      </c>
      <c r="D155" s="4">
        <v>-0.8331598347235543</v>
      </c>
      <c r="F155" s="4">
        <v>28.048780487804876</v>
      </c>
      <c r="G155" s="4">
        <v>1.0</v>
      </c>
    </row>
    <row r="156" ht="15.75" customHeight="1">
      <c r="A156" s="4">
        <v>128.0</v>
      </c>
      <c r="B156" s="4">
        <v>1.5195227642294993</v>
      </c>
      <c r="C156" s="4">
        <v>0.4804772357705007</v>
      </c>
      <c r="D156" s="4">
        <v>0.9116814291244364</v>
      </c>
      <c r="F156" s="4">
        <v>28.27050997782705</v>
      </c>
      <c r="G156" s="4">
        <v>1.0</v>
      </c>
    </row>
    <row r="157" ht="15.75" customHeight="1">
      <c r="A157" s="4">
        <v>129.0</v>
      </c>
      <c r="B157" s="4">
        <v>1.421423537851162</v>
      </c>
      <c r="C157" s="4">
        <v>-0.42142353785116193</v>
      </c>
      <c r="D157" s="4">
        <v>-0.799630002530105</v>
      </c>
      <c r="F157" s="4">
        <v>28.492239467849224</v>
      </c>
      <c r="G157" s="4">
        <v>1.0</v>
      </c>
    </row>
    <row r="158" ht="15.75" customHeight="1">
      <c r="A158" s="4">
        <v>130.0</v>
      </c>
      <c r="B158" s="4">
        <v>1.3950902059865702</v>
      </c>
      <c r="C158" s="4">
        <v>-0.3950902059865702</v>
      </c>
      <c r="D158" s="4">
        <v>-0.7496638275677884</v>
      </c>
      <c r="F158" s="4">
        <v>28.713968957871398</v>
      </c>
      <c r="G158" s="4">
        <v>1.0</v>
      </c>
    </row>
    <row r="159" ht="15.75" customHeight="1">
      <c r="A159" s="4">
        <v>131.0</v>
      </c>
      <c r="B159" s="4">
        <v>1.876122909190046</v>
      </c>
      <c r="C159" s="4">
        <v>0.12387709080995402</v>
      </c>
      <c r="D159" s="4">
        <v>0.23505055968841027</v>
      </c>
      <c r="F159" s="4">
        <v>28.93569844789357</v>
      </c>
      <c r="G159" s="4">
        <v>1.0</v>
      </c>
    </row>
    <row r="160" ht="15.75" customHeight="1">
      <c r="A160" s="4">
        <v>132.0</v>
      </c>
      <c r="B160" s="4">
        <v>1.4875008177166644</v>
      </c>
      <c r="C160" s="4">
        <v>-0.4875008177166644</v>
      </c>
      <c r="D160" s="4">
        <v>-0.9250083231987888</v>
      </c>
      <c r="F160" s="4">
        <v>29.15742793791574</v>
      </c>
      <c r="G160" s="4">
        <v>1.0</v>
      </c>
    </row>
    <row r="161" ht="15.75" customHeight="1">
      <c r="A161" s="4">
        <v>133.0</v>
      </c>
      <c r="B161" s="4">
        <v>1.8627028977917044</v>
      </c>
      <c r="C161" s="4">
        <v>0.1372971022082956</v>
      </c>
      <c r="D161" s="4">
        <v>0.2605143574703935</v>
      </c>
      <c r="F161" s="4">
        <v>29.379157427937916</v>
      </c>
      <c r="G161" s="4">
        <v>1.0</v>
      </c>
    </row>
    <row r="162" ht="15.75" customHeight="1">
      <c r="A162" s="4">
        <v>134.0</v>
      </c>
      <c r="B162" s="4">
        <v>1.2227509954758324</v>
      </c>
      <c r="C162" s="4">
        <v>-0.22275099547583244</v>
      </c>
      <c r="D162" s="4">
        <v>-0.4226588291298314</v>
      </c>
      <c r="F162" s="4">
        <v>29.60088691796009</v>
      </c>
      <c r="G162" s="4">
        <v>1.0</v>
      </c>
    </row>
    <row r="163" ht="15.75" customHeight="1">
      <c r="A163" s="4">
        <v>135.0</v>
      </c>
      <c r="B163" s="4">
        <v>1.6707955320884347</v>
      </c>
      <c r="C163" s="4">
        <v>0.3292044679115653</v>
      </c>
      <c r="D163" s="4">
        <v>0.6246489478288666</v>
      </c>
      <c r="F163" s="4">
        <v>29.822616407982263</v>
      </c>
      <c r="G163" s="4">
        <v>1.0</v>
      </c>
    </row>
    <row r="164" ht="15.75" customHeight="1">
      <c r="A164" s="4">
        <v>136.0</v>
      </c>
      <c r="B164" s="4">
        <v>1.7337695792908343</v>
      </c>
      <c r="C164" s="4">
        <v>0.2662304207091657</v>
      </c>
      <c r="D164" s="4">
        <v>0.5051588553187267</v>
      </c>
      <c r="F164" s="4">
        <v>30.044345898004433</v>
      </c>
      <c r="G164" s="4">
        <v>1.0</v>
      </c>
    </row>
    <row r="165" ht="15.75" customHeight="1">
      <c r="A165" s="4">
        <v>137.0</v>
      </c>
      <c r="B165" s="4">
        <v>1.9868635709901348</v>
      </c>
      <c r="C165" s="4">
        <v>-0.9868635709901348</v>
      </c>
      <c r="D165" s="4">
        <v>-1.8725240735044388</v>
      </c>
      <c r="F165" s="4">
        <v>30.266075388026607</v>
      </c>
      <c r="G165" s="4">
        <v>1.0</v>
      </c>
    </row>
    <row r="166" ht="15.75" customHeight="1">
      <c r="A166" s="4">
        <v>138.0</v>
      </c>
      <c r="B166" s="4">
        <v>1.638924897005511</v>
      </c>
      <c r="C166" s="4">
        <v>0.361075102994489</v>
      </c>
      <c r="D166" s="4">
        <v>0.6851218776085861</v>
      </c>
      <c r="F166" s="4">
        <v>30.48780487804878</v>
      </c>
      <c r="G166" s="4">
        <v>1.0</v>
      </c>
    </row>
    <row r="167" ht="15.75" customHeight="1">
      <c r="A167" s="4">
        <v>139.0</v>
      </c>
      <c r="B167" s="4">
        <v>1.539863852581309</v>
      </c>
      <c r="C167" s="4">
        <v>-0.5398638525813091</v>
      </c>
      <c r="D167" s="4">
        <v>-1.0243645525987892</v>
      </c>
      <c r="F167" s="4">
        <v>30.709534368070955</v>
      </c>
      <c r="G167" s="4">
        <v>1.0</v>
      </c>
    </row>
    <row r="168" ht="15.75" customHeight="1">
      <c r="A168" s="4">
        <v>140.0</v>
      </c>
      <c r="B168" s="4">
        <v>1.804457185279852</v>
      </c>
      <c r="C168" s="4">
        <v>0.1955428147201479</v>
      </c>
      <c r="D168" s="4">
        <v>0.37103267232462817</v>
      </c>
      <c r="F168" s="4">
        <v>30.931263858093125</v>
      </c>
      <c r="G168" s="4">
        <v>1.0</v>
      </c>
    </row>
    <row r="169" ht="15.75" customHeight="1">
      <c r="A169" s="4">
        <v>141.0</v>
      </c>
      <c r="B169" s="4">
        <v>1.4621391135475605</v>
      </c>
      <c r="C169" s="4">
        <v>-0.46213911354756054</v>
      </c>
      <c r="D169" s="4">
        <v>-0.8768857630012358</v>
      </c>
      <c r="F169" s="4">
        <v>31.1529933481153</v>
      </c>
      <c r="G169" s="4">
        <v>1.0</v>
      </c>
    </row>
    <row r="170" ht="15.75" customHeight="1">
      <c r="A170" s="4">
        <v>142.0</v>
      </c>
      <c r="B170" s="4">
        <v>1.4820550860134358</v>
      </c>
      <c r="C170" s="4">
        <v>-1.4820550860134358</v>
      </c>
      <c r="D170" s="4">
        <v>-2.8121251086768435</v>
      </c>
      <c r="F170" s="4">
        <v>31.374722838137473</v>
      </c>
      <c r="G170" s="4">
        <v>1.0</v>
      </c>
    </row>
    <row r="171" ht="15.75" customHeight="1">
      <c r="A171" s="4">
        <v>143.0</v>
      </c>
      <c r="B171" s="4">
        <v>1.6212970452153077</v>
      </c>
      <c r="C171" s="4">
        <v>-0.6212970452153077</v>
      </c>
      <c r="D171" s="4">
        <v>-1.1788799466937354</v>
      </c>
      <c r="F171" s="4">
        <v>31.596452328159646</v>
      </c>
      <c r="G171" s="4">
        <v>1.0</v>
      </c>
    </row>
    <row r="172" ht="15.75" customHeight="1">
      <c r="A172" s="4">
        <v>144.0</v>
      </c>
      <c r="B172" s="4">
        <v>1.5628375612325107</v>
      </c>
      <c r="C172" s="4">
        <v>0.4371624387674893</v>
      </c>
      <c r="D172" s="4">
        <v>0.8294937767362547</v>
      </c>
      <c r="F172" s="4">
        <v>31.818181818181817</v>
      </c>
      <c r="G172" s="4">
        <v>1.0</v>
      </c>
    </row>
    <row r="173" ht="15.75" customHeight="1">
      <c r="A173" s="4">
        <v>145.0</v>
      </c>
      <c r="B173" s="4">
        <v>1.4054199595199048</v>
      </c>
      <c r="C173" s="4">
        <v>-0.40541995951990484</v>
      </c>
      <c r="D173" s="4">
        <v>-0.7692640162191232</v>
      </c>
      <c r="F173" s="4">
        <v>32.03991130820399</v>
      </c>
      <c r="G173" s="4">
        <v>1.0</v>
      </c>
    </row>
    <row r="174" ht="15.75" customHeight="1">
      <c r="A174" s="4">
        <v>146.0</v>
      </c>
      <c r="B174" s="4">
        <v>1.5093668233363766</v>
      </c>
      <c r="C174" s="4">
        <v>-0.5093668233363766</v>
      </c>
      <c r="D174" s="4">
        <v>-0.9664979709250839</v>
      </c>
      <c r="F174" s="4">
        <v>32.26164079822617</v>
      </c>
      <c r="G174" s="4">
        <v>1.0</v>
      </c>
    </row>
    <row r="175" ht="15.75" customHeight="1">
      <c r="A175" s="4">
        <v>147.0</v>
      </c>
      <c r="B175" s="4">
        <v>1.4730565901968924</v>
      </c>
      <c r="C175" s="4">
        <v>0.5269434098031076</v>
      </c>
      <c r="D175" s="4">
        <v>0.999848661189154</v>
      </c>
      <c r="F175" s="4">
        <v>32.48337028824834</v>
      </c>
      <c r="G175" s="4">
        <v>1.0</v>
      </c>
    </row>
    <row r="176" ht="15.75" customHeight="1">
      <c r="A176" s="4">
        <v>148.0</v>
      </c>
      <c r="B176" s="4">
        <v>1.5211091935368217</v>
      </c>
      <c r="C176" s="4">
        <v>0.4788908064631783</v>
      </c>
      <c r="D176" s="4">
        <v>0.9086712591716699</v>
      </c>
      <c r="F176" s="4">
        <v>32.70509977827051</v>
      </c>
      <c r="G176" s="4">
        <v>1.0</v>
      </c>
    </row>
    <row r="177" ht="15.75" customHeight="1">
      <c r="A177" s="4">
        <v>149.0</v>
      </c>
      <c r="B177" s="4">
        <v>1.4980088673094103</v>
      </c>
      <c r="C177" s="4">
        <v>-0.4980088673094103</v>
      </c>
      <c r="D177" s="4">
        <v>-0.9449468196702446</v>
      </c>
      <c r="F177" s="4">
        <v>32.926829268292686</v>
      </c>
      <c r="G177" s="4">
        <v>1.0</v>
      </c>
    </row>
    <row r="178" ht="15.75" customHeight="1">
      <c r="A178" s="4">
        <v>150.0</v>
      </c>
      <c r="B178" s="4">
        <v>1.4807633068839046</v>
      </c>
      <c r="C178" s="4">
        <v>0.5192366931160954</v>
      </c>
      <c r="D178" s="4">
        <v>0.9852255532456419</v>
      </c>
      <c r="F178" s="4">
        <v>33.148558758314856</v>
      </c>
      <c r="G178" s="4">
        <v>1.0</v>
      </c>
    </row>
    <row r="179" ht="15.75" customHeight="1">
      <c r="A179" s="4">
        <v>151.0</v>
      </c>
      <c r="B179" s="4">
        <v>1.5499344852154944</v>
      </c>
      <c r="C179" s="4">
        <v>-0.5499344852154944</v>
      </c>
      <c r="D179" s="4">
        <v>-1.0434730723549814</v>
      </c>
      <c r="F179" s="4">
        <v>33.370288248337026</v>
      </c>
      <c r="G179" s="4">
        <v>1.0</v>
      </c>
    </row>
    <row r="180" ht="15.75" customHeight="1">
      <c r="A180" s="4">
        <v>152.0</v>
      </c>
      <c r="B180" s="4">
        <v>1.5690713208745442</v>
      </c>
      <c r="C180" s="4">
        <v>0.43092867912545585</v>
      </c>
      <c r="D180" s="4">
        <v>0.8176655308253873</v>
      </c>
      <c r="F180" s="4">
        <v>33.5920177383592</v>
      </c>
      <c r="G180" s="4">
        <v>1.0</v>
      </c>
    </row>
    <row r="181" ht="15.75" customHeight="1">
      <c r="A181" s="4">
        <v>153.0</v>
      </c>
      <c r="B181" s="4">
        <v>1.397259841328335</v>
      </c>
      <c r="C181" s="4">
        <v>-0.39725984132833503</v>
      </c>
      <c r="D181" s="4">
        <v>-0.7537806016869348</v>
      </c>
      <c r="F181" s="4">
        <v>33.813747228381374</v>
      </c>
      <c r="G181" s="4">
        <v>1.0</v>
      </c>
    </row>
    <row r="182" ht="15.75" customHeight="1">
      <c r="A182" s="4">
        <v>154.0</v>
      </c>
      <c r="B182" s="4">
        <v>1.369498171439972</v>
      </c>
      <c r="C182" s="4">
        <v>-0.3694981714399721</v>
      </c>
      <c r="D182" s="4">
        <v>-0.701104227044302</v>
      </c>
      <c r="F182" s="4">
        <v>34.03547671840355</v>
      </c>
      <c r="G182" s="4">
        <v>1.0</v>
      </c>
    </row>
    <row r="183" ht="15.75" customHeight="1">
      <c r="A183" s="4">
        <v>155.0</v>
      </c>
      <c r="B183" s="4">
        <v>1.3264274705273575</v>
      </c>
      <c r="C183" s="4">
        <v>0.6735725294726425</v>
      </c>
      <c r="D183" s="4">
        <v>1.2780700532124614</v>
      </c>
      <c r="F183" s="4">
        <v>34.25720620842572</v>
      </c>
      <c r="G183" s="4">
        <v>1.0</v>
      </c>
    </row>
    <row r="184" ht="15.75" customHeight="1">
      <c r="A184" s="4">
        <v>156.0</v>
      </c>
      <c r="B184" s="4">
        <v>1.8811860069949486</v>
      </c>
      <c r="C184" s="4">
        <v>0.11881399300505135</v>
      </c>
      <c r="D184" s="4">
        <v>0.22544358583216031</v>
      </c>
      <c r="F184" s="4">
        <v>34.47893569844789</v>
      </c>
      <c r="G184" s="4">
        <v>1.0</v>
      </c>
    </row>
    <row r="185" ht="15.75" customHeight="1">
      <c r="A185" s="4">
        <v>157.0</v>
      </c>
      <c r="B185" s="4">
        <v>1.5114255466311315</v>
      </c>
      <c r="C185" s="4">
        <v>-0.5114255466311315</v>
      </c>
      <c r="D185" s="4">
        <v>-0.970404295004151</v>
      </c>
      <c r="F185" s="4">
        <v>34.70066518847007</v>
      </c>
      <c r="G185" s="4">
        <v>1.0</v>
      </c>
    </row>
    <row r="186" ht="15.75" customHeight="1">
      <c r="A186" s="4">
        <v>158.0</v>
      </c>
      <c r="B186" s="4">
        <v>1.426896877874958</v>
      </c>
      <c r="C186" s="4">
        <v>0.573103122125042</v>
      </c>
      <c r="D186" s="4">
        <v>1.0874343975459435</v>
      </c>
      <c r="F186" s="4">
        <v>34.92239467849224</v>
      </c>
      <c r="G186" s="4">
        <v>1.0</v>
      </c>
    </row>
    <row r="187" ht="15.75" customHeight="1">
      <c r="A187" s="4">
        <v>159.0</v>
      </c>
      <c r="B187" s="4">
        <v>1.4028507717284602</v>
      </c>
      <c r="C187" s="4">
        <v>-0.4028507717284602</v>
      </c>
      <c r="D187" s="4">
        <v>-0.7643891113890594</v>
      </c>
      <c r="F187" s="4">
        <v>35.14412416851441</v>
      </c>
      <c r="G187" s="4">
        <v>1.0</v>
      </c>
    </row>
    <row r="188" ht="15.75" customHeight="1">
      <c r="A188" s="4">
        <v>160.0</v>
      </c>
      <c r="B188" s="4">
        <v>1.357123945098052</v>
      </c>
      <c r="C188" s="4">
        <v>0.6428760549019481</v>
      </c>
      <c r="D188" s="4">
        <v>1.219825034047683</v>
      </c>
      <c r="F188" s="4">
        <v>35.36585365853659</v>
      </c>
      <c r="G188" s="4">
        <v>1.0</v>
      </c>
    </row>
    <row r="189" ht="15.75" customHeight="1">
      <c r="A189" s="4">
        <v>161.0</v>
      </c>
      <c r="B189" s="4">
        <v>1.3257764667517853</v>
      </c>
      <c r="C189" s="4">
        <v>0.6742235332482147</v>
      </c>
      <c r="D189" s="4">
        <v>1.2793053001883714</v>
      </c>
      <c r="F189" s="4">
        <v>35.58758314855876</v>
      </c>
      <c r="G189" s="4">
        <v>1.0</v>
      </c>
    </row>
    <row r="190" ht="15.75" customHeight="1">
      <c r="A190" s="4">
        <v>162.0</v>
      </c>
      <c r="B190" s="4">
        <v>1.5030300014708837</v>
      </c>
      <c r="C190" s="4">
        <v>0.4969699985291163</v>
      </c>
      <c r="D190" s="4">
        <v>0.9429756183233746</v>
      </c>
      <c r="F190" s="4">
        <v>35.809312638580934</v>
      </c>
      <c r="G190" s="4">
        <v>1.0</v>
      </c>
    </row>
    <row r="191" ht="15.75" customHeight="1">
      <c r="A191" s="4">
        <v>163.0</v>
      </c>
      <c r="B191" s="4">
        <v>1.5074809159191018</v>
      </c>
      <c r="C191" s="4">
        <v>0.4925190840808982</v>
      </c>
      <c r="D191" s="4">
        <v>0.9345302316474483</v>
      </c>
      <c r="F191" s="4">
        <v>36.031042128603104</v>
      </c>
      <c r="G191" s="4">
        <v>1.0</v>
      </c>
    </row>
    <row r="192" ht="15.75" customHeight="1">
      <c r="A192" s="4">
        <v>164.0</v>
      </c>
      <c r="B192" s="4">
        <v>1.418273751652115</v>
      </c>
      <c r="C192" s="4">
        <v>-0.4182737516521149</v>
      </c>
      <c r="D192" s="4">
        <v>-0.7936534413746557</v>
      </c>
      <c r="F192" s="4">
        <v>36.252771618625275</v>
      </c>
      <c r="G192" s="4">
        <v>1.0</v>
      </c>
    </row>
    <row r="193" ht="15.75" customHeight="1">
      <c r="A193" s="4">
        <v>165.0</v>
      </c>
      <c r="B193" s="4">
        <v>1.5814049271068416</v>
      </c>
      <c r="C193" s="4">
        <v>0.41859507289315845</v>
      </c>
      <c r="D193" s="4">
        <v>0.7942631322953354</v>
      </c>
      <c r="F193" s="4">
        <v>36.47450110864745</v>
      </c>
      <c r="G193" s="4">
        <v>1.0</v>
      </c>
    </row>
    <row r="194" ht="15.75" customHeight="1">
      <c r="A194" s="4">
        <v>166.0</v>
      </c>
      <c r="B194" s="4">
        <v>1.4869052126620157</v>
      </c>
      <c r="C194" s="4">
        <v>-0.4869052126620157</v>
      </c>
      <c r="D194" s="4">
        <v>-0.9238781925141474</v>
      </c>
      <c r="F194" s="4">
        <v>36.69623059866962</v>
      </c>
      <c r="G194" s="4">
        <v>1.0</v>
      </c>
    </row>
    <row r="195" ht="15.75" customHeight="1">
      <c r="A195" s="4">
        <v>167.0</v>
      </c>
      <c r="B195" s="4">
        <v>1.6543594008329123</v>
      </c>
      <c r="C195" s="4">
        <v>-0.6543594008329123</v>
      </c>
      <c r="D195" s="4">
        <v>-1.2416141063492734</v>
      </c>
      <c r="F195" s="4">
        <v>36.9179600886918</v>
      </c>
      <c r="G195" s="4">
        <v>1.0</v>
      </c>
    </row>
    <row r="196" ht="15.75" customHeight="1">
      <c r="A196" s="4">
        <v>168.0</v>
      </c>
      <c r="B196" s="4">
        <v>1.4214186617474907</v>
      </c>
      <c r="C196" s="4">
        <v>-0.42141866174749065</v>
      </c>
      <c r="D196" s="4">
        <v>-0.7996207503682279</v>
      </c>
      <c r="F196" s="4">
        <v>37.13968957871397</v>
      </c>
      <c r="G196" s="4">
        <v>1.0</v>
      </c>
    </row>
    <row r="197" ht="15.75" customHeight="1">
      <c r="A197" s="4">
        <v>169.0</v>
      </c>
      <c r="B197" s="4">
        <v>1.4072169118083095</v>
      </c>
      <c r="C197" s="4">
        <v>0.5927830881916905</v>
      </c>
      <c r="D197" s="4">
        <v>1.1247761449858416</v>
      </c>
      <c r="F197" s="4">
        <v>37.36141906873614</v>
      </c>
      <c r="G197" s="4">
        <v>1.0</v>
      </c>
    </row>
    <row r="198" ht="15.75" customHeight="1">
      <c r="A198" s="4">
        <v>170.0</v>
      </c>
      <c r="B198" s="4">
        <v>1.5804487175808624</v>
      </c>
      <c r="C198" s="4">
        <v>0.41955128241913764</v>
      </c>
      <c r="D198" s="4">
        <v>0.7960774918576343</v>
      </c>
      <c r="F198" s="4">
        <v>37.58314855875832</v>
      </c>
      <c r="G198" s="4">
        <v>1.0</v>
      </c>
    </row>
    <row r="199" ht="15.75" customHeight="1">
      <c r="A199" s="4">
        <v>171.0</v>
      </c>
      <c r="B199" s="4">
        <v>2.5794220942380397</v>
      </c>
      <c r="C199" s="4">
        <v>-0.5794220942380397</v>
      </c>
      <c r="D199" s="4">
        <v>-1.099424329841772</v>
      </c>
      <c r="F199" s="4">
        <v>37.80487804878049</v>
      </c>
      <c r="G199" s="4">
        <v>1.0</v>
      </c>
    </row>
    <row r="200" ht="15.75" customHeight="1">
      <c r="A200" s="4">
        <v>172.0</v>
      </c>
      <c r="B200" s="4">
        <v>1.2515940846825357</v>
      </c>
      <c r="C200" s="4">
        <v>-0.25159408468253575</v>
      </c>
      <c r="D200" s="4">
        <v>-0.4773871426287273</v>
      </c>
      <c r="F200" s="4">
        <v>38.02660753880266</v>
      </c>
      <c r="G200" s="4">
        <v>1.0</v>
      </c>
    </row>
    <row r="201" ht="15.75" customHeight="1">
      <c r="A201" s="4">
        <v>173.0</v>
      </c>
      <c r="B201" s="4">
        <v>2.0312401668108673</v>
      </c>
      <c r="C201" s="4">
        <v>-0.031240166810867276</v>
      </c>
      <c r="D201" s="4">
        <v>-0.059276647890601025</v>
      </c>
      <c r="F201" s="4">
        <v>38.248337028824835</v>
      </c>
      <c r="G201" s="4">
        <v>1.0</v>
      </c>
    </row>
    <row r="202" ht="15.75" customHeight="1">
      <c r="A202" s="4">
        <v>174.0</v>
      </c>
      <c r="B202" s="4">
        <v>1.5178250543118694</v>
      </c>
      <c r="C202" s="4">
        <v>-0.5178250543118694</v>
      </c>
      <c r="D202" s="4">
        <v>-0.9825470394959103</v>
      </c>
      <c r="F202" s="4">
        <v>38.470066518847005</v>
      </c>
      <c r="G202" s="4">
        <v>1.0</v>
      </c>
    </row>
    <row r="203" ht="15.75" customHeight="1">
      <c r="A203" s="4">
        <v>175.0</v>
      </c>
      <c r="B203" s="4">
        <v>1.9389066112585092</v>
      </c>
      <c r="C203" s="4">
        <v>0.06109338874149084</v>
      </c>
      <c r="D203" s="4">
        <v>0.11592163751229423</v>
      </c>
      <c r="F203" s="4">
        <v>38.69179600886918</v>
      </c>
      <c r="G203" s="4">
        <v>1.0</v>
      </c>
    </row>
    <row r="204" ht="15.75" customHeight="1">
      <c r="A204" s="4">
        <v>176.0</v>
      </c>
      <c r="B204" s="4">
        <v>1.3926534633376308</v>
      </c>
      <c r="C204" s="4">
        <v>-0.39265346333763085</v>
      </c>
      <c r="D204" s="4">
        <v>-0.7450402307452855</v>
      </c>
      <c r="F204" s="4">
        <v>38.91352549889135</v>
      </c>
      <c r="G204" s="4">
        <v>1.0</v>
      </c>
    </row>
    <row r="205" ht="15.75" customHeight="1">
      <c r="A205" s="4">
        <v>177.0</v>
      </c>
      <c r="B205" s="4">
        <v>1.6226288223207972</v>
      </c>
      <c r="C205" s="4">
        <v>0.3773711776792028</v>
      </c>
      <c r="D205" s="4">
        <v>0.7160428610634085</v>
      </c>
      <c r="F205" s="4">
        <v>39.13525498891352</v>
      </c>
      <c r="G205" s="4">
        <v>1.0</v>
      </c>
    </row>
    <row r="206" ht="15.75" customHeight="1">
      <c r="A206" s="4">
        <v>178.0</v>
      </c>
      <c r="B206" s="4">
        <v>1.4021835629851587</v>
      </c>
      <c r="C206" s="4">
        <v>-0.40218356298515867</v>
      </c>
      <c r="D206" s="4">
        <v>-0.763123116300568</v>
      </c>
      <c r="F206" s="4">
        <v>39.3569844789357</v>
      </c>
      <c r="G206" s="4">
        <v>1.0</v>
      </c>
    </row>
    <row r="207" ht="15.75" customHeight="1">
      <c r="A207" s="4">
        <v>179.0</v>
      </c>
      <c r="B207" s="4">
        <v>1.5171007677922528</v>
      </c>
      <c r="C207" s="4">
        <v>0.4828992322077472</v>
      </c>
      <c r="D207" s="4">
        <v>0.9162770457506897</v>
      </c>
      <c r="F207" s="4">
        <v>39.57871396895787</v>
      </c>
      <c r="G207" s="4">
        <v>1.0</v>
      </c>
    </row>
    <row r="208" ht="15.75" customHeight="1">
      <c r="A208" s="4">
        <v>180.0</v>
      </c>
      <c r="B208" s="4">
        <v>2.190177218934735</v>
      </c>
      <c r="C208" s="4">
        <v>-0.19017721893473505</v>
      </c>
      <c r="D208" s="4">
        <v>-0.36085172373940577</v>
      </c>
      <c r="F208" s="4">
        <v>39.80044345898005</v>
      </c>
      <c r="G208" s="4">
        <v>1.0</v>
      </c>
    </row>
    <row r="209" ht="15.75" customHeight="1">
      <c r="A209" s="4">
        <v>181.0</v>
      </c>
      <c r="B209" s="4">
        <v>1.826557201433465</v>
      </c>
      <c r="C209" s="4">
        <v>0.173442798566535</v>
      </c>
      <c r="D209" s="4">
        <v>0.3290990013604065</v>
      </c>
      <c r="F209" s="4">
        <v>40.02217294900222</v>
      </c>
      <c r="G209" s="4">
        <v>1.0</v>
      </c>
    </row>
    <row r="210" ht="15.75" customHeight="1">
      <c r="A210" s="4">
        <v>182.0</v>
      </c>
      <c r="B210" s="4">
        <v>1.3648772519582173</v>
      </c>
      <c r="C210" s="4">
        <v>-0.3648772519582173</v>
      </c>
      <c r="D210" s="4">
        <v>-0.6923362643535421</v>
      </c>
      <c r="F210" s="4">
        <v>40.24390243902439</v>
      </c>
      <c r="G210" s="4">
        <v>1.0</v>
      </c>
    </row>
    <row r="211" ht="15.75" customHeight="1">
      <c r="A211" s="4">
        <v>183.0</v>
      </c>
      <c r="B211" s="4">
        <v>1.2016069043277635</v>
      </c>
      <c r="C211" s="4">
        <v>0.7983930956722365</v>
      </c>
      <c r="D211" s="4">
        <v>1.514910810078874</v>
      </c>
      <c r="F211" s="4">
        <v>40.465631929046566</v>
      </c>
      <c r="G211" s="4">
        <v>1.0</v>
      </c>
    </row>
    <row r="212" ht="15.75" customHeight="1">
      <c r="A212" s="4">
        <v>184.0</v>
      </c>
      <c r="B212" s="4">
        <v>1.5173517101112486</v>
      </c>
      <c r="C212" s="4">
        <v>-0.5173517101112486</v>
      </c>
      <c r="D212" s="4">
        <v>-0.981648892642818</v>
      </c>
      <c r="F212" s="4">
        <v>40.687361419068736</v>
      </c>
      <c r="G212" s="4">
        <v>1.0</v>
      </c>
    </row>
    <row r="213" ht="15.75" customHeight="1">
      <c r="A213" s="4">
        <v>185.0</v>
      </c>
      <c r="B213" s="4">
        <v>1.2661048562990813</v>
      </c>
      <c r="C213" s="4">
        <v>0.7338951437009187</v>
      </c>
      <c r="D213" s="4">
        <v>1.3925291847881043</v>
      </c>
      <c r="F213" s="4">
        <v>40.90909090909091</v>
      </c>
      <c r="G213" s="4">
        <v>1.0</v>
      </c>
    </row>
    <row r="214" ht="15.75" customHeight="1">
      <c r="A214" s="4">
        <v>186.0</v>
      </c>
      <c r="B214" s="4">
        <v>1.560731710204343</v>
      </c>
      <c r="C214" s="4">
        <v>0.439268289795657</v>
      </c>
      <c r="D214" s="4">
        <v>0.8334895233230922</v>
      </c>
      <c r="F214" s="4">
        <v>41.130820399113084</v>
      </c>
      <c r="G214" s="4">
        <v>1.0</v>
      </c>
    </row>
    <row r="215" ht="15.75" customHeight="1">
      <c r="A215" s="4">
        <v>187.0</v>
      </c>
      <c r="B215" s="4">
        <v>1.6751739755668529</v>
      </c>
      <c r="C215" s="4">
        <v>-0.6751739755668529</v>
      </c>
      <c r="D215" s="4">
        <v>-1.281108716764324</v>
      </c>
      <c r="F215" s="4">
        <v>41.352549889135254</v>
      </c>
      <c r="G215" s="4">
        <v>1.0</v>
      </c>
    </row>
    <row r="216" ht="15.75" customHeight="1">
      <c r="A216" s="4">
        <v>188.0</v>
      </c>
      <c r="B216" s="4">
        <v>1.222345940590255</v>
      </c>
      <c r="C216" s="4">
        <v>-1.222345940590255</v>
      </c>
      <c r="D216" s="4">
        <v>-2.31934004576663</v>
      </c>
      <c r="F216" s="4">
        <v>41.57427937915743</v>
      </c>
      <c r="G216" s="4">
        <v>1.0</v>
      </c>
    </row>
    <row r="217" ht="15.75" customHeight="1">
      <c r="A217" s="4">
        <v>189.0</v>
      </c>
      <c r="B217" s="4">
        <v>1.1725152758237594</v>
      </c>
      <c r="C217" s="4">
        <v>-0.17251527582375936</v>
      </c>
      <c r="D217" s="4">
        <v>-0.32733907352881403</v>
      </c>
      <c r="F217" s="4">
        <v>41.7960088691796</v>
      </c>
      <c r="G217" s="4">
        <v>1.0</v>
      </c>
    </row>
    <row r="218" ht="15.75" customHeight="1">
      <c r="A218" s="4">
        <v>190.0</v>
      </c>
      <c r="B218" s="4">
        <v>1.414779847733084</v>
      </c>
      <c r="C218" s="4">
        <v>0.585220152266916</v>
      </c>
      <c r="D218" s="4">
        <v>1.1104258538191478</v>
      </c>
      <c r="F218" s="4">
        <v>42.01773835920177</v>
      </c>
      <c r="G218" s="4">
        <v>1.0</v>
      </c>
    </row>
    <row r="219" ht="15.75" customHeight="1">
      <c r="A219" s="4">
        <v>191.0</v>
      </c>
      <c r="B219" s="4">
        <v>1.456162066388467</v>
      </c>
      <c r="C219" s="4">
        <v>0.5438379336115331</v>
      </c>
      <c r="D219" s="4">
        <v>1.0319051718068581</v>
      </c>
      <c r="F219" s="4">
        <v>42.23946784922395</v>
      </c>
      <c r="G219" s="4">
        <v>1.0</v>
      </c>
    </row>
    <row r="220" ht="15.75" customHeight="1">
      <c r="A220" s="4">
        <v>192.0</v>
      </c>
      <c r="B220" s="4">
        <v>1.1219889294808136</v>
      </c>
      <c r="C220" s="4">
        <v>-0.12198892948081363</v>
      </c>
      <c r="D220" s="4">
        <v>-0.23146786837482966</v>
      </c>
      <c r="F220" s="4">
        <v>42.46119733924612</v>
      </c>
      <c r="G220" s="4">
        <v>1.0</v>
      </c>
    </row>
    <row r="221" ht="15.75" customHeight="1">
      <c r="A221" s="4">
        <v>193.0</v>
      </c>
      <c r="B221" s="4">
        <v>1.3100578392104973</v>
      </c>
      <c r="C221" s="4">
        <v>0.6899421607895027</v>
      </c>
      <c r="D221" s="4">
        <v>1.3091306066833517</v>
      </c>
      <c r="F221" s="4">
        <v>42.6829268292683</v>
      </c>
      <c r="G221" s="4">
        <v>1.0</v>
      </c>
    </row>
    <row r="222" ht="15.75" customHeight="1">
      <c r="A222" s="4">
        <v>194.0</v>
      </c>
      <c r="B222" s="4">
        <v>1.5559834709459923</v>
      </c>
      <c r="C222" s="4">
        <v>0.4440165290540077</v>
      </c>
      <c r="D222" s="4">
        <v>0.8424990688969549</v>
      </c>
      <c r="F222" s="4">
        <v>42.90465631929047</v>
      </c>
      <c r="G222" s="4">
        <v>1.0</v>
      </c>
    </row>
    <row r="223" ht="15.75" customHeight="1">
      <c r="A223" s="4">
        <v>195.0</v>
      </c>
      <c r="B223" s="4">
        <v>1.2789357174584302</v>
      </c>
      <c r="C223" s="4">
        <v>-0.27893571745843015</v>
      </c>
      <c r="D223" s="4">
        <v>-0.5292665179413784</v>
      </c>
      <c r="F223" s="4">
        <v>43.12638580931264</v>
      </c>
      <c r="G223" s="4">
        <v>1.0</v>
      </c>
    </row>
    <row r="224" ht="15.75" customHeight="1">
      <c r="A224" s="4">
        <v>196.0</v>
      </c>
      <c r="B224" s="4">
        <v>1.3538523098579673</v>
      </c>
      <c r="C224" s="4">
        <v>0.6461476901420327</v>
      </c>
      <c r="D224" s="4">
        <v>1.2260327976402101</v>
      </c>
      <c r="F224" s="4">
        <v>43.348115299334815</v>
      </c>
      <c r="G224" s="4">
        <v>1.0</v>
      </c>
    </row>
    <row r="225" ht="15.75" customHeight="1">
      <c r="A225" s="4">
        <v>197.0</v>
      </c>
      <c r="B225" s="4">
        <v>1.586238500117624</v>
      </c>
      <c r="C225" s="4">
        <v>0.413761499882376</v>
      </c>
      <c r="D225" s="4">
        <v>0.7850916702110167</v>
      </c>
      <c r="F225" s="4">
        <v>43.569844789356985</v>
      </c>
      <c r="G225" s="4">
        <v>1.0</v>
      </c>
    </row>
    <row r="226" ht="15.75" customHeight="1">
      <c r="A226" s="4">
        <v>198.0</v>
      </c>
      <c r="B226" s="4">
        <v>1.5246115454458227</v>
      </c>
      <c r="C226" s="4">
        <v>-0.5246115454458227</v>
      </c>
      <c r="D226" s="4">
        <v>-0.9954240656589106</v>
      </c>
      <c r="F226" s="4">
        <v>43.791574279379155</v>
      </c>
      <c r="G226" s="4">
        <v>1.0</v>
      </c>
    </row>
    <row r="227" ht="15.75" customHeight="1">
      <c r="A227" s="4">
        <v>199.0</v>
      </c>
      <c r="B227" s="4">
        <v>1.330984454579025</v>
      </c>
      <c r="C227" s="4">
        <v>-0.33098445457902503</v>
      </c>
      <c r="D227" s="4">
        <v>-0.6280263831535803</v>
      </c>
      <c r="F227" s="4">
        <v>44.01330376940133</v>
      </c>
      <c r="G227" s="4">
        <v>1.0</v>
      </c>
    </row>
    <row r="228" ht="15.75" customHeight="1">
      <c r="A228" s="4">
        <v>200.0</v>
      </c>
      <c r="B228" s="4">
        <v>1.3641023299564776</v>
      </c>
      <c r="C228" s="4">
        <v>0.6358976700435224</v>
      </c>
      <c r="D228" s="4">
        <v>1.2065838991778746</v>
      </c>
      <c r="F228" s="4">
        <v>44.2350332594235</v>
      </c>
      <c r="G228" s="4">
        <v>1.0</v>
      </c>
    </row>
    <row r="229" ht="15.75" customHeight="1">
      <c r="A229" s="4">
        <v>201.0</v>
      </c>
      <c r="B229" s="4">
        <v>1.015162332864089</v>
      </c>
      <c r="C229" s="4">
        <v>-0.015162332864089079</v>
      </c>
      <c r="D229" s="4">
        <v>-0.028769765277695238</v>
      </c>
      <c r="F229" s="4">
        <v>44.45676274944568</v>
      </c>
      <c r="G229" s="4">
        <v>1.0</v>
      </c>
    </row>
    <row r="230" ht="15.75" customHeight="1">
      <c r="A230" s="4">
        <v>202.0</v>
      </c>
      <c r="B230" s="4">
        <v>1.1361323291533953</v>
      </c>
      <c r="C230" s="4">
        <v>-0.13613232915339535</v>
      </c>
      <c r="D230" s="4">
        <v>-0.2583042590843706</v>
      </c>
      <c r="F230" s="4">
        <v>44.67849223946785</v>
      </c>
      <c r="G230" s="4">
        <v>1.0</v>
      </c>
    </row>
    <row r="231" ht="15.75" customHeight="1">
      <c r="A231" s="4">
        <v>203.0</v>
      </c>
      <c r="B231" s="4">
        <v>1.6054126130118638</v>
      </c>
      <c r="C231" s="4">
        <v>-1.6054126130118638</v>
      </c>
      <c r="D231" s="4">
        <v>-3.0461898221212502</v>
      </c>
      <c r="F231" s="4">
        <v>44.90022172949002</v>
      </c>
      <c r="G231" s="4">
        <v>1.0</v>
      </c>
    </row>
    <row r="232" ht="15.75" customHeight="1">
      <c r="A232" s="4">
        <v>204.0</v>
      </c>
      <c r="B232" s="4">
        <v>1.6007275392888485</v>
      </c>
      <c r="C232" s="4">
        <v>0.3992724607111515</v>
      </c>
      <c r="D232" s="4">
        <v>0.757599445908071</v>
      </c>
      <c r="F232" s="4">
        <v>45.1219512195122</v>
      </c>
      <c r="G232" s="4">
        <v>1.0</v>
      </c>
    </row>
    <row r="233" ht="15.75" customHeight="1">
      <c r="A233" s="4">
        <v>205.0</v>
      </c>
      <c r="B233" s="4">
        <v>1.3219396367851213</v>
      </c>
      <c r="C233" s="4">
        <v>-0.3219396367851213</v>
      </c>
      <c r="D233" s="4">
        <v>-0.6108642955485496</v>
      </c>
      <c r="F233" s="4">
        <v>45.34368070953437</v>
      </c>
      <c r="G233" s="4">
        <v>1.0</v>
      </c>
    </row>
    <row r="234" ht="15.75" customHeight="1">
      <c r="A234" s="4">
        <v>206.0</v>
      </c>
      <c r="B234" s="4">
        <v>1.3720392680573779</v>
      </c>
      <c r="C234" s="4">
        <v>0.6279607319426221</v>
      </c>
      <c r="D234" s="4">
        <v>1.1915239576614005</v>
      </c>
      <c r="F234" s="4">
        <v>45.56541019955654</v>
      </c>
      <c r="G234" s="4">
        <v>1.0</v>
      </c>
    </row>
    <row r="235" ht="15.75" customHeight="1">
      <c r="A235" s="4">
        <v>207.0</v>
      </c>
      <c r="B235" s="4">
        <v>1.512276587823402</v>
      </c>
      <c r="C235" s="4">
        <v>0.4877234121765981</v>
      </c>
      <c r="D235" s="4">
        <v>0.9254306850095874</v>
      </c>
      <c r="F235" s="4">
        <v>45.787139689578716</v>
      </c>
      <c r="G235" s="4">
        <v>1.0</v>
      </c>
    </row>
    <row r="236" ht="15.75" customHeight="1">
      <c r="A236" s="4">
        <v>208.0</v>
      </c>
      <c r="B236" s="4">
        <v>1.546439416474588</v>
      </c>
      <c r="C236" s="4">
        <v>-0.546439416474588</v>
      </c>
      <c r="D236" s="4">
        <v>-1.0368413549137006</v>
      </c>
      <c r="F236" s="4">
        <v>46.008869179600886</v>
      </c>
      <c r="G236" s="4">
        <v>1.0</v>
      </c>
    </row>
    <row r="237" ht="15.75" customHeight="1">
      <c r="A237" s="4">
        <v>209.0</v>
      </c>
      <c r="B237" s="4">
        <v>1.232819677585531</v>
      </c>
      <c r="C237" s="4">
        <v>-1.232819677585531</v>
      </c>
      <c r="D237" s="4">
        <v>-2.339213435807293</v>
      </c>
      <c r="F237" s="4">
        <v>46.23059866962306</v>
      </c>
      <c r="G237" s="4">
        <v>1.0</v>
      </c>
    </row>
    <row r="238" ht="15.75" customHeight="1">
      <c r="A238" s="4">
        <v>210.0</v>
      </c>
      <c r="B238" s="4">
        <v>1.325886915322541</v>
      </c>
      <c r="C238" s="4">
        <v>-0.325886915322541</v>
      </c>
      <c r="D238" s="4">
        <v>-0.6183540583723308</v>
      </c>
      <c r="F238" s="4">
        <v>46.45232815964523</v>
      </c>
      <c r="G238" s="4">
        <v>1.0</v>
      </c>
    </row>
    <row r="239" ht="15.75" customHeight="1">
      <c r="A239" s="4">
        <v>211.0</v>
      </c>
      <c r="B239" s="4">
        <v>1.2194115999824735</v>
      </c>
      <c r="C239" s="4">
        <v>0.7805884000175265</v>
      </c>
      <c r="D239" s="4">
        <v>1.4811272940844453</v>
      </c>
      <c r="F239" s="4">
        <v>46.674057649667404</v>
      </c>
      <c r="G239" s="4">
        <v>1.0</v>
      </c>
    </row>
    <row r="240" ht="15.75" customHeight="1">
      <c r="A240" s="4">
        <v>212.0</v>
      </c>
      <c r="B240" s="4">
        <v>1.8191461775356454</v>
      </c>
      <c r="C240" s="4">
        <v>0.18085382246435455</v>
      </c>
      <c r="D240" s="4">
        <v>0.3431610470837687</v>
      </c>
      <c r="F240" s="4">
        <v>46.89578713968958</v>
      </c>
      <c r="G240" s="4">
        <v>1.0</v>
      </c>
    </row>
    <row r="241" ht="15.75" customHeight="1">
      <c r="A241" s="4">
        <v>213.0</v>
      </c>
      <c r="B241" s="4">
        <v>1.3127427351096208</v>
      </c>
      <c r="C241" s="4">
        <v>-0.3127427351096208</v>
      </c>
      <c r="D241" s="4">
        <v>-0.5934136364146336</v>
      </c>
      <c r="F241" s="4">
        <v>47.11751662971175</v>
      </c>
      <c r="G241" s="4">
        <v>1.0</v>
      </c>
    </row>
    <row r="242" ht="15.75" customHeight="1">
      <c r="A242" s="4">
        <v>214.0</v>
      </c>
      <c r="B242" s="4">
        <v>1.4974926106599975</v>
      </c>
      <c r="C242" s="4">
        <v>0.5025073893400025</v>
      </c>
      <c r="D242" s="4">
        <v>0.9534825393432512</v>
      </c>
      <c r="F242" s="4">
        <v>47.33924611973393</v>
      </c>
      <c r="G242" s="4">
        <v>1.0</v>
      </c>
    </row>
    <row r="243" ht="15.75" customHeight="1">
      <c r="A243" s="4">
        <v>215.0</v>
      </c>
      <c r="B243" s="4">
        <v>1.764023074617008</v>
      </c>
      <c r="C243" s="4">
        <v>0.23597692538299198</v>
      </c>
      <c r="D243" s="4">
        <v>0.4477543670275274</v>
      </c>
      <c r="F243" s="4">
        <v>47.5609756097561</v>
      </c>
      <c r="G243" s="4">
        <v>1.0</v>
      </c>
    </row>
    <row r="244" ht="15.75" customHeight="1">
      <c r="A244" s="4">
        <v>216.0</v>
      </c>
      <c r="B244" s="4">
        <v>1.1495338644936277</v>
      </c>
      <c r="C244" s="4">
        <v>-0.1495338644936277</v>
      </c>
      <c r="D244" s="4">
        <v>-0.2837329994738124</v>
      </c>
      <c r="F244" s="4">
        <v>47.78270509977827</v>
      </c>
      <c r="G244" s="4">
        <v>1.0</v>
      </c>
    </row>
    <row r="245" ht="15.75" customHeight="1">
      <c r="A245" s="4">
        <v>217.0</v>
      </c>
      <c r="B245" s="4">
        <v>1.2033727779679113</v>
      </c>
      <c r="C245" s="4">
        <v>-0.2033727779679113</v>
      </c>
      <c r="D245" s="4">
        <v>-0.3858896344287026</v>
      </c>
      <c r="F245" s="4">
        <v>48.00443458980045</v>
      </c>
      <c r="G245" s="4">
        <v>1.0</v>
      </c>
    </row>
    <row r="246" ht="15.75" customHeight="1">
      <c r="A246" s="4">
        <v>218.0</v>
      </c>
      <c r="B246" s="4">
        <v>1.204359737037053</v>
      </c>
      <c r="C246" s="4">
        <v>0.7956402629629471</v>
      </c>
      <c r="D246" s="4">
        <v>1.5096874482383889</v>
      </c>
      <c r="F246" s="4">
        <v>48.22616407982262</v>
      </c>
      <c r="G246" s="4">
        <v>1.0</v>
      </c>
    </row>
    <row r="247" ht="15.75" customHeight="1">
      <c r="A247" s="4">
        <v>219.0</v>
      </c>
      <c r="B247" s="4">
        <v>1.3116317899207584</v>
      </c>
      <c r="C247" s="4">
        <v>0.6883682100792416</v>
      </c>
      <c r="D247" s="4">
        <v>1.3061441142419334</v>
      </c>
      <c r="F247" s="4">
        <v>48.44789356984479</v>
      </c>
      <c r="G247" s="4">
        <v>1.0</v>
      </c>
    </row>
    <row r="248" ht="15.75" customHeight="1">
      <c r="A248" s="4">
        <v>220.0</v>
      </c>
      <c r="B248" s="4">
        <v>1.28277464242246</v>
      </c>
      <c r="C248" s="4">
        <v>-0.28277464242246</v>
      </c>
      <c r="D248" s="4">
        <v>-0.5365506853003079</v>
      </c>
      <c r="F248" s="4">
        <v>48.669623059866964</v>
      </c>
      <c r="G248" s="4">
        <v>1.0</v>
      </c>
    </row>
    <row r="249" ht="15.75" customHeight="1">
      <c r="A249" s="4">
        <v>221.0</v>
      </c>
      <c r="B249" s="4">
        <v>1.510777706701259</v>
      </c>
      <c r="C249" s="4">
        <v>0.4892222932987409</v>
      </c>
      <c r="D249" s="4">
        <v>0.9282747366769497</v>
      </c>
      <c r="F249" s="4">
        <v>48.891352549889135</v>
      </c>
      <c r="G249" s="4">
        <v>1.0</v>
      </c>
    </row>
    <row r="250" ht="15.75" customHeight="1">
      <c r="A250" s="4">
        <v>222.0</v>
      </c>
      <c r="B250" s="4">
        <v>1.2385636460584128</v>
      </c>
      <c r="C250" s="4">
        <v>-0.23856364605841285</v>
      </c>
      <c r="D250" s="4">
        <v>-0.4526625396245739</v>
      </c>
      <c r="F250" s="4">
        <v>49.11308203991131</v>
      </c>
      <c r="G250" s="4">
        <v>1.0</v>
      </c>
    </row>
    <row r="251" ht="15.75" customHeight="1">
      <c r="A251" s="4">
        <v>223.0</v>
      </c>
      <c r="B251" s="4">
        <v>1.3973101162749928</v>
      </c>
      <c r="C251" s="4">
        <v>0.6026898837250072</v>
      </c>
      <c r="D251" s="4">
        <v>1.1435737920697335</v>
      </c>
      <c r="F251" s="4">
        <v>49.33481152993348</v>
      </c>
      <c r="G251" s="4">
        <v>1.0</v>
      </c>
    </row>
    <row r="252" ht="15.75" customHeight="1">
      <c r="A252" s="4">
        <v>224.0</v>
      </c>
      <c r="B252" s="4">
        <v>1.3968374879883618</v>
      </c>
      <c r="C252" s="4">
        <v>-1.3968374879883618</v>
      </c>
      <c r="D252" s="4">
        <v>-2.6504289953751083</v>
      </c>
      <c r="F252" s="4">
        <v>49.55654101995565</v>
      </c>
      <c r="G252" s="4">
        <v>1.0</v>
      </c>
    </row>
    <row r="253" ht="15.75" customHeight="1">
      <c r="A253" s="4">
        <v>225.0</v>
      </c>
      <c r="B253" s="4">
        <v>1.205019962168582</v>
      </c>
      <c r="C253" s="4">
        <v>-0.20501996216858198</v>
      </c>
      <c r="D253" s="4">
        <v>-0.3890150837409691</v>
      </c>
      <c r="F253" s="4">
        <v>49.77827050997783</v>
      </c>
      <c r="G253" s="4">
        <v>1.0</v>
      </c>
    </row>
    <row r="254" ht="15.75" customHeight="1">
      <c r="A254" s="4">
        <v>226.0</v>
      </c>
      <c r="B254" s="4">
        <v>1.854732247555064</v>
      </c>
      <c r="C254" s="4">
        <v>0.14526775244493595</v>
      </c>
      <c r="D254" s="4">
        <v>0.27563826607167885</v>
      </c>
      <c r="F254" s="4">
        <v>50.0</v>
      </c>
      <c r="G254" s="4">
        <v>1.0</v>
      </c>
    </row>
    <row r="255" ht="15.75" customHeight="1">
      <c r="A255" s="4">
        <v>227.0</v>
      </c>
      <c r="B255" s="4">
        <v>1.425281085735856</v>
      </c>
      <c r="C255" s="4">
        <v>-0.425281085735856</v>
      </c>
      <c r="D255" s="4">
        <v>-0.8069495059458998</v>
      </c>
      <c r="F255" s="4">
        <v>50.22172949002218</v>
      </c>
      <c r="G255" s="4">
        <v>1.0</v>
      </c>
    </row>
    <row r="256" ht="15.75" customHeight="1">
      <c r="A256" s="4">
        <v>228.0</v>
      </c>
      <c r="B256" s="4">
        <v>1.4780196203814988</v>
      </c>
      <c r="C256" s="4">
        <v>0.5219803796185012</v>
      </c>
      <c r="D256" s="4">
        <v>0.9904315606178152</v>
      </c>
      <c r="F256" s="4">
        <v>50.44345898004435</v>
      </c>
      <c r="G256" s="4">
        <v>1.0</v>
      </c>
    </row>
    <row r="257" ht="15.75" customHeight="1">
      <c r="A257" s="4">
        <v>229.0</v>
      </c>
      <c r="B257" s="4">
        <v>1.1915951365409128</v>
      </c>
      <c r="C257" s="4">
        <v>-0.19159513654091276</v>
      </c>
      <c r="D257" s="4">
        <v>-0.3635421512005691</v>
      </c>
      <c r="F257" s="4">
        <v>50.66518847006652</v>
      </c>
      <c r="G257" s="4">
        <v>1.0</v>
      </c>
    </row>
    <row r="258" ht="15.75" customHeight="1">
      <c r="A258" s="4">
        <v>230.0</v>
      </c>
      <c r="B258" s="4">
        <v>1.302917140628289</v>
      </c>
      <c r="C258" s="4">
        <v>-0.3029171406282889</v>
      </c>
      <c r="D258" s="4">
        <v>-0.5747700642496112</v>
      </c>
      <c r="F258" s="4">
        <v>50.886917960088695</v>
      </c>
      <c r="G258" s="4">
        <v>1.0</v>
      </c>
    </row>
    <row r="259" ht="15.75" customHeight="1">
      <c r="A259" s="4">
        <v>231.0</v>
      </c>
      <c r="B259" s="4">
        <v>1.3528720336739937</v>
      </c>
      <c r="C259" s="4">
        <v>0.6471279663260063</v>
      </c>
      <c r="D259" s="4">
        <v>1.227892822477617</v>
      </c>
      <c r="F259" s="4">
        <v>51.108647450110865</v>
      </c>
      <c r="G259" s="4">
        <v>1.0</v>
      </c>
    </row>
    <row r="260" ht="15.75" customHeight="1">
      <c r="A260" s="4">
        <v>232.0</v>
      </c>
      <c r="B260" s="4">
        <v>1.467625111734496</v>
      </c>
      <c r="C260" s="4">
        <v>0.5323748882655039</v>
      </c>
      <c r="D260" s="4">
        <v>1.010154618845848</v>
      </c>
      <c r="F260" s="4">
        <v>51.330376940133036</v>
      </c>
      <c r="G260" s="4">
        <v>1.0</v>
      </c>
    </row>
    <row r="261" ht="15.75" customHeight="1">
      <c r="A261" s="4">
        <v>233.0</v>
      </c>
      <c r="B261" s="4">
        <v>1.3260799027523535</v>
      </c>
      <c r="C261" s="4">
        <v>-0.32607990275235355</v>
      </c>
      <c r="D261" s="4">
        <v>-0.6187202423301044</v>
      </c>
      <c r="F261" s="4">
        <v>51.55210643015521</v>
      </c>
      <c r="G261" s="4">
        <v>1.0</v>
      </c>
    </row>
    <row r="262" ht="15.75" customHeight="1">
      <c r="A262" s="4">
        <v>234.0</v>
      </c>
      <c r="B262" s="4">
        <v>1.27186636073209</v>
      </c>
      <c r="C262" s="4">
        <v>-0.2718663607320899</v>
      </c>
      <c r="D262" s="4">
        <v>-0.5158527685200868</v>
      </c>
      <c r="F262" s="4">
        <v>51.77383592017738</v>
      </c>
      <c r="G262" s="4">
        <v>1.0</v>
      </c>
    </row>
    <row r="263" ht="15.75" customHeight="1">
      <c r="A263" s="4">
        <v>235.0</v>
      </c>
      <c r="B263" s="4">
        <v>1.2518380177978403</v>
      </c>
      <c r="C263" s="4">
        <v>0.7481619822021597</v>
      </c>
      <c r="D263" s="4">
        <v>1.4195997944769088</v>
      </c>
      <c r="F263" s="4">
        <v>51.99556541019956</v>
      </c>
      <c r="G263" s="4">
        <v>1.0</v>
      </c>
    </row>
    <row r="264" ht="15.75" customHeight="1">
      <c r="A264" s="4">
        <v>236.0</v>
      </c>
      <c r="B264" s="4">
        <v>1.3937596335741276</v>
      </c>
      <c r="C264" s="4">
        <v>0.6062403664258724</v>
      </c>
      <c r="D264" s="4">
        <v>1.1503106547175874</v>
      </c>
      <c r="F264" s="4">
        <v>52.21729490022173</v>
      </c>
      <c r="G264" s="4">
        <v>2.0</v>
      </c>
    </row>
    <row r="265" ht="15.75" customHeight="1">
      <c r="A265" s="4">
        <v>237.0</v>
      </c>
      <c r="B265" s="4">
        <v>1.5686744520958826</v>
      </c>
      <c r="C265" s="4">
        <v>0.43132554790411737</v>
      </c>
      <c r="D265" s="4">
        <v>0.8184185694053</v>
      </c>
      <c r="F265" s="4">
        <v>52.4390243902439</v>
      </c>
      <c r="G265" s="4">
        <v>2.0</v>
      </c>
    </row>
    <row r="266" ht="15.75" customHeight="1">
      <c r="A266" s="4">
        <v>238.0</v>
      </c>
      <c r="B266" s="4">
        <v>1.4342862155519118</v>
      </c>
      <c r="C266" s="4">
        <v>-0.4342862155519118</v>
      </c>
      <c r="D266" s="4">
        <v>-0.824036287605779</v>
      </c>
      <c r="F266" s="4">
        <v>52.66075388026608</v>
      </c>
      <c r="G266" s="4">
        <v>2.0</v>
      </c>
    </row>
    <row r="267" ht="15.75" customHeight="1">
      <c r="A267" s="4">
        <v>239.0</v>
      </c>
      <c r="B267" s="4">
        <v>1.3371090405661268</v>
      </c>
      <c r="C267" s="4">
        <v>-0.3371090405661268</v>
      </c>
      <c r="D267" s="4">
        <v>-0.6396474775360486</v>
      </c>
      <c r="F267" s="4">
        <v>52.88248337028825</v>
      </c>
      <c r="G267" s="4">
        <v>2.0</v>
      </c>
    </row>
    <row r="268" ht="15.75" customHeight="1">
      <c r="A268" s="4">
        <v>240.0</v>
      </c>
      <c r="B268" s="4">
        <v>1.66445792216573</v>
      </c>
      <c r="C268" s="4">
        <v>0.3355420778342699</v>
      </c>
      <c r="D268" s="4">
        <v>0.6366742444327713</v>
      </c>
      <c r="F268" s="4">
        <v>53.10421286031042</v>
      </c>
      <c r="G268" s="4">
        <v>2.0</v>
      </c>
    </row>
    <row r="269" ht="15.75" customHeight="1">
      <c r="A269" s="4">
        <v>241.0</v>
      </c>
      <c r="B269" s="4">
        <v>1.4241803572509864</v>
      </c>
      <c r="C269" s="4">
        <v>-0.42418035725098635</v>
      </c>
      <c r="D269" s="4">
        <v>-0.8048609289157004</v>
      </c>
      <c r="F269" s="4">
        <v>53.325942350332596</v>
      </c>
      <c r="G269" s="4">
        <v>2.0</v>
      </c>
    </row>
    <row r="270" ht="15.75" customHeight="1">
      <c r="A270" s="4">
        <v>242.0</v>
      </c>
      <c r="B270" s="4">
        <v>1.4424393002448361</v>
      </c>
      <c r="C270" s="4">
        <v>0.5575606997551639</v>
      </c>
      <c r="D270" s="4">
        <v>1.0579434315160892</v>
      </c>
      <c r="F270" s="4">
        <v>53.54767184035477</v>
      </c>
      <c r="G270" s="4">
        <v>2.0</v>
      </c>
    </row>
    <row r="271" ht="15.75" customHeight="1">
      <c r="A271" s="4">
        <v>243.0</v>
      </c>
      <c r="B271" s="4">
        <v>1.3239529110977835</v>
      </c>
      <c r="C271" s="4">
        <v>-0.32395291109778346</v>
      </c>
      <c r="D271" s="4">
        <v>-0.6146843824661827</v>
      </c>
      <c r="F271" s="4">
        <v>53.769401330376944</v>
      </c>
      <c r="G271" s="4">
        <v>2.0</v>
      </c>
    </row>
    <row r="272" ht="15.75" customHeight="1">
      <c r="A272" s="4">
        <v>244.0</v>
      </c>
      <c r="B272" s="4">
        <v>1.3634605141038731</v>
      </c>
      <c r="C272" s="4">
        <v>-1.3634605141038731</v>
      </c>
      <c r="D272" s="4">
        <v>-2.587097863355788</v>
      </c>
      <c r="F272" s="4">
        <v>53.991130820399114</v>
      </c>
      <c r="G272" s="4">
        <v>2.0</v>
      </c>
    </row>
    <row r="273" ht="15.75" customHeight="1">
      <c r="A273" s="4">
        <v>245.0</v>
      </c>
      <c r="B273" s="4">
        <v>1.7743510506254287</v>
      </c>
      <c r="C273" s="4">
        <v>0.22564894937457125</v>
      </c>
      <c r="D273" s="4">
        <v>0.4281575511404635</v>
      </c>
      <c r="F273" s="4">
        <v>54.212860310421284</v>
      </c>
      <c r="G273" s="4">
        <v>2.0</v>
      </c>
    </row>
    <row r="274" ht="15.75" customHeight="1">
      <c r="A274" s="4">
        <v>246.0</v>
      </c>
      <c r="B274" s="4">
        <v>1.1370476428640375</v>
      </c>
      <c r="C274" s="4">
        <v>-0.13704764286403748</v>
      </c>
      <c r="D274" s="4">
        <v>-0.26004102089053033</v>
      </c>
      <c r="F274" s="4">
        <v>54.43458980044346</v>
      </c>
      <c r="G274" s="4">
        <v>2.0</v>
      </c>
    </row>
    <row r="275" ht="15.75" customHeight="1">
      <c r="A275" s="4">
        <v>247.0</v>
      </c>
      <c r="B275" s="4">
        <v>1.2916205839103947</v>
      </c>
      <c r="C275" s="4">
        <v>-0.2916205839103947</v>
      </c>
      <c r="D275" s="4">
        <v>-0.5533354151007506</v>
      </c>
      <c r="F275" s="4">
        <v>54.65631929046563</v>
      </c>
      <c r="G275" s="4">
        <v>2.0</v>
      </c>
    </row>
    <row r="276" ht="15.75" customHeight="1">
      <c r="A276" s="4">
        <v>248.0</v>
      </c>
      <c r="B276" s="4">
        <v>1.4714204189396203</v>
      </c>
      <c r="C276" s="4">
        <v>0.5285795810603797</v>
      </c>
      <c r="D276" s="4">
        <v>1.0029532139943043</v>
      </c>
      <c r="F276" s="4">
        <v>54.87804878048781</v>
      </c>
      <c r="G276" s="4">
        <v>2.0</v>
      </c>
    </row>
    <row r="277" ht="15.75" customHeight="1">
      <c r="A277" s="4">
        <v>249.0</v>
      </c>
      <c r="B277" s="4">
        <v>1.530121973661782</v>
      </c>
      <c r="C277" s="4">
        <v>0.46987802633821807</v>
      </c>
      <c r="D277" s="4">
        <v>0.8915699614347824</v>
      </c>
      <c r="F277" s="4">
        <v>55.09977827050998</v>
      </c>
      <c r="G277" s="4">
        <v>2.0</v>
      </c>
    </row>
    <row r="278" ht="15.75" customHeight="1">
      <c r="A278" s="4">
        <v>250.0</v>
      </c>
      <c r="B278" s="4">
        <v>1.8707339865549726</v>
      </c>
      <c r="C278" s="4">
        <v>0.12926601344502742</v>
      </c>
      <c r="D278" s="4">
        <v>0.24527576979957447</v>
      </c>
      <c r="F278" s="4">
        <v>55.32150776053215</v>
      </c>
      <c r="G278" s="4">
        <v>2.0</v>
      </c>
    </row>
    <row r="279" ht="15.75" customHeight="1">
      <c r="A279" s="4">
        <v>251.0</v>
      </c>
      <c r="B279" s="4">
        <v>1.2761763023362522</v>
      </c>
      <c r="C279" s="4">
        <v>-0.27617630233625223</v>
      </c>
      <c r="D279" s="4">
        <v>-0.5240306663029537</v>
      </c>
      <c r="F279" s="4">
        <v>55.54323725055433</v>
      </c>
      <c r="G279" s="4">
        <v>2.0</v>
      </c>
    </row>
    <row r="280" ht="15.75" customHeight="1">
      <c r="A280" s="4">
        <v>252.0</v>
      </c>
      <c r="B280" s="4">
        <v>1.6196843279631592</v>
      </c>
      <c r="C280" s="4">
        <v>-0.6196843279631592</v>
      </c>
      <c r="D280" s="4">
        <v>-1.1758198966856335</v>
      </c>
      <c r="F280" s="4">
        <v>55.7649667405765</v>
      </c>
      <c r="G280" s="4">
        <v>2.0</v>
      </c>
    </row>
    <row r="281" ht="15.75" customHeight="1">
      <c r="A281" s="4">
        <v>253.0</v>
      </c>
      <c r="B281" s="4">
        <v>1.3628836295775437</v>
      </c>
      <c r="C281" s="4">
        <v>0.6371163704224563</v>
      </c>
      <c r="D281" s="4">
        <v>1.2088963219534494</v>
      </c>
      <c r="F281" s="4">
        <v>55.98669623059867</v>
      </c>
      <c r="G281" s="4">
        <v>2.0</v>
      </c>
    </row>
    <row r="282" ht="15.75" customHeight="1">
      <c r="A282" s="4">
        <v>254.0</v>
      </c>
      <c r="B282" s="4">
        <v>1.7986080173184096</v>
      </c>
      <c r="C282" s="4">
        <v>0.20139198268159042</v>
      </c>
      <c r="D282" s="4">
        <v>0.38213117483271347</v>
      </c>
      <c r="F282" s="4">
        <v>56.208425720620845</v>
      </c>
      <c r="G282" s="4">
        <v>2.0</v>
      </c>
    </row>
    <row r="283" ht="15.75" customHeight="1">
      <c r="A283" s="4">
        <v>255.0</v>
      </c>
      <c r="B283" s="4">
        <v>1.3318146974851452</v>
      </c>
      <c r="C283" s="4">
        <v>-0.33181469748514525</v>
      </c>
      <c r="D283" s="4">
        <v>-0.6296017273797397</v>
      </c>
      <c r="F283" s="4">
        <v>56.430155210643015</v>
      </c>
      <c r="G283" s="4">
        <v>2.0</v>
      </c>
    </row>
    <row r="284" ht="15.75" customHeight="1">
      <c r="A284" s="4">
        <v>256.0</v>
      </c>
      <c r="B284" s="4">
        <v>1.0919876520633844</v>
      </c>
      <c r="C284" s="4">
        <v>0.9080123479366156</v>
      </c>
      <c r="D284" s="4">
        <v>1.7229078370424498</v>
      </c>
      <c r="F284" s="4">
        <v>56.65188470066519</v>
      </c>
      <c r="G284" s="4">
        <v>2.0</v>
      </c>
    </row>
    <row r="285" ht="15.75" customHeight="1">
      <c r="A285" s="4">
        <v>257.0</v>
      </c>
      <c r="B285" s="4">
        <v>1.4484988113232031</v>
      </c>
      <c r="C285" s="4">
        <v>0.5515011886767969</v>
      </c>
      <c r="D285" s="4">
        <v>1.0464458135054002</v>
      </c>
      <c r="F285" s="4">
        <v>56.87361419068736</v>
      </c>
      <c r="G285" s="4">
        <v>2.0</v>
      </c>
    </row>
    <row r="286" ht="15.75" customHeight="1">
      <c r="A286" s="4">
        <v>258.0</v>
      </c>
      <c r="B286" s="4">
        <v>1.2249816184337052</v>
      </c>
      <c r="C286" s="4">
        <v>-0.22498161843370523</v>
      </c>
      <c r="D286" s="4">
        <v>-0.4268913241882291</v>
      </c>
      <c r="F286" s="4">
        <v>57.09534368070953</v>
      </c>
      <c r="G286" s="4">
        <v>2.0</v>
      </c>
    </row>
    <row r="287" ht="15.75" customHeight="1">
      <c r="A287" s="4">
        <v>259.0</v>
      </c>
      <c r="B287" s="4">
        <v>1.3032940051834092</v>
      </c>
      <c r="C287" s="4">
        <v>0.6967059948165908</v>
      </c>
      <c r="D287" s="4">
        <v>1.3219646421237354</v>
      </c>
      <c r="F287" s="4">
        <v>57.31707317073171</v>
      </c>
      <c r="G287" s="4">
        <v>2.0</v>
      </c>
    </row>
    <row r="288" ht="15.75" customHeight="1">
      <c r="A288" s="4">
        <v>260.0</v>
      </c>
      <c r="B288" s="4">
        <v>1.4209040435336782</v>
      </c>
      <c r="C288" s="4">
        <v>0.5790959564663218</v>
      </c>
      <c r="D288" s="4">
        <v>1.0988054997959855</v>
      </c>
      <c r="F288" s="4">
        <v>57.53880266075388</v>
      </c>
      <c r="G288" s="4">
        <v>2.0</v>
      </c>
    </row>
    <row r="289" ht="15.75" customHeight="1">
      <c r="A289" s="4">
        <v>261.0</v>
      </c>
      <c r="B289" s="4">
        <v>1.3076239365659388</v>
      </c>
      <c r="C289" s="4">
        <v>-0.3076239365659388</v>
      </c>
      <c r="D289" s="4">
        <v>-0.5837009732033985</v>
      </c>
      <c r="F289" s="4">
        <v>57.76053215077606</v>
      </c>
      <c r="G289" s="4">
        <v>2.0</v>
      </c>
    </row>
    <row r="290" ht="15.75" customHeight="1">
      <c r="A290" s="4">
        <v>262.0</v>
      </c>
      <c r="B290" s="4">
        <v>1.599972519278223</v>
      </c>
      <c r="C290" s="4">
        <v>0.40002748072177696</v>
      </c>
      <c r="D290" s="4">
        <v>0.7590320584671255</v>
      </c>
      <c r="F290" s="4">
        <v>57.98226164079823</v>
      </c>
      <c r="G290" s="4">
        <v>2.0</v>
      </c>
    </row>
    <row r="291" ht="15.75" customHeight="1">
      <c r="A291" s="4">
        <v>263.0</v>
      </c>
      <c r="B291" s="4">
        <v>1.0134142929109629</v>
      </c>
      <c r="C291" s="4">
        <v>-0.013414292910962855</v>
      </c>
      <c r="D291" s="4">
        <v>-0.025452947239319044</v>
      </c>
      <c r="F291" s="4">
        <v>58.2039911308204</v>
      </c>
      <c r="G291" s="4">
        <v>2.0</v>
      </c>
    </row>
    <row r="292" ht="15.75" customHeight="1">
      <c r="A292" s="4">
        <v>264.0</v>
      </c>
      <c r="B292" s="4">
        <v>1.7469879419063792</v>
      </c>
      <c r="C292" s="4">
        <v>0.2530120580936208</v>
      </c>
      <c r="D292" s="4">
        <v>0.4800776759769002</v>
      </c>
      <c r="F292" s="4">
        <v>58.425720620842576</v>
      </c>
      <c r="G292" s="4">
        <v>2.0</v>
      </c>
    </row>
    <row r="293" ht="15.75" customHeight="1">
      <c r="A293" s="4">
        <v>265.0</v>
      </c>
      <c r="B293" s="4">
        <v>1.2249369162296662</v>
      </c>
      <c r="C293" s="4">
        <v>-0.22493691622966616</v>
      </c>
      <c r="D293" s="4">
        <v>-0.42680650400065456</v>
      </c>
      <c r="F293" s="4">
        <v>58.647450110864746</v>
      </c>
      <c r="G293" s="4">
        <v>2.0</v>
      </c>
    </row>
    <row r="294" ht="15.75" customHeight="1">
      <c r="A294" s="4">
        <v>266.0</v>
      </c>
      <c r="B294" s="4">
        <v>1.6663772449577272</v>
      </c>
      <c r="C294" s="4">
        <v>0.3336227550422728</v>
      </c>
      <c r="D294" s="4">
        <v>0.6330324258081012</v>
      </c>
      <c r="F294" s="4">
        <v>58.869179600886916</v>
      </c>
      <c r="G294" s="4">
        <v>2.0</v>
      </c>
    </row>
    <row r="295" ht="15.75" customHeight="1">
      <c r="A295" s="4">
        <v>267.0</v>
      </c>
      <c r="B295" s="4">
        <v>1.6515984296279416</v>
      </c>
      <c r="C295" s="4">
        <v>-0.6515984296279416</v>
      </c>
      <c r="D295" s="4">
        <v>-1.2363753021218835</v>
      </c>
      <c r="F295" s="4">
        <v>59.09090909090909</v>
      </c>
      <c r="G295" s="4">
        <v>2.0</v>
      </c>
    </row>
    <row r="296" ht="15.75" customHeight="1">
      <c r="A296" s="4">
        <v>268.0</v>
      </c>
      <c r="B296" s="4">
        <v>1.4787739487121325</v>
      </c>
      <c r="C296" s="4">
        <v>-0.4787739487121325</v>
      </c>
      <c r="D296" s="4">
        <v>-0.9084495274567286</v>
      </c>
      <c r="F296" s="4">
        <v>59.312638580931264</v>
      </c>
      <c r="G296" s="4">
        <v>2.0</v>
      </c>
    </row>
    <row r="297" ht="15.75" customHeight="1">
      <c r="A297" s="4">
        <v>269.0</v>
      </c>
      <c r="B297" s="4">
        <v>1.298969916257139</v>
      </c>
      <c r="C297" s="4">
        <v>0.7010300837428609</v>
      </c>
      <c r="D297" s="4">
        <v>1.3301693837399358</v>
      </c>
      <c r="F297" s="4">
        <v>59.53436807095344</v>
      </c>
      <c r="G297" s="4">
        <v>2.0</v>
      </c>
    </row>
    <row r="298" ht="15.75" customHeight="1">
      <c r="A298" s="4">
        <v>270.0</v>
      </c>
      <c r="B298" s="4">
        <v>1.3670984887959998</v>
      </c>
      <c r="C298" s="4">
        <v>-1.3670984887959998</v>
      </c>
      <c r="D298" s="4">
        <v>-2.594000737663908</v>
      </c>
      <c r="F298" s="4">
        <v>59.75609756097561</v>
      </c>
      <c r="G298" s="4">
        <v>2.0</v>
      </c>
    </row>
    <row r="299" ht="15.75" customHeight="1">
      <c r="A299" s="4">
        <v>271.0</v>
      </c>
      <c r="B299" s="4">
        <v>1.3361287541618607</v>
      </c>
      <c r="C299" s="4">
        <v>-0.3361287541618607</v>
      </c>
      <c r="D299" s="4">
        <v>-0.63778743330615</v>
      </c>
      <c r="F299" s="4">
        <v>59.97782705099778</v>
      </c>
      <c r="G299" s="4">
        <v>2.0</v>
      </c>
    </row>
    <row r="300" ht="15.75" customHeight="1">
      <c r="A300" s="4">
        <v>272.0</v>
      </c>
      <c r="B300" s="4">
        <v>1.754701060172235</v>
      </c>
      <c r="C300" s="4">
        <v>0.24529893982776496</v>
      </c>
      <c r="D300" s="4">
        <v>0.46544242135896857</v>
      </c>
      <c r="F300" s="4">
        <v>60.19955654101996</v>
      </c>
      <c r="G300" s="4">
        <v>2.0</v>
      </c>
    </row>
    <row r="301" ht="15.75" customHeight="1">
      <c r="A301" s="4">
        <v>273.0</v>
      </c>
      <c r="B301" s="4">
        <v>1.1767310728614717</v>
      </c>
      <c r="C301" s="4">
        <v>-0.17673107286147172</v>
      </c>
      <c r="D301" s="4">
        <v>-0.33533833672403435</v>
      </c>
      <c r="F301" s="4">
        <v>60.42128603104213</v>
      </c>
      <c r="G301" s="4">
        <v>2.0</v>
      </c>
    </row>
    <row r="302" ht="15.75" customHeight="1">
      <c r="A302" s="4">
        <v>274.0</v>
      </c>
      <c r="B302" s="4">
        <v>1.6484635831010344</v>
      </c>
      <c r="C302" s="4">
        <v>0.35153641689896564</v>
      </c>
      <c r="D302" s="4">
        <v>0.6670226996993753</v>
      </c>
      <c r="F302" s="4">
        <v>60.64301552106431</v>
      </c>
      <c r="G302" s="4">
        <v>2.0</v>
      </c>
    </row>
    <row r="303" ht="15.75" customHeight="1">
      <c r="A303" s="4">
        <v>275.0</v>
      </c>
      <c r="B303" s="4">
        <v>1.463416777831867</v>
      </c>
      <c r="C303" s="4">
        <v>-0.46341677783186697</v>
      </c>
      <c r="D303" s="4">
        <v>-0.879310066826556</v>
      </c>
      <c r="F303" s="4">
        <v>60.86474501108648</v>
      </c>
      <c r="G303" s="4">
        <v>2.0</v>
      </c>
    </row>
    <row r="304" ht="15.75" customHeight="1">
      <c r="A304" s="4">
        <v>276.0</v>
      </c>
      <c r="B304" s="4">
        <v>0.9269395550408392</v>
      </c>
      <c r="C304" s="4">
        <v>0.07306044495916075</v>
      </c>
      <c r="D304" s="4">
        <v>0.13862852579482046</v>
      </c>
      <c r="F304" s="4">
        <v>61.08647450110865</v>
      </c>
      <c r="G304" s="4">
        <v>2.0</v>
      </c>
    </row>
    <row r="305" ht="15.75" customHeight="1">
      <c r="A305" s="4">
        <v>277.0</v>
      </c>
      <c r="B305" s="4">
        <v>1.1782196312979274</v>
      </c>
      <c r="C305" s="4">
        <v>0.8217803687020726</v>
      </c>
      <c r="D305" s="4">
        <v>1.5592869863299144</v>
      </c>
      <c r="F305" s="4">
        <v>61.308203991130824</v>
      </c>
      <c r="G305" s="4">
        <v>2.0</v>
      </c>
    </row>
    <row r="306" ht="15.75" customHeight="1">
      <c r="A306" s="4">
        <v>278.0</v>
      </c>
      <c r="B306" s="4">
        <v>1.1704797956993855</v>
      </c>
      <c r="C306" s="4">
        <v>0.8295202043006145</v>
      </c>
      <c r="D306" s="4">
        <v>1.5739729357450853</v>
      </c>
      <c r="F306" s="4">
        <v>61.529933481152995</v>
      </c>
      <c r="G306" s="4">
        <v>2.0</v>
      </c>
    </row>
    <row r="307" ht="15.75" customHeight="1">
      <c r="A307" s="4">
        <v>279.0</v>
      </c>
      <c r="B307" s="4">
        <v>1.3130729027739785</v>
      </c>
      <c r="C307" s="4">
        <v>-0.3130729027739785</v>
      </c>
      <c r="D307" s="4">
        <v>-0.594040112979355</v>
      </c>
      <c r="F307" s="4">
        <v>61.751662971175165</v>
      </c>
      <c r="G307" s="4">
        <v>2.0</v>
      </c>
    </row>
    <row r="308" ht="15.75" customHeight="1">
      <c r="A308" s="4">
        <v>280.0</v>
      </c>
      <c r="B308" s="4">
        <v>1.8373681366559433</v>
      </c>
      <c r="C308" s="4">
        <v>0.16263186334405666</v>
      </c>
      <c r="D308" s="4">
        <v>0.3085857946150436</v>
      </c>
      <c r="F308" s="4">
        <v>61.97339246119734</v>
      </c>
      <c r="G308" s="4">
        <v>2.0</v>
      </c>
    </row>
    <row r="309" ht="15.75" customHeight="1">
      <c r="A309" s="4">
        <v>281.0</v>
      </c>
      <c r="B309" s="4">
        <v>1.4194720082776673</v>
      </c>
      <c r="C309" s="4">
        <v>-0.4194720082776673</v>
      </c>
      <c r="D309" s="4">
        <v>-0.7959270731547119</v>
      </c>
      <c r="F309" s="4">
        <v>62.19512195121951</v>
      </c>
      <c r="G309" s="4">
        <v>2.0</v>
      </c>
    </row>
    <row r="310" ht="15.75" customHeight="1">
      <c r="A310" s="4">
        <v>282.0</v>
      </c>
      <c r="B310" s="4">
        <v>1.9397718837223499</v>
      </c>
      <c r="C310" s="4">
        <v>-0.9397718837223499</v>
      </c>
      <c r="D310" s="4">
        <v>-1.7831699614842769</v>
      </c>
      <c r="F310" s="4">
        <v>62.41685144124169</v>
      </c>
      <c r="G310" s="4">
        <v>2.0</v>
      </c>
    </row>
    <row r="311" ht="15.75" customHeight="1">
      <c r="A311" s="4">
        <v>283.0</v>
      </c>
      <c r="B311" s="4">
        <v>1.4344830944694449</v>
      </c>
      <c r="C311" s="4">
        <v>0.5655169055305551</v>
      </c>
      <c r="D311" s="4">
        <v>1.0730399324774405</v>
      </c>
      <c r="F311" s="4">
        <v>62.63858093126386</v>
      </c>
      <c r="G311" s="4">
        <v>2.0</v>
      </c>
    </row>
    <row r="312" ht="15.75" customHeight="1">
      <c r="A312" s="4">
        <v>284.0</v>
      </c>
      <c r="B312" s="4">
        <v>1.3321613184073329</v>
      </c>
      <c r="C312" s="4">
        <v>-0.3321613184073329</v>
      </c>
      <c r="D312" s="4">
        <v>-0.6302594231750415</v>
      </c>
      <c r="F312" s="4">
        <v>62.86031042128603</v>
      </c>
      <c r="G312" s="4">
        <v>2.0</v>
      </c>
    </row>
    <row r="313" ht="15.75" customHeight="1">
      <c r="A313" s="4">
        <v>285.0</v>
      </c>
      <c r="B313" s="4">
        <v>1.2501807134464638</v>
      </c>
      <c r="C313" s="4">
        <v>-0.25018071344646375</v>
      </c>
      <c r="D313" s="4">
        <v>-0.474705341676557</v>
      </c>
      <c r="F313" s="4">
        <v>63.08203991130821</v>
      </c>
      <c r="G313" s="4">
        <v>2.0</v>
      </c>
    </row>
    <row r="314" ht="15.75" customHeight="1">
      <c r="A314" s="4">
        <v>286.0</v>
      </c>
      <c r="B314" s="4">
        <v>0.8582067406645019</v>
      </c>
      <c r="C314" s="4">
        <v>0.14179325933549813</v>
      </c>
      <c r="D314" s="4">
        <v>0.26904558985796473</v>
      </c>
      <c r="F314" s="4">
        <v>63.30376940133038</v>
      </c>
      <c r="G314" s="4">
        <v>2.0</v>
      </c>
    </row>
    <row r="315" ht="15.75" customHeight="1">
      <c r="A315" s="4">
        <v>287.0</v>
      </c>
      <c r="B315" s="4">
        <v>1.1834375605612002</v>
      </c>
      <c r="C315" s="4">
        <v>-0.1834375605612002</v>
      </c>
      <c r="D315" s="4">
        <v>-0.3480635603877302</v>
      </c>
      <c r="F315" s="4">
        <v>63.52549889135255</v>
      </c>
      <c r="G315" s="4">
        <v>2.0</v>
      </c>
    </row>
    <row r="316" ht="15.75" customHeight="1">
      <c r="A316" s="4">
        <v>288.0</v>
      </c>
      <c r="B316" s="4">
        <v>1.5887486564306477</v>
      </c>
      <c r="C316" s="4">
        <v>0.41125134356935233</v>
      </c>
      <c r="D316" s="4">
        <v>0.7803287746471648</v>
      </c>
      <c r="F316" s="4">
        <v>63.747228381374725</v>
      </c>
      <c r="G316" s="4">
        <v>2.0</v>
      </c>
    </row>
    <row r="317" ht="15.75" customHeight="1">
      <c r="A317" s="4">
        <v>289.0</v>
      </c>
      <c r="B317" s="4">
        <v>1.3670486560192907</v>
      </c>
      <c r="C317" s="4">
        <v>0.6329513439807093</v>
      </c>
      <c r="D317" s="4">
        <v>1.2009933934147774</v>
      </c>
      <c r="F317" s="4">
        <v>63.968957871396896</v>
      </c>
      <c r="G317" s="4">
        <v>2.0</v>
      </c>
    </row>
    <row r="318" ht="15.75" customHeight="1">
      <c r="A318" s="4">
        <v>290.0</v>
      </c>
      <c r="B318" s="4">
        <v>1.315980598791275</v>
      </c>
      <c r="C318" s="4">
        <v>-0.31598059879127494</v>
      </c>
      <c r="D318" s="4">
        <v>-0.5995573201707783</v>
      </c>
      <c r="F318" s="4">
        <v>64.19068736141907</v>
      </c>
      <c r="G318" s="4">
        <v>2.0</v>
      </c>
    </row>
    <row r="319" ht="15.75" customHeight="1">
      <c r="A319" s="4">
        <v>291.0</v>
      </c>
      <c r="B319" s="4">
        <v>1.5458470373225561</v>
      </c>
      <c r="C319" s="4">
        <v>0.45415296267744387</v>
      </c>
      <c r="D319" s="4">
        <v>0.8617324427262477</v>
      </c>
      <c r="F319" s="4">
        <v>64.41241685144125</v>
      </c>
      <c r="G319" s="4">
        <v>2.0</v>
      </c>
    </row>
    <row r="320" ht="15.75" customHeight="1">
      <c r="A320" s="4">
        <v>292.0</v>
      </c>
      <c r="B320" s="4">
        <v>1.3901180630274588</v>
      </c>
      <c r="C320" s="4">
        <v>-1.3901180630274588</v>
      </c>
      <c r="D320" s="4">
        <v>-2.6376792239079405</v>
      </c>
      <c r="F320" s="4">
        <v>64.63414634146342</v>
      </c>
      <c r="G320" s="4">
        <v>2.0</v>
      </c>
    </row>
    <row r="321" ht="15.75" customHeight="1">
      <c r="A321" s="4">
        <v>293.0</v>
      </c>
      <c r="B321" s="4">
        <v>1.502848248568535</v>
      </c>
      <c r="C321" s="4">
        <v>-0.502848248568535</v>
      </c>
      <c r="D321" s="4">
        <v>-0.9541293026141489</v>
      </c>
      <c r="F321" s="4">
        <v>64.85587583148559</v>
      </c>
      <c r="G321" s="4">
        <v>2.0</v>
      </c>
    </row>
    <row r="322" ht="15.75" customHeight="1">
      <c r="A322" s="4">
        <v>294.0</v>
      </c>
      <c r="B322" s="4">
        <v>1.2668442534049849</v>
      </c>
      <c r="C322" s="4">
        <v>-1.2668442534049849</v>
      </c>
      <c r="D322" s="4">
        <v>-2.4037733599807845</v>
      </c>
      <c r="F322" s="4">
        <v>65.07760532150776</v>
      </c>
      <c r="G322" s="4">
        <v>2.0</v>
      </c>
    </row>
    <row r="323" ht="15.75" customHeight="1">
      <c r="A323" s="4">
        <v>295.0</v>
      </c>
      <c r="B323" s="4">
        <v>1.2728845042135355</v>
      </c>
      <c r="C323" s="4">
        <v>0.7271154957864645</v>
      </c>
      <c r="D323" s="4">
        <v>1.3796651432904912</v>
      </c>
      <c r="F323" s="4">
        <v>65.29933481152993</v>
      </c>
      <c r="G323" s="4">
        <v>2.0</v>
      </c>
    </row>
    <row r="324" ht="15.75" customHeight="1">
      <c r="A324" s="4">
        <v>296.0</v>
      </c>
      <c r="B324" s="4">
        <v>1.4593649764749033</v>
      </c>
      <c r="C324" s="4">
        <v>0.5406350235250967</v>
      </c>
      <c r="D324" s="4">
        <v>1.0258278107425471</v>
      </c>
      <c r="F324" s="4">
        <v>65.5210643015521</v>
      </c>
      <c r="G324" s="4">
        <v>2.0</v>
      </c>
    </row>
    <row r="325" ht="15.75" customHeight="1">
      <c r="A325" s="4">
        <v>297.0</v>
      </c>
      <c r="B325" s="4">
        <v>1.1395336039602604</v>
      </c>
      <c r="C325" s="4">
        <v>-0.13953360396026038</v>
      </c>
      <c r="D325" s="4">
        <v>-0.2647580072453944</v>
      </c>
      <c r="F325" s="4">
        <v>65.74279379157429</v>
      </c>
      <c r="G325" s="4">
        <v>2.0</v>
      </c>
    </row>
    <row r="326" ht="15.75" customHeight="1">
      <c r="A326" s="4">
        <v>298.0</v>
      </c>
      <c r="B326" s="4">
        <v>1.301644646544539</v>
      </c>
      <c r="C326" s="4">
        <v>-0.30164464654453904</v>
      </c>
      <c r="D326" s="4">
        <v>-0.5723555706202406</v>
      </c>
      <c r="F326" s="4">
        <v>65.96452328159646</v>
      </c>
      <c r="G326" s="4">
        <v>2.0</v>
      </c>
    </row>
    <row r="327" ht="15.75" customHeight="1">
      <c r="A327" s="4">
        <v>299.0</v>
      </c>
      <c r="B327" s="4">
        <v>1.3042926727935513</v>
      </c>
      <c r="C327" s="4">
        <v>0.6957073272064487</v>
      </c>
      <c r="D327" s="4">
        <v>1.3200697204786451</v>
      </c>
      <c r="F327" s="4">
        <v>66.18625277161863</v>
      </c>
      <c r="G327" s="4">
        <v>2.0</v>
      </c>
    </row>
    <row r="328" ht="15.75" customHeight="1">
      <c r="A328" s="4">
        <v>300.0</v>
      </c>
      <c r="B328" s="4">
        <v>1.178522863935669</v>
      </c>
      <c r="C328" s="4">
        <v>-0.17852286393566907</v>
      </c>
      <c r="D328" s="4">
        <v>-0.3387381703178093</v>
      </c>
      <c r="F328" s="4">
        <v>66.4079822616408</v>
      </c>
      <c r="G328" s="4">
        <v>2.0</v>
      </c>
    </row>
    <row r="329" ht="15.75" customHeight="1">
      <c r="A329" s="4">
        <v>301.0</v>
      </c>
      <c r="B329" s="4">
        <v>1.422217712798047</v>
      </c>
      <c r="C329" s="4">
        <v>0.5777822872019529</v>
      </c>
      <c r="D329" s="4">
        <v>1.096312878328881</v>
      </c>
      <c r="F329" s="4">
        <v>66.62971175166297</v>
      </c>
      <c r="G329" s="4">
        <v>2.0</v>
      </c>
    </row>
    <row r="330" ht="15.75" customHeight="1">
      <c r="A330" s="4">
        <v>302.0</v>
      </c>
      <c r="B330" s="4">
        <v>1.4515643068837834</v>
      </c>
      <c r="C330" s="4">
        <v>0.5484356931162166</v>
      </c>
      <c r="D330" s="4">
        <v>1.0406291896040354</v>
      </c>
      <c r="F330" s="4">
        <v>66.85144124168515</v>
      </c>
      <c r="G330" s="4">
        <v>2.0</v>
      </c>
    </row>
    <row r="331" ht="15.75" customHeight="1">
      <c r="A331" s="4">
        <v>303.0</v>
      </c>
      <c r="B331" s="4">
        <v>1.179568644457916</v>
      </c>
      <c r="C331" s="4">
        <v>-0.1795686444579161</v>
      </c>
      <c r="D331" s="4">
        <v>-0.34072248634798236</v>
      </c>
      <c r="F331" s="4">
        <v>67.07317073170732</v>
      </c>
      <c r="G331" s="4">
        <v>2.0</v>
      </c>
    </row>
    <row r="332" ht="15.75" customHeight="1">
      <c r="A332" s="4">
        <v>304.0</v>
      </c>
      <c r="B332" s="4">
        <v>1.5157156995038525</v>
      </c>
      <c r="C332" s="4">
        <v>0.48428430049614746</v>
      </c>
      <c r="D332" s="4">
        <v>0.9189051432808021</v>
      </c>
      <c r="F332" s="4">
        <v>67.29490022172949</v>
      </c>
      <c r="G332" s="4">
        <v>2.0</v>
      </c>
    </row>
    <row r="333" ht="15.75" customHeight="1">
      <c r="A333" s="4">
        <v>305.0</v>
      </c>
      <c r="B333" s="4">
        <v>1.3510882803071194</v>
      </c>
      <c r="C333" s="4">
        <v>-0.35108828030711936</v>
      </c>
      <c r="D333" s="4">
        <v>-0.6661723830182068</v>
      </c>
      <c r="F333" s="4">
        <v>67.51662971175166</v>
      </c>
      <c r="G333" s="4">
        <v>2.0</v>
      </c>
    </row>
    <row r="334" ht="15.75" customHeight="1">
      <c r="A334" s="4">
        <v>306.0</v>
      </c>
      <c r="B334" s="4">
        <v>1.1397001775600164</v>
      </c>
      <c r="C334" s="4">
        <v>-0.1397001775600164</v>
      </c>
      <c r="D334" s="4">
        <v>-0.2650740722869284</v>
      </c>
      <c r="F334" s="4">
        <v>67.73835920177383</v>
      </c>
      <c r="G334" s="4">
        <v>2.0</v>
      </c>
    </row>
    <row r="335" ht="15.75" customHeight="1">
      <c r="A335" s="4">
        <v>307.0</v>
      </c>
      <c r="B335" s="4">
        <v>1.370668992536185</v>
      </c>
      <c r="C335" s="4">
        <v>0.629331007463815</v>
      </c>
      <c r="D335" s="4">
        <v>1.194123986658512</v>
      </c>
      <c r="F335" s="4">
        <v>67.96008869179602</v>
      </c>
      <c r="G335" s="4">
        <v>2.0</v>
      </c>
    </row>
    <row r="336" ht="15.75" customHeight="1">
      <c r="A336" s="4">
        <v>308.0</v>
      </c>
      <c r="B336" s="4">
        <v>1.1772634328427918</v>
      </c>
      <c r="C336" s="4">
        <v>-0.17726343284279178</v>
      </c>
      <c r="D336" s="4">
        <v>-0.3363484630576998</v>
      </c>
      <c r="F336" s="4">
        <v>68.18181818181819</v>
      </c>
      <c r="G336" s="4">
        <v>2.0</v>
      </c>
    </row>
    <row r="337" ht="15.75" customHeight="1">
      <c r="A337" s="4">
        <v>309.0</v>
      </c>
      <c r="B337" s="4">
        <v>1.1990957480458575</v>
      </c>
      <c r="C337" s="4">
        <v>0.8009042519541425</v>
      </c>
      <c r="D337" s="4">
        <v>1.5196756030334697</v>
      </c>
      <c r="F337" s="4">
        <v>68.40354767184036</v>
      </c>
      <c r="G337" s="4">
        <v>2.0</v>
      </c>
    </row>
    <row r="338" ht="15.75" customHeight="1">
      <c r="A338" s="4">
        <v>310.0</v>
      </c>
      <c r="B338" s="4">
        <v>1.6771161385177753</v>
      </c>
      <c r="C338" s="4">
        <v>0.3228838614822247</v>
      </c>
      <c r="D338" s="4">
        <v>0.6126559144998396</v>
      </c>
      <c r="F338" s="4">
        <v>68.62527716186253</v>
      </c>
      <c r="G338" s="4">
        <v>2.0</v>
      </c>
    </row>
    <row r="339" ht="15.75" customHeight="1">
      <c r="A339" s="4">
        <v>311.0</v>
      </c>
      <c r="B339" s="4">
        <v>1.415798849610096</v>
      </c>
      <c r="C339" s="4">
        <v>-0.41579884961009594</v>
      </c>
      <c r="D339" s="4">
        <v>-0.7889574390198457</v>
      </c>
      <c r="F339" s="4">
        <v>68.8470066518847</v>
      </c>
      <c r="G339" s="4">
        <v>2.0</v>
      </c>
    </row>
    <row r="340" ht="15.75" customHeight="1">
      <c r="A340" s="4">
        <v>312.0</v>
      </c>
      <c r="B340" s="4">
        <v>1.675435939841202</v>
      </c>
      <c r="C340" s="4">
        <v>0.324564060158798</v>
      </c>
      <c r="D340" s="4">
        <v>0.6158440071224066</v>
      </c>
      <c r="F340" s="4">
        <v>69.06873614190688</v>
      </c>
      <c r="G340" s="4">
        <v>2.0</v>
      </c>
    </row>
    <row r="341" ht="15.75" customHeight="1">
      <c r="A341" s="4">
        <v>313.0</v>
      </c>
      <c r="B341" s="4">
        <v>1.8308076512960771</v>
      </c>
      <c r="C341" s="4">
        <v>-0.8308076512960771</v>
      </c>
      <c r="D341" s="4">
        <v>-1.5764158017736147</v>
      </c>
      <c r="F341" s="4">
        <v>69.29046563192905</v>
      </c>
      <c r="G341" s="4">
        <v>2.0</v>
      </c>
    </row>
    <row r="342" ht="15.75" customHeight="1">
      <c r="A342" s="4">
        <v>314.0</v>
      </c>
      <c r="B342" s="4">
        <v>1.595501936668648</v>
      </c>
      <c r="C342" s="4">
        <v>-0.595501936668648</v>
      </c>
      <c r="D342" s="4">
        <v>-1.1299350234518954</v>
      </c>
      <c r="F342" s="4">
        <v>69.51219512195122</v>
      </c>
      <c r="G342" s="4">
        <v>2.0</v>
      </c>
    </row>
    <row r="343" ht="15.75" customHeight="1">
      <c r="A343" s="4">
        <v>315.0</v>
      </c>
      <c r="B343" s="4">
        <v>1.1136561363227213</v>
      </c>
      <c r="C343" s="4">
        <v>-0.11365613632272131</v>
      </c>
      <c r="D343" s="4">
        <v>-0.21565681176402998</v>
      </c>
      <c r="F343" s="4">
        <v>69.73392461197339</v>
      </c>
      <c r="G343" s="4">
        <v>2.0</v>
      </c>
    </row>
    <row r="344" ht="15.75" customHeight="1">
      <c r="A344" s="4">
        <v>316.0</v>
      </c>
      <c r="B344" s="4">
        <v>0.8949126390549144</v>
      </c>
      <c r="C344" s="4">
        <v>1.1050873609450855</v>
      </c>
      <c r="D344" s="4">
        <v>2.0968477786843422</v>
      </c>
      <c r="F344" s="4">
        <v>69.95565410199556</v>
      </c>
      <c r="G344" s="4">
        <v>2.0</v>
      </c>
    </row>
    <row r="345" ht="15.75" customHeight="1">
      <c r="A345" s="4">
        <v>317.0</v>
      </c>
      <c r="B345" s="4">
        <v>2.162543406783071</v>
      </c>
      <c r="C345" s="4">
        <v>-1.162543406783071</v>
      </c>
      <c r="D345" s="4">
        <v>-2.2058677406757026</v>
      </c>
      <c r="F345" s="4">
        <v>70.17738359201773</v>
      </c>
      <c r="G345" s="4">
        <v>2.0</v>
      </c>
    </row>
    <row r="346" ht="15.75" customHeight="1">
      <c r="A346" s="4">
        <v>318.0</v>
      </c>
      <c r="B346" s="4">
        <v>1.769176637811716</v>
      </c>
      <c r="C346" s="4">
        <v>0.23082336218828403</v>
      </c>
      <c r="D346" s="4">
        <v>0.43797573963657516</v>
      </c>
      <c r="F346" s="4">
        <v>70.39911308203992</v>
      </c>
      <c r="G346" s="4">
        <v>2.0</v>
      </c>
    </row>
    <row r="347" ht="15.75" customHeight="1">
      <c r="A347" s="4">
        <v>319.0</v>
      </c>
      <c r="B347" s="4">
        <v>0.99860772936163</v>
      </c>
      <c r="C347" s="4">
        <v>0.0013922706383699968</v>
      </c>
      <c r="D347" s="4">
        <v>0.002641763627535172</v>
      </c>
      <c r="F347" s="4">
        <v>70.62084257206209</v>
      </c>
      <c r="G347" s="4">
        <v>2.0</v>
      </c>
    </row>
    <row r="348" ht="15.75" customHeight="1">
      <c r="A348" s="4">
        <v>320.0</v>
      </c>
      <c r="B348" s="4">
        <v>1.6268730978617933</v>
      </c>
      <c r="C348" s="4">
        <v>0.37312690213820665</v>
      </c>
      <c r="D348" s="4">
        <v>0.7079895613381714</v>
      </c>
      <c r="F348" s="4">
        <v>70.84257206208426</v>
      </c>
      <c r="G348" s="4">
        <v>2.0</v>
      </c>
    </row>
    <row r="349" ht="15.75" customHeight="1">
      <c r="A349" s="4">
        <v>321.0</v>
      </c>
      <c r="B349" s="4">
        <v>1.7277136413111869</v>
      </c>
      <c r="C349" s="4">
        <v>0.2722863586888131</v>
      </c>
      <c r="D349" s="4">
        <v>0.516649693554008</v>
      </c>
      <c r="F349" s="4">
        <v>71.06430155210643</v>
      </c>
      <c r="G349" s="4">
        <v>2.0</v>
      </c>
    </row>
    <row r="350" ht="15.75" customHeight="1">
      <c r="A350" s="4">
        <v>322.0</v>
      </c>
      <c r="B350" s="4">
        <v>1.6429649746894084</v>
      </c>
      <c r="C350" s="4">
        <v>0.3570350253105916</v>
      </c>
      <c r="D350" s="4">
        <v>0.6774560330639996</v>
      </c>
      <c r="F350" s="4">
        <v>71.2860310421286</v>
      </c>
      <c r="G350" s="4">
        <v>2.0</v>
      </c>
    </row>
    <row r="351" ht="15.75" customHeight="1">
      <c r="A351" s="4">
        <v>323.0</v>
      </c>
      <c r="B351" s="4">
        <v>1.483420036729865</v>
      </c>
      <c r="C351" s="4">
        <v>-0.4834200367298651</v>
      </c>
      <c r="D351" s="4">
        <v>-0.9172652461807423</v>
      </c>
      <c r="F351" s="4">
        <v>71.50776053215078</v>
      </c>
      <c r="G351" s="4">
        <v>2.0</v>
      </c>
    </row>
    <row r="352" ht="15.75" customHeight="1">
      <c r="A352" s="4">
        <v>324.0</v>
      </c>
      <c r="B352" s="4">
        <v>1.3019443083267743</v>
      </c>
      <c r="C352" s="4">
        <v>-0.3019443083267743</v>
      </c>
      <c r="D352" s="4">
        <v>-0.5729241638053977</v>
      </c>
      <c r="F352" s="4">
        <v>71.72949002217295</v>
      </c>
      <c r="G352" s="4">
        <v>2.0</v>
      </c>
    </row>
    <row r="353" ht="15.75" customHeight="1">
      <c r="A353" s="4">
        <v>325.0</v>
      </c>
      <c r="B353" s="4">
        <v>1.2573262371280765</v>
      </c>
      <c r="C353" s="4">
        <v>-0.25732623712807645</v>
      </c>
      <c r="D353" s="4">
        <v>-0.48826361407097857</v>
      </c>
      <c r="F353" s="4">
        <v>71.95121951219512</v>
      </c>
      <c r="G353" s="4">
        <v>2.0</v>
      </c>
    </row>
    <row r="354" ht="15.75" customHeight="1">
      <c r="A354" s="4">
        <v>326.0</v>
      </c>
      <c r="B354" s="4">
        <v>1.4677151938356863</v>
      </c>
      <c r="C354" s="4">
        <v>-1.4677151938356863</v>
      </c>
      <c r="D354" s="4">
        <v>-2.784915883305039</v>
      </c>
      <c r="F354" s="4">
        <v>72.1729490022173</v>
      </c>
      <c r="G354" s="4">
        <v>2.0</v>
      </c>
    </row>
    <row r="355" ht="15.75" customHeight="1">
      <c r="A355" s="4">
        <v>327.0</v>
      </c>
      <c r="B355" s="4">
        <v>1.3354770267062483</v>
      </c>
      <c r="C355" s="4">
        <v>0.6645229732937517</v>
      </c>
      <c r="D355" s="4">
        <v>1.2608989747598418</v>
      </c>
      <c r="F355" s="4">
        <v>72.39467849223946</v>
      </c>
      <c r="G355" s="4">
        <v>2.0</v>
      </c>
    </row>
    <row r="356" ht="15.75" customHeight="1">
      <c r="A356" s="4">
        <v>328.0</v>
      </c>
      <c r="B356" s="4">
        <v>1.4898438046687175</v>
      </c>
      <c r="C356" s="4">
        <v>0.5101561953312825</v>
      </c>
      <c r="D356" s="4">
        <v>0.9679957646494268</v>
      </c>
      <c r="F356" s="4">
        <v>72.61640798226165</v>
      </c>
      <c r="G356" s="4">
        <v>2.0</v>
      </c>
    </row>
    <row r="357" ht="15.75" customHeight="1">
      <c r="A357" s="4">
        <v>329.0</v>
      </c>
      <c r="B357" s="4">
        <v>1.4071370174157405</v>
      </c>
      <c r="C357" s="4">
        <v>-0.4071370174157405</v>
      </c>
      <c r="D357" s="4">
        <v>-0.7725220473594634</v>
      </c>
      <c r="F357" s="4">
        <v>72.83813747228382</v>
      </c>
      <c r="G357" s="4">
        <v>2.0</v>
      </c>
    </row>
    <row r="358" ht="15.75" customHeight="1">
      <c r="A358" s="4">
        <v>330.0</v>
      </c>
      <c r="B358" s="4">
        <v>1.776181119730159</v>
      </c>
      <c r="C358" s="4">
        <v>0.2238188802698411</v>
      </c>
      <c r="D358" s="4">
        <v>0.4246850869057712</v>
      </c>
      <c r="F358" s="4">
        <v>73.05986696230599</v>
      </c>
      <c r="G358" s="4">
        <v>2.0</v>
      </c>
    </row>
    <row r="359" ht="15.75" customHeight="1">
      <c r="A359" s="4">
        <v>331.0</v>
      </c>
      <c r="B359" s="4">
        <v>1.2996554158841411</v>
      </c>
      <c r="C359" s="4">
        <v>-0.29965541588414113</v>
      </c>
      <c r="D359" s="4">
        <v>-0.5685811053254978</v>
      </c>
      <c r="F359" s="4">
        <v>73.28159645232816</v>
      </c>
      <c r="G359" s="4">
        <v>2.0</v>
      </c>
    </row>
    <row r="360" ht="15.75" customHeight="1">
      <c r="A360" s="4">
        <v>332.0</v>
      </c>
      <c r="B360" s="4">
        <v>1.358798118876773</v>
      </c>
      <c r="C360" s="4">
        <v>0.641201881123227</v>
      </c>
      <c r="D360" s="4">
        <v>1.2166483733662679</v>
      </c>
      <c r="F360" s="4">
        <v>73.50332594235033</v>
      </c>
      <c r="G360" s="4">
        <v>2.0</v>
      </c>
    </row>
    <row r="361" ht="15.75" customHeight="1">
      <c r="A361" s="4">
        <v>333.0</v>
      </c>
      <c r="B361" s="4">
        <v>1.2171861151207677</v>
      </c>
      <c r="C361" s="4">
        <v>-0.2171861151207677</v>
      </c>
      <c r="D361" s="4">
        <v>-0.41209974808018257</v>
      </c>
      <c r="F361" s="4">
        <v>73.72505543237251</v>
      </c>
      <c r="G361" s="4">
        <v>2.0</v>
      </c>
    </row>
    <row r="362" ht="15.75" customHeight="1">
      <c r="A362" s="4">
        <v>334.0</v>
      </c>
      <c r="B362" s="4">
        <v>1.5985736627489482</v>
      </c>
      <c r="C362" s="4">
        <v>-0.5985736627489482</v>
      </c>
      <c r="D362" s="4">
        <v>-1.1357634694515817</v>
      </c>
      <c r="F362" s="4">
        <v>73.94678492239468</v>
      </c>
      <c r="G362" s="4">
        <v>2.0</v>
      </c>
    </row>
    <row r="363" ht="15.75" customHeight="1">
      <c r="A363" s="4">
        <v>335.0</v>
      </c>
      <c r="B363" s="4">
        <v>1.6677328613434683</v>
      </c>
      <c r="C363" s="4">
        <v>0.3322671386565317</v>
      </c>
      <c r="D363" s="4">
        <v>0.6304602117844439</v>
      </c>
      <c r="F363" s="4">
        <v>74.16851441241685</v>
      </c>
      <c r="G363" s="4">
        <v>2.0</v>
      </c>
    </row>
    <row r="364" ht="15.75" customHeight="1">
      <c r="A364" s="4">
        <v>336.0</v>
      </c>
      <c r="B364" s="4">
        <v>1.3360413339618256</v>
      </c>
      <c r="C364" s="4">
        <v>-0.33604133396182556</v>
      </c>
      <c r="D364" s="4">
        <v>-0.6376215578661313</v>
      </c>
      <c r="F364" s="4">
        <v>74.39024390243902</v>
      </c>
      <c r="G364" s="4">
        <v>2.0</v>
      </c>
    </row>
    <row r="365" ht="15.75" customHeight="1">
      <c r="A365" s="4">
        <v>337.0</v>
      </c>
      <c r="B365" s="4">
        <v>1.2728911508990843</v>
      </c>
      <c r="C365" s="4">
        <v>0.7271088491009157</v>
      </c>
      <c r="D365" s="4">
        <v>1.379652531538406</v>
      </c>
      <c r="F365" s="4">
        <v>74.6119733924612</v>
      </c>
      <c r="G365" s="4">
        <v>2.0</v>
      </c>
    </row>
    <row r="366" ht="15.75" customHeight="1">
      <c r="A366" s="4">
        <v>338.0</v>
      </c>
      <c r="B366" s="4">
        <v>1.522755391004784</v>
      </c>
      <c r="C366" s="4">
        <v>0.47724460899521604</v>
      </c>
      <c r="D366" s="4">
        <v>0.9055476821351718</v>
      </c>
      <c r="F366" s="4">
        <v>74.83370288248338</v>
      </c>
      <c r="G366" s="4">
        <v>2.0</v>
      </c>
    </row>
    <row r="367" ht="15.75" customHeight="1">
      <c r="A367" s="4">
        <v>339.0</v>
      </c>
      <c r="B367" s="4">
        <v>1.6656401564892547</v>
      </c>
      <c r="C367" s="4">
        <v>0.3343598435107453</v>
      </c>
      <c r="D367" s="4">
        <v>0.6344310141663</v>
      </c>
      <c r="F367" s="4">
        <v>75.05543237250555</v>
      </c>
      <c r="G367" s="4">
        <v>2.0</v>
      </c>
    </row>
    <row r="368" ht="15.75" customHeight="1">
      <c r="A368" s="4">
        <v>340.0</v>
      </c>
      <c r="B368" s="4">
        <v>1.4107323459030991</v>
      </c>
      <c r="C368" s="4">
        <v>-0.41073234590309915</v>
      </c>
      <c r="D368" s="4">
        <v>-0.7793440026353895</v>
      </c>
      <c r="F368" s="4">
        <v>75.27716186252772</v>
      </c>
      <c r="G368" s="4">
        <v>2.0</v>
      </c>
    </row>
    <row r="369" ht="15.75" customHeight="1">
      <c r="A369" s="4">
        <v>341.0</v>
      </c>
      <c r="B369" s="4">
        <v>1.8606599984567105</v>
      </c>
      <c r="C369" s="4">
        <v>0.13934000154328952</v>
      </c>
      <c r="D369" s="4">
        <v>0.2643906563803677</v>
      </c>
      <c r="F369" s="4">
        <v>75.49889135254989</v>
      </c>
      <c r="G369" s="4">
        <v>2.0</v>
      </c>
    </row>
    <row r="370" ht="15.75" customHeight="1">
      <c r="A370" s="4">
        <v>342.0</v>
      </c>
      <c r="B370" s="4">
        <v>1.5494160936670742</v>
      </c>
      <c r="C370" s="4">
        <v>-0.5494160936670742</v>
      </c>
      <c r="D370" s="4">
        <v>-1.0424894504213598</v>
      </c>
      <c r="F370" s="4">
        <v>75.72062084257206</v>
      </c>
      <c r="G370" s="4">
        <v>2.0</v>
      </c>
    </row>
    <row r="371" ht="15.75" customHeight="1">
      <c r="A371" s="4">
        <v>343.0</v>
      </c>
      <c r="B371" s="4">
        <v>1.4825361466309057</v>
      </c>
      <c r="C371" s="4">
        <v>0.5174638533690943</v>
      </c>
      <c r="D371" s="4">
        <v>0.9818616788436366</v>
      </c>
      <c r="F371" s="4">
        <v>75.94235033259423</v>
      </c>
      <c r="G371" s="4">
        <v>2.0</v>
      </c>
    </row>
    <row r="372" ht="15.75" customHeight="1">
      <c r="A372" s="4">
        <v>344.0</v>
      </c>
      <c r="B372" s="4">
        <v>1.4885111267911377</v>
      </c>
      <c r="C372" s="4">
        <v>-0.48851112679113773</v>
      </c>
      <c r="D372" s="4">
        <v>-0.9269253339379055</v>
      </c>
      <c r="F372" s="4">
        <v>76.16407982261642</v>
      </c>
      <c r="G372" s="4">
        <v>2.0</v>
      </c>
    </row>
    <row r="373" ht="15.75" customHeight="1">
      <c r="A373" s="4">
        <v>345.0</v>
      </c>
      <c r="B373" s="4">
        <v>1.157277951456409</v>
      </c>
      <c r="C373" s="4">
        <v>-0.1572779514564091</v>
      </c>
      <c r="D373" s="4">
        <v>-0.2984270156391583</v>
      </c>
      <c r="F373" s="4">
        <v>76.38580931263859</v>
      </c>
      <c r="G373" s="4">
        <v>2.0</v>
      </c>
    </row>
    <row r="374" ht="15.75" customHeight="1">
      <c r="A374" s="4">
        <v>346.0</v>
      </c>
      <c r="B374" s="4">
        <v>1.5566265925070466</v>
      </c>
      <c r="C374" s="4">
        <v>0.4433734074929534</v>
      </c>
      <c r="D374" s="4">
        <v>0.8412787780273105</v>
      </c>
      <c r="F374" s="4">
        <v>76.60753880266076</v>
      </c>
      <c r="G374" s="4">
        <v>2.0</v>
      </c>
    </row>
    <row r="375" ht="15.75" customHeight="1">
      <c r="A375" s="4">
        <v>347.0</v>
      </c>
      <c r="B375" s="4">
        <v>1.1405255497918165</v>
      </c>
      <c r="C375" s="4">
        <v>-0.14052554979181653</v>
      </c>
      <c r="D375" s="4">
        <v>-0.26664017465313206</v>
      </c>
      <c r="F375" s="4">
        <v>76.82926829268293</v>
      </c>
      <c r="G375" s="4">
        <v>2.0</v>
      </c>
    </row>
    <row r="376" ht="15.75" customHeight="1">
      <c r="A376" s="4">
        <v>348.0</v>
      </c>
      <c r="B376" s="4">
        <v>1.1695314060557962</v>
      </c>
      <c r="C376" s="4">
        <v>0.8304685939442038</v>
      </c>
      <c r="D376" s="4">
        <v>1.575772457473202</v>
      </c>
      <c r="F376" s="4">
        <v>77.0509977827051</v>
      </c>
      <c r="G376" s="4">
        <v>2.0</v>
      </c>
    </row>
    <row r="377" ht="15.75" customHeight="1">
      <c r="A377" s="4">
        <v>349.0</v>
      </c>
      <c r="B377" s="4">
        <v>1.3748298363309108</v>
      </c>
      <c r="C377" s="4">
        <v>-0.3748298363309108</v>
      </c>
      <c r="D377" s="4">
        <v>-0.7112207934609998</v>
      </c>
      <c r="F377" s="4">
        <v>77.27272727272728</v>
      </c>
      <c r="G377" s="4">
        <v>2.0</v>
      </c>
    </row>
    <row r="378" ht="15.75" customHeight="1">
      <c r="A378" s="4">
        <v>350.0</v>
      </c>
      <c r="B378" s="4">
        <v>1.3061756103243833</v>
      </c>
      <c r="C378" s="4">
        <v>-0.30617561032438334</v>
      </c>
      <c r="D378" s="4">
        <v>-0.580952846883486</v>
      </c>
      <c r="F378" s="4">
        <v>77.49445676274945</v>
      </c>
      <c r="G378" s="4">
        <v>2.0</v>
      </c>
    </row>
    <row r="379" ht="15.75" customHeight="1">
      <c r="A379" s="4">
        <v>351.0</v>
      </c>
      <c r="B379" s="4">
        <v>1.3230785614108311</v>
      </c>
      <c r="C379" s="4">
        <v>-1.3230785614108311</v>
      </c>
      <c r="D379" s="4">
        <v>-2.5104751357816295</v>
      </c>
      <c r="F379" s="4">
        <v>77.71618625277162</v>
      </c>
      <c r="G379" s="4">
        <v>2.0</v>
      </c>
    </row>
    <row r="380" ht="15.75" customHeight="1">
      <c r="A380" s="4">
        <v>352.0</v>
      </c>
      <c r="B380" s="4">
        <v>1.272760604663793</v>
      </c>
      <c r="C380" s="4">
        <v>0.7272393953362071</v>
      </c>
      <c r="D380" s="4">
        <v>1.3799002364648767</v>
      </c>
      <c r="F380" s="4">
        <v>77.93791574279379</v>
      </c>
      <c r="G380" s="4">
        <v>2.0</v>
      </c>
    </row>
    <row r="381" ht="15.75" customHeight="1">
      <c r="A381" s="4">
        <v>353.0</v>
      </c>
      <c r="B381" s="4">
        <v>1.166035457244183</v>
      </c>
      <c r="C381" s="4">
        <v>-0.1660354572441829</v>
      </c>
      <c r="D381" s="4">
        <v>-0.31504394313908407</v>
      </c>
      <c r="F381" s="4">
        <v>78.15964523281596</v>
      </c>
      <c r="G381" s="4">
        <v>2.0</v>
      </c>
    </row>
    <row r="382" ht="15.75" customHeight="1">
      <c r="A382" s="4">
        <v>354.0</v>
      </c>
      <c r="B382" s="4">
        <v>1.8379422917066512</v>
      </c>
      <c r="C382" s="4">
        <v>0.16205770829334876</v>
      </c>
      <c r="D382" s="4">
        <v>0.30749636423583115</v>
      </c>
      <c r="F382" s="4">
        <v>78.38137472283815</v>
      </c>
      <c r="G382" s="4">
        <v>2.0</v>
      </c>
    </row>
    <row r="383" ht="15.75" customHeight="1">
      <c r="A383" s="4">
        <v>355.0</v>
      </c>
      <c r="B383" s="4">
        <v>1.4733144666281326</v>
      </c>
      <c r="C383" s="4">
        <v>-0.4733144666281326</v>
      </c>
      <c r="D383" s="4">
        <v>-0.8980904343341614</v>
      </c>
      <c r="F383" s="4">
        <v>78.60310421286032</v>
      </c>
      <c r="G383" s="4">
        <v>2.0</v>
      </c>
    </row>
    <row r="384" ht="15.75" customHeight="1">
      <c r="A384" s="4">
        <v>356.0</v>
      </c>
      <c r="B384" s="4">
        <v>1.195741789295349</v>
      </c>
      <c r="C384" s="4">
        <v>-0.19574178929534902</v>
      </c>
      <c r="D384" s="4">
        <v>-0.37141021659014967</v>
      </c>
      <c r="F384" s="4">
        <v>78.82483370288249</v>
      </c>
      <c r="G384" s="4">
        <v>2.0</v>
      </c>
    </row>
    <row r="385" ht="15.75" customHeight="1">
      <c r="A385" s="4">
        <v>357.0</v>
      </c>
      <c r="B385" s="4">
        <v>1.4810370083121396</v>
      </c>
      <c r="C385" s="4">
        <v>0.5189629916878604</v>
      </c>
      <c r="D385" s="4">
        <v>0.9847062185286775</v>
      </c>
      <c r="F385" s="4">
        <v>79.04656319290466</v>
      </c>
      <c r="G385" s="4">
        <v>2.0</v>
      </c>
    </row>
    <row r="386" ht="15.75" customHeight="1">
      <c r="A386" s="4">
        <v>358.0</v>
      </c>
      <c r="B386" s="4">
        <v>1.2432687873545558</v>
      </c>
      <c r="C386" s="4">
        <v>-0.24326878735455582</v>
      </c>
      <c r="D386" s="4">
        <v>-0.4615903089791848</v>
      </c>
      <c r="F386" s="4">
        <v>79.26829268292683</v>
      </c>
      <c r="G386" s="4">
        <v>2.0</v>
      </c>
    </row>
    <row r="387" ht="15.75" customHeight="1">
      <c r="A387" s="4">
        <v>359.0</v>
      </c>
      <c r="B387" s="4">
        <v>1.4138184053189107</v>
      </c>
      <c r="C387" s="4">
        <v>0.5861815946810893</v>
      </c>
      <c r="D387" s="4">
        <v>1.1122501425240408</v>
      </c>
      <c r="F387" s="4">
        <v>79.49002217294901</v>
      </c>
      <c r="G387" s="4">
        <v>2.0</v>
      </c>
    </row>
    <row r="388" ht="15.75" customHeight="1">
      <c r="A388" s="4">
        <v>360.0</v>
      </c>
      <c r="B388" s="4">
        <v>1.2394445572314916</v>
      </c>
      <c r="C388" s="4">
        <v>-0.2394445572314916</v>
      </c>
      <c r="D388" s="4">
        <v>-0.4543340243431293</v>
      </c>
      <c r="F388" s="4">
        <v>79.71175166297118</v>
      </c>
      <c r="G388" s="4">
        <v>2.0</v>
      </c>
    </row>
    <row r="389" ht="15.75" customHeight="1">
      <c r="A389" s="4">
        <v>361.0</v>
      </c>
      <c r="B389" s="4">
        <v>1.4218755462704546</v>
      </c>
      <c r="C389" s="4">
        <v>0.5781244537295454</v>
      </c>
      <c r="D389" s="4">
        <v>1.0969621221341026</v>
      </c>
      <c r="F389" s="4">
        <v>79.93348115299335</v>
      </c>
      <c r="G389" s="4">
        <v>2.0</v>
      </c>
    </row>
    <row r="390" ht="15.75" customHeight="1">
      <c r="A390" s="4">
        <v>362.0</v>
      </c>
      <c r="B390" s="4">
        <v>1.2233153976619473</v>
      </c>
      <c r="C390" s="4">
        <v>-0.2233153976619473</v>
      </c>
      <c r="D390" s="4">
        <v>-0.4237297539381899</v>
      </c>
      <c r="F390" s="4">
        <v>80.15521064301552</v>
      </c>
      <c r="G390" s="4">
        <v>2.0</v>
      </c>
    </row>
    <row r="391" ht="15.75" customHeight="1">
      <c r="A391" s="4">
        <v>363.0</v>
      </c>
      <c r="B391" s="4">
        <v>1.7166676370338732</v>
      </c>
      <c r="C391" s="4">
        <v>0.28333236296612685</v>
      </c>
      <c r="D391" s="4">
        <v>0.5376089320276204</v>
      </c>
      <c r="F391" s="4">
        <v>80.37694013303769</v>
      </c>
      <c r="G391" s="4">
        <v>2.0</v>
      </c>
    </row>
    <row r="392" ht="15.75" customHeight="1">
      <c r="A392" s="4">
        <v>364.0</v>
      </c>
      <c r="B392" s="4">
        <v>1.5581307769222246</v>
      </c>
      <c r="C392" s="4">
        <v>-0.5581307769222246</v>
      </c>
      <c r="D392" s="4">
        <v>-1.05902512431584</v>
      </c>
      <c r="F392" s="4">
        <v>80.59866962305986</v>
      </c>
      <c r="G392" s="4">
        <v>2.0</v>
      </c>
    </row>
    <row r="393" ht="15.75" customHeight="1">
      <c r="A393" s="4">
        <v>365.0</v>
      </c>
      <c r="B393" s="4">
        <v>1.9439382493411173</v>
      </c>
      <c r="C393" s="4">
        <v>0.05606175065888275</v>
      </c>
      <c r="D393" s="4">
        <v>0.10637435689944086</v>
      </c>
      <c r="F393" s="4">
        <v>80.82039911308205</v>
      </c>
      <c r="G393" s="4">
        <v>2.0</v>
      </c>
    </row>
    <row r="394" ht="15.75" customHeight="1">
      <c r="A394" s="4">
        <v>366.0</v>
      </c>
      <c r="B394" s="4">
        <v>1.473099407441355</v>
      </c>
      <c r="C394" s="4">
        <v>-0.47309940744135504</v>
      </c>
      <c r="D394" s="4">
        <v>-0.897682370325815</v>
      </c>
      <c r="F394" s="4">
        <v>81.04212860310422</v>
      </c>
      <c r="G394" s="4">
        <v>2.0</v>
      </c>
    </row>
    <row r="395" ht="15.75" customHeight="1">
      <c r="A395" s="4">
        <v>367.0</v>
      </c>
      <c r="B395" s="4">
        <v>1.249863624159727</v>
      </c>
      <c r="C395" s="4">
        <v>-0.24986362415972696</v>
      </c>
      <c r="D395" s="4">
        <v>-0.4741036806766791</v>
      </c>
      <c r="F395" s="4">
        <v>81.26385809312639</v>
      </c>
      <c r="G395" s="4">
        <v>2.0</v>
      </c>
    </row>
    <row r="396" ht="15.75" customHeight="1">
      <c r="A396" s="4">
        <v>368.0</v>
      </c>
      <c r="B396" s="4">
        <v>1.27374818585864</v>
      </c>
      <c r="C396" s="4">
        <v>-0.2737481858586399</v>
      </c>
      <c r="D396" s="4">
        <v>-0.5194234372074059</v>
      </c>
      <c r="F396" s="4">
        <v>81.48558758314856</v>
      </c>
      <c r="G396" s="4">
        <v>2.0</v>
      </c>
    </row>
    <row r="397" ht="15.75" customHeight="1">
      <c r="A397" s="4">
        <v>369.0</v>
      </c>
      <c r="B397" s="4">
        <v>1.5250231826353218</v>
      </c>
      <c r="C397" s="4">
        <v>0.4749768173646782</v>
      </c>
      <c r="D397" s="4">
        <v>0.9012446613867077</v>
      </c>
      <c r="F397" s="4">
        <v>81.70731707317073</v>
      </c>
      <c r="G397" s="4">
        <v>2.0</v>
      </c>
    </row>
    <row r="398" ht="15.75" customHeight="1">
      <c r="A398" s="4">
        <v>370.0</v>
      </c>
      <c r="B398" s="4">
        <v>1.3847833491090582</v>
      </c>
      <c r="C398" s="4">
        <v>0.6152166508909418</v>
      </c>
      <c r="D398" s="4">
        <v>1.1673427037723543</v>
      </c>
      <c r="F398" s="4">
        <v>81.92904656319291</v>
      </c>
      <c r="G398" s="4">
        <v>2.0</v>
      </c>
    </row>
    <row r="399" ht="15.75" customHeight="1">
      <c r="A399" s="4">
        <v>371.0</v>
      </c>
      <c r="B399" s="4">
        <v>1.355135817728715</v>
      </c>
      <c r="C399" s="4">
        <v>-1.355135817728715</v>
      </c>
      <c r="D399" s="4">
        <v>-2.57130216998405</v>
      </c>
      <c r="F399" s="4">
        <v>82.15077605321508</v>
      </c>
      <c r="G399" s="4">
        <v>2.0</v>
      </c>
    </row>
    <row r="400" ht="15.75" customHeight="1">
      <c r="A400" s="4">
        <v>372.0</v>
      </c>
      <c r="B400" s="4">
        <v>1.2881150187872488</v>
      </c>
      <c r="C400" s="4">
        <v>-0.28811501878724877</v>
      </c>
      <c r="D400" s="4">
        <v>-0.5466837813012151</v>
      </c>
      <c r="F400" s="4">
        <v>82.37250554323725</v>
      </c>
      <c r="G400" s="4">
        <v>2.0</v>
      </c>
    </row>
    <row r="401" ht="15.75" customHeight="1">
      <c r="A401" s="4">
        <v>373.0</v>
      </c>
      <c r="B401" s="4">
        <v>1.7481282315745381</v>
      </c>
      <c r="C401" s="4">
        <v>0.2518717684254619</v>
      </c>
      <c r="D401" s="4">
        <v>0.47791403358785783</v>
      </c>
      <c r="F401" s="4">
        <v>82.59423503325942</v>
      </c>
      <c r="G401" s="4">
        <v>2.0</v>
      </c>
    </row>
    <row r="402" ht="15.75" customHeight="1">
      <c r="A402" s="4">
        <v>374.0</v>
      </c>
      <c r="B402" s="4">
        <v>1.4041894833011324</v>
      </c>
      <c r="C402" s="4">
        <v>-0.40418948330113236</v>
      </c>
      <c r="D402" s="4">
        <v>-0.7669292493787438</v>
      </c>
      <c r="F402" s="4">
        <v>82.8159645232816</v>
      </c>
      <c r="G402" s="4">
        <v>2.0</v>
      </c>
    </row>
    <row r="403" ht="15.75" customHeight="1">
      <c r="A403" s="4">
        <v>375.0</v>
      </c>
      <c r="B403" s="4">
        <v>1.3318102919764647</v>
      </c>
      <c r="C403" s="4">
        <v>-0.3318102919764647</v>
      </c>
      <c r="D403" s="4">
        <v>-0.6295933681482281</v>
      </c>
      <c r="F403" s="4">
        <v>83.03769401330378</v>
      </c>
      <c r="G403" s="4">
        <v>2.0</v>
      </c>
    </row>
    <row r="404" ht="15.75" customHeight="1">
      <c r="A404" s="4">
        <v>376.0</v>
      </c>
      <c r="B404" s="4">
        <v>1.6592929690836804</v>
      </c>
      <c r="C404" s="4">
        <v>0.3407070309163196</v>
      </c>
      <c r="D404" s="4">
        <v>0.6464744835630448</v>
      </c>
      <c r="F404" s="4">
        <v>83.25942350332595</v>
      </c>
      <c r="G404" s="4">
        <v>2.0</v>
      </c>
    </row>
    <row r="405" ht="15.75" customHeight="1">
      <c r="A405" s="4">
        <v>377.0</v>
      </c>
      <c r="B405" s="4">
        <v>1.508851469806801</v>
      </c>
      <c r="C405" s="4">
        <v>-0.508851469806801</v>
      </c>
      <c r="D405" s="4">
        <v>-0.9655201134796747</v>
      </c>
      <c r="F405" s="4">
        <v>83.48115299334812</v>
      </c>
      <c r="G405" s="4">
        <v>2.0</v>
      </c>
    </row>
    <row r="406" ht="15.75" customHeight="1">
      <c r="A406" s="4">
        <v>378.0</v>
      </c>
      <c r="B406" s="4">
        <v>1.4253722893188736</v>
      </c>
      <c r="C406" s="4">
        <v>-0.4253722893188736</v>
      </c>
      <c r="D406" s="4">
        <v>-0.8071225601651562</v>
      </c>
      <c r="F406" s="4">
        <v>83.70288248337029</v>
      </c>
      <c r="G406" s="4">
        <v>2.0</v>
      </c>
    </row>
    <row r="407" ht="15.75" customHeight="1">
      <c r="A407" s="4">
        <v>379.0</v>
      </c>
      <c r="B407" s="4">
        <v>1.37235046577415</v>
      </c>
      <c r="C407" s="4">
        <v>0.6276495342258499</v>
      </c>
      <c r="D407" s="4">
        <v>1.1909334756197025</v>
      </c>
      <c r="F407" s="4">
        <v>83.92461197339246</v>
      </c>
      <c r="G407" s="4">
        <v>2.0</v>
      </c>
    </row>
    <row r="408" ht="15.75" customHeight="1">
      <c r="A408" s="4">
        <v>380.0</v>
      </c>
      <c r="B408" s="4">
        <v>1.6353598188594725</v>
      </c>
      <c r="C408" s="4">
        <v>-0.6353598188594725</v>
      </c>
      <c r="D408" s="4">
        <v>-1.205563353562754</v>
      </c>
      <c r="F408" s="4">
        <v>84.14634146341464</v>
      </c>
      <c r="G408" s="4">
        <v>2.0</v>
      </c>
    </row>
    <row r="409" ht="15.75" customHeight="1">
      <c r="A409" s="4">
        <v>381.0</v>
      </c>
      <c r="B409" s="4">
        <v>1.5771075095630014</v>
      </c>
      <c r="C409" s="4">
        <v>0.4228924904369986</v>
      </c>
      <c r="D409" s="4">
        <v>0.8024172663025998</v>
      </c>
      <c r="F409" s="4">
        <v>84.36807095343681</v>
      </c>
      <c r="G409" s="4">
        <v>2.0</v>
      </c>
    </row>
    <row r="410" ht="15.75" customHeight="1">
      <c r="A410" s="4">
        <v>382.0</v>
      </c>
      <c r="B410" s="4">
        <v>1.3657420600543917</v>
      </c>
      <c r="C410" s="4">
        <v>-0.3657420600543917</v>
      </c>
      <c r="D410" s="4">
        <v>-0.6939771942922401</v>
      </c>
      <c r="F410" s="4">
        <v>84.58980044345898</v>
      </c>
      <c r="G410" s="4">
        <v>2.0</v>
      </c>
    </row>
    <row r="411" ht="15.75" customHeight="1">
      <c r="A411" s="4">
        <v>383.0</v>
      </c>
      <c r="B411" s="4">
        <v>1.311713583266025</v>
      </c>
      <c r="C411" s="4">
        <v>0.6882864167339751</v>
      </c>
      <c r="D411" s="4">
        <v>1.305988915476302</v>
      </c>
      <c r="F411" s="4">
        <v>84.81152993348115</v>
      </c>
      <c r="G411" s="4">
        <v>2.0</v>
      </c>
    </row>
    <row r="412" ht="15.75" customHeight="1">
      <c r="A412" s="4">
        <v>384.0</v>
      </c>
      <c r="B412" s="4">
        <v>1.4259842473943878</v>
      </c>
      <c r="C412" s="4">
        <v>-0.4259842473943878</v>
      </c>
      <c r="D412" s="4">
        <v>-0.8082837198857709</v>
      </c>
      <c r="F412" s="4">
        <v>85.03325942350332</v>
      </c>
      <c r="G412" s="4">
        <v>2.0</v>
      </c>
    </row>
    <row r="413" ht="15.75" customHeight="1">
      <c r="A413" s="4">
        <v>385.0</v>
      </c>
      <c r="B413" s="4">
        <v>1.5879932024014352</v>
      </c>
      <c r="C413" s="4">
        <v>-1.5879932024014352</v>
      </c>
      <c r="D413" s="4">
        <v>-3.013137365152391</v>
      </c>
      <c r="F413" s="4">
        <v>85.25498891352551</v>
      </c>
      <c r="G413" s="4">
        <v>2.0</v>
      </c>
    </row>
    <row r="414" ht="15.75" customHeight="1">
      <c r="A414" s="4">
        <v>386.0</v>
      </c>
      <c r="B414" s="4">
        <v>1.0633162638278162</v>
      </c>
      <c r="C414" s="4">
        <v>-0.06331626382781619</v>
      </c>
      <c r="D414" s="4">
        <v>-0.12013943137346725</v>
      </c>
      <c r="F414" s="4">
        <v>85.47671840354768</v>
      </c>
      <c r="G414" s="4">
        <v>2.0</v>
      </c>
    </row>
    <row r="415" ht="15.75" customHeight="1">
      <c r="A415" s="4">
        <v>387.0</v>
      </c>
      <c r="B415" s="4">
        <v>1.7232448919531218</v>
      </c>
      <c r="C415" s="4">
        <v>0.2767551080468782</v>
      </c>
      <c r="D415" s="4">
        <v>0.5251289210758414</v>
      </c>
      <c r="F415" s="4">
        <v>85.69844789356985</v>
      </c>
      <c r="G415" s="4">
        <v>2.0</v>
      </c>
    </row>
    <row r="416" ht="15.75" customHeight="1">
      <c r="A416" s="4">
        <v>388.0</v>
      </c>
      <c r="B416" s="4">
        <v>1.1213587806879681</v>
      </c>
      <c r="C416" s="4">
        <v>-0.12135878068796813</v>
      </c>
      <c r="D416" s="4">
        <v>-0.23027219268147206</v>
      </c>
      <c r="F416" s="4">
        <v>85.92017738359202</v>
      </c>
      <c r="G416" s="4">
        <v>2.0</v>
      </c>
    </row>
    <row r="417" ht="15.75" customHeight="1">
      <c r="A417" s="4">
        <v>389.0</v>
      </c>
      <c r="B417" s="4">
        <v>1.3442603446682744</v>
      </c>
      <c r="C417" s="4">
        <v>0.6557396553317256</v>
      </c>
      <c r="D417" s="4">
        <v>1.2442330699553548</v>
      </c>
      <c r="F417" s="4">
        <v>86.14190687361419</v>
      </c>
      <c r="G417" s="4">
        <v>2.0</v>
      </c>
    </row>
    <row r="418" ht="15.75" customHeight="1">
      <c r="A418" s="4">
        <v>390.0</v>
      </c>
      <c r="B418" s="4">
        <v>1.586671929448332</v>
      </c>
      <c r="C418" s="4">
        <v>0.413328070551668</v>
      </c>
      <c r="D418" s="4">
        <v>0.7842692598193762</v>
      </c>
      <c r="F418" s="4">
        <v>86.36363636363636</v>
      </c>
      <c r="G418" s="4">
        <v>2.0</v>
      </c>
    </row>
    <row r="419" ht="15.75" customHeight="1">
      <c r="A419" s="4">
        <v>391.0</v>
      </c>
      <c r="B419" s="4">
        <v>1.2739969017367194</v>
      </c>
      <c r="C419" s="4">
        <v>-0.2739969017367194</v>
      </c>
      <c r="D419" s="4">
        <v>-0.519895363097526</v>
      </c>
      <c r="F419" s="4">
        <v>86.58536585365854</v>
      </c>
      <c r="G419" s="4">
        <v>2.0</v>
      </c>
    </row>
    <row r="420" ht="15.75" customHeight="1">
      <c r="A420" s="4">
        <v>392.0</v>
      </c>
      <c r="B420" s="4">
        <v>1.7401100838468446</v>
      </c>
      <c r="C420" s="4">
        <v>0.2598899161531554</v>
      </c>
      <c r="D420" s="4">
        <v>0.49312806629346984</v>
      </c>
      <c r="F420" s="4">
        <v>86.80709534368071</v>
      </c>
      <c r="G420" s="4">
        <v>2.0</v>
      </c>
    </row>
    <row r="421" ht="15.75" customHeight="1">
      <c r="A421" s="4">
        <v>393.0</v>
      </c>
      <c r="B421" s="4">
        <v>1.542630909263733</v>
      </c>
      <c r="C421" s="4">
        <v>-0.5426309092637329</v>
      </c>
      <c r="D421" s="4">
        <v>-1.029614903714082</v>
      </c>
      <c r="F421" s="4">
        <v>87.02882483370288</v>
      </c>
      <c r="G421" s="4">
        <v>2.0</v>
      </c>
    </row>
    <row r="422" ht="15.75" customHeight="1">
      <c r="A422" s="4">
        <v>394.0</v>
      </c>
      <c r="B422" s="4">
        <v>1.634859265188362</v>
      </c>
      <c r="C422" s="4">
        <v>-1.634859265188362</v>
      </c>
      <c r="D422" s="4">
        <v>-3.1020633660491943</v>
      </c>
      <c r="F422" s="4">
        <v>87.25055432372505</v>
      </c>
      <c r="G422" s="4">
        <v>2.0</v>
      </c>
    </row>
    <row r="423" ht="15.75" customHeight="1">
      <c r="A423" s="4">
        <v>395.0</v>
      </c>
      <c r="B423" s="4">
        <v>1.3174368056356012</v>
      </c>
      <c r="C423" s="4">
        <v>-0.31743680563560117</v>
      </c>
      <c r="D423" s="4">
        <v>-0.6023203995387472</v>
      </c>
      <c r="F423" s="4">
        <v>87.47228381374723</v>
      </c>
      <c r="G423" s="4">
        <v>2.0</v>
      </c>
    </row>
    <row r="424" ht="15.75" customHeight="1">
      <c r="A424" s="4">
        <v>396.0</v>
      </c>
      <c r="B424" s="4">
        <v>1.441773026811073</v>
      </c>
      <c r="C424" s="4">
        <v>0.5582269731889269</v>
      </c>
      <c r="D424" s="4">
        <v>1.0592076519016953</v>
      </c>
      <c r="F424" s="4">
        <v>87.69401330376941</v>
      </c>
      <c r="G424" s="4">
        <v>2.0</v>
      </c>
    </row>
    <row r="425" ht="15.75" customHeight="1">
      <c r="A425" s="4">
        <v>397.0</v>
      </c>
      <c r="B425" s="4">
        <v>1.4057828608828882</v>
      </c>
      <c r="C425" s="4">
        <v>-0.4057828608828882</v>
      </c>
      <c r="D425" s="4">
        <v>-0.7699526033333605</v>
      </c>
      <c r="F425" s="4">
        <v>87.91574279379158</v>
      </c>
      <c r="G425" s="4">
        <v>2.0</v>
      </c>
    </row>
    <row r="426" ht="15.75" customHeight="1">
      <c r="A426" s="4">
        <v>398.0</v>
      </c>
      <c r="B426" s="4">
        <v>1.2376698080722481</v>
      </c>
      <c r="C426" s="4">
        <v>-0.23766980807224813</v>
      </c>
      <c r="D426" s="4">
        <v>-0.4509665269272698</v>
      </c>
      <c r="F426" s="4">
        <v>88.13747228381375</v>
      </c>
      <c r="G426" s="4">
        <v>2.0</v>
      </c>
    </row>
    <row r="427" ht="15.75" customHeight="1">
      <c r="A427" s="4">
        <v>399.0</v>
      </c>
      <c r="B427" s="4">
        <v>1.5741116025245747</v>
      </c>
      <c r="C427" s="4">
        <v>0.4258883974754253</v>
      </c>
      <c r="D427" s="4">
        <v>0.8081018494773611</v>
      </c>
      <c r="F427" s="4">
        <v>88.35920177383592</v>
      </c>
      <c r="G427" s="4">
        <v>2.0</v>
      </c>
    </row>
    <row r="428" ht="15.75" customHeight="1">
      <c r="A428" s="4">
        <v>400.0</v>
      </c>
      <c r="B428" s="4">
        <v>1.1960282184403561</v>
      </c>
      <c r="C428" s="4">
        <v>-0.19602821844035612</v>
      </c>
      <c r="D428" s="4">
        <v>-0.37195370151060425</v>
      </c>
      <c r="F428" s="4">
        <v>88.58093126385809</v>
      </c>
      <c r="G428" s="4">
        <v>2.0</v>
      </c>
    </row>
    <row r="429" ht="15.75" customHeight="1">
      <c r="A429" s="4">
        <v>401.0</v>
      </c>
      <c r="B429" s="4">
        <v>1.1515509347603936</v>
      </c>
      <c r="C429" s="4">
        <v>0.8484490652396064</v>
      </c>
      <c r="D429" s="4">
        <v>1.6098894989197885</v>
      </c>
      <c r="F429" s="4">
        <v>88.80266075388028</v>
      </c>
      <c r="G429" s="4">
        <v>2.0</v>
      </c>
    </row>
    <row r="430" ht="15.75" customHeight="1">
      <c r="A430" s="4">
        <v>402.0</v>
      </c>
      <c r="B430" s="4">
        <v>1.386144807721994</v>
      </c>
      <c r="C430" s="4">
        <v>-0.386144807721994</v>
      </c>
      <c r="D430" s="4">
        <v>-0.7326903835275977</v>
      </c>
      <c r="F430" s="4">
        <v>89.02439024390245</v>
      </c>
      <c r="G430" s="4">
        <v>2.0</v>
      </c>
    </row>
    <row r="431" ht="15.75" customHeight="1">
      <c r="A431" s="4">
        <v>403.0</v>
      </c>
      <c r="B431" s="4">
        <v>1.6687382651679803</v>
      </c>
      <c r="C431" s="4">
        <v>0.3312617348320197</v>
      </c>
      <c r="D431" s="4">
        <v>0.628552508510826</v>
      </c>
      <c r="F431" s="4">
        <v>89.24611973392462</v>
      </c>
      <c r="G431" s="4">
        <v>2.0</v>
      </c>
    </row>
    <row r="432" ht="15.75" customHeight="1">
      <c r="A432" s="4">
        <v>404.0</v>
      </c>
      <c r="B432" s="4">
        <v>1.6695840434578748</v>
      </c>
      <c r="C432" s="4">
        <v>-0.6695840434578748</v>
      </c>
      <c r="D432" s="4">
        <v>-1.2705021012695248</v>
      </c>
      <c r="F432" s="4">
        <v>89.46784922394679</v>
      </c>
      <c r="G432" s="4">
        <v>2.0</v>
      </c>
    </row>
    <row r="433" ht="15.75" customHeight="1">
      <c r="A433" s="4">
        <v>405.0</v>
      </c>
      <c r="B433" s="4">
        <v>2.000098063380061</v>
      </c>
      <c r="C433" s="4">
        <v>-9.80633800611308E-5</v>
      </c>
      <c r="D433" s="4">
        <v>-1.860703397020197E-4</v>
      </c>
      <c r="F433" s="4">
        <v>89.68957871396896</v>
      </c>
      <c r="G433" s="4">
        <v>2.0</v>
      </c>
    </row>
    <row r="434" ht="15.75" customHeight="1">
      <c r="A434" s="4">
        <v>406.0</v>
      </c>
      <c r="B434" s="4">
        <v>0.8474273440995952</v>
      </c>
      <c r="C434" s="4">
        <v>0.1525726559004048</v>
      </c>
      <c r="D434" s="4">
        <v>0.28949895358420624</v>
      </c>
      <c r="F434" s="4">
        <v>89.91130820399114</v>
      </c>
      <c r="G434" s="4">
        <v>2.0</v>
      </c>
    </row>
    <row r="435" ht="15.75" customHeight="1">
      <c r="A435" s="4">
        <v>407.0</v>
      </c>
      <c r="B435" s="4">
        <v>1.8030557147490216</v>
      </c>
      <c r="C435" s="4">
        <v>0.1969442852509784</v>
      </c>
      <c r="D435" s="4">
        <v>0.3736918922861616</v>
      </c>
      <c r="F435" s="4">
        <v>90.13303769401331</v>
      </c>
      <c r="G435" s="4">
        <v>2.0</v>
      </c>
    </row>
    <row r="436" ht="15.75" customHeight="1">
      <c r="A436" s="4">
        <v>408.0</v>
      </c>
      <c r="B436" s="4">
        <v>1.2418717685506686</v>
      </c>
      <c r="C436" s="4">
        <v>-0.2418717685506686</v>
      </c>
      <c r="D436" s="4">
        <v>-0.4589395359459959</v>
      </c>
      <c r="F436" s="4">
        <v>90.35476718403548</v>
      </c>
      <c r="G436" s="4">
        <v>2.0</v>
      </c>
    </row>
    <row r="437" ht="15.75" customHeight="1">
      <c r="A437" s="4">
        <v>409.0</v>
      </c>
      <c r="B437" s="4">
        <v>1.2289659644838584</v>
      </c>
      <c r="C437" s="4">
        <v>-0.22896596448385842</v>
      </c>
      <c r="D437" s="4">
        <v>-0.434451420756186</v>
      </c>
      <c r="F437" s="4">
        <v>90.57649667405765</v>
      </c>
      <c r="G437" s="4">
        <v>2.0</v>
      </c>
    </row>
    <row r="438" ht="15.75" customHeight="1">
      <c r="A438" s="4">
        <v>410.0</v>
      </c>
      <c r="B438" s="4">
        <v>1.5292889205544866</v>
      </c>
      <c r="C438" s="4">
        <v>0.4707110794455134</v>
      </c>
      <c r="D438" s="4">
        <v>0.8931506378765657</v>
      </c>
      <c r="F438" s="4">
        <v>90.79822616407982</v>
      </c>
      <c r="G438" s="4">
        <v>2.0</v>
      </c>
    </row>
    <row r="439" ht="15.75" customHeight="1">
      <c r="A439" s="4">
        <v>411.0</v>
      </c>
      <c r="B439" s="4">
        <v>1.266196915842242</v>
      </c>
      <c r="C439" s="4">
        <v>-0.2661969158422419</v>
      </c>
      <c r="D439" s="4">
        <v>-0.5050952815160871</v>
      </c>
      <c r="F439" s="4">
        <v>91.01995565410199</v>
      </c>
      <c r="G439" s="4">
        <v>2.0</v>
      </c>
    </row>
    <row r="440" ht="15.75" customHeight="1">
      <c r="A440" s="4">
        <v>412.0</v>
      </c>
      <c r="B440" s="4">
        <v>1.9354003209119994</v>
      </c>
      <c r="C440" s="4">
        <v>0.06459967908800057</v>
      </c>
      <c r="D440" s="4">
        <v>0.12257464738674761</v>
      </c>
      <c r="F440" s="4">
        <v>91.24168514412418</v>
      </c>
      <c r="G440" s="4">
        <v>2.0</v>
      </c>
    </row>
    <row r="441" ht="15.75" customHeight="1">
      <c r="A441" s="4">
        <v>413.0</v>
      </c>
      <c r="B441" s="4">
        <v>1.1602098493720023</v>
      </c>
      <c r="C441" s="4">
        <v>-0.16020984937200233</v>
      </c>
      <c r="D441" s="4">
        <v>-0.3039901447173728</v>
      </c>
      <c r="F441" s="4">
        <v>91.46341463414635</v>
      </c>
      <c r="G441" s="4">
        <v>2.0</v>
      </c>
    </row>
    <row r="442" ht="15.75" customHeight="1">
      <c r="A442" s="4">
        <v>414.0</v>
      </c>
      <c r="B442" s="4">
        <v>1.500532489701338</v>
      </c>
      <c r="C442" s="4">
        <v>0.4994675102986621</v>
      </c>
      <c r="D442" s="4">
        <v>0.9477145215008859</v>
      </c>
      <c r="F442" s="4">
        <v>91.68514412416852</v>
      </c>
      <c r="G442" s="4">
        <v>2.0</v>
      </c>
    </row>
    <row r="443" ht="15.75" customHeight="1">
      <c r="A443" s="4">
        <v>415.0</v>
      </c>
      <c r="B443" s="4">
        <v>1.4030263498213573</v>
      </c>
      <c r="C443" s="4">
        <v>0.5969736501786427</v>
      </c>
      <c r="D443" s="4">
        <v>1.1327275259393483</v>
      </c>
      <c r="F443" s="4">
        <v>91.90687361419069</v>
      </c>
      <c r="G443" s="4">
        <v>2.0</v>
      </c>
    </row>
    <row r="444" ht="15.75" customHeight="1">
      <c r="A444" s="4">
        <v>416.0</v>
      </c>
      <c r="B444" s="4">
        <v>1.8324852229399398</v>
      </c>
      <c r="C444" s="4">
        <v>0.16751477706006024</v>
      </c>
      <c r="D444" s="4">
        <v>0.31785087821002117</v>
      </c>
      <c r="F444" s="4">
        <v>92.12860310421286</v>
      </c>
      <c r="G444" s="4">
        <v>2.0</v>
      </c>
    </row>
    <row r="445" ht="15.75" customHeight="1">
      <c r="A445" s="4">
        <v>417.0</v>
      </c>
      <c r="B445" s="4">
        <v>1.3427759168356104</v>
      </c>
      <c r="C445" s="4">
        <v>-0.3427759168356104</v>
      </c>
      <c r="D445" s="4">
        <v>-0.6504000907118824</v>
      </c>
      <c r="F445" s="4">
        <v>92.35033259423504</v>
      </c>
      <c r="G445" s="4">
        <v>2.0</v>
      </c>
    </row>
    <row r="446" ht="15.75" customHeight="1">
      <c r="A446" s="4">
        <v>418.0</v>
      </c>
      <c r="B446" s="4">
        <v>1.3026510939422111</v>
      </c>
      <c r="C446" s="4">
        <v>0.6973489060577889</v>
      </c>
      <c r="D446" s="4">
        <v>1.3231845339220132</v>
      </c>
      <c r="F446" s="4">
        <v>92.57206208425721</v>
      </c>
      <c r="G446" s="4">
        <v>2.0</v>
      </c>
    </row>
    <row r="447" ht="15.75" customHeight="1">
      <c r="A447" s="4">
        <v>419.0</v>
      </c>
      <c r="B447" s="4">
        <v>1.1398593379289925</v>
      </c>
      <c r="C447" s="4">
        <v>-0.13985933792899252</v>
      </c>
      <c r="D447" s="4">
        <v>-0.2653760710952912</v>
      </c>
      <c r="F447" s="4">
        <v>92.79379157427938</v>
      </c>
      <c r="G447" s="4">
        <v>2.0</v>
      </c>
    </row>
    <row r="448" ht="15.75" customHeight="1">
      <c r="A448" s="4">
        <v>420.0</v>
      </c>
      <c r="B448" s="4">
        <v>1.147187289475599</v>
      </c>
      <c r="C448" s="4">
        <v>-0.147187289475599</v>
      </c>
      <c r="D448" s="4">
        <v>-0.2792804912034602</v>
      </c>
      <c r="F448" s="4">
        <v>93.01552106430155</v>
      </c>
      <c r="G448" s="4">
        <v>2.0</v>
      </c>
    </row>
    <row r="449" ht="15.75" customHeight="1">
      <c r="A449" s="4">
        <v>421.0</v>
      </c>
      <c r="B449" s="4">
        <v>1.0883131899243015</v>
      </c>
      <c r="C449" s="4">
        <v>0.9116868100756985</v>
      </c>
      <c r="D449" s="4">
        <v>1.7298799444490593</v>
      </c>
      <c r="F449" s="4">
        <v>93.23725055432372</v>
      </c>
      <c r="G449" s="4">
        <v>2.0</v>
      </c>
    </row>
    <row r="450" ht="15.75" customHeight="1">
      <c r="A450" s="4">
        <v>422.0</v>
      </c>
      <c r="B450" s="4">
        <v>1.7490298754414577</v>
      </c>
      <c r="C450" s="4">
        <v>0.2509701245585423</v>
      </c>
      <c r="D450" s="4">
        <v>0.47620320962377066</v>
      </c>
      <c r="F450" s="4">
        <v>93.4589800443459</v>
      </c>
      <c r="G450" s="4">
        <v>2.0</v>
      </c>
    </row>
    <row r="451" ht="15.75" customHeight="1">
      <c r="A451" s="4">
        <v>423.0</v>
      </c>
      <c r="B451" s="4">
        <v>1.456078964290068</v>
      </c>
      <c r="C451" s="4">
        <v>-0.456078964290068</v>
      </c>
      <c r="D451" s="4">
        <v>-0.8653869340777003</v>
      </c>
      <c r="F451" s="4">
        <v>93.68070953436808</v>
      </c>
      <c r="G451" s="4">
        <v>2.0</v>
      </c>
    </row>
    <row r="452" ht="15.75" customHeight="1">
      <c r="A452" s="4">
        <v>424.0</v>
      </c>
      <c r="B452" s="4">
        <v>1.6180357505331018</v>
      </c>
      <c r="C452" s="4">
        <v>0.3819642494668982</v>
      </c>
      <c r="D452" s="4">
        <v>0.7247579841529806</v>
      </c>
      <c r="F452" s="4">
        <v>93.90243902439025</v>
      </c>
      <c r="G452" s="4">
        <v>2.0</v>
      </c>
    </row>
    <row r="453" ht="15.75" customHeight="1">
      <c r="A453" s="4">
        <v>425.0</v>
      </c>
      <c r="B453" s="4">
        <v>1.276953177923674</v>
      </c>
      <c r="C453" s="4">
        <v>-0.276953177923674</v>
      </c>
      <c r="D453" s="4">
        <v>-0.5255047487215656</v>
      </c>
      <c r="F453" s="4">
        <v>94.12416851441242</v>
      </c>
      <c r="G453" s="4">
        <v>2.0</v>
      </c>
    </row>
    <row r="454" ht="15.75" customHeight="1">
      <c r="A454" s="4">
        <v>426.0</v>
      </c>
      <c r="B454" s="4">
        <v>1.1804635542335038</v>
      </c>
      <c r="C454" s="4">
        <v>-0.1804635542335038</v>
      </c>
      <c r="D454" s="4">
        <v>-0.34242053271189987</v>
      </c>
      <c r="F454" s="4">
        <v>94.34589800443459</v>
      </c>
      <c r="G454" s="4">
        <v>2.0</v>
      </c>
    </row>
    <row r="455" ht="15.75" customHeight="1">
      <c r="A455" s="4">
        <v>427.0</v>
      </c>
      <c r="B455" s="4">
        <v>1.3306334711431718</v>
      </c>
      <c r="C455" s="4">
        <v>0.6693665288568282</v>
      </c>
      <c r="D455" s="4">
        <v>1.2700893782358942</v>
      </c>
      <c r="F455" s="4">
        <v>94.56762749445677</v>
      </c>
      <c r="G455" s="4">
        <v>2.0</v>
      </c>
    </row>
    <row r="456" ht="15.75" customHeight="1">
      <c r="A456" s="4">
        <v>428.0</v>
      </c>
      <c r="B456" s="4">
        <v>1.433104834342326</v>
      </c>
      <c r="C456" s="4">
        <v>0.566895165657674</v>
      </c>
      <c r="D456" s="4">
        <v>1.0756551118633733</v>
      </c>
      <c r="F456" s="4">
        <v>94.78935698447894</v>
      </c>
      <c r="G456" s="4">
        <v>2.0</v>
      </c>
    </row>
    <row r="457" ht="15.75" customHeight="1">
      <c r="A457" s="4">
        <v>429.0</v>
      </c>
      <c r="B457" s="4">
        <v>1.3645123348311001</v>
      </c>
      <c r="C457" s="4">
        <v>-0.3645123348311001</v>
      </c>
      <c r="D457" s="4">
        <v>-0.6916438524280767</v>
      </c>
      <c r="F457" s="4">
        <v>95.01108647450111</v>
      </c>
      <c r="G457" s="4">
        <v>2.0</v>
      </c>
    </row>
    <row r="458" ht="15.75" customHeight="1">
      <c r="A458" s="4">
        <v>430.0</v>
      </c>
      <c r="B458" s="4">
        <v>1.9515583391268247</v>
      </c>
      <c r="C458" s="4">
        <v>0.04844166087317525</v>
      </c>
      <c r="D458" s="4">
        <v>0.0919156191514394</v>
      </c>
      <c r="F458" s="4">
        <v>95.23281596452328</v>
      </c>
      <c r="G458" s="4">
        <v>2.0</v>
      </c>
    </row>
    <row r="459" ht="15.75" customHeight="1">
      <c r="A459" s="4">
        <v>431.0</v>
      </c>
      <c r="B459" s="4">
        <v>1.8297294701818971</v>
      </c>
      <c r="C459" s="4">
        <v>-0.8297294701818971</v>
      </c>
      <c r="D459" s="4">
        <v>-1.5743700072471492</v>
      </c>
      <c r="F459" s="4">
        <v>95.45454545454545</v>
      </c>
      <c r="G459" s="4">
        <v>2.0</v>
      </c>
    </row>
    <row r="460" ht="15.75" customHeight="1">
      <c r="A460" s="4">
        <v>432.0</v>
      </c>
      <c r="B460" s="4">
        <v>1.6251318550160054</v>
      </c>
      <c r="C460" s="4">
        <v>0.37486814498399457</v>
      </c>
      <c r="D460" s="4">
        <v>0.7112934822066699</v>
      </c>
      <c r="F460" s="4">
        <v>95.67627494456762</v>
      </c>
      <c r="G460" s="4">
        <v>2.0</v>
      </c>
    </row>
    <row r="461" ht="15.75" customHeight="1">
      <c r="A461" s="4">
        <v>433.0</v>
      </c>
      <c r="B461" s="4">
        <v>1.0369732131300655</v>
      </c>
      <c r="C461" s="4">
        <v>-0.03697321313006552</v>
      </c>
      <c r="D461" s="4">
        <v>-0.07015481541323425</v>
      </c>
      <c r="F461" s="4">
        <v>95.89800443458981</v>
      </c>
      <c r="G461" s="4">
        <v>2.0</v>
      </c>
    </row>
    <row r="462" ht="15.75" customHeight="1">
      <c r="A462" s="4">
        <v>434.0</v>
      </c>
      <c r="B462" s="4">
        <v>1.0956647458229611</v>
      </c>
      <c r="C462" s="4">
        <v>-0.09566474582296114</v>
      </c>
      <c r="D462" s="4">
        <v>-0.18151905167545057</v>
      </c>
      <c r="F462" s="4">
        <v>96.11973392461198</v>
      </c>
      <c r="G462" s="4">
        <v>2.0</v>
      </c>
    </row>
    <row r="463" ht="15.75" customHeight="1">
      <c r="A463" s="4">
        <v>435.0</v>
      </c>
      <c r="B463" s="4">
        <v>1.6203215375136695</v>
      </c>
      <c r="C463" s="4">
        <v>0.3796784624863305</v>
      </c>
      <c r="D463" s="4">
        <v>0.7204208181314183</v>
      </c>
      <c r="F463" s="4">
        <v>96.34146341463415</v>
      </c>
      <c r="G463" s="4">
        <v>2.0</v>
      </c>
    </row>
    <row r="464" ht="15.75" customHeight="1">
      <c r="A464" s="4">
        <v>436.0</v>
      </c>
      <c r="B464" s="4">
        <v>1.4606790035220731</v>
      </c>
      <c r="C464" s="4">
        <v>-0.46067900352207314</v>
      </c>
      <c r="D464" s="4">
        <v>-0.8741152775430004</v>
      </c>
      <c r="F464" s="4">
        <v>96.56319290465632</v>
      </c>
      <c r="G464" s="4">
        <v>2.0</v>
      </c>
    </row>
    <row r="465" ht="15.75" customHeight="1">
      <c r="A465" s="4">
        <v>437.0</v>
      </c>
      <c r="B465" s="4">
        <v>1.1054443100944882</v>
      </c>
      <c r="C465" s="4">
        <v>-1.1054443100944882</v>
      </c>
      <c r="D465" s="4">
        <v>-2.097525071772183</v>
      </c>
      <c r="F465" s="4">
        <v>96.78492239467849</v>
      </c>
      <c r="G465" s="4">
        <v>2.0</v>
      </c>
    </row>
    <row r="466" ht="15.75" customHeight="1">
      <c r="A466" s="4">
        <v>438.0</v>
      </c>
      <c r="B466" s="4">
        <v>0.9821171074017941</v>
      </c>
      <c r="C466" s="4">
        <v>0.017882892598205857</v>
      </c>
      <c r="D466" s="4">
        <v>0.03393189076828286</v>
      </c>
      <c r="F466" s="4">
        <v>97.00665188470067</v>
      </c>
      <c r="G466" s="4">
        <v>2.0</v>
      </c>
    </row>
    <row r="467" ht="15.75" customHeight="1">
      <c r="A467" s="4">
        <v>439.0</v>
      </c>
      <c r="B467" s="4">
        <v>1.1378420337432067</v>
      </c>
      <c r="C467" s="4">
        <v>-0.1378420337432067</v>
      </c>
      <c r="D467" s="4">
        <v>-0.26154833769575425</v>
      </c>
      <c r="F467" s="4">
        <v>97.22838137472284</v>
      </c>
      <c r="G467" s="4">
        <v>2.0</v>
      </c>
    </row>
    <row r="468" ht="15.75" customHeight="1">
      <c r="A468" s="4">
        <v>440.0</v>
      </c>
      <c r="B468" s="4">
        <v>1.4729269778925633</v>
      </c>
      <c r="C468" s="4">
        <v>0.5270730221074367</v>
      </c>
      <c r="D468" s="4">
        <v>1.0000945940285182</v>
      </c>
      <c r="F468" s="4">
        <v>97.45011086474501</v>
      </c>
      <c r="G468" s="4">
        <v>2.0</v>
      </c>
    </row>
    <row r="469" ht="15.75" customHeight="1">
      <c r="A469" s="4">
        <v>441.0</v>
      </c>
      <c r="B469" s="4">
        <v>1.2807968611266227</v>
      </c>
      <c r="C469" s="4">
        <v>-0.2807968611266227</v>
      </c>
      <c r="D469" s="4">
        <v>-0.5327979445999228</v>
      </c>
      <c r="F469" s="4">
        <v>97.67184035476718</v>
      </c>
      <c r="G469" s="4">
        <v>2.0</v>
      </c>
    </row>
    <row r="470" ht="15.75" customHeight="1">
      <c r="A470" s="4">
        <v>442.0</v>
      </c>
      <c r="B470" s="4">
        <v>1.5845020604855884</v>
      </c>
      <c r="C470" s="4">
        <v>0.4154979395144116</v>
      </c>
      <c r="D470" s="4">
        <v>0.7883864772225994</v>
      </c>
      <c r="F470" s="4">
        <v>97.89356984478935</v>
      </c>
      <c r="G470" s="4">
        <v>2.0</v>
      </c>
    </row>
    <row r="471" ht="15.75" customHeight="1">
      <c r="A471" s="4">
        <v>443.0</v>
      </c>
      <c r="B471" s="4">
        <v>1.0802009034058924</v>
      </c>
      <c r="C471" s="4">
        <v>-0.08020090340589237</v>
      </c>
      <c r="D471" s="4">
        <v>-0.15217718716039105</v>
      </c>
      <c r="F471" s="4">
        <v>98.11529933481154</v>
      </c>
      <c r="G471" s="4">
        <v>2.0</v>
      </c>
    </row>
    <row r="472" ht="15.75" customHeight="1">
      <c r="A472" s="4">
        <v>444.0</v>
      </c>
      <c r="B472" s="4">
        <v>1.758365847007493</v>
      </c>
      <c r="C472" s="4">
        <v>0.241634152992507</v>
      </c>
      <c r="D472" s="4">
        <v>0.4584886723555501</v>
      </c>
      <c r="F472" s="4">
        <v>98.33702882483371</v>
      </c>
      <c r="G472" s="4">
        <v>2.0</v>
      </c>
    </row>
    <row r="473" ht="15.75" customHeight="1">
      <c r="A473" s="4">
        <v>445.0</v>
      </c>
      <c r="B473" s="4">
        <v>1.3758824185495406</v>
      </c>
      <c r="C473" s="4">
        <v>-0.37588241854954063</v>
      </c>
      <c r="D473" s="4">
        <v>-0.713218015368532</v>
      </c>
      <c r="F473" s="4">
        <v>98.55875831485588</v>
      </c>
      <c r="G473" s="4">
        <v>2.0</v>
      </c>
    </row>
    <row r="474" ht="15.75" customHeight="1">
      <c r="A474" s="4">
        <v>446.0</v>
      </c>
      <c r="B474" s="4">
        <v>1.1265662280672777</v>
      </c>
      <c r="C474" s="4">
        <v>0.8734337719327223</v>
      </c>
      <c r="D474" s="4">
        <v>1.657296725336473</v>
      </c>
      <c r="F474" s="4">
        <v>98.78048780487805</v>
      </c>
      <c r="G474" s="4">
        <v>2.0</v>
      </c>
    </row>
    <row r="475" ht="15.75" customHeight="1">
      <c r="A475" s="4">
        <v>447.0</v>
      </c>
      <c r="B475" s="4">
        <v>1.017652697147471</v>
      </c>
      <c r="C475" s="4">
        <v>-0.017652697147471086</v>
      </c>
      <c r="D475" s="4">
        <v>-0.0334951064591006</v>
      </c>
      <c r="F475" s="4">
        <v>99.00221729490022</v>
      </c>
      <c r="G475" s="4">
        <v>2.0</v>
      </c>
    </row>
    <row r="476" ht="15.75" customHeight="1">
      <c r="A476" s="4">
        <v>448.0</v>
      </c>
      <c r="B476" s="4">
        <v>1.2911365247492819</v>
      </c>
      <c r="C476" s="4">
        <v>0.7088634752507181</v>
      </c>
      <c r="D476" s="4">
        <v>1.3450328507953981</v>
      </c>
      <c r="F476" s="4">
        <v>99.2239467849224</v>
      </c>
      <c r="G476" s="4">
        <v>2.0</v>
      </c>
    </row>
    <row r="477" ht="15.75" customHeight="1">
      <c r="A477" s="4">
        <v>449.0</v>
      </c>
      <c r="B477" s="4">
        <v>1.2175305563231191</v>
      </c>
      <c r="C477" s="4">
        <v>-0.21753055632311913</v>
      </c>
      <c r="D477" s="4">
        <v>-0.41275330796654336</v>
      </c>
      <c r="F477" s="4">
        <v>99.44567627494457</v>
      </c>
      <c r="G477" s="4">
        <v>2.0</v>
      </c>
    </row>
    <row r="478" ht="15.75" customHeight="1">
      <c r="A478" s="4">
        <v>450.0</v>
      </c>
      <c r="B478" s="4">
        <v>1.5661739932981569</v>
      </c>
      <c r="C478" s="4">
        <v>0.4338260067018431</v>
      </c>
      <c r="D478" s="4">
        <v>0.8231630644208063</v>
      </c>
      <c r="F478" s="4">
        <v>99.66740576496674</v>
      </c>
      <c r="G478" s="4">
        <v>2.0</v>
      </c>
    </row>
    <row r="479" ht="15.75" customHeight="1">
      <c r="A479" s="5">
        <v>451.0</v>
      </c>
      <c r="B479" s="5">
        <v>1.5054419046837604</v>
      </c>
      <c r="C479" s="5">
        <v>-0.5054419046837604</v>
      </c>
      <c r="D479" s="5">
        <v>-0.9590506348599817</v>
      </c>
      <c r="F479" s="5">
        <v>99.88913525498891</v>
      </c>
      <c r="G479" s="5">
        <v>2.0</v>
      </c>
    </row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5.14"/>
    <col customWidth="1" min="3" max="3" width="14.71"/>
    <col customWidth="1" min="4" max="5" width="14.29"/>
    <col customWidth="1" min="6" max="6" width="17.14"/>
    <col customWidth="1" min="7" max="7" width="13.0"/>
    <col customWidth="1" min="8" max="8" width="18.29"/>
    <col customWidth="1" min="9" max="9" width="16.86"/>
    <col customWidth="1" min="10" max="10" width="19.71"/>
    <col customWidth="1" min="11" max="26" width="8.86"/>
  </cols>
  <sheetData>
    <row r="1">
      <c r="A1" s="7" t="s">
        <v>37</v>
      </c>
      <c r="B1" s="8" t="s">
        <v>38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39</v>
      </c>
      <c r="I1" s="8" t="s">
        <v>40</v>
      </c>
      <c r="J1" s="8" t="s">
        <v>36</v>
      </c>
    </row>
    <row r="2">
      <c r="A2" s="9">
        <v>1.0</v>
      </c>
      <c r="B2" s="10" t="s">
        <v>41</v>
      </c>
      <c r="C2" s="10">
        <v>7095.0</v>
      </c>
      <c r="D2" s="10">
        <v>7165.0</v>
      </c>
      <c r="E2" s="10">
        <v>7295.0</v>
      </c>
      <c r="F2" s="10">
        <v>7070.0</v>
      </c>
      <c r="G2" s="10">
        <v>107.22</v>
      </c>
      <c r="H2" s="10" t="s">
        <v>42</v>
      </c>
      <c r="I2" s="10" t="s">
        <v>43</v>
      </c>
      <c r="J2" s="11">
        <f t="shared" ref="J2:J452" si="1">IF(I2="Tetap",0,IF(I2="Turun",1,IF(I2="Naik",2)))</f>
        <v>0</v>
      </c>
    </row>
    <row r="3">
      <c r="A3" s="9">
        <v>2.0</v>
      </c>
      <c r="B3" s="10" t="s">
        <v>44</v>
      </c>
      <c r="C3" s="10">
        <v>7075.0</v>
      </c>
      <c r="D3" s="10">
        <v>7280.0</v>
      </c>
      <c r="E3" s="10">
        <v>7300.0</v>
      </c>
      <c r="F3" s="10">
        <v>7060.0</v>
      </c>
      <c r="G3" s="10">
        <v>66.43</v>
      </c>
      <c r="H3" s="10" t="s">
        <v>45</v>
      </c>
      <c r="I3" s="10" t="str">
        <f t="shared" ref="I3:I452" si="2">IF(H3&lt;H2,"Turun",IF(H3=H2,"Tetap",IF(H3&gt;H2,"Naik")))</f>
        <v>Turun</v>
      </c>
      <c r="J3" s="11">
        <f t="shared" si="1"/>
        <v>1</v>
      </c>
    </row>
    <row r="4">
      <c r="A4" s="9">
        <v>3.0</v>
      </c>
      <c r="B4" s="10" t="s">
        <v>46</v>
      </c>
      <c r="C4" s="10">
        <v>7080.0</v>
      </c>
      <c r="D4" s="10">
        <v>7075.0</v>
      </c>
      <c r="E4" s="10">
        <v>7160.0</v>
      </c>
      <c r="F4" s="10">
        <v>7075.0</v>
      </c>
      <c r="G4" s="10">
        <v>80.83</v>
      </c>
      <c r="H4" s="10" t="s">
        <v>47</v>
      </c>
      <c r="I4" s="10" t="str">
        <f t="shared" si="2"/>
        <v>Naik</v>
      </c>
      <c r="J4" s="11">
        <f t="shared" si="1"/>
        <v>2</v>
      </c>
    </row>
    <row r="5">
      <c r="A5" s="9">
        <v>4.0</v>
      </c>
      <c r="B5" s="10" t="s">
        <v>48</v>
      </c>
      <c r="C5" s="10">
        <v>7035.0</v>
      </c>
      <c r="D5" s="10">
        <v>7200.0</v>
      </c>
      <c r="E5" s="10">
        <v>7200.0</v>
      </c>
      <c r="F5" s="10">
        <v>7000.0</v>
      </c>
      <c r="G5" s="10">
        <v>76.84</v>
      </c>
      <c r="H5" s="10" t="s">
        <v>49</v>
      </c>
      <c r="I5" s="10" t="str">
        <f t="shared" si="2"/>
        <v>Turun</v>
      </c>
      <c r="J5" s="11">
        <f t="shared" si="1"/>
        <v>1</v>
      </c>
    </row>
    <row r="6">
      <c r="A6" s="9">
        <v>5.0</v>
      </c>
      <c r="B6" s="10" t="s">
        <v>50</v>
      </c>
      <c r="C6" s="10">
        <v>6820.0</v>
      </c>
      <c r="D6" s="10">
        <v>6955.0</v>
      </c>
      <c r="E6" s="10">
        <v>7000.0</v>
      </c>
      <c r="F6" s="10">
        <v>6820.0</v>
      </c>
      <c r="G6" s="10">
        <v>98.66</v>
      </c>
      <c r="H6" s="10" t="s">
        <v>51</v>
      </c>
      <c r="I6" s="10" t="str">
        <f t="shared" si="2"/>
        <v>Naik</v>
      </c>
      <c r="J6" s="11">
        <f t="shared" si="1"/>
        <v>2</v>
      </c>
    </row>
    <row r="7">
      <c r="A7" s="9">
        <v>6.0</v>
      </c>
      <c r="B7" s="10" t="s">
        <v>52</v>
      </c>
      <c r="C7" s="10">
        <v>6790.0</v>
      </c>
      <c r="D7" s="10">
        <v>6820.0</v>
      </c>
      <c r="E7" s="10">
        <v>6930.0</v>
      </c>
      <c r="F7" s="10">
        <v>6705.0</v>
      </c>
      <c r="G7" s="10">
        <v>97.92</v>
      </c>
      <c r="H7" s="10" t="s">
        <v>53</v>
      </c>
      <c r="I7" s="10" t="str">
        <f t="shared" si="2"/>
        <v>Turun</v>
      </c>
      <c r="J7" s="11">
        <f t="shared" si="1"/>
        <v>1</v>
      </c>
    </row>
    <row r="8">
      <c r="A8" s="9">
        <v>7.0</v>
      </c>
      <c r="B8" s="10" t="s">
        <v>54</v>
      </c>
      <c r="C8" s="10">
        <v>6900.0</v>
      </c>
      <c r="D8" s="10">
        <v>6790.0</v>
      </c>
      <c r="E8" s="10">
        <v>6925.0</v>
      </c>
      <c r="F8" s="10">
        <v>6790.0</v>
      </c>
      <c r="G8" s="10">
        <v>104.63</v>
      </c>
      <c r="H8" s="10" t="s">
        <v>55</v>
      </c>
      <c r="I8" s="10" t="str">
        <f t="shared" si="2"/>
        <v>Naik</v>
      </c>
      <c r="J8" s="11">
        <f t="shared" si="1"/>
        <v>2</v>
      </c>
    </row>
    <row r="9">
      <c r="A9" s="9">
        <v>8.0</v>
      </c>
      <c r="B9" s="10" t="s">
        <v>56</v>
      </c>
      <c r="C9" s="10">
        <v>6760.0</v>
      </c>
      <c r="D9" s="10">
        <v>6900.0</v>
      </c>
      <c r="E9" s="10">
        <v>7000.0</v>
      </c>
      <c r="F9" s="10">
        <v>6760.0</v>
      </c>
      <c r="G9" s="10">
        <v>132.76</v>
      </c>
      <c r="H9" s="10" t="s">
        <v>57</v>
      </c>
      <c r="I9" s="10" t="str">
        <f t="shared" si="2"/>
        <v>Turun</v>
      </c>
      <c r="J9" s="11">
        <f t="shared" si="1"/>
        <v>1</v>
      </c>
    </row>
    <row r="10">
      <c r="A10" s="9">
        <v>9.0</v>
      </c>
      <c r="B10" s="10" t="s">
        <v>58</v>
      </c>
      <c r="C10" s="10">
        <v>6820.0</v>
      </c>
      <c r="D10" s="10">
        <v>6760.0</v>
      </c>
      <c r="E10" s="10">
        <v>6920.0</v>
      </c>
      <c r="F10" s="10">
        <v>6595.0</v>
      </c>
      <c r="G10" s="10">
        <v>113.13</v>
      </c>
      <c r="H10" s="10" t="s">
        <v>59</v>
      </c>
      <c r="I10" s="10" t="str">
        <f t="shared" si="2"/>
        <v>Naik</v>
      </c>
      <c r="J10" s="11">
        <f t="shared" si="1"/>
        <v>2</v>
      </c>
    </row>
    <row r="11">
      <c r="A11" s="9">
        <v>10.0</v>
      </c>
      <c r="B11" s="10" t="s">
        <v>60</v>
      </c>
      <c r="C11" s="10">
        <v>6800.0</v>
      </c>
      <c r="D11" s="10">
        <v>6965.0</v>
      </c>
      <c r="E11" s="10">
        <v>6980.0</v>
      </c>
      <c r="F11" s="10">
        <v>6800.0</v>
      </c>
      <c r="G11" s="10">
        <v>86.74</v>
      </c>
      <c r="H11" s="10" t="s">
        <v>61</v>
      </c>
      <c r="I11" s="10" t="str">
        <f t="shared" si="2"/>
        <v>Turun</v>
      </c>
      <c r="J11" s="11">
        <f t="shared" si="1"/>
        <v>1</v>
      </c>
    </row>
    <row r="12">
      <c r="A12" s="9">
        <v>11.0</v>
      </c>
      <c r="B12" s="10" t="s">
        <v>62</v>
      </c>
      <c r="C12" s="10">
        <v>6825.0</v>
      </c>
      <c r="D12" s="10">
        <v>7000.0</v>
      </c>
      <c r="E12" s="10">
        <v>7000.0</v>
      </c>
      <c r="F12" s="10">
        <v>6825.0</v>
      </c>
      <c r="G12" s="10">
        <v>67.29</v>
      </c>
      <c r="H12" s="10" t="s">
        <v>63</v>
      </c>
      <c r="I12" s="10" t="str">
        <f t="shared" si="2"/>
        <v>Naik</v>
      </c>
      <c r="J12" s="11">
        <f t="shared" si="1"/>
        <v>2</v>
      </c>
    </row>
    <row r="13">
      <c r="A13" s="9">
        <v>12.0</v>
      </c>
      <c r="B13" s="10" t="s">
        <v>64</v>
      </c>
      <c r="C13" s="10">
        <v>6855.0</v>
      </c>
      <c r="D13" s="10">
        <v>6920.0</v>
      </c>
      <c r="E13" s="10">
        <v>7000.0</v>
      </c>
      <c r="F13" s="10">
        <v>6835.0</v>
      </c>
      <c r="G13" s="10">
        <v>80.95</v>
      </c>
      <c r="H13" s="10" t="s">
        <v>65</v>
      </c>
      <c r="I13" s="10" t="str">
        <f t="shared" si="2"/>
        <v>Naik</v>
      </c>
      <c r="J13" s="11">
        <f t="shared" si="1"/>
        <v>2</v>
      </c>
    </row>
    <row r="14">
      <c r="A14" s="9">
        <v>13.0</v>
      </c>
      <c r="B14" s="10" t="s">
        <v>66</v>
      </c>
      <c r="C14" s="10">
        <v>6915.0</v>
      </c>
      <c r="D14" s="10">
        <v>6870.0</v>
      </c>
      <c r="E14" s="10">
        <v>6950.0</v>
      </c>
      <c r="F14" s="10">
        <v>6855.0</v>
      </c>
      <c r="G14" s="10">
        <v>51.6</v>
      </c>
      <c r="H14" s="10" t="s">
        <v>67</v>
      </c>
      <c r="I14" s="10" t="str">
        <f t="shared" si="2"/>
        <v>Naik</v>
      </c>
      <c r="J14" s="11">
        <f t="shared" si="1"/>
        <v>2</v>
      </c>
    </row>
    <row r="15">
      <c r="A15" s="9">
        <v>14.0</v>
      </c>
      <c r="B15" s="10" t="s">
        <v>68</v>
      </c>
      <c r="C15" s="10">
        <v>6920.0</v>
      </c>
      <c r="D15" s="10">
        <v>7050.0</v>
      </c>
      <c r="E15" s="10">
        <v>7055.0</v>
      </c>
      <c r="F15" s="10">
        <v>6880.0</v>
      </c>
      <c r="G15" s="10">
        <v>45.6</v>
      </c>
      <c r="H15" s="10" t="s">
        <v>47</v>
      </c>
      <c r="I15" s="10" t="str">
        <f t="shared" si="2"/>
        <v>Turun</v>
      </c>
      <c r="J15" s="11">
        <f t="shared" si="1"/>
        <v>1</v>
      </c>
    </row>
    <row r="16">
      <c r="A16" s="9">
        <v>15.0</v>
      </c>
      <c r="B16" s="10" t="s">
        <v>69</v>
      </c>
      <c r="C16" s="10">
        <v>6980.0</v>
      </c>
      <c r="D16" s="10">
        <v>7000.0</v>
      </c>
      <c r="E16" s="10">
        <v>7030.0</v>
      </c>
      <c r="F16" s="10">
        <v>6955.0</v>
      </c>
      <c r="G16" s="10">
        <v>75.57</v>
      </c>
      <c r="H16" s="10" t="s">
        <v>70</v>
      </c>
      <c r="I16" s="10" t="str">
        <f t="shared" si="2"/>
        <v>Naik</v>
      </c>
      <c r="J16" s="11">
        <f t="shared" si="1"/>
        <v>2</v>
      </c>
    </row>
    <row r="17">
      <c r="A17" s="9">
        <v>16.0</v>
      </c>
      <c r="B17" s="10" t="s">
        <v>71</v>
      </c>
      <c r="C17" s="10">
        <v>6920.0</v>
      </c>
      <c r="D17" s="10">
        <v>7050.0</v>
      </c>
      <c r="E17" s="10">
        <v>7050.0</v>
      </c>
      <c r="F17" s="10">
        <v>6900.0</v>
      </c>
      <c r="G17" s="10">
        <v>44.98</v>
      </c>
      <c r="H17" s="10" t="s">
        <v>72</v>
      </c>
      <c r="I17" s="10" t="str">
        <f t="shared" si="2"/>
        <v>Turun</v>
      </c>
      <c r="J17" s="11">
        <f t="shared" si="1"/>
        <v>1</v>
      </c>
    </row>
    <row r="18">
      <c r="A18" s="9">
        <v>17.0</v>
      </c>
      <c r="B18" s="10" t="s">
        <v>73</v>
      </c>
      <c r="C18" s="10">
        <v>6880.0</v>
      </c>
      <c r="D18" s="10">
        <v>6985.0</v>
      </c>
      <c r="E18" s="10">
        <v>6985.0</v>
      </c>
      <c r="F18" s="10">
        <v>6840.0</v>
      </c>
      <c r="G18" s="10">
        <v>36.93</v>
      </c>
      <c r="H18" s="10" t="s">
        <v>74</v>
      </c>
      <c r="I18" s="10" t="str">
        <f t="shared" si="2"/>
        <v>Turun</v>
      </c>
      <c r="J18" s="11">
        <f t="shared" si="1"/>
        <v>1</v>
      </c>
    </row>
    <row r="19">
      <c r="A19" s="9">
        <v>18.0</v>
      </c>
      <c r="B19" s="10" t="s">
        <v>75</v>
      </c>
      <c r="C19" s="10">
        <v>6800.0</v>
      </c>
      <c r="D19" s="10">
        <v>6830.0</v>
      </c>
      <c r="E19" s="10">
        <v>6890.0</v>
      </c>
      <c r="F19" s="10">
        <v>6720.0</v>
      </c>
      <c r="G19" s="10">
        <v>83.92</v>
      </c>
      <c r="H19" s="10" t="s">
        <v>76</v>
      </c>
      <c r="I19" s="10" t="str">
        <f t="shared" si="2"/>
        <v>Naik</v>
      </c>
      <c r="J19" s="11">
        <f t="shared" si="1"/>
        <v>2</v>
      </c>
    </row>
    <row r="20">
      <c r="A20" s="9">
        <v>19.0</v>
      </c>
      <c r="B20" s="10" t="s">
        <v>77</v>
      </c>
      <c r="C20" s="10">
        <v>6940.0</v>
      </c>
      <c r="D20" s="10">
        <v>6880.0</v>
      </c>
      <c r="E20" s="10">
        <v>6945.0</v>
      </c>
      <c r="F20" s="10">
        <v>6830.0</v>
      </c>
      <c r="G20" s="10">
        <v>47.22</v>
      </c>
      <c r="H20" s="10" t="s">
        <v>78</v>
      </c>
      <c r="I20" s="10" t="str">
        <f t="shared" si="2"/>
        <v>Naik</v>
      </c>
      <c r="J20" s="11">
        <f t="shared" si="1"/>
        <v>2</v>
      </c>
    </row>
    <row r="21" ht="15.75" customHeight="1">
      <c r="A21" s="9">
        <v>20.0</v>
      </c>
      <c r="B21" s="10" t="s">
        <v>79</v>
      </c>
      <c r="C21" s="10">
        <v>6900.0</v>
      </c>
      <c r="D21" s="10">
        <v>6890.0</v>
      </c>
      <c r="E21" s="10">
        <v>6960.0</v>
      </c>
      <c r="F21" s="10">
        <v>6850.0</v>
      </c>
      <c r="G21" s="10">
        <v>66.01</v>
      </c>
      <c r="H21" s="10" t="s">
        <v>74</v>
      </c>
      <c r="I21" s="10" t="str">
        <f t="shared" si="2"/>
        <v>Turun</v>
      </c>
      <c r="J21" s="11">
        <f t="shared" si="1"/>
        <v>1</v>
      </c>
    </row>
    <row r="22" ht="15.75" customHeight="1">
      <c r="A22" s="9">
        <v>21.0</v>
      </c>
      <c r="B22" s="10" t="s">
        <v>80</v>
      </c>
      <c r="C22" s="10">
        <v>6735.0</v>
      </c>
      <c r="D22" s="10">
        <v>6850.0</v>
      </c>
      <c r="E22" s="10">
        <v>6900.0</v>
      </c>
      <c r="F22" s="10">
        <v>6735.0</v>
      </c>
      <c r="G22" s="10">
        <v>91.2</v>
      </c>
      <c r="H22" s="10" t="s">
        <v>81</v>
      </c>
      <c r="I22" s="10" t="str">
        <f t="shared" si="2"/>
        <v>Naik</v>
      </c>
      <c r="J22" s="11">
        <f t="shared" si="1"/>
        <v>2</v>
      </c>
    </row>
    <row r="23" ht="15.75" customHeight="1">
      <c r="A23" s="9">
        <v>22.0</v>
      </c>
      <c r="B23" s="10" t="s">
        <v>82</v>
      </c>
      <c r="C23" s="10">
        <v>6825.0</v>
      </c>
      <c r="D23" s="10">
        <v>6780.0</v>
      </c>
      <c r="E23" s="10">
        <v>6850.0</v>
      </c>
      <c r="F23" s="10">
        <v>6760.0</v>
      </c>
      <c r="G23" s="10">
        <v>70.49</v>
      </c>
      <c r="H23" s="10" t="s">
        <v>83</v>
      </c>
      <c r="I23" s="10" t="str">
        <f t="shared" si="2"/>
        <v>Naik</v>
      </c>
      <c r="J23" s="11">
        <f t="shared" si="1"/>
        <v>2</v>
      </c>
    </row>
    <row r="24" ht="15.75" customHeight="1">
      <c r="A24" s="9">
        <v>23.0</v>
      </c>
      <c r="B24" s="10" t="s">
        <v>84</v>
      </c>
      <c r="C24" s="10">
        <v>6790.0</v>
      </c>
      <c r="D24" s="10">
        <v>6900.0</v>
      </c>
      <c r="E24" s="10">
        <v>6940.0</v>
      </c>
      <c r="F24" s="10">
        <v>6790.0</v>
      </c>
      <c r="G24" s="10">
        <v>68.91</v>
      </c>
      <c r="H24" s="10" t="s">
        <v>85</v>
      </c>
      <c r="I24" s="10" t="str">
        <f t="shared" si="2"/>
        <v>Turun</v>
      </c>
      <c r="J24" s="11">
        <f t="shared" si="1"/>
        <v>1</v>
      </c>
    </row>
    <row r="25" ht="15.75" customHeight="1">
      <c r="A25" s="9">
        <v>24.0</v>
      </c>
      <c r="B25" s="10" t="s">
        <v>86</v>
      </c>
      <c r="C25" s="10">
        <v>6825.0</v>
      </c>
      <c r="D25" s="10">
        <v>6820.0</v>
      </c>
      <c r="E25" s="10">
        <v>6845.0</v>
      </c>
      <c r="F25" s="10">
        <v>6775.0</v>
      </c>
      <c r="G25" s="10">
        <v>58.36</v>
      </c>
      <c r="H25" s="10" t="s">
        <v>87</v>
      </c>
      <c r="I25" s="10" t="str">
        <f t="shared" si="2"/>
        <v>Naik</v>
      </c>
      <c r="J25" s="11">
        <f t="shared" si="1"/>
        <v>2</v>
      </c>
    </row>
    <row r="26" ht="15.75" customHeight="1">
      <c r="A26" s="9">
        <v>25.0</v>
      </c>
      <c r="B26" s="10" t="s">
        <v>88</v>
      </c>
      <c r="C26" s="10">
        <v>6725.0</v>
      </c>
      <c r="D26" s="10">
        <v>6825.0</v>
      </c>
      <c r="E26" s="10">
        <v>6835.0</v>
      </c>
      <c r="F26" s="10">
        <v>6725.0</v>
      </c>
      <c r="G26" s="10">
        <v>71.87</v>
      </c>
      <c r="H26" s="10" t="s">
        <v>89</v>
      </c>
      <c r="I26" s="10" t="str">
        <f t="shared" si="2"/>
        <v>Turun</v>
      </c>
      <c r="J26" s="11">
        <f t="shared" si="1"/>
        <v>1</v>
      </c>
    </row>
    <row r="27" ht="15.75" customHeight="1">
      <c r="A27" s="9">
        <v>26.0</v>
      </c>
      <c r="B27" s="10" t="s">
        <v>90</v>
      </c>
      <c r="C27" s="10">
        <v>6705.0</v>
      </c>
      <c r="D27" s="10">
        <v>6740.0</v>
      </c>
      <c r="E27" s="10">
        <v>6770.0</v>
      </c>
      <c r="F27" s="10">
        <v>6680.0</v>
      </c>
      <c r="G27" s="10">
        <v>78.69</v>
      </c>
      <c r="H27" s="10" t="s">
        <v>91</v>
      </c>
      <c r="I27" s="10" t="str">
        <f t="shared" si="2"/>
        <v>Turun</v>
      </c>
      <c r="J27" s="11">
        <f t="shared" si="1"/>
        <v>1</v>
      </c>
    </row>
    <row r="28" ht="15.75" customHeight="1">
      <c r="A28" s="9">
        <v>27.0</v>
      </c>
      <c r="B28" s="10" t="s">
        <v>92</v>
      </c>
      <c r="C28" s="10">
        <v>6710.0</v>
      </c>
      <c r="D28" s="10">
        <v>6705.0</v>
      </c>
      <c r="E28" s="10">
        <v>6810.0</v>
      </c>
      <c r="F28" s="10">
        <v>6645.0</v>
      </c>
      <c r="G28" s="10">
        <v>173.63</v>
      </c>
      <c r="H28" s="10" t="s">
        <v>47</v>
      </c>
      <c r="I28" s="10" t="str">
        <f t="shared" si="2"/>
        <v>Naik</v>
      </c>
      <c r="J28" s="11">
        <f t="shared" si="1"/>
        <v>2</v>
      </c>
    </row>
    <row r="29" ht="15.75" customHeight="1">
      <c r="A29" s="9">
        <v>28.0</v>
      </c>
      <c r="B29" s="10" t="s">
        <v>93</v>
      </c>
      <c r="C29" s="10">
        <v>7045.0</v>
      </c>
      <c r="D29" s="10">
        <v>6830.0</v>
      </c>
      <c r="E29" s="10">
        <v>7045.0</v>
      </c>
      <c r="F29" s="10">
        <v>6800.0</v>
      </c>
      <c r="G29" s="10">
        <v>205.54</v>
      </c>
      <c r="H29" s="10" t="s">
        <v>94</v>
      </c>
      <c r="I29" s="10" t="str">
        <f t="shared" si="2"/>
        <v>Naik</v>
      </c>
      <c r="J29" s="11">
        <f t="shared" si="1"/>
        <v>2</v>
      </c>
    </row>
    <row r="30" ht="15.75" customHeight="1">
      <c r="A30" s="9">
        <v>29.0</v>
      </c>
      <c r="B30" s="10" t="s">
        <v>95</v>
      </c>
      <c r="C30" s="10">
        <v>7015.0</v>
      </c>
      <c r="D30" s="10">
        <v>7120.0</v>
      </c>
      <c r="E30" s="10">
        <v>7160.0</v>
      </c>
      <c r="F30" s="10">
        <v>7000.0</v>
      </c>
      <c r="G30" s="10">
        <v>81.45</v>
      </c>
      <c r="H30" s="10" t="s">
        <v>96</v>
      </c>
      <c r="I30" s="10" t="str">
        <f t="shared" si="2"/>
        <v>Turun</v>
      </c>
      <c r="J30" s="11">
        <f t="shared" si="1"/>
        <v>1</v>
      </c>
    </row>
    <row r="31" ht="15.75" customHeight="1">
      <c r="A31" s="9">
        <v>30.0</v>
      </c>
      <c r="B31" s="10" t="s">
        <v>97</v>
      </c>
      <c r="C31" s="10">
        <v>7000.0</v>
      </c>
      <c r="D31" s="10">
        <v>7065.0</v>
      </c>
      <c r="E31" s="10">
        <v>7085.0</v>
      </c>
      <c r="F31" s="10">
        <v>7000.0</v>
      </c>
      <c r="G31" s="10">
        <v>84.47</v>
      </c>
      <c r="H31" s="10" t="s">
        <v>98</v>
      </c>
      <c r="I31" s="10" t="str">
        <f t="shared" si="2"/>
        <v>Turun</v>
      </c>
      <c r="J31" s="11">
        <f t="shared" si="1"/>
        <v>1</v>
      </c>
    </row>
    <row r="32" ht="15.75" customHeight="1">
      <c r="A32" s="9">
        <v>31.0</v>
      </c>
      <c r="B32" s="10" t="s">
        <v>99</v>
      </c>
      <c r="C32" s="10">
        <v>6720.0</v>
      </c>
      <c r="D32" s="10">
        <v>6905.0</v>
      </c>
      <c r="E32" s="10">
        <v>7000.0</v>
      </c>
      <c r="F32" s="10">
        <v>6720.0</v>
      </c>
      <c r="G32" s="10">
        <v>120.8</v>
      </c>
      <c r="H32" s="10" t="s">
        <v>100</v>
      </c>
      <c r="I32" s="10" t="str">
        <f t="shared" si="2"/>
        <v>Naik</v>
      </c>
      <c r="J32" s="11">
        <f t="shared" si="1"/>
        <v>2</v>
      </c>
    </row>
    <row r="33" ht="15.75" customHeight="1">
      <c r="A33" s="9">
        <v>32.0</v>
      </c>
      <c r="B33" s="10" t="s">
        <v>101</v>
      </c>
      <c r="C33" s="10">
        <v>6800.0</v>
      </c>
      <c r="D33" s="10">
        <v>6720.0</v>
      </c>
      <c r="E33" s="10">
        <v>6925.0</v>
      </c>
      <c r="F33" s="10">
        <v>6720.0</v>
      </c>
      <c r="G33" s="10">
        <v>111.87</v>
      </c>
      <c r="H33" s="10" t="s">
        <v>102</v>
      </c>
      <c r="I33" s="10" t="str">
        <f t="shared" si="2"/>
        <v>Naik</v>
      </c>
      <c r="J33" s="11">
        <f t="shared" si="1"/>
        <v>2</v>
      </c>
    </row>
    <row r="34" ht="15.75" customHeight="1">
      <c r="A34" s="9">
        <v>33.0</v>
      </c>
      <c r="B34" s="10" t="s">
        <v>103</v>
      </c>
      <c r="C34" s="10">
        <v>6720.0</v>
      </c>
      <c r="D34" s="10">
        <v>6950.0</v>
      </c>
      <c r="E34" s="10">
        <v>6950.0</v>
      </c>
      <c r="F34" s="10">
        <v>6720.0</v>
      </c>
      <c r="G34" s="10">
        <v>90.88</v>
      </c>
      <c r="H34" s="10" t="s">
        <v>104</v>
      </c>
      <c r="I34" s="10" t="str">
        <f t="shared" si="2"/>
        <v>Turun</v>
      </c>
      <c r="J34" s="11">
        <f t="shared" si="1"/>
        <v>1</v>
      </c>
    </row>
    <row r="35" ht="15.75" customHeight="1">
      <c r="A35" s="9">
        <v>34.0</v>
      </c>
      <c r="B35" s="10" t="s">
        <v>105</v>
      </c>
      <c r="C35" s="10">
        <v>6605.0</v>
      </c>
      <c r="D35" s="10">
        <v>6700.0</v>
      </c>
      <c r="E35" s="10">
        <v>6715.0</v>
      </c>
      <c r="F35" s="10">
        <v>6600.0</v>
      </c>
      <c r="G35" s="10">
        <v>135.58</v>
      </c>
      <c r="H35" s="10" t="s">
        <v>106</v>
      </c>
      <c r="I35" s="10" t="str">
        <f t="shared" si="2"/>
        <v>Naik</v>
      </c>
      <c r="J35" s="11">
        <f t="shared" si="1"/>
        <v>2</v>
      </c>
    </row>
    <row r="36" ht="15.75" customHeight="1">
      <c r="A36" s="9">
        <v>35.0</v>
      </c>
      <c r="B36" s="10" t="s">
        <v>107</v>
      </c>
      <c r="C36" s="10">
        <v>6705.0</v>
      </c>
      <c r="D36" s="10">
        <v>6720.0</v>
      </c>
      <c r="E36" s="10">
        <v>6720.0</v>
      </c>
      <c r="F36" s="10">
        <v>6620.0</v>
      </c>
      <c r="G36" s="10">
        <v>50.3</v>
      </c>
      <c r="H36" s="10" t="s">
        <v>108</v>
      </c>
      <c r="I36" s="10" t="str">
        <f t="shared" si="2"/>
        <v>Naik</v>
      </c>
      <c r="J36" s="11">
        <f t="shared" si="1"/>
        <v>2</v>
      </c>
    </row>
    <row r="37" ht="15.75" customHeight="1">
      <c r="A37" s="9">
        <v>36.0</v>
      </c>
      <c r="B37" s="10" t="s">
        <v>109</v>
      </c>
      <c r="C37" s="10">
        <v>6765.0</v>
      </c>
      <c r="D37" s="10">
        <v>6875.0</v>
      </c>
      <c r="E37" s="10">
        <v>6880.0</v>
      </c>
      <c r="F37" s="10">
        <v>6715.0</v>
      </c>
      <c r="G37" s="10">
        <v>74.33</v>
      </c>
      <c r="H37" s="10" t="s">
        <v>59</v>
      </c>
      <c r="I37" s="10" t="str">
        <f t="shared" si="2"/>
        <v>Turun</v>
      </c>
      <c r="J37" s="11">
        <f t="shared" si="1"/>
        <v>1</v>
      </c>
    </row>
    <row r="38" ht="15.75" customHeight="1">
      <c r="A38" s="9">
        <v>37.0</v>
      </c>
      <c r="B38" s="10" t="s">
        <v>110</v>
      </c>
      <c r="C38" s="10">
        <v>6665.0</v>
      </c>
      <c r="D38" s="10">
        <v>6815.0</v>
      </c>
      <c r="E38" s="10">
        <v>6820.0</v>
      </c>
      <c r="F38" s="10">
        <v>6665.0</v>
      </c>
      <c r="G38" s="10">
        <v>57.42</v>
      </c>
      <c r="H38" s="10" t="s">
        <v>111</v>
      </c>
      <c r="I38" s="10" t="str">
        <f t="shared" si="2"/>
        <v>Turun</v>
      </c>
      <c r="J38" s="11">
        <f t="shared" si="1"/>
        <v>1</v>
      </c>
    </row>
    <row r="39" ht="15.75" customHeight="1">
      <c r="A39" s="9">
        <v>38.0</v>
      </c>
      <c r="B39" s="10" t="s">
        <v>112</v>
      </c>
      <c r="C39" s="10">
        <v>6625.0</v>
      </c>
      <c r="D39" s="10">
        <v>6710.0</v>
      </c>
      <c r="E39" s="10">
        <v>6710.0</v>
      </c>
      <c r="F39" s="10">
        <v>6620.0</v>
      </c>
      <c r="G39" s="10">
        <v>70.76</v>
      </c>
      <c r="H39" s="10" t="s">
        <v>113</v>
      </c>
      <c r="I39" s="10" t="str">
        <f t="shared" si="2"/>
        <v>Turun</v>
      </c>
      <c r="J39" s="11">
        <f t="shared" si="1"/>
        <v>1</v>
      </c>
    </row>
    <row r="40" ht="15.75" customHeight="1">
      <c r="A40" s="9">
        <v>39.0</v>
      </c>
      <c r="B40" s="10" t="s">
        <v>114</v>
      </c>
      <c r="C40" s="10">
        <v>6610.0</v>
      </c>
      <c r="D40" s="10">
        <v>6650.0</v>
      </c>
      <c r="E40" s="10">
        <v>6665.0</v>
      </c>
      <c r="F40" s="10">
        <v>6605.0</v>
      </c>
      <c r="G40" s="10">
        <v>71.47</v>
      </c>
      <c r="H40" s="10" t="s">
        <v>115</v>
      </c>
      <c r="I40" s="10" t="str">
        <f t="shared" si="2"/>
        <v>Turun</v>
      </c>
      <c r="J40" s="11">
        <f t="shared" si="1"/>
        <v>1</v>
      </c>
    </row>
    <row r="41" ht="15.75" customHeight="1">
      <c r="A41" s="9">
        <v>40.0</v>
      </c>
      <c r="B41" s="10" t="s">
        <v>116</v>
      </c>
      <c r="C41" s="10">
        <v>6705.0</v>
      </c>
      <c r="D41" s="10">
        <v>6620.0</v>
      </c>
      <c r="E41" s="10">
        <v>6720.0</v>
      </c>
      <c r="F41" s="10">
        <v>6610.0</v>
      </c>
      <c r="G41" s="10">
        <v>70.07</v>
      </c>
      <c r="H41" s="10" t="s">
        <v>117</v>
      </c>
      <c r="I41" s="10" t="str">
        <f t="shared" si="2"/>
        <v>Naik</v>
      </c>
      <c r="J41" s="11">
        <f t="shared" si="1"/>
        <v>2</v>
      </c>
    </row>
    <row r="42" ht="15.75" customHeight="1">
      <c r="A42" s="9">
        <v>41.0</v>
      </c>
      <c r="B42" s="10" t="s">
        <v>118</v>
      </c>
      <c r="C42" s="10">
        <v>6760.0</v>
      </c>
      <c r="D42" s="10">
        <v>6770.0</v>
      </c>
      <c r="E42" s="10">
        <v>6770.0</v>
      </c>
      <c r="F42" s="10">
        <v>6625.0</v>
      </c>
      <c r="G42" s="10">
        <v>125.85</v>
      </c>
      <c r="H42" s="10" t="s">
        <v>119</v>
      </c>
      <c r="I42" s="10" t="str">
        <f t="shared" si="2"/>
        <v>Turun</v>
      </c>
      <c r="J42" s="11">
        <f t="shared" si="1"/>
        <v>1</v>
      </c>
    </row>
    <row r="43" ht="15.75" customHeight="1">
      <c r="A43" s="9">
        <v>42.0</v>
      </c>
      <c r="B43" s="10" t="s">
        <v>120</v>
      </c>
      <c r="C43" s="10">
        <v>6620.0</v>
      </c>
      <c r="D43" s="10">
        <v>6640.0</v>
      </c>
      <c r="E43" s="10">
        <v>6680.0</v>
      </c>
      <c r="F43" s="10">
        <v>6610.0</v>
      </c>
      <c r="G43" s="10">
        <v>67.52</v>
      </c>
      <c r="H43" s="10" t="s">
        <v>121</v>
      </c>
      <c r="I43" s="10" t="str">
        <f t="shared" si="2"/>
        <v>Turun</v>
      </c>
      <c r="J43" s="11">
        <f t="shared" si="1"/>
        <v>1</v>
      </c>
    </row>
    <row r="44" ht="15.75" customHeight="1">
      <c r="A44" s="9">
        <v>43.0</v>
      </c>
      <c r="B44" s="10" t="s">
        <v>122</v>
      </c>
      <c r="C44" s="10">
        <v>6565.0</v>
      </c>
      <c r="D44" s="10">
        <v>6720.0</v>
      </c>
      <c r="E44" s="10">
        <v>6720.0</v>
      </c>
      <c r="F44" s="10">
        <v>6555.0</v>
      </c>
      <c r="G44" s="10">
        <v>127.76</v>
      </c>
      <c r="H44" s="10" t="s">
        <v>123</v>
      </c>
      <c r="I44" s="10" t="str">
        <f t="shared" si="2"/>
        <v>Turun</v>
      </c>
      <c r="J44" s="11">
        <f t="shared" si="1"/>
        <v>1</v>
      </c>
    </row>
    <row r="45" ht="15.75" customHeight="1">
      <c r="A45" s="9">
        <v>44.0</v>
      </c>
      <c r="B45" s="10" t="s">
        <v>124</v>
      </c>
      <c r="C45" s="10">
        <v>6440.0</v>
      </c>
      <c r="D45" s="10">
        <v>6515.0</v>
      </c>
      <c r="E45" s="10">
        <v>6550.0</v>
      </c>
      <c r="F45" s="10">
        <v>6420.0</v>
      </c>
      <c r="G45" s="10">
        <v>152.05</v>
      </c>
      <c r="H45" s="10" t="s">
        <v>125</v>
      </c>
      <c r="I45" s="10" t="str">
        <f t="shared" si="2"/>
        <v>Naik</v>
      </c>
      <c r="J45" s="11">
        <f t="shared" si="1"/>
        <v>2</v>
      </c>
    </row>
    <row r="46" ht="15.75" customHeight="1">
      <c r="A46" s="9">
        <v>45.0</v>
      </c>
      <c r="B46" s="10" t="s">
        <v>126</v>
      </c>
      <c r="C46" s="10">
        <v>6370.0</v>
      </c>
      <c r="D46" s="10">
        <v>6400.0</v>
      </c>
      <c r="E46" s="10">
        <v>6440.0</v>
      </c>
      <c r="F46" s="10">
        <v>6330.0</v>
      </c>
      <c r="G46" s="10">
        <v>119.1</v>
      </c>
      <c r="H46" s="10" t="s">
        <v>127</v>
      </c>
      <c r="I46" s="10" t="str">
        <f t="shared" si="2"/>
        <v>Turun</v>
      </c>
      <c r="J46" s="11">
        <f t="shared" si="1"/>
        <v>1</v>
      </c>
    </row>
    <row r="47" ht="15.75" customHeight="1">
      <c r="A47" s="9">
        <v>46.0</v>
      </c>
      <c r="B47" s="10" t="s">
        <v>128</v>
      </c>
      <c r="C47" s="10">
        <v>6415.0</v>
      </c>
      <c r="D47" s="10">
        <v>6370.0</v>
      </c>
      <c r="E47" s="10">
        <v>6445.0</v>
      </c>
      <c r="F47" s="10">
        <v>6300.0</v>
      </c>
      <c r="G47" s="10">
        <v>134.47</v>
      </c>
      <c r="H47" s="10" t="s">
        <v>129</v>
      </c>
      <c r="I47" s="10" t="str">
        <f t="shared" si="2"/>
        <v>Naik</v>
      </c>
      <c r="J47" s="11">
        <f t="shared" si="1"/>
        <v>2</v>
      </c>
    </row>
    <row r="48" ht="15.75" customHeight="1">
      <c r="A48" s="9">
        <v>47.0</v>
      </c>
      <c r="B48" s="10" t="s">
        <v>130</v>
      </c>
      <c r="C48" s="10">
        <v>6360.0</v>
      </c>
      <c r="D48" s="10">
        <v>6410.0</v>
      </c>
      <c r="E48" s="10">
        <v>6515.0</v>
      </c>
      <c r="F48" s="10">
        <v>6360.0</v>
      </c>
      <c r="G48" s="10">
        <v>113.37</v>
      </c>
      <c r="H48" s="10" t="s">
        <v>72</v>
      </c>
      <c r="I48" s="10" t="str">
        <f t="shared" si="2"/>
        <v>Turun</v>
      </c>
      <c r="J48" s="11">
        <f t="shared" si="1"/>
        <v>1</v>
      </c>
    </row>
    <row r="49" ht="15.75" customHeight="1">
      <c r="A49" s="9">
        <v>48.0</v>
      </c>
      <c r="B49" s="10" t="s">
        <v>131</v>
      </c>
      <c r="C49" s="10">
        <v>6395.0</v>
      </c>
      <c r="D49" s="10">
        <v>6370.0</v>
      </c>
      <c r="E49" s="10">
        <v>6455.0</v>
      </c>
      <c r="F49" s="10">
        <v>6370.0</v>
      </c>
      <c r="G49" s="10">
        <v>83.12</v>
      </c>
      <c r="H49" s="10" t="s">
        <v>132</v>
      </c>
      <c r="I49" s="10" t="str">
        <f t="shared" si="2"/>
        <v>Naik</v>
      </c>
      <c r="J49" s="11">
        <f t="shared" si="1"/>
        <v>2</v>
      </c>
    </row>
    <row r="50" ht="15.75" customHeight="1">
      <c r="A50" s="9">
        <v>49.0</v>
      </c>
      <c r="B50" s="10" t="s">
        <v>133</v>
      </c>
      <c r="C50" s="10">
        <v>6215.0</v>
      </c>
      <c r="D50" s="10">
        <v>6390.0</v>
      </c>
      <c r="E50" s="10">
        <v>6395.0</v>
      </c>
      <c r="F50" s="10">
        <v>6145.0</v>
      </c>
      <c r="G50" s="10">
        <v>223.39</v>
      </c>
      <c r="H50" s="10" t="s">
        <v>134</v>
      </c>
      <c r="I50" s="10" t="str">
        <f t="shared" si="2"/>
        <v>Turun</v>
      </c>
      <c r="J50" s="11">
        <f t="shared" si="1"/>
        <v>1</v>
      </c>
    </row>
    <row r="51" ht="15.75" customHeight="1">
      <c r="A51" s="9">
        <v>50.0</v>
      </c>
      <c r="B51" s="10" t="s">
        <v>135</v>
      </c>
      <c r="C51" s="10">
        <v>6225.0</v>
      </c>
      <c r="D51" s="10">
        <v>6215.0</v>
      </c>
      <c r="E51" s="10">
        <v>6270.0</v>
      </c>
      <c r="F51" s="10">
        <v>6155.0</v>
      </c>
      <c r="G51" s="10">
        <v>112.29</v>
      </c>
      <c r="H51" s="10" t="s">
        <v>136</v>
      </c>
      <c r="I51" s="10" t="str">
        <f t="shared" si="2"/>
        <v>Naik</v>
      </c>
      <c r="J51" s="11">
        <f t="shared" si="1"/>
        <v>2</v>
      </c>
    </row>
    <row r="52" ht="15.75" customHeight="1">
      <c r="A52" s="9">
        <v>51.0</v>
      </c>
      <c r="B52" s="10" t="s">
        <v>137</v>
      </c>
      <c r="C52" s="10">
        <v>6155.0</v>
      </c>
      <c r="D52" s="10">
        <v>6250.0</v>
      </c>
      <c r="E52" s="10">
        <v>6290.0</v>
      </c>
      <c r="F52" s="10">
        <v>6155.0</v>
      </c>
      <c r="G52" s="10">
        <v>73.31</v>
      </c>
      <c r="H52" s="10" t="s">
        <v>138</v>
      </c>
      <c r="I52" s="10" t="str">
        <f t="shared" si="2"/>
        <v>Turun</v>
      </c>
      <c r="J52" s="11">
        <f t="shared" si="1"/>
        <v>1</v>
      </c>
    </row>
    <row r="53" ht="15.75" customHeight="1">
      <c r="A53" s="9">
        <v>52.0</v>
      </c>
      <c r="B53" s="10" t="s">
        <v>139</v>
      </c>
      <c r="C53" s="10">
        <v>6165.0</v>
      </c>
      <c r="D53" s="10">
        <v>6135.0</v>
      </c>
      <c r="E53" s="10">
        <v>6170.0</v>
      </c>
      <c r="F53" s="10">
        <v>6080.0</v>
      </c>
      <c r="G53" s="10">
        <v>80.22</v>
      </c>
      <c r="H53" s="10" t="s">
        <v>136</v>
      </c>
      <c r="I53" s="10" t="str">
        <f t="shared" si="2"/>
        <v>Naik</v>
      </c>
      <c r="J53" s="11">
        <f t="shared" si="1"/>
        <v>2</v>
      </c>
    </row>
    <row r="54" ht="15.75" customHeight="1">
      <c r="A54" s="9">
        <v>53.0</v>
      </c>
      <c r="B54" s="10" t="s">
        <v>140</v>
      </c>
      <c r="C54" s="10">
        <v>6250.0</v>
      </c>
      <c r="D54" s="10">
        <v>6155.0</v>
      </c>
      <c r="E54" s="10">
        <v>6275.0</v>
      </c>
      <c r="F54" s="10">
        <v>6135.0</v>
      </c>
      <c r="G54" s="10">
        <v>107.91</v>
      </c>
      <c r="H54" s="10" t="s">
        <v>141</v>
      </c>
      <c r="I54" s="10" t="str">
        <f t="shared" si="2"/>
        <v>Naik</v>
      </c>
      <c r="J54" s="11">
        <f t="shared" si="1"/>
        <v>2</v>
      </c>
    </row>
    <row r="55" ht="15.75" customHeight="1">
      <c r="A55" s="9">
        <v>54.0</v>
      </c>
      <c r="B55" s="10" t="s">
        <v>142</v>
      </c>
      <c r="C55" s="10">
        <v>6135.0</v>
      </c>
      <c r="D55" s="10">
        <v>6200.0</v>
      </c>
      <c r="E55" s="10">
        <v>6215.0</v>
      </c>
      <c r="F55" s="10">
        <v>6125.0</v>
      </c>
      <c r="G55" s="10">
        <v>123.7</v>
      </c>
      <c r="H55" s="10" t="s">
        <v>143</v>
      </c>
      <c r="I55" s="10" t="str">
        <f t="shared" si="2"/>
        <v>Turun</v>
      </c>
      <c r="J55" s="11">
        <f t="shared" si="1"/>
        <v>1</v>
      </c>
    </row>
    <row r="56" ht="15.75" customHeight="1">
      <c r="A56" s="9">
        <v>55.0</v>
      </c>
      <c r="B56" s="10" t="s">
        <v>144</v>
      </c>
      <c r="C56" s="10">
        <v>6200.0</v>
      </c>
      <c r="D56" s="10">
        <v>6315.0</v>
      </c>
      <c r="E56" s="10">
        <v>6320.0</v>
      </c>
      <c r="F56" s="10">
        <v>6145.0</v>
      </c>
      <c r="G56" s="10">
        <v>116.96</v>
      </c>
      <c r="H56" s="10" t="s">
        <v>145</v>
      </c>
      <c r="I56" s="10" t="str">
        <f t="shared" si="2"/>
        <v>Naik</v>
      </c>
      <c r="J56" s="11">
        <f t="shared" si="1"/>
        <v>2</v>
      </c>
    </row>
    <row r="57" ht="15.75" customHeight="1">
      <c r="A57" s="9">
        <v>56.0</v>
      </c>
      <c r="B57" s="10" t="s">
        <v>146</v>
      </c>
      <c r="C57" s="10">
        <v>6065.0</v>
      </c>
      <c r="D57" s="10">
        <v>6295.0</v>
      </c>
      <c r="E57" s="10">
        <v>6295.0</v>
      </c>
      <c r="F57" s="10">
        <v>6060.0</v>
      </c>
      <c r="G57" s="10">
        <v>110.41</v>
      </c>
      <c r="H57" s="10" t="s">
        <v>147</v>
      </c>
      <c r="I57" s="10" t="str">
        <f t="shared" si="2"/>
        <v>Turun</v>
      </c>
      <c r="J57" s="11">
        <f t="shared" si="1"/>
        <v>1</v>
      </c>
    </row>
    <row r="58" ht="15.75" customHeight="1">
      <c r="A58" s="9">
        <v>57.0</v>
      </c>
      <c r="B58" s="10" t="s">
        <v>148</v>
      </c>
      <c r="C58" s="10">
        <v>6000.0</v>
      </c>
      <c r="D58" s="10">
        <v>6050.0</v>
      </c>
      <c r="E58" s="10">
        <v>6060.0</v>
      </c>
      <c r="F58" s="10">
        <v>5980.0</v>
      </c>
      <c r="G58" s="10">
        <v>119.21</v>
      </c>
      <c r="H58" s="10" t="s">
        <v>149</v>
      </c>
      <c r="I58" s="10" t="str">
        <f t="shared" si="2"/>
        <v>Turun</v>
      </c>
      <c r="J58" s="11">
        <f t="shared" si="1"/>
        <v>1</v>
      </c>
    </row>
    <row r="59" ht="15.75" customHeight="1">
      <c r="A59" s="9">
        <v>58.0</v>
      </c>
      <c r="B59" s="10" t="s">
        <v>150</v>
      </c>
      <c r="C59" s="10">
        <v>6305.0</v>
      </c>
      <c r="D59" s="10">
        <v>6105.0</v>
      </c>
      <c r="E59" s="10">
        <v>6305.0</v>
      </c>
      <c r="F59" s="10">
        <v>6060.0</v>
      </c>
      <c r="G59" s="10">
        <v>135.52</v>
      </c>
      <c r="H59" s="10" t="s">
        <v>151</v>
      </c>
      <c r="I59" s="10" t="str">
        <f t="shared" si="2"/>
        <v>Naik</v>
      </c>
      <c r="J59" s="11">
        <f t="shared" si="1"/>
        <v>2</v>
      </c>
    </row>
    <row r="60" ht="15.75" customHeight="1">
      <c r="A60" s="9">
        <v>59.0</v>
      </c>
      <c r="B60" s="10" t="s">
        <v>152</v>
      </c>
      <c r="C60" s="10">
        <v>6280.0</v>
      </c>
      <c r="D60" s="10">
        <v>6305.0</v>
      </c>
      <c r="E60" s="10">
        <v>6310.0</v>
      </c>
      <c r="F60" s="10">
        <v>6180.0</v>
      </c>
      <c r="G60" s="10">
        <v>102.69</v>
      </c>
      <c r="H60" s="10" t="s">
        <v>153</v>
      </c>
      <c r="I60" s="10" t="str">
        <f t="shared" si="2"/>
        <v>Turun</v>
      </c>
      <c r="J60" s="11">
        <f t="shared" si="1"/>
        <v>1</v>
      </c>
    </row>
    <row r="61" ht="15.75" customHeight="1">
      <c r="A61" s="9">
        <v>60.0</v>
      </c>
      <c r="B61" s="10" t="s">
        <v>154</v>
      </c>
      <c r="C61" s="10">
        <v>6275.0</v>
      </c>
      <c r="D61" s="10">
        <v>6370.0</v>
      </c>
      <c r="E61" s="10">
        <v>6370.0</v>
      </c>
      <c r="F61" s="10">
        <v>6215.0</v>
      </c>
      <c r="G61" s="10">
        <v>79.29</v>
      </c>
      <c r="H61" s="10" t="s">
        <v>155</v>
      </c>
      <c r="I61" s="10" t="str">
        <f t="shared" si="2"/>
        <v>Turun</v>
      </c>
      <c r="J61" s="11">
        <f t="shared" si="1"/>
        <v>1</v>
      </c>
    </row>
    <row r="62" ht="15.75" customHeight="1">
      <c r="A62" s="9">
        <v>61.0</v>
      </c>
      <c r="B62" s="10" t="s">
        <v>156</v>
      </c>
      <c r="C62" s="10">
        <v>6270.0</v>
      </c>
      <c r="D62" s="10">
        <v>6275.0</v>
      </c>
      <c r="E62" s="10">
        <v>6280.0</v>
      </c>
      <c r="F62" s="10">
        <v>6230.0</v>
      </c>
      <c r="G62" s="10">
        <v>47.1</v>
      </c>
      <c r="H62" s="10" t="s">
        <v>155</v>
      </c>
      <c r="I62" s="10" t="str">
        <f t="shared" si="2"/>
        <v>Tetap</v>
      </c>
      <c r="J62" s="11">
        <f t="shared" si="1"/>
        <v>0</v>
      </c>
    </row>
    <row r="63" ht="15.75" customHeight="1">
      <c r="A63" s="9">
        <v>62.0</v>
      </c>
      <c r="B63" s="10" t="s">
        <v>157</v>
      </c>
      <c r="C63" s="10">
        <v>6235.0</v>
      </c>
      <c r="D63" s="10">
        <v>6200.0</v>
      </c>
      <c r="E63" s="10">
        <v>6250.0</v>
      </c>
      <c r="F63" s="10">
        <v>6185.0</v>
      </c>
      <c r="G63" s="10">
        <v>72.72</v>
      </c>
      <c r="H63" s="10" t="s">
        <v>158</v>
      </c>
      <c r="I63" s="10" t="str">
        <f t="shared" si="2"/>
        <v>Naik</v>
      </c>
      <c r="J63" s="11">
        <f t="shared" si="1"/>
        <v>2</v>
      </c>
    </row>
    <row r="64" ht="15.75" customHeight="1">
      <c r="A64" s="9">
        <v>63.0</v>
      </c>
      <c r="B64" s="10" t="s">
        <v>159</v>
      </c>
      <c r="C64" s="10">
        <v>6165.0</v>
      </c>
      <c r="D64" s="10">
        <v>6200.0</v>
      </c>
      <c r="E64" s="10">
        <v>6225.0</v>
      </c>
      <c r="F64" s="10">
        <v>6165.0</v>
      </c>
      <c r="G64" s="10">
        <v>68.4</v>
      </c>
      <c r="H64" s="10" t="s">
        <v>138</v>
      </c>
      <c r="I64" s="10" t="str">
        <f t="shared" si="2"/>
        <v>Naik</v>
      </c>
      <c r="J64" s="11">
        <f t="shared" si="1"/>
        <v>2</v>
      </c>
    </row>
    <row r="65" ht="15.75" customHeight="1">
      <c r="A65" s="9">
        <v>64.0</v>
      </c>
      <c r="B65" s="10" t="s">
        <v>160</v>
      </c>
      <c r="C65" s="10">
        <v>6215.0</v>
      </c>
      <c r="D65" s="10">
        <v>6200.0</v>
      </c>
      <c r="E65" s="10">
        <v>6275.0</v>
      </c>
      <c r="F65" s="10">
        <v>6180.0</v>
      </c>
      <c r="G65" s="10">
        <v>63.76</v>
      </c>
      <c r="H65" s="10" t="s">
        <v>161</v>
      </c>
      <c r="I65" s="10" t="str">
        <f t="shared" si="2"/>
        <v>Naik</v>
      </c>
      <c r="J65" s="11">
        <f t="shared" si="1"/>
        <v>2</v>
      </c>
    </row>
    <row r="66" ht="15.75" customHeight="1">
      <c r="A66" s="9">
        <v>65.0</v>
      </c>
      <c r="B66" s="10" t="s">
        <v>162</v>
      </c>
      <c r="C66" s="10">
        <v>6390.0</v>
      </c>
      <c r="D66" s="10">
        <v>6280.0</v>
      </c>
      <c r="E66" s="10">
        <v>6395.0</v>
      </c>
      <c r="F66" s="10">
        <v>6225.0</v>
      </c>
      <c r="G66" s="10">
        <v>108.5</v>
      </c>
      <c r="H66" s="10" t="s">
        <v>163</v>
      </c>
      <c r="I66" s="10" t="str">
        <f t="shared" si="2"/>
        <v>Naik</v>
      </c>
      <c r="J66" s="11">
        <f t="shared" si="1"/>
        <v>2</v>
      </c>
    </row>
    <row r="67" ht="15.75" customHeight="1">
      <c r="A67" s="9">
        <v>66.0</v>
      </c>
      <c r="B67" s="10" t="s">
        <v>164</v>
      </c>
      <c r="C67" s="10">
        <v>6285.0</v>
      </c>
      <c r="D67" s="10">
        <v>6395.0</v>
      </c>
      <c r="E67" s="10">
        <v>6400.0</v>
      </c>
      <c r="F67" s="10">
        <v>6280.0</v>
      </c>
      <c r="G67" s="10">
        <v>108.74</v>
      </c>
      <c r="H67" s="10" t="s">
        <v>165</v>
      </c>
      <c r="I67" s="10" t="str">
        <f t="shared" si="2"/>
        <v>Turun</v>
      </c>
      <c r="J67" s="11">
        <f t="shared" si="1"/>
        <v>1</v>
      </c>
    </row>
    <row r="68" ht="15.75" customHeight="1">
      <c r="A68" s="9">
        <v>67.0</v>
      </c>
      <c r="B68" s="10" t="s">
        <v>166</v>
      </c>
      <c r="C68" s="10">
        <v>6405.0</v>
      </c>
      <c r="D68" s="10">
        <v>6370.0</v>
      </c>
      <c r="E68" s="10">
        <v>6435.0</v>
      </c>
      <c r="F68" s="10">
        <v>6355.0</v>
      </c>
      <c r="G68" s="10">
        <v>132.65</v>
      </c>
      <c r="H68" s="10" t="s">
        <v>167</v>
      </c>
      <c r="I68" s="10" t="str">
        <f t="shared" si="2"/>
        <v>Naik</v>
      </c>
      <c r="J68" s="11">
        <f t="shared" si="1"/>
        <v>2</v>
      </c>
    </row>
    <row r="69" ht="15.75" customHeight="1">
      <c r="A69" s="9">
        <v>68.0</v>
      </c>
      <c r="B69" s="10" t="s">
        <v>168</v>
      </c>
      <c r="C69" s="10">
        <v>6320.0</v>
      </c>
      <c r="D69" s="10">
        <v>6400.0</v>
      </c>
      <c r="E69" s="10">
        <v>6405.0</v>
      </c>
      <c r="F69" s="10">
        <v>6315.0</v>
      </c>
      <c r="G69" s="10">
        <v>87.66</v>
      </c>
      <c r="H69" s="10" t="s">
        <v>169</v>
      </c>
      <c r="I69" s="10" t="str">
        <f t="shared" si="2"/>
        <v>Turun</v>
      </c>
      <c r="J69" s="11">
        <f t="shared" si="1"/>
        <v>1</v>
      </c>
    </row>
    <row r="70" ht="15.75" customHeight="1">
      <c r="A70" s="9">
        <v>69.0</v>
      </c>
      <c r="B70" s="10" t="s">
        <v>170</v>
      </c>
      <c r="C70" s="10">
        <v>6410.0</v>
      </c>
      <c r="D70" s="10">
        <v>6460.0</v>
      </c>
      <c r="E70" s="10">
        <v>6460.0</v>
      </c>
      <c r="F70" s="10">
        <v>6360.0</v>
      </c>
      <c r="G70" s="10">
        <v>57.36</v>
      </c>
      <c r="H70" s="10" t="s">
        <v>171</v>
      </c>
      <c r="I70" s="10" t="str">
        <f t="shared" si="2"/>
        <v>Naik</v>
      </c>
      <c r="J70" s="11">
        <f t="shared" si="1"/>
        <v>2</v>
      </c>
    </row>
    <row r="71" ht="15.75" customHeight="1">
      <c r="A71" s="9">
        <v>70.0</v>
      </c>
      <c r="B71" s="10" t="s">
        <v>172</v>
      </c>
      <c r="C71" s="10">
        <v>6405.0</v>
      </c>
      <c r="D71" s="10">
        <v>6450.0</v>
      </c>
      <c r="E71" s="10">
        <v>6450.0</v>
      </c>
      <c r="F71" s="10">
        <v>6380.0</v>
      </c>
      <c r="G71" s="10">
        <v>65.83</v>
      </c>
      <c r="H71" s="10" t="s">
        <v>155</v>
      </c>
      <c r="I71" s="10" t="str">
        <f t="shared" si="2"/>
        <v>Turun</v>
      </c>
      <c r="J71" s="11">
        <f t="shared" si="1"/>
        <v>1</v>
      </c>
    </row>
    <row r="72" ht="15.75" customHeight="1">
      <c r="A72" s="9">
        <v>71.0</v>
      </c>
      <c r="B72" s="10" t="s">
        <v>173</v>
      </c>
      <c r="C72" s="10">
        <v>6390.0</v>
      </c>
      <c r="D72" s="10">
        <v>6480.0</v>
      </c>
      <c r="E72" s="10">
        <v>6480.0</v>
      </c>
      <c r="F72" s="10">
        <v>6345.0</v>
      </c>
      <c r="G72" s="10">
        <v>42.07</v>
      </c>
      <c r="H72" s="10" t="s">
        <v>115</v>
      </c>
      <c r="I72" s="10" t="str">
        <f t="shared" si="2"/>
        <v>Naik</v>
      </c>
      <c r="J72" s="11">
        <f t="shared" si="1"/>
        <v>2</v>
      </c>
    </row>
    <row r="73" ht="15.75" customHeight="1">
      <c r="A73" s="9">
        <v>72.0</v>
      </c>
      <c r="B73" s="10" t="s">
        <v>174</v>
      </c>
      <c r="C73" s="10">
        <v>6400.0</v>
      </c>
      <c r="D73" s="10">
        <v>6350.0</v>
      </c>
      <c r="E73" s="10">
        <v>6430.0</v>
      </c>
      <c r="F73" s="10">
        <v>6340.0</v>
      </c>
      <c r="G73" s="10">
        <v>50.12</v>
      </c>
      <c r="H73" s="10" t="s">
        <v>136</v>
      </c>
      <c r="I73" s="10" t="str">
        <f t="shared" si="2"/>
        <v>Naik</v>
      </c>
      <c r="J73" s="11">
        <f t="shared" si="1"/>
        <v>2</v>
      </c>
    </row>
    <row r="74" ht="15.75" customHeight="1">
      <c r="A74" s="9">
        <v>73.0</v>
      </c>
      <c r="B74" s="10" t="s">
        <v>175</v>
      </c>
      <c r="C74" s="10">
        <v>6425.0</v>
      </c>
      <c r="D74" s="10">
        <v>6420.0</v>
      </c>
      <c r="E74" s="10">
        <v>6430.0</v>
      </c>
      <c r="F74" s="10">
        <v>6400.0</v>
      </c>
      <c r="G74" s="10">
        <v>51.69</v>
      </c>
      <c r="H74" s="10" t="s">
        <v>176</v>
      </c>
      <c r="I74" s="10" t="str">
        <f t="shared" si="2"/>
        <v>Naik</v>
      </c>
      <c r="J74" s="11">
        <f t="shared" si="1"/>
        <v>2</v>
      </c>
    </row>
    <row r="75" ht="15.75" customHeight="1">
      <c r="A75" s="9">
        <v>74.0</v>
      </c>
      <c r="B75" s="10" t="s">
        <v>177</v>
      </c>
      <c r="C75" s="10">
        <v>6425.0</v>
      </c>
      <c r="D75" s="10">
        <v>6400.0</v>
      </c>
      <c r="E75" s="10">
        <v>6450.0</v>
      </c>
      <c r="F75" s="10">
        <v>6400.0</v>
      </c>
      <c r="G75" s="10">
        <v>38.12</v>
      </c>
      <c r="H75" s="10" t="s">
        <v>42</v>
      </c>
      <c r="I75" s="10" t="str">
        <f t="shared" si="2"/>
        <v>Turun</v>
      </c>
      <c r="J75" s="11">
        <f t="shared" si="1"/>
        <v>1</v>
      </c>
    </row>
    <row r="76" ht="15.75" customHeight="1">
      <c r="A76" s="9">
        <v>75.0</v>
      </c>
      <c r="B76" s="10" t="s">
        <v>178</v>
      </c>
      <c r="C76" s="10">
        <v>6400.0</v>
      </c>
      <c r="D76" s="10">
        <v>6460.0</v>
      </c>
      <c r="E76" s="10">
        <v>6460.0</v>
      </c>
      <c r="F76" s="10">
        <v>6385.0</v>
      </c>
      <c r="G76" s="10">
        <v>48.86</v>
      </c>
      <c r="H76" s="10" t="s">
        <v>179</v>
      </c>
      <c r="I76" s="10" t="str">
        <f t="shared" si="2"/>
        <v>Turun</v>
      </c>
      <c r="J76" s="11">
        <f t="shared" si="1"/>
        <v>1</v>
      </c>
    </row>
    <row r="77" ht="15.75" customHeight="1">
      <c r="A77" s="9">
        <v>76.0</v>
      </c>
      <c r="B77" s="10" t="s">
        <v>180</v>
      </c>
      <c r="C77" s="10">
        <v>6420.0</v>
      </c>
      <c r="D77" s="10">
        <v>6400.0</v>
      </c>
      <c r="E77" s="10">
        <v>6420.0</v>
      </c>
      <c r="F77" s="10">
        <v>6395.0</v>
      </c>
      <c r="G77" s="10">
        <v>68.18</v>
      </c>
      <c r="H77" s="10" t="s">
        <v>181</v>
      </c>
      <c r="I77" s="10" t="str">
        <f t="shared" si="2"/>
        <v>Naik</v>
      </c>
      <c r="J77" s="11">
        <f t="shared" si="1"/>
        <v>2</v>
      </c>
    </row>
    <row r="78" ht="15.75" customHeight="1">
      <c r="A78" s="9">
        <v>77.0</v>
      </c>
      <c r="B78" s="10" t="s">
        <v>182</v>
      </c>
      <c r="C78" s="10">
        <v>6480.0</v>
      </c>
      <c r="D78" s="10">
        <v>6400.0</v>
      </c>
      <c r="E78" s="10">
        <v>6480.0</v>
      </c>
      <c r="F78" s="10">
        <v>6305.0</v>
      </c>
      <c r="G78" s="10">
        <v>70.68</v>
      </c>
      <c r="H78" s="10" t="s">
        <v>183</v>
      </c>
      <c r="I78" s="10" t="str">
        <f t="shared" si="2"/>
        <v>Naik</v>
      </c>
      <c r="J78" s="11">
        <f t="shared" si="1"/>
        <v>2</v>
      </c>
    </row>
    <row r="79" ht="15.75" customHeight="1">
      <c r="A79" s="9">
        <v>78.0</v>
      </c>
      <c r="B79" s="10" t="s">
        <v>184</v>
      </c>
      <c r="C79" s="10">
        <v>6500.0</v>
      </c>
      <c r="D79" s="10">
        <v>6500.0</v>
      </c>
      <c r="E79" s="10">
        <v>6500.0</v>
      </c>
      <c r="F79" s="10">
        <v>6375.0</v>
      </c>
      <c r="G79" s="10">
        <v>129.06</v>
      </c>
      <c r="H79" s="10" t="s">
        <v>181</v>
      </c>
      <c r="I79" s="10" t="str">
        <f t="shared" si="2"/>
        <v>Turun</v>
      </c>
      <c r="J79" s="11">
        <f t="shared" si="1"/>
        <v>1</v>
      </c>
    </row>
    <row r="80" ht="15.75" customHeight="1">
      <c r="A80" s="9">
        <v>79.0</v>
      </c>
      <c r="B80" s="10" t="s">
        <v>185</v>
      </c>
      <c r="C80" s="10">
        <v>6390.0</v>
      </c>
      <c r="D80" s="10">
        <v>6400.0</v>
      </c>
      <c r="E80" s="10">
        <v>6455.0</v>
      </c>
      <c r="F80" s="10">
        <v>6365.0</v>
      </c>
      <c r="G80" s="10">
        <v>73.56</v>
      </c>
      <c r="H80" s="10" t="s">
        <v>186</v>
      </c>
      <c r="I80" s="10" t="str">
        <f t="shared" si="2"/>
        <v>Turun</v>
      </c>
      <c r="J80" s="11">
        <f t="shared" si="1"/>
        <v>1</v>
      </c>
    </row>
    <row r="81" ht="15.75" customHeight="1">
      <c r="A81" s="9">
        <v>80.0</v>
      </c>
      <c r="B81" s="10" t="s">
        <v>187</v>
      </c>
      <c r="C81" s="10">
        <v>6345.0</v>
      </c>
      <c r="D81" s="10">
        <v>6380.0</v>
      </c>
      <c r="E81" s="10">
        <v>6400.0</v>
      </c>
      <c r="F81" s="10">
        <v>6335.0</v>
      </c>
      <c r="G81" s="10">
        <v>64.91</v>
      </c>
      <c r="H81" s="10" t="s">
        <v>188</v>
      </c>
      <c r="I81" s="10" t="str">
        <f t="shared" si="2"/>
        <v>Turun</v>
      </c>
      <c r="J81" s="11">
        <f t="shared" si="1"/>
        <v>1</v>
      </c>
    </row>
    <row r="82" ht="15.75" customHeight="1">
      <c r="A82" s="9">
        <v>81.0</v>
      </c>
      <c r="B82" s="10" t="s">
        <v>189</v>
      </c>
      <c r="C82" s="10">
        <v>6380.0</v>
      </c>
      <c r="D82" s="10">
        <v>6390.0</v>
      </c>
      <c r="E82" s="10">
        <v>6435.0</v>
      </c>
      <c r="F82" s="10">
        <v>6350.0</v>
      </c>
      <c r="G82" s="10">
        <v>64.95</v>
      </c>
      <c r="H82" s="10" t="s">
        <v>132</v>
      </c>
      <c r="I82" s="10" t="str">
        <f t="shared" si="2"/>
        <v>Naik</v>
      </c>
      <c r="J82" s="11">
        <f t="shared" si="1"/>
        <v>2</v>
      </c>
    </row>
    <row r="83" ht="15.75" customHeight="1">
      <c r="A83" s="9">
        <v>82.0</v>
      </c>
      <c r="B83" s="10" t="s">
        <v>190</v>
      </c>
      <c r="C83" s="10">
        <v>6360.0</v>
      </c>
      <c r="D83" s="10">
        <v>6450.0</v>
      </c>
      <c r="E83" s="10">
        <v>6450.0</v>
      </c>
      <c r="F83" s="10">
        <v>6260.0</v>
      </c>
      <c r="G83" s="10">
        <v>92.62</v>
      </c>
      <c r="H83" s="10" t="s">
        <v>191</v>
      </c>
      <c r="I83" s="10" t="str">
        <f t="shared" si="2"/>
        <v>Turun</v>
      </c>
      <c r="J83" s="11">
        <f t="shared" si="1"/>
        <v>1</v>
      </c>
    </row>
    <row r="84" ht="15.75" customHeight="1">
      <c r="A84" s="9">
        <v>83.0</v>
      </c>
      <c r="B84" s="10" t="s">
        <v>192</v>
      </c>
      <c r="C84" s="10">
        <v>6325.0</v>
      </c>
      <c r="D84" s="10">
        <v>6355.0</v>
      </c>
      <c r="E84" s="10">
        <v>6380.0</v>
      </c>
      <c r="F84" s="10">
        <v>6290.0</v>
      </c>
      <c r="G84" s="10">
        <v>59.21</v>
      </c>
      <c r="H84" s="10" t="s">
        <v>193</v>
      </c>
      <c r="I84" s="10" t="str">
        <f t="shared" si="2"/>
        <v>Naik</v>
      </c>
      <c r="J84" s="11">
        <f t="shared" si="1"/>
        <v>2</v>
      </c>
    </row>
    <row r="85" ht="15.75" customHeight="1">
      <c r="A85" s="9">
        <v>84.0</v>
      </c>
      <c r="B85" s="10" t="s">
        <v>194</v>
      </c>
      <c r="C85" s="10">
        <v>6355.0</v>
      </c>
      <c r="D85" s="10">
        <v>6300.0</v>
      </c>
      <c r="E85" s="10">
        <v>6440.0</v>
      </c>
      <c r="F85" s="10">
        <v>6300.0</v>
      </c>
      <c r="G85" s="10">
        <v>87.47</v>
      </c>
      <c r="H85" s="10" t="s">
        <v>195</v>
      </c>
      <c r="I85" s="10" t="str">
        <f t="shared" si="2"/>
        <v>Naik</v>
      </c>
      <c r="J85" s="11">
        <f t="shared" si="1"/>
        <v>2</v>
      </c>
    </row>
    <row r="86" ht="15.75" customHeight="1">
      <c r="A86" s="9">
        <v>85.0</v>
      </c>
      <c r="B86" s="10" t="s">
        <v>196</v>
      </c>
      <c r="C86" s="10">
        <v>6270.0</v>
      </c>
      <c r="D86" s="10">
        <v>6440.0</v>
      </c>
      <c r="E86" s="10">
        <v>6480.0</v>
      </c>
      <c r="F86" s="10">
        <v>6270.0</v>
      </c>
      <c r="G86" s="10">
        <v>537.97</v>
      </c>
      <c r="H86" s="10" t="s">
        <v>197</v>
      </c>
      <c r="I86" s="10" t="str">
        <f t="shared" si="2"/>
        <v>Turun</v>
      </c>
      <c r="J86" s="11">
        <f t="shared" si="1"/>
        <v>1</v>
      </c>
    </row>
    <row r="87" ht="15.75" customHeight="1">
      <c r="A87" s="9">
        <v>86.0</v>
      </c>
      <c r="B87" s="10" t="s">
        <v>198</v>
      </c>
      <c r="C87" s="10">
        <v>6340.0</v>
      </c>
      <c r="D87" s="10">
        <v>6330.0</v>
      </c>
      <c r="E87" s="10">
        <v>6370.0</v>
      </c>
      <c r="F87" s="10">
        <v>6330.0</v>
      </c>
      <c r="G87" s="10">
        <v>102.11</v>
      </c>
      <c r="H87" s="10" t="s">
        <v>199</v>
      </c>
      <c r="I87" s="10" t="str">
        <f t="shared" si="2"/>
        <v>Naik</v>
      </c>
      <c r="J87" s="11">
        <f t="shared" si="1"/>
        <v>2</v>
      </c>
    </row>
    <row r="88" ht="15.75" customHeight="1">
      <c r="A88" s="9">
        <v>87.0</v>
      </c>
      <c r="B88" s="10" t="s">
        <v>200</v>
      </c>
      <c r="C88" s="10">
        <v>6375.0</v>
      </c>
      <c r="D88" s="10">
        <v>6360.0</v>
      </c>
      <c r="E88" s="10">
        <v>6390.0</v>
      </c>
      <c r="F88" s="10">
        <v>6325.0</v>
      </c>
      <c r="G88" s="10">
        <v>101.44</v>
      </c>
      <c r="H88" s="10" t="s">
        <v>132</v>
      </c>
      <c r="I88" s="10" t="str">
        <f t="shared" si="2"/>
        <v>Turun</v>
      </c>
      <c r="J88" s="11">
        <f t="shared" si="1"/>
        <v>1</v>
      </c>
    </row>
    <row r="89" ht="15.75" customHeight="1">
      <c r="A89" s="9">
        <v>88.0</v>
      </c>
      <c r="B89" s="10" t="s">
        <v>201</v>
      </c>
      <c r="C89" s="10">
        <v>6465.0</v>
      </c>
      <c r="D89" s="10">
        <v>6500.0</v>
      </c>
      <c r="E89" s="10">
        <v>6515.0</v>
      </c>
      <c r="F89" s="10">
        <v>6420.0</v>
      </c>
      <c r="G89" s="10">
        <v>141.73</v>
      </c>
      <c r="H89" s="10" t="s">
        <v>202</v>
      </c>
      <c r="I89" s="10" t="str">
        <f t="shared" si="2"/>
        <v>Naik</v>
      </c>
      <c r="J89" s="11">
        <f t="shared" si="1"/>
        <v>2</v>
      </c>
    </row>
    <row r="90" ht="15.75" customHeight="1">
      <c r="A90" s="9">
        <v>89.0</v>
      </c>
      <c r="B90" s="10" t="s">
        <v>203</v>
      </c>
      <c r="C90" s="10">
        <v>6600.0</v>
      </c>
      <c r="D90" s="10">
        <v>6495.0</v>
      </c>
      <c r="E90" s="10">
        <v>6600.0</v>
      </c>
      <c r="F90" s="10">
        <v>6430.0</v>
      </c>
      <c r="G90" s="10">
        <v>133.81</v>
      </c>
      <c r="H90" s="10" t="s">
        <v>204</v>
      </c>
      <c r="I90" s="10" t="str">
        <f t="shared" si="2"/>
        <v>Naik</v>
      </c>
      <c r="J90" s="11">
        <f t="shared" si="1"/>
        <v>2</v>
      </c>
    </row>
    <row r="91" ht="15.75" customHeight="1">
      <c r="A91" s="9">
        <v>90.0</v>
      </c>
      <c r="B91" s="10" t="s">
        <v>205</v>
      </c>
      <c r="C91" s="10">
        <v>6580.0</v>
      </c>
      <c r="D91" s="10">
        <v>6620.0</v>
      </c>
      <c r="E91" s="10">
        <v>6620.0</v>
      </c>
      <c r="F91" s="10">
        <v>6500.0</v>
      </c>
      <c r="G91" s="10">
        <v>62.11</v>
      </c>
      <c r="H91" s="10" t="s">
        <v>91</v>
      </c>
      <c r="I91" s="10" t="str">
        <f t="shared" si="2"/>
        <v>Turun</v>
      </c>
      <c r="J91" s="11">
        <f t="shared" si="1"/>
        <v>1</v>
      </c>
    </row>
    <row r="92" ht="15.75" customHeight="1">
      <c r="A92" s="9">
        <v>91.0</v>
      </c>
      <c r="B92" s="10" t="s">
        <v>206</v>
      </c>
      <c r="C92" s="10">
        <v>6530.0</v>
      </c>
      <c r="D92" s="10">
        <v>6560.0</v>
      </c>
      <c r="E92" s="10">
        <v>6570.0</v>
      </c>
      <c r="F92" s="10">
        <v>6430.0</v>
      </c>
      <c r="G92" s="10">
        <v>62.58</v>
      </c>
      <c r="H92" s="10" t="s">
        <v>207</v>
      </c>
      <c r="I92" s="10" t="str">
        <f t="shared" si="2"/>
        <v>Naik</v>
      </c>
      <c r="J92" s="11">
        <f t="shared" si="1"/>
        <v>2</v>
      </c>
    </row>
    <row r="93" ht="15.75" customHeight="1">
      <c r="A93" s="9">
        <v>92.0</v>
      </c>
      <c r="B93" s="10" t="s">
        <v>208</v>
      </c>
      <c r="C93" s="10">
        <v>6430.0</v>
      </c>
      <c r="D93" s="10">
        <v>6575.0</v>
      </c>
      <c r="E93" s="10">
        <v>6575.0</v>
      </c>
      <c r="F93" s="10">
        <v>6430.0</v>
      </c>
      <c r="G93" s="10">
        <v>64.35</v>
      </c>
      <c r="H93" s="10" t="s">
        <v>209</v>
      </c>
      <c r="I93" s="10" t="str">
        <f t="shared" si="2"/>
        <v>Naik</v>
      </c>
      <c r="J93" s="11">
        <f t="shared" si="1"/>
        <v>2</v>
      </c>
    </row>
    <row r="94" ht="15.75" customHeight="1">
      <c r="A94" s="9">
        <v>93.0</v>
      </c>
      <c r="B94" s="10" t="s">
        <v>210</v>
      </c>
      <c r="C94" s="10">
        <v>6530.0</v>
      </c>
      <c r="D94" s="10">
        <v>6360.0</v>
      </c>
      <c r="E94" s="10">
        <v>6535.0</v>
      </c>
      <c r="F94" s="10">
        <v>6360.0</v>
      </c>
      <c r="G94" s="10">
        <v>77.2</v>
      </c>
      <c r="H94" s="10" t="s">
        <v>211</v>
      </c>
      <c r="I94" s="10" t="str">
        <f t="shared" si="2"/>
        <v>Naik</v>
      </c>
      <c r="J94" s="11">
        <f t="shared" si="1"/>
        <v>2</v>
      </c>
    </row>
    <row r="95" ht="15.75" customHeight="1">
      <c r="A95" s="9">
        <v>94.0</v>
      </c>
      <c r="B95" s="10" t="s">
        <v>212</v>
      </c>
      <c r="C95" s="10">
        <v>6620.0</v>
      </c>
      <c r="D95" s="10">
        <v>6555.0</v>
      </c>
      <c r="E95" s="10">
        <v>6620.0</v>
      </c>
      <c r="F95" s="10">
        <v>6490.0</v>
      </c>
      <c r="G95" s="10">
        <v>73.26</v>
      </c>
      <c r="H95" s="10" t="s">
        <v>141</v>
      </c>
      <c r="I95" s="10" t="str">
        <f t="shared" si="2"/>
        <v>Turun</v>
      </c>
      <c r="J95" s="11">
        <f t="shared" si="1"/>
        <v>1</v>
      </c>
    </row>
    <row r="96" ht="15.75" customHeight="1">
      <c r="A96" s="9">
        <v>95.0</v>
      </c>
      <c r="B96" s="10" t="s">
        <v>213</v>
      </c>
      <c r="C96" s="10">
        <v>6470.0</v>
      </c>
      <c r="D96" s="10">
        <v>6570.0</v>
      </c>
      <c r="E96" s="10">
        <v>6580.0</v>
      </c>
      <c r="F96" s="10">
        <v>6460.0</v>
      </c>
      <c r="G96" s="10">
        <v>72.78</v>
      </c>
      <c r="H96" s="10" t="s">
        <v>214</v>
      </c>
      <c r="I96" s="10" t="str">
        <f t="shared" si="2"/>
        <v>Turun</v>
      </c>
      <c r="J96" s="11">
        <f t="shared" si="1"/>
        <v>1</v>
      </c>
    </row>
    <row r="97" ht="15.75" customHeight="1">
      <c r="A97" s="9">
        <v>96.0</v>
      </c>
      <c r="B97" s="10" t="s">
        <v>215</v>
      </c>
      <c r="C97" s="10">
        <v>6410.0</v>
      </c>
      <c r="D97" s="10">
        <v>6520.0</v>
      </c>
      <c r="E97" s="10">
        <v>6520.0</v>
      </c>
      <c r="F97" s="10">
        <v>6400.0</v>
      </c>
      <c r="G97" s="10">
        <v>61.48</v>
      </c>
      <c r="H97" s="10" t="s">
        <v>216</v>
      </c>
      <c r="I97" s="10" t="str">
        <f t="shared" si="2"/>
        <v>Turun</v>
      </c>
      <c r="J97" s="11">
        <f t="shared" si="1"/>
        <v>1</v>
      </c>
    </row>
    <row r="98" ht="15.75" customHeight="1">
      <c r="A98" s="9">
        <v>97.0</v>
      </c>
      <c r="B98" s="10" t="s">
        <v>217</v>
      </c>
      <c r="C98" s="10">
        <v>6470.0</v>
      </c>
      <c r="D98" s="10">
        <v>6445.0</v>
      </c>
      <c r="E98" s="10">
        <v>6470.0</v>
      </c>
      <c r="F98" s="10">
        <v>6405.0</v>
      </c>
      <c r="G98" s="10">
        <v>87.8</v>
      </c>
      <c r="H98" s="10" t="s">
        <v>218</v>
      </c>
      <c r="I98" s="10" t="str">
        <f t="shared" si="2"/>
        <v>Naik</v>
      </c>
      <c r="J98" s="11">
        <f t="shared" si="1"/>
        <v>2</v>
      </c>
    </row>
    <row r="99" ht="15.75" customHeight="1">
      <c r="A99" s="9">
        <v>98.0</v>
      </c>
      <c r="B99" s="10" t="s">
        <v>219</v>
      </c>
      <c r="C99" s="10">
        <v>6385.0</v>
      </c>
      <c r="D99" s="10">
        <v>6420.0</v>
      </c>
      <c r="E99" s="10">
        <v>6435.0</v>
      </c>
      <c r="F99" s="10">
        <v>6360.0</v>
      </c>
      <c r="G99" s="10">
        <v>48.98</v>
      </c>
      <c r="H99" s="10" t="s">
        <v>220</v>
      </c>
      <c r="I99" s="10" t="str">
        <f t="shared" si="2"/>
        <v>Turun</v>
      </c>
      <c r="J99" s="11">
        <f t="shared" si="1"/>
        <v>1</v>
      </c>
    </row>
    <row r="100" ht="15.75" customHeight="1">
      <c r="A100" s="9">
        <v>99.0</v>
      </c>
      <c r="B100" s="10" t="s">
        <v>221</v>
      </c>
      <c r="C100" s="10">
        <v>6330.0</v>
      </c>
      <c r="D100" s="10">
        <v>6390.0</v>
      </c>
      <c r="E100" s="10">
        <v>6390.0</v>
      </c>
      <c r="F100" s="10">
        <v>6275.0</v>
      </c>
      <c r="G100" s="10">
        <v>68.45</v>
      </c>
      <c r="H100" s="10" t="s">
        <v>72</v>
      </c>
      <c r="I100" s="10" t="str">
        <f t="shared" si="2"/>
        <v>Turun</v>
      </c>
      <c r="J100" s="11">
        <f t="shared" si="1"/>
        <v>1</v>
      </c>
    </row>
    <row r="101" ht="15.75" customHeight="1">
      <c r="A101" s="9">
        <v>100.0</v>
      </c>
      <c r="B101" s="10" t="s">
        <v>222</v>
      </c>
      <c r="C101" s="10">
        <v>6325.0</v>
      </c>
      <c r="D101" s="10">
        <v>6300.0</v>
      </c>
      <c r="E101" s="10">
        <v>6345.0</v>
      </c>
      <c r="F101" s="10">
        <v>6280.0</v>
      </c>
      <c r="G101" s="10">
        <v>118.04</v>
      </c>
      <c r="H101" s="10" t="s">
        <v>155</v>
      </c>
      <c r="I101" s="10" t="str">
        <f t="shared" si="2"/>
        <v>Turun</v>
      </c>
      <c r="J101" s="11">
        <f t="shared" si="1"/>
        <v>1</v>
      </c>
    </row>
    <row r="102" ht="15.75" customHeight="1">
      <c r="A102" s="9">
        <v>101.0</v>
      </c>
      <c r="B102" s="10" t="s">
        <v>223</v>
      </c>
      <c r="C102" s="10">
        <v>6250.0</v>
      </c>
      <c r="D102" s="10">
        <v>6300.0</v>
      </c>
      <c r="E102" s="10">
        <v>6300.0</v>
      </c>
      <c r="F102" s="10">
        <v>6210.0</v>
      </c>
      <c r="G102" s="10">
        <v>60.82</v>
      </c>
      <c r="H102" s="10" t="s">
        <v>224</v>
      </c>
      <c r="I102" s="10" t="str">
        <f t="shared" si="2"/>
        <v>Naik</v>
      </c>
      <c r="J102" s="11">
        <f t="shared" si="1"/>
        <v>2</v>
      </c>
    </row>
    <row r="103" ht="15.75" customHeight="1">
      <c r="A103" s="9">
        <v>102.0</v>
      </c>
      <c r="B103" s="10" t="s">
        <v>225</v>
      </c>
      <c r="C103" s="10">
        <v>6340.0</v>
      </c>
      <c r="D103" s="10">
        <v>6250.0</v>
      </c>
      <c r="E103" s="10">
        <v>6390.0</v>
      </c>
      <c r="F103" s="10">
        <v>6240.0</v>
      </c>
      <c r="G103" s="10">
        <v>65.82</v>
      </c>
      <c r="H103" s="10" t="s">
        <v>117</v>
      </c>
      <c r="I103" s="10" t="str">
        <f t="shared" si="2"/>
        <v>Naik</v>
      </c>
      <c r="J103" s="11">
        <f t="shared" si="1"/>
        <v>2</v>
      </c>
    </row>
    <row r="104" ht="15.75" customHeight="1">
      <c r="A104" s="9">
        <v>103.0</v>
      </c>
      <c r="B104" s="10" t="s">
        <v>226</v>
      </c>
      <c r="C104" s="10">
        <v>6230.0</v>
      </c>
      <c r="D104" s="10">
        <v>6295.0</v>
      </c>
      <c r="E104" s="10">
        <v>6340.0</v>
      </c>
      <c r="F104" s="10">
        <v>6230.0</v>
      </c>
      <c r="G104" s="10">
        <v>52.45</v>
      </c>
      <c r="H104" s="10" t="s">
        <v>227</v>
      </c>
      <c r="I104" s="10" t="str">
        <f t="shared" si="2"/>
        <v>Turun</v>
      </c>
      <c r="J104" s="11">
        <f t="shared" si="1"/>
        <v>1</v>
      </c>
    </row>
    <row r="105" ht="15.75" customHeight="1">
      <c r="A105" s="9">
        <v>104.0</v>
      </c>
      <c r="B105" s="10" t="s">
        <v>228</v>
      </c>
      <c r="C105" s="10">
        <v>6210.0</v>
      </c>
      <c r="D105" s="10">
        <v>6310.0</v>
      </c>
      <c r="E105" s="10">
        <v>6310.0</v>
      </c>
      <c r="F105" s="10">
        <v>6200.0</v>
      </c>
      <c r="G105" s="10">
        <v>56.01</v>
      </c>
      <c r="H105" s="10" t="s">
        <v>229</v>
      </c>
      <c r="I105" s="10" t="str">
        <f t="shared" si="2"/>
        <v>Turun</v>
      </c>
      <c r="J105" s="11">
        <f t="shared" si="1"/>
        <v>1</v>
      </c>
    </row>
    <row r="106" ht="15.75" customHeight="1">
      <c r="A106" s="9">
        <v>105.0</v>
      </c>
      <c r="B106" s="10" t="s">
        <v>230</v>
      </c>
      <c r="C106" s="10">
        <v>6190.0</v>
      </c>
      <c r="D106" s="10">
        <v>6230.0</v>
      </c>
      <c r="E106" s="10">
        <v>6260.0</v>
      </c>
      <c r="F106" s="10">
        <v>6190.0</v>
      </c>
      <c r="G106" s="10">
        <v>68.94</v>
      </c>
      <c r="H106" s="10" t="s">
        <v>229</v>
      </c>
      <c r="I106" s="10" t="str">
        <f t="shared" si="2"/>
        <v>Tetap</v>
      </c>
      <c r="J106" s="11">
        <f t="shared" si="1"/>
        <v>0</v>
      </c>
    </row>
    <row r="107" ht="15.75" customHeight="1">
      <c r="A107" s="9">
        <v>106.0</v>
      </c>
      <c r="B107" s="10" t="s">
        <v>231</v>
      </c>
      <c r="C107" s="10">
        <v>6055.0</v>
      </c>
      <c r="D107" s="10">
        <v>6100.0</v>
      </c>
      <c r="E107" s="10">
        <v>6150.0</v>
      </c>
      <c r="F107" s="10">
        <v>6055.0</v>
      </c>
      <c r="G107" s="10">
        <v>84.42</v>
      </c>
      <c r="H107" s="10" t="s">
        <v>147</v>
      </c>
      <c r="I107" s="10" t="str">
        <f t="shared" si="2"/>
        <v>Naik</v>
      </c>
      <c r="J107" s="11">
        <f t="shared" si="1"/>
        <v>2</v>
      </c>
    </row>
    <row r="108" ht="15.75" customHeight="1">
      <c r="A108" s="9">
        <v>107.0</v>
      </c>
      <c r="B108" s="10" t="s">
        <v>232</v>
      </c>
      <c r="C108" s="10">
        <v>6045.0</v>
      </c>
      <c r="D108" s="10">
        <v>6050.0</v>
      </c>
      <c r="E108" s="10">
        <v>6090.0</v>
      </c>
      <c r="F108" s="10">
        <v>6040.0</v>
      </c>
      <c r="G108" s="10">
        <v>53.7</v>
      </c>
      <c r="H108" s="10" t="s">
        <v>233</v>
      </c>
      <c r="I108" s="10" t="str">
        <f t="shared" si="2"/>
        <v>Turun</v>
      </c>
      <c r="J108" s="11">
        <f t="shared" si="1"/>
        <v>1</v>
      </c>
    </row>
    <row r="109" ht="15.75" customHeight="1">
      <c r="A109" s="9">
        <v>108.0</v>
      </c>
      <c r="B109" s="10" t="s">
        <v>234</v>
      </c>
      <c r="C109" s="10">
        <v>6025.0</v>
      </c>
      <c r="D109" s="10">
        <v>6000.0</v>
      </c>
      <c r="E109" s="10">
        <v>6070.0</v>
      </c>
      <c r="F109" s="10">
        <v>6000.0</v>
      </c>
      <c r="G109" s="10">
        <v>65.8</v>
      </c>
      <c r="H109" s="10" t="s">
        <v>235</v>
      </c>
      <c r="I109" s="10" t="str">
        <f t="shared" si="2"/>
        <v>Naik</v>
      </c>
      <c r="J109" s="11">
        <f t="shared" si="1"/>
        <v>2</v>
      </c>
    </row>
    <row r="110" ht="15.75" customHeight="1">
      <c r="A110" s="9">
        <v>109.0</v>
      </c>
      <c r="B110" s="10" t="s">
        <v>236</v>
      </c>
      <c r="C110" s="10">
        <v>6025.0</v>
      </c>
      <c r="D110" s="10">
        <v>6060.0</v>
      </c>
      <c r="E110" s="10">
        <v>6075.0</v>
      </c>
      <c r="F110" s="10">
        <v>6000.0</v>
      </c>
      <c r="G110" s="10">
        <v>58.15</v>
      </c>
      <c r="H110" s="10" t="s">
        <v>42</v>
      </c>
      <c r="I110" s="10" t="str">
        <f t="shared" si="2"/>
        <v>Naik</v>
      </c>
      <c r="J110" s="11">
        <f t="shared" si="1"/>
        <v>2</v>
      </c>
    </row>
    <row r="111" ht="15.75" customHeight="1">
      <c r="A111" s="9">
        <v>110.0</v>
      </c>
      <c r="B111" s="10" t="s">
        <v>237</v>
      </c>
      <c r="C111" s="10">
        <v>6100.0</v>
      </c>
      <c r="D111" s="10">
        <v>6070.0</v>
      </c>
      <c r="E111" s="10">
        <v>6140.0</v>
      </c>
      <c r="F111" s="10">
        <v>6040.0</v>
      </c>
      <c r="G111" s="10">
        <v>67.39</v>
      </c>
      <c r="H111" s="10" t="s">
        <v>238</v>
      </c>
      <c r="I111" s="10" t="str">
        <f t="shared" si="2"/>
        <v>Naik</v>
      </c>
      <c r="J111" s="11">
        <f t="shared" si="1"/>
        <v>2</v>
      </c>
    </row>
    <row r="112" ht="15.75" customHeight="1">
      <c r="A112" s="9">
        <v>111.0</v>
      </c>
      <c r="B112" s="10" t="s">
        <v>239</v>
      </c>
      <c r="C112" s="10">
        <v>6110.0</v>
      </c>
      <c r="D112" s="10">
        <v>6100.0</v>
      </c>
      <c r="E112" s="10">
        <v>6130.0</v>
      </c>
      <c r="F112" s="10">
        <v>6070.0</v>
      </c>
      <c r="G112" s="10">
        <v>39.71</v>
      </c>
      <c r="H112" s="10" t="s">
        <v>136</v>
      </c>
      <c r="I112" s="10" t="str">
        <f t="shared" si="2"/>
        <v>Turun</v>
      </c>
      <c r="J112" s="11">
        <f t="shared" si="1"/>
        <v>1</v>
      </c>
    </row>
    <row r="113" ht="15.75" customHeight="1">
      <c r="A113" s="9">
        <v>112.0</v>
      </c>
      <c r="B113" s="10" t="s">
        <v>240</v>
      </c>
      <c r="C113" s="10">
        <v>6055.0</v>
      </c>
      <c r="D113" s="10">
        <v>6110.0</v>
      </c>
      <c r="E113" s="10">
        <v>6110.0</v>
      </c>
      <c r="F113" s="10">
        <v>6055.0</v>
      </c>
      <c r="G113" s="10">
        <v>34.28</v>
      </c>
      <c r="H113" s="10" t="s">
        <v>241</v>
      </c>
      <c r="I113" s="10" t="str">
        <f t="shared" si="2"/>
        <v>Turun</v>
      </c>
      <c r="J113" s="11">
        <f t="shared" si="1"/>
        <v>1</v>
      </c>
    </row>
    <row r="114" ht="15.75" customHeight="1">
      <c r="A114" s="9">
        <v>113.0</v>
      </c>
      <c r="B114" s="10" t="s">
        <v>242</v>
      </c>
      <c r="C114" s="10">
        <v>6065.0</v>
      </c>
      <c r="D114" s="10">
        <v>6180.0</v>
      </c>
      <c r="E114" s="10">
        <v>6180.0</v>
      </c>
      <c r="F114" s="10">
        <v>6030.0</v>
      </c>
      <c r="G114" s="10">
        <v>35.6</v>
      </c>
      <c r="H114" s="10" t="s">
        <v>243</v>
      </c>
      <c r="I114" s="10" t="str">
        <f t="shared" si="2"/>
        <v>Naik</v>
      </c>
      <c r="J114" s="11">
        <f t="shared" si="1"/>
        <v>2</v>
      </c>
    </row>
    <row r="115" ht="15.75" customHeight="1">
      <c r="A115" s="9">
        <v>114.0</v>
      </c>
      <c r="B115" s="10" t="s">
        <v>244</v>
      </c>
      <c r="C115" s="10">
        <v>6015.0</v>
      </c>
      <c r="D115" s="10">
        <v>6000.0</v>
      </c>
      <c r="E115" s="10">
        <v>6040.0</v>
      </c>
      <c r="F115" s="10">
        <v>5980.0</v>
      </c>
      <c r="G115" s="10">
        <v>47.3</v>
      </c>
      <c r="H115" s="10" t="s">
        <v>245</v>
      </c>
      <c r="I115" s="10" t="str">
        <f t="shared" si="2"/>
        <v>Turun</v>
      </c>
      <c r="J115" s="11">
        <f t="shared" si="1"/>
        <v>1</v>
      </c>
    </row>
    <row r="116" ht="15.75" customHeight="1">
      <c r="A116" s="9">
        <v>115.0</v>
      </c>
      <c r="B116" s="10" t="s">
        <v>246</v>
      </c>
      <c r="C116" s="10">
        <v>6020.0</v>
      </c>
      <c r="D116" s="10">
        <v>6010.0</v>
      </c>
      <c r="E116" s="10">
        <v>6020.0</v>
      </c>
      <c r="F116" s="10">
        <v>5990.0</v>
      </c>
      <c r="G116" s="10">
        <v>40.71</v>
      </c>
      <c r="H116" s="10" t="s">
        <v>247</v>
      </c>
      <c r="I116" s="10" t="str">
        <f t="shared" si="2"/>
        <v>Naik</v>
      </c>
      <c r="J116" s="11">
        <f t="shared" si="1"/>
        <v>2</v>
      </c>
    </row>
    <row r="117" ht="15.75" customHeight="1">
      <c r="A117" s="9">
        <v>116.0</v>
      </c>
      <c r="B117" s="10" t="s">
        <v>248</v>
      </c>
      <c r="C117" s="10">
        <v>6170.0</v>
      </c>
      <c r="D117" s="10">
        <v>6070.0</v>
      </c>
      <c r="E117" s="10">
        <v>6180.0</v>
      </c>
      <c r="F117" s="10">
        <v>6020.0</v>
      </c>
      <c r="G117" s="10">
        <v>65.98</v>
      </c>
      <c r="H117" s="10" t="s">
        <v>249</v>
      </c>
      <c r="I117" s="10" t="str">
        <f t="shared" si="2"/>
        <v>Naik</v>
      </c>
      <c r="J117" s="11">
        <f t="shared" si="1"/>
        <v>2</v>
      </c>
    </row>
    <row r="118" ht="15.75" customHeight="1">
      <c r="A118" s="9">
        <v>117.0</v>
      </c>
      <c r="B118" s="10" t="s">
        <v>250</v>
      </c>
      <c r="C118" s="10">
        <v>6045.0</v>
      </c>
      <c r="D118" s="10">
        <v>6170.0</v>
      </c>
      <c r="E118" s="10">
        <v>6175.0</v>
      </c>
      <c r="F118" s="10">
        <v>6015.0</v>
      </c>
      <c r="G118" s="10">
        <v>65.95</v>
      </c>
      <c r="H118" s="10" t="s">
        <v>57</v>
      </c>
      <c r="I118" s="10" t="str">
        <f t="shared" si="2"/>
        <v>Turun</v>
      </c>
      <c r="J118" s="11">
        <f t="shared" si="1"/>
        <v>1</v>
      </c>
    </row>
    <row r="119" ht="15.75" customHeight="1">
      <c r="A119" s="9">
        <v>118.0</v>
      </c>
      <c r="B119" s="10" t="s">
        <v>251</v>
      </c>
      <c r="C119" s="10">
        <v>5990.0</v>
      </c>
      <c r="D119" s="10">
        <v>6020.0</v>
      </c>
      <c r="E119" s="10">
        <v>6030.0</v>
      </c>
      <c r="F119" s="10">
        <v>5980.0</v>
      </c>
      <c r="G119" s="10">
        <v>59.32</v>
      </c>
      <c r="H119" s="10" t="s">
        <v>252</v>
      </c>
      <c r="I119" s="10" t="str">
        <f t="shared" si="2"/>
        <v>Turun</v>
      </c>
      <c r="J119" s="11">
        <f t="shared" si="1"/>
        <v>1</v>
      </c>
    </row>
    <row r="120" ht="15.75" customHeight="1">
      <c r="A120" s="9">
        <v>119.0</v>
      </c>
      <c r="B120" s="10" t="s">
        <v>253</v>
      </c>
      <c r="C120" s="10">
        <v>6115.0</v>
      </c>
      <c r="D120" s="10">
        <v>6000.0</v>
      </c>
      <c r="E120" s="10">
        <v>6115.0</v>
      </c>
      <c r="F120" s="10">
        <v>5995.0</v>
      </c>
      <c r="G120" s="10">
        <v>49.72</v>
      </c>
      <c r="H120" s="10" t="s">
        <v>204</v>
      </c>
      <c r="I120" s="10" t="str">
        <f t="shared" si="2"/>
        <v>Naik</v>
      </c>
      <c r="J120" s="11">
        <f t="shared" si="1"/>
        <v>2</v>
      </c>
    </row>
    <row r="121" ht="15.75" customHeight="1">
      <c r="A121" s="9">
        <v>120.0</v>
      </c>
      <c r="B121" s="10" t="s">
        <v>254</v>
      </c>
      <c r="C121" s="10">
        <v>6110.0</v>
      </c>
      <c r="D121" s="10">
        <v>6170.0</v>
      </c>
      <c r="E121" s="10">
        <v>6170.0</v>
      </c>
      <c r="F121" s="10">
        <v>6055.0</v>
      </c>
      <c r="G121" s="10">
        <v>48.0</v>
      </c>
      <c r="H121" s="10" t="s">
        <v>155</v>
      </c>
      <c r="I121" s="10" t="str">
        <f t="shared" si="2"/>
        <v>Turun</v>
      </c>
      <c r="J121" s="11">
        <f t="shared" si="1"/>
        <v>1</v>
      </c>
    </row>
    <row r="122" ht="15.75" customHeight="1">
      <c r="A122" s="9">
        <v>121.0</v>
      </c>
      <c r="B122" s="10" t="s">
        <v>255</v>
      </c>
      <c r="C122" s="10">
        <v>6005.0</v>
      </c>
      <c r="D122" s="10">
        <v>6110.0</v>
      </c>
      <c r="E122" s="10">
        <v>6110.0</v>
      </c>
      <c r="F122" s="10">
        <v>6005.0</v>
      </c>
      <c r="G122" s="10">
        <v>47.12</v>
      </c>
      <c r="H122" s="10" t="s">
        <v>256</v>
      </c>
      <c r="I122" s="10" t="str">
        <f t="shared" si="2"/>
        <v>Naik</v>
      </c>
      <c r="J122" s="11">
        <f t="shared" si="1"/>
        <v>2</v>
      </c>
    </row>
    <row r="123" ht="15.75" customHeight="1">
      <c r="A123" s="9">
        <v>122.0</v>
      </c>
      <c r="B123" s="10" t="s">
        <v>257</v>
      </c>
      <c r="C123" s="10">
        <v>6010.0</v>
      </c>
      <c r="D123" s="10">
        <v>6050.0</v>
      </c>
      <c r="E123" s="10">
        <v>6120.0</v>
      </c>
      <c r="F123" s="10">
        <v>6010.0</v>
      </c>
      <c r="G123" s="10">
        <v>55.01</v>
      </c>
      <c r="H123" s="10" t="s">
        <v>247</v>
      </c>
      <c r="I123" s="10" t="str">
        <f t="shared" si="2"/>
        <v>Naik</v>
      </c>
      <c r="J123" s="11">
        <f t="shared" si="1"/>
        <v>2</v>
      </c>
    </row>
    <row r="124" ht="15.75" customHeight="1">
      <c r="A124" s="9">
        <v>123.0</v>
      </c>
      <c r="B124" s="10" t="s">
        <v>258</v>
      </c>
      <c r="C124" s="10">
        <v>6155.0</v>
      </c>
      <c r="D124" s="10">
        <v>6115.0</v>
      </c>
      <c r="E124" s="10">
        <v>6155.0</v>
      </c>
      <c r="F124" s="10">
        <v>6050.0</v>
      </c>
      <c r="G124" s="10">
        <v>60.79</v>
      </c>
      <c r="H124" s="10" t="s">
        <v>259</v>
      </c>
      <c r="I124" s="10" t="str">
        <f t="shared" si="2"/>
        <v>Naik</v>
      </c>
      <c r="J124" s="11">
        <f t="shared" si="1"/>
        <v>2</v>
      </c>
    </row>
    <row r="125" ht="15.75" customHeight="1">
      <c r="A125" s="9">
        <v>124.0</v>
      </c>
      <c r="B125" s="10" t="s">
        <v>260</v>
      </c>
      <c r="C125" s="10">
        <v>6035.0</v>
      </c>
      <c r="D125" s="10">
        <v>6180.0</v>
      </c>
      <c r="E125" s="10">
        <v>6190.0</v>
      </c>
      <c r="F125" s="10">
        <v>6025.0</v>
      </c>
      <c r="G125" s="10">
        <v>79.94</v>
      </c>
      <c r="H125" s="10" t="s">
        <v>261</v>
      </c>
      <c r="I125" s="10" t="str">
        <f t="shared" si="2"/>
        <v>Turun</v>
      </c>
      <c r="J125" s="11">
        <f t="shared" si="1"/>
        <v>1</v>
      </c>
    </row>
    <row r="126" ht="15.75" customHeight="1">
      <c r="A126" s="9">
        <v>125.0</v>
      </c>
      <c r="B126" s="10" t="s">
        <v>262</v>
      </c>
      <c r="C126" s="10">
        <v>6005.0</v>
      </c>
      <c r="D126" s="10">
        <v>6040.0</v>
      </c>
      <c r="E126" s="10">
        <v>6060.0</v>
      </c>
      <c r="F126" s="10">
        <v>6005.0</v>
      </c>
      <c r="G126" s="10">
        <v>48.17</v>
      </c>
      <c r="H126" s="10" t="s">
        <v>263</v>
      </c>
      <c r="I126" s="10" t="str">
        <f t="shared" si="2"/>
        <v>Turun</v>
      </c>
      <c r="J126" s="11">
        <f t="shared" si="1"/>
        <v>1</v>
      </c>
    </row>
    <row r="127" ht="15.75" customHeight="1">
      <c r="A127" s="9">
        <v>126.0</v>
      </c>
      <c r="B127" s="10" t="s">
        <v>264</v>
      </c>
      <c r="C127" s="10">
        <v>6005.0</v>
      </c>
      <c r="D127" s="10">
        <v>6005.0</v>
      </c>
      <c r="E127" s="10">
        <v>6060.0</v>
      </c>
      <c r="F127" s="10">
        <v>6000.0</v>
      </c>
      <c r="G127" s="10">
        <v>53.11</v>
      </c>
      <c r="H127" s="10" t="s">
        <v>42</v>
      </c>
      <c r="I127" s="10" t="str">
        <f t="shared" si="2"/>
        <v>Naik</v>
      </c>
      <c r="J127" s="11">
        <f t="shared" si="1"/>
        <v>2</v>
      </c>
    </row>
    <row r="128" ht="15.75" customHeight="1">
      <c r="A128" s="9">
        <v>127.0</v>
      </c>
      <c r="B128" s="10" t="s">
        <v>265</v>
      </c>
      <c r="C128" s="10">
        <v>5980.0</v>
      </c>
      <c r="D128" s="10">
        <v>6005.0</v>
      </c>
      <c r="E128" s="10">
        <v>6010.0</v>
      </c>
      <c r="F128" s="10">
        <v>5970.0</v>
      </c>
      <c r="G128" s="10">
        <v>74.13</v>
      </c>
      <c r="H128" s="10" t="s">
        <v>266</v>
      </c>
      <c r="I128" s="10" t="str">
        <f t="shared" si="2"/>
        <v>Turun</v>
      </c>
      <c r="J128" s="11">
        <f t="shared" si="1"/>
        <v>1</v>
      </c>
    </row>
    <row r="129" ht="15.75" customHeight="1">
      <c r="A129" s="9">
        <v>128.0</v>
      </c>
      <c r="B129" s="10" t="s">
        <v>267</v>
      </c>
      <c r="C129" s="10">
        <v>6040.0</v>
      </c>
      <c r="D129" s="10">
        <v>6055.0</v>
      </c>
      <c r="E129" s="10">
        <v>6085.0</v>
      </c>
      <c r="F129" s="10">
        <v>5980.0</v>
      </c>
      <c r="G129" s="10">
        <v>84.61</v>
      </c>
      <c r="H129" s="10" t="s">
        <v>268</v>
      </c>
      <c r="I129" s="10" t="str">
        <f t="shared" si="2"/>
        <v>Naik</v>
      </c>
      <c r="J129" s="11">
        <f t="shared" si="1"/>
        <v>2</v>
      </c>
    </row>
    <row r="130" ht="15.75" customHeight="1">
      <c r="A130" s="9">
        <v>129.0</v>
      </c>
      <c r="B130" s="10" t="s">
        <v>269</v>
      </c>
      <c r="C130" s="10">
        <v>5970.0</v>
      </c>
      <c r="D130" s="10">
        <v>6040.0</v>
      </c>
      <c r="E130" s="10">
        <v>6100.0</v>
      </c>
      <c r="F130" s="10">
        <v>5960.0</v>
      </c>
      <c r="G130" s="10">
        <v>105.69</v>
      </c>
      <c r="H130" s="10" t="s">
        <v>76</v>
      </c>
      <c r="I130" s="10" t="str">
        <f t="shared" si="2"/>
        <v>Turun</v>
      </c>
      <c r="J130" s="11">
        <f t="shared" si="1"/>
        <v>1</v>
      </c>
    </row>
    <row r="131" ht="15.75" customHeight="1">
      <c r="A131" s="9">
        <v>130.0</v>
      </c>
      <c r="B131" s="10" t="s">
        <v>270</v>
      </c>
      <c r="C131" s="10">
        <v>5960.0</v>
      </c>
      <c r="D131" s="10">
        <v>6060.0</v>
      </c>
      <c r="E131" s="10">
        <v>6065.0</v>
      </c>
      <c r="F131" s="10">
        <v>5905.0</v>
      </c>
      <c r="G131" s="10">
        <v>119.98</v>
      </c>
      <c r="H131" s="10" t="s">
        <v>233</v>
      </c>
      <c r="I131" s="10" t="str">
        <f t="shared" si="2"/>
        <v>Turun</v>
      </c>
      <c r="J131" s="11">
        <f t="shared" si="1"/>
        <v>1</v>
      </c>
    </row>
    <row r="132" ht="15.75" customHeight="1">
      <c r="A132" s="9">
        <v>131.0</v>
      </c>
      <c r="B132" s="10" t="s">
        <v>271</v>
      </c>
      <c r="C132" s="10">
        <v>6145.0</v>
      </c>
      <c r="D132" s="10">
        <v>6025.0</v>
      </c>
      <c r="E132" s="10">
        <v>6180.0</v>
      </c>
      <c r="F132" s="10">
        <v>5985.0</v>
      </c>
      <c r="G132" s="10">
        <v>110.07</v>
      </c>
      <c r="H132" s="10" t="s">
        <v>272</v>
      </c>
      <c r="I132" s="10" t="str">
        <f t="shared" si="2"/>
        <v>Naik</v>
      </c>
      <c r="J132" s="11">
        <f t="shared" si="1"/>
        <v>2</v>
      </c>
    </row>
    <row r="133" ht="15.75" customHeight="1">
      <c r="A133" s="9">
        <v>132.0</v>
      </c>
      <c r="B133" s="10" t="s">
        <v>273</v>
      </c>
      <c r="C133" s="10">
        <v>6120.0</v>
      </c>
      <c r="D133" s="10">
        <v>6145.0</v>
      </c>
      <c r="E133" s="10">
        <v>6150.0</v>
      </c>
      <c r="F133" s="10">
        <v>6060.0</v>
      </c>
      <c r="G133" s="10">
        <v>41.11</v>
      </c>
      <c r="H133" s="10" t="s">
        <v>274</v>
      </c>
      <c r="I133" s="10" t="str">
        <f t="shared" si="2"/>
        <v>Turun</v>
      </c>
      <c r="J133" s="11">
        <f t="shared" si="1"/>
        <v>1</v>
      </c>
    </row>
    <row r="134" ht="15.75" customHeight="1">
      <c r="A134" s="9">
        <v>133.0</v>
      </c>
      <c r="B134" s="10" t="s">
        <v>275</v>
      </c>
      <c r="C134" s="10">
        <v>6300.0</v>
      </c>
      <c r="D134" s="10">
        <v>6170.0</v>
      </c>
      <c r="E134" s="10">
        <v>6310.0</v>
      </c>
      <c r="F134" s="10">
        <v>6140.0</v>
      </c>
      <c r="G134" s="10">
        <v>93.77</v>
      </c>
      <c r="H134" s="10" t="s">
        <v>276</v>
      </c>
      <c r="I134" s="10" t="str">
        <f t="shared" si="2"/>
        <v>Naik</v>
      </c>
      <c r="J134" s="11">
        <f t="shared" si="1"/>
        <v>2</v>
      </c>
    </row>
    <row r="135" ht="15.75" customHeight="1">
      <c r="A135" s="9">
        <v>134.0</v>
      </c>
      <c r="B135" s="10" t="s">
        <v>277</v>
      </c>
      <c r="C135" s="10">
        <v>6160.0</v>
      </c>
      <c r="D135" s="10">
        <v>6360.0</v>
      </c>
      <c r="E135" s="10">
        <v>6360.0</v>
      </c>
      <c r="F135" s="10">
        <v>6135.0</v>
      </c>
      <c r="G135" s="10">
        <v>67.29</v>
      </c>
      <c r="H135" s="10" t="s">
        <v>278</v>
      </c>
      <c r="I135" s="10" t="str">
        <f t="shared" si="2"/>
        <v>Turun</v>
      </c>
      <c r="J135" s="11">
        <f t="shared" si="1"/>
        <v>1</v>
      </c>
    </row>
    <row r="136" ht="15.75" customHeight="1">
      <c r="A136" s="9">
        <v>135.0</v>
      </c>
      <c r="B136" s="10" t="s">
        <v>279</v>
      </c>
      <c r="C136" s="10">
        <v>6200.0</v>
      </c>
      <c r="D136" s="10">
        <v>6135.0</v>
      </c>
      <c r="E136" s="10">
        <v>6200.0</v>
      </c>
      <c r="F136" s="10">
        <v>6105.0</v>
      </c>
      <c r="G136" s="10">
        <v>52.86</v>
      </c>
      <c r="H136" s="10" t="s">
        <v>280</v>
      </c>
      <c r="I136" s="10" t="str">
        <f t="shared" si="2"/>
        <v>Naik</v>
      </c>
      <c r="J136" s="11">
        <f t="shared" si="1"/>
        <v>2</v>
      </c>
    </row>
    <row r="137" ht="15.75" customHeight="1">
      <c r="A137" s="9">
        <v>136.0</v>
      </c>
      <c r="B137" s="10" t="s">
        <v>281</v>
      </c>
      <c r="C137" s="10">
        <v>6300.0</v>
      </c>
      <c r="D137" s="10">
        <v>6250.0</v>
      </c>
      <c r="E137" s="10">
        <v>6300.0</v>
      </c>
      <c r="F137" s="10">
        <v>6115.0</v>
      </c>
      <c r="G137" s="10">
        <v>60.45</v>
      </c>
      <c r="H137" s="10" t="s">
        <v>282</v>
      </c>
      <c r="I137" s="10" t="str">
        <f t="shared" si="2"/>
        <v>Naik</v>
      </c>
      <c r="J137" s="11">
        <f t="shared" si="1"/>
        <v>2</v>
      </c>
    </row>
    <row r="138" ht="15.75" customHeight="1">
      <c r="A138" s="9">
        <v>137.0</v>
      </c>
      <c r="B138" s="10" t="s">
        <v>283</v>
      </c>
      <c r="C138" s="10">
        <v>6300.0</v>
      </c>
      <c r="D138" s="10">
        <v>6120.0</v>
      </c>
      <c r="E138" s="10">
        <v>6320.0</v>
      </c>
      <c r="F138" s="10">
        <v>6120.0</v>
      </c>
      <c r="G138" s="10">
        <v>118.33</v>
      </c>
      <c r="H138" s="10" t="s">
        <v>42</v>
      </c>
      <c r="I138" s="10" t="str">
        <f t="shared" si="2"/>
        <v>Turun</v>
      </c>
      <c r="J138" s="11">
        <f t="shared" si="1"/>
        <v>1</v>
      </c>
    </row>
    <row r="139" ht="15.75" customHeight="1">
      <c r="A139" s="9">
        <v>138.0</v>
      </c>
      <c r="B139" s="10" t="s">
        <v>284</v>
      </c>
      <c r="C139" s="10">
        <v>6410.0</v>
      </c>
      <c r="D139" s="10">
        <v>6350.0</v>
      </c>
      <c r="E139" s="10">
        <v>6435.0</v>
      </c>
      <c r="F139" s="10">
        <v>6325.0</v>
      </c>
      <c r="G139" s="10">
        <v>86.93</v>
      </c>
      <c r="H139" s="10" t="s">
        <v>285</v>
      </c>
      <c r="I139" s="10" t="str">
        <f t="shared" si="2"/>
        <v>Naik</v>
      </c>
      <c r="J139" s="11">
        <f t="shared" si="1"/>
        <v>2</v>
      </c>
    </row>
    <row r="140" ht="15.75" customHeight="1">
      <c r="A140" s="9">
        <v>139.0</v>
      </c>
      <c r="B140" s="10" t="s">
        <v>286</v>
      </c>
      <c r="C140" s="10">
        <v>6420.0</v>
      </c>
      <c r="D140" s="10">
        <v>6420.0</v>
      </c>
      <c r="E140" s="10">
        <v>6420.0</v>
      </c>
      <c r="F140" s="10">
        <v>6305.0</v>
      </c>
      <c r="G140" s="10">
        <v>69.28</v>
      </c>
      <c r="H140" s="10" t="s">
        <v>136</v>
      </c>
      <c r="I140" s="10" t="str">
        <f t="shared" si="2"/>
        <v>Turun</v>
      </c>
      <c r="J140" s="11">
        <f t="shared" si="1"/>
        <v>1</v>
      </c>
    </row>
    <row r="141" ht="15.75" customHeight="1">
      <c r="A141" s="9">
        <v>140.0</v>
      </c>
      <c r="B141" s="10" t="s">
        <v>287</v>
      </c>
      <c r="C141" s="10">
        <v>6600.0</v>
      </c>
      <c r="D141" s="10">
        <v>6520.0</v>
      </c>
      <c r="E141" s="10">
        <v>6760.0</v>
      </c>
      <c r="F141" s="10">
        <v>6460.0</v>
      </c>
      <c r="G141" s="10">
        <v>186.35</v>
      </c>
      <c r="H141" s="10" t="s">
        <v>288</v>
      </c>
      <c r="I141" s="10" t="str">
        <f t="shared" si="2"/>
        <v>Naik</v>
      </c>
      <c r="J141" s="11">
        <f t="shared" si="1"/>
        <v>2</v>
      </c>
    </row>
    <row r="142" ht="15.75" customHeight="1">
      <c r="A142" s="9">
        <v>141.0</v>
      </c>
      <c r="B142" s="10" t="s">
        <v>289</v>
      </c>
      <c r="C142" s="10">
        <v>6600.0</v>
      </c>
      <c r="D142" s="10">
        <v>6600.0</v>
      </c>
      <c r="E142" s="10">
        <v>6600.0</v>
      </c>
      <c r="F142" s="10">
        <v>6530.0</v>
      </c>
      <c r="G142" s="10">
        <v>100.93</v>
      </c>
      <c r="H142" s="10" t="s">
        <v>42</v>
      </c>
      <c r="I142" s="10" t="str">
        <f t="shared" si="2"/>
        <v>Turun</v>
      </c>
      <c r="J142" s="11">
        <f t="shared" si="1"/>
        <v>1</v>
      </c>
    </row>
    <row r="143" ht="15.75" customHeight="1">
      <c r="A143" s="9">
        <v>142.0</v>
      </c>
      <c r="B143" s="10" t="s">
        <v>290</v>
      </c>
      <c r="C143" s="10">
        <v>6600.0</v>
      </c>
      <c r="D143" s="10">
        <v>6600.0</v>
      </c>
      <c r="E143" s="10">
        <v>6600.0</v>
      </c>
      <c r="F143" s="10">
        <v>6510.0</v>
      </c>
      <c r="G143" s="10">
        <v>120.16</v>
      </c>
      <c r="H143" s="10" t="s">
        <v>42</v>
      </c>
      <c r="I143" s="10" t="str">
        <f t="shared" si="2"/>
        <v>Tetap</v>
      </c>
      <c r="J143" s="11">
        <f t="shared" si="1"/>
        <v>0</v>
      </c>
    </row>
    <row r="144" ht="15.75" customHeight="1">
      <c r="A144" s="9">
        <v>143.0</v>
      </c>
      <c r="B144" s="10" t="s">
        <v>291</v>
      </c>
      <c r="C144" s="10">
        <v>6590.0</v>
      </c>
      <c r="D144" s="10">
        <v>6515.0</v>
      </c>
      <c r="E144" s="10">
        <v>6590.0</v>
      </c>
      <c r="F144" s="10">
        <v>6515.0</v>
      </c>
      <c r="G144" s="10">
        <v>68.25</v>
      </c>
      <c r="H144" s="10" t="s">
        <v>292</v>
      </c>
      <c r="I144" s="10" t="str">
        <f t="shared" si="2"/>
        <v>Turun</v>
      </c>
      <c r="J144" s="11">
        <f t="shared" si="1"/>
        <v>1</v>
      </c>
    </row>
    <row r="145" ht="15.75" customHeight="1">
      <c r="A145" s="9">
        <v>144.0</v>
      </c>
      <c r="B145" s="10" t="s">
        <v>293</v>
      </c>
      <c r="C145" s="10">
        <v>6600.0</v>
      </c>
      <c r="D145" s="10">
        <v>6570.0</v>
      </c>
      <c r="E145" s="10">
        <v>6600.0</v>
      </c>
      <c r="F145" s="10">
        <v>6500.0</v>
      </c>
      <c r="G145" s="10">
        <v>59.56</v>
      </c>
      <c r="H145" s="10" t="s">
        <v>294</v>
      </c>
      <c r="I145" s="10" t="str">
        <f t="shared" si="2"/>
        <v>Naik</v>
      </c>
      <c r="J145" s="11">
        <f t="shared" si="1"/>
        <v>2</v>
      </c>
    </row>
    <row r="146" ht="15.75" customHeight="1">
      <c r="A146" s="9">
        <v>145.0</v>
      </c>
      <c r="B146" s="10" t="s">
        <v>295</v>
      </c>
      <c r="C146" s="10">
        <v>6600.0</v>
      </c>
      <c r="D146" s="10">
        <v>6600.0</v>
      </c>
      <c r="E146" s="10">
        <v>6605.0</v>
      </c>
      <c r="F146" s="10">
        <v>6585.0</v>
      </c>
      <c r="G146" s="10">
        <v>80.75</v>
      </c>
      <c r="H146" s="10" t="s">
        <v>42</v>
      </c>
      <c r="I146" s="10" t="str">
        <f t="shared" si="2"/>
        <v>Turun</v>
      </c>
      <c r="J146" s="11">
        <f t="shared" si="1"/>
        <v>1</v>
      </c>
    </row>
    <row r="147" ht="15.75" customHeight="1">
      <c r="A147" s="9">
        <v>146.0</v>
      </c>
      <c r="B147" s="10" t="s">
        <v>296</v>
      </c>
      <c r="C147" s="10">
        <v>6560.0</v>
      </c>
      <c r="D147" s="10">
        <v>6560.0</v>
      </c>
      <c r="E147" s="10">
        <v>6580.0</v>
      </c>
      <c r="F147" s="10">
        <v>6470.0</v>
      </c>
      <c r="G147" s="10">
        <v>74.34</v>
      </c>
      <c r="H147" s="10" t="s">
        <v>297</v>
      </c>
      <c r="I147" s="10" t="str">
        <f t="shared" si="2"/>
        <v>Turun</v>
      </c>
      <c r="J147" s="11">
        <f t="shared" si="1"/>
        <v>1</v>
      </c>
    </row>
    <row r="148" ht="15.75" customHeight="1">
      <c r="A148" s="9">
        <v>147.0</v>
      </c>
      <c r="B148" s="10" t="s">
        <v>298</v>
      </c>
      <c r="C148" s="10">
        <v>6510.0</v>
      </c>
      <c r="D148" s="10">
        <v>6490.0</v>
      </c>
      <c r="E148" s="10">
        <v>6530.0</v>
      </c>
      <c r="F148" s="10">
        <v>6490.0</v>
      </c>
      <c r="G148" s="10">
        <v>71.57</v>
      </c>
      <c r="H148" s="10" t="s">
        <v>207</v>
      </c>
      <c r="I148" s="10" t="str">
        <f t="shared" si="2"/>
        <v>Naik</v>
      </c>
      <c r="J148" s="11">
        <f t="shared" si="1"/>
        <v>2</v>
      </c>
    </row>
    <row r="149" ht="15.75" customHeight="1">
      <c r="A149" s="9">
        <v>148.0</v>
      </c>
      <c r="B149" s="10" t="s">
        <v>299</v>
      </c>
      <c r="C149" s="10">
        <v>6565.0</v>
      </c>
      <c r="D149" s="10">
        <v>6530.0</v>
      </c>
      <c r="E149" s="10">
        <v>6580.0</v>
      </c>
      <c r="F149" s="10">
        <v>6520.0</v>
      </c>
      <c r="G149" s="10">
        <v>74.56</v>
      </c>
      <c r="H149" s="10" t="s">
        <v>300</v>
      </c>
      <c r="I149" s="10" t="str">
        <f t="shared" si="2"/>
        <v>Naik</v>
      </c>
      <c r="J149" s="11">
        <f t="shared" si="1"/>
        <v>2</v>
      </c>
    </row>
    <row r="150" ht="15.75" customHeight="1">
      <c r="A150" s="9">
        <v>149.0</v>
      </c>
      <c r="B150" s="10" t="s">
        <v>301</v>
      </c>
      <c r="C150" s="10">
        <v>6550.0</v>
      </c>
      <c r="D150" s="10">
        <v>6520.0</v>
      </c>
      <c r="E150" s="10">
        <v>6570.0</v>
      </c>
      <c r="F150" s="10">
        <v>6515.0</v>
      </c>
      <c r="G150" s="10">
        <v>115.37</v>
      </c>
      <c r="H150" s="10" t="s">
        <v>115</v>
      </c>
      <c r="I150" s="10" t="str">
        <f t="shared" si="2"/>
        <v>Turun</v>
      </c>
      <c r="J150" s="11">
        <f t="shared" si="1"/>
        <v>1</v>
      </c>
    </row>
    <row r="151" ht="15.75" customHeight="1">
      <c r="A151" s="9">
        <v>150.0</v>
      </c>
      <c r="B151" s="10" t="s">
        <v>302</v>
      </c>
      <c r="C151" s="10">
        <v>6565.0</v>
      </c>
      <c r="D151" s="10">
        <v>6550.0</v>
      </c>
      <c r="E151" s="10">
        <v>6600.0</v>
      </c>
      <c r="F151" s="10">
        <v>6535.0</v>
      </c>
      <c r="G151" s="10">
        <v>67.36</v>
      </c>
      <c r="H151" s="10" t="s">
        <v>303</v>
      </c>
      <c r="I151" s="10" t="str">
        <f t="shared" si="2"/>
        <v>Naik</v>
      </c>
      <c r="J151" s="11">
        <f t="shared" si="1"/>
        <v>2</v>
      </c>
    </row>
    <row r="152" ht="15.75" customHeight="1">
      <c r="A152" s="9">
        <v>151.0</v>
      </c>
      <c r="B152" s="10" t="s">
        <v>304</v>
      </c>
      <c r="C152" s="10">
        <v>6540.0</v>
      </c>
      <c r="D152" s="10">
        <v>6525.0</v>
      </c>
      <c r="E152" s="10">
        <v>6575.0</v>
      </c>
      <c r="F152" s="10">
        <v>6455.0</v>
      </c>
      <c r="G152" s="10">
        <v>53.26</v>
      </c>
      <c r="H152" s="10" t="s">
        <v>305</v>
      </c>
      <c r="I152" s="10" t="str">
        <f t="shared" si="2"/>
        <v>Turun</v>
      </c>
      <c r="J152" s="11">
        <f t="shared" si="1"/>
        <v>1</v>
      </c>
    </row>
    <row r="153" ht="15.75" customHeight="1">
      <c r="A153" s="9">
        <v>152.0</v>
      </c>
      <c r="B153" s="10" t="s">
        <v>306</v>
      </c>
      <c r="C153" s="10">
        <v>6600.0</v>
      </c>
      <c r="D153" s="10">
        <v>6560.0</v>
      </c>
      <c r="E153" s="10">
        <v>6600.0</v>
      </c>
      <c r="F153" s="10">
        <v>6515.0</v>
      </c>
      <c r="G153" s="10">
        <v>35.76</v>
      </c>
      <c r="H153" s="10" t="s">
        <v>307</v>
      </c>
      <c r="I153" s="10" t="str">
        <f t="shared" si="2"/>
        <v>Naik</v>
      </c>
      <c r="J153" s="11">
        <f t="shared" si="1"/>
        <v>2</v>
      </c>
    </row>
    <row r="154" ht="15.75" customHeight="1">
      <c r="A154" s="9">
        <v>153.0</v>
      </c>
      <c r="B154" s="10" t="s">
        <v>308</v>
      </c>
      <c r="C154" s="10">
        <v>6575.0</v>
      </c>
      <c r="D154" s="10">
        <v>6600.0</v>
      </c>
      <c r="E154" s="10">
        <v>6605.0</v>
      </c>
      <c r="F154" s="10">
        <v>6550.0</v>
      </c>
      <c r="G154" s="10">
        <v>36.78</v>
      </c>
      <c r="H154" s="10" t="s">
        <v>305</v>
      </c>
      <c r="I154" s="10" t="str">
        <f t="shared" si="2"/>
        <v>Turun</v>
      </c>
      <c r="J154" s="11">
        <f t="shared" si="1"/>
        <v>1</v>
      </c>
    </row>
    <row r="155" ht="15.75" customHeight="1">
      <c r="A155" s="9">
        <v>154.0</v>
      </c>
      <c r="B155" s="10" t="s">
        <v>309</v>
      </c>
      <c r="C155" s="10">
        <v>6570.0</v>
      </c>
      <c r="D155" s="10">
        <v>6595.0</v>
      </c>
      <c r="E155" s="10">
        <v>6605.0</v>
      </c>
      <c r="F155" s="10">
        <v>6570.0</v>
      </c>
      <c r="G155" s="10">
        <v>53.9</v>
      </c>
      <c r="H155" s="10" t="s">
        <v>155</v>
      </c>
      <c r="I155" s="10" t="str">
        <f t="shared" si="2"/>
        <v>Turun</v>
      </c>
      <c r="J155" s="11">
        <f t="shared" si="1"/>
        <v>1</v>
      </c>
    </row>
    <row r="156" ht="15.75" customHeight="1">
      <c r="A156" s="9">
        <v>155.0</v>
      </c>
      <c r="B156" s="10" t="s">
        <v>310</v>
      </c>
      <c r="C156" s="10">
        <v>6440.0</v>
      </c>
      <c r="D156" s="10">
        <v>6550.0</v>
      </c>
      <c r="E156" s="10">
        <v>6595.0</v>
      </c>
      <c r="F156" s="10">
        <v>6420.0</v>
      </c>
      <c r="G156" s="10">
        <v>77.89</v>
      </c>
      <c r="H156" s="10" t="s">
        <v>311</v>
      </c>
      <c r="I156" s="10" t="str">
        <f t="shared" si="2"/>
        <v>Naik</v>
      </c>
      <c r="J156" s="11">
        <f t="shared" si="1"/>
        <v>2</v>
      </c>
    </row>
    <row r="157" ht="15.75" customHeight="1">
      <c r="A157" s="9">
        <v>156.0</v>
      </c>
      <c r="B157" s="10" t="s">
        <v>312</v>
      </c>
      <c r="C157" s="10">
        <v>6570.0</v>
      </c>
      <c r="D157" s="10">
        <v>6410.0</v>
      </c>
      <c r="E157" s="10">
        <v>6570.0</v>
      </c>
      <c r="F157" s="10">
        <v>6410.0</v>
      </c>
      <c r="G157" s="10">
        <v>110.07</v>
      </c>
      <c r="H157" s="10" t="s">
        <v>313</v>
      </c>
      <c r="I157" s="10" t="str">
        <f t="shared" si="2"/>
        <v>Naik</v>
      </c>
      <c r="J157" s="11">
        <f t="shared" si="1"/>
        <v>2</v>
      </c>
    </row>
    <row r="158" ht="15.75" customHeight="1">
      <c r="A158" s="9">
        <v>157.0</v>
      </c>
      <c r="B158" s="10" t="s">
        <v>314</v>
      </c>
      <c r="C158" s="10">
        <v>6520.0</v>
      </c>
      <c r="D158" s="10">
        <v>6495.0</v>
      </c>
      <c r="E158" s="10">
        <v>6565.0</v>
      </c>
      <c r="F158" s="10">
        <v>6495.0</v>
      </c>
      <c r="G158" s="10">
        <v>41.48</v>
      </c>
      <c r="H158" s="10" t="s">
        <v>207</v>
      </c>
      <c r="I158" s="10" t="str">
        <f t="shared" si="2"/>
        <v>Turun</v>
      </c>
      <c r="J158" s="11">
        <f t="shared" si="1"/>
        <v>1</v>
      </c>
    </row>
    <row r="159" ht="15.75" customHeight="1">
      <c r="A159" s="9">
        <v>158.0</v>
      </c>
      <c r="B159" s="10" t="s">
        <v>315</v>
      </c>
      <c r="C159" s="10">
        <v>6555.0</v>
      </c>
      <c r="D159" s="10">
        <v>6560.0</v>
      </c>
      <c r="E159" s="10">
        <v>6560.0</v>
      </c>
      <c r="F159" s="10">
        <v>6525.0</v>
      </c>
      <c r="G159" s="10">
        <v>29.93</v>
      </c>
      <c r="H159" s="10" t="s">
        <v>316</v>
      </c>
      <c r="I159" s="10" t="str">
        <f t="shared" si="2"/>
        <v>Naik</v>
      </c>
      <c r="J159" s="11">
        <f t="shared" si="1"/>
        <v>2</v>
      </c>
    </row>
    <row r="160" ht="15.75" customHeight="1">
      <c r="A160" s="9">
        <v>159.0</v>
      </c>
      <c r="B160" s="10" t="s">
        <v>317</v>
      </c>
      <c r="C160" s="10">
        <v>6545.0</v>
      </c>
      <c r="D160" s="10">
        <v>6590.0</v>
      </c>
      <c r="E160" s="10">
        <v>6595.0</v>
      </c>
      <c r="F160" s="10">
        <v>6495.0</v>
      </c>
      <c r="G160" s="10">
        <v>51.99</v>
      </c>
      <c r="H160" s="10" t="s">
        <v>292</v>
      </c>
      <c r="I160" s="10" t="str">
        <f t="shared" si="2"/>
        <v>Turun</v>
      </c>
      <c r="J160" s="11">
        <f t="shared" si="1"/>
        <v>1</v>
      </c>
    </row>
    <row r="161" ht="15.75" customHeight="1">
      <c r="A161" s="9">
        <v>160.0</v>
      </c>
      <c r="B161" s="10" t="s">
        <v>318</v>
      </c>
      <c r="C161" s="10">
        <v>6495.0</v>
      </c>
      <c r="D161" s="10">
        <v>6545.0</v>
      </c>
      <c r="E161" s="10">
        <v>6550.0</v>
      </c>
      <c r="F161" s="10">
        <v>6485.0</v>
      </c>
      <c r="G161" s="10">
        <v>44.51</v>
      </c>
      <c r="H161" s="10" t="s">
        <v>207</v>
      </c>
      <c r="I161" s="10" t="str">
        <f t="shared" si="2"/>
        <v>Naik</v>
      </c>
      <c r="J161" s="11">
        <f t="shared" si="1"/>
        <v>2</v>
      </c>
    </row>
    <row r="162" ht="15.75" customHeight="1">
      <c r="A162" s="9">
        <v>161.0</v>
      </c>
      <c r="B162" s="10" t="s">
        <v>319</v>
      </c>
      <c r="C162" s="10">
        <v>6500.0</v>
      </c>
      <c r="D162" s="10">
        <v>6580.0</v>
      </c>
      <c r="E162" s="10">
        <v>6580.0</v>
      </c>
      <c r="F162" s="10">
        <v>6480.0</v>
      </c>
      <c r="G162" s="10">
        <v>58.67</v>
      </c>
      <c r="H162" s="10" t="s">
        <v>247</v>
      </c>
      <c r="I162" s="10" t="str">
        <f t="shared" si="2"/>
        <v>Naik</v>
      </c>
      <c r="J162" s="11">
        <f t="shared" si="1"/>
        <v>2</v>
      </c>
    </row>
    <row r="163" ht="15.75" customHeight="1">
      <c r="A163" s="9">
        <v>162.0</v>
      </c>
      <c r="B163" s="10" t="s">
        <v>320</v>
      </c>
      <c r="C163" s="10">
        <v>6520.0</v>
      </c>
      <c r="D163" s="10">
        <v>6490.0</v>
      </c>
      <c r="E163" s="10">
        <v>6535.0</v>
      </c>
      <c r="F163" s="10">
        <v>6480.0</v>
      </c>
      <c r="G163" s="10">
        <v>117.54</v>
      </c>
      <c r="H163" s="10" t="s">
        <v>181</v>
      </c>
      <c r="I163" s="10" t="str">
        <f t="shared" si="2"/>
        <v>Naik</v>
      </c>
      <c r="J163" s="11">
        <f t="shared" si="1"/>
        <v>2</v>
      </c>
    </row>
    <row r="164" ht="15.75" customHeight="1">
      <c r="A164" s="9">
        <v>163.0</v>
      </c>
      <c r="B164" s="10" t="s">
        <v>321</v>
      </c>
      <c r="C164" s="10">
        <v>6585.0</v>
      </c>
      <c r="D164" s="10">
        <v>6570.0</v>
      </c>
      <c r="E164" s="10">
        <v>6590.0</v>
      </c>
      <c r="F164" s="10">
        <v>6510.0</v>
      </c>
      <c r="G164" s="10">
        <v>73.16</v>
      </c>
      <c r="H164" s="10" t="s">
        <v>268</v>
      </c>
      <c r="I164" s="10" t="str">
        <f t="shared" si="2"/>
        <v>Naik</v>
      </c>
      <c r="J164" s="11">
        <f t="shared" si="1"/>
        <v>2</v>
      </c>
    </row>
    <row r="165" ht="15.75" customHeight="1">
      <c r="A165" s="9">
        <v>164.0</v>
      </c>
      <c r="B165" s="10" t="s">
        <v>322</v>
      </c>
      <c r="C165" s="10">
        <v>6490.0</v>
      </c>
      <c r="D165" s="10">
        <v>6510.0</v>
      </c>
      <c r="E165" s="10">
        <v>6535.0</v>
      </c>
      <c r="F165" s="10">
        <v>6470.0</v>
      </c>
      <c r="G165" s="10">
        <v>57.12</v>
      </c>
      <c r="H165" s="10" t="s">
        <v>323</v>
      </c>
      <c r="I165" s="10" t="str">
        <f t="shared" si="2"/>
        <v>Turun</v>
      </c>
      <c r="J165" s="11">
        <f t="shared" si="1"/>
        <v>1</v>
      </c>
    </row>
    <row r="166" ht="15.75" customHeight="1">
      <c r="A166" s="9">
        <v>165.0</v>
      </c>
      <c r="B166" s="10" t="s">
        <v>324</v>
      </c>
      <c r="C166" s="10">
        <v>6555.0</v>
      </c>
      <c r="D166" s="10">
        <v>6500.0</v>
      </c>
      <c r="E166" s="10">
        <v>6580.0</v>
      </c>
      <c r="F166" s="10">
        <v>6500.0</v>
      </c>
      <c r="G166" s="10">
        <v>68.72</v>
      </c>
      <c r="H166" s="10" t="s">
        <v>268</v>
      </c>
      <c r="I166" s="10" t="str">
        <f t="shared" si="2"/>
        <v>Naik</v>
      </c>
      <c r="J166" s="11">
        <f t="shared" si="1"/>
        <v>2</v>
      </c>
    </row>
    <row r="167" ht="15.75" customHeight="1">
      <c r="A167" s="9">
        <v>166.0</v>
      </c>
      <c r="B167" s="10" t="s">
        <v>325</v>
      </c>
      <c r="C167" s="10">
        <v>6580.0</v>
      </c>
      <c r="D167" s="10">
        <v>6555.0</v>
      </c>
      <c r="E167" s="10">
        <v>6590.0</v>
      </c>
      <c r="F167" s="10">
        <v>6545.0</v>
      </c>
      <c r="G167" s="10">
        <v>61.0</v>
      </c>
      <c r="H167" s="10" t="s">
        <v>326</v>
      </c>
      <c r="I167" s="10" t="str">
        <f t="shared" si="2"/>
        <v>Turun</v>
      </c>
      <c r="J167" s="11">
        <f t="shared" si="1"/>
        <v>1</v>
      </c>
    </row>
    <row r="168" ht="15.75" customHeight="1">
      <c r="A168" s="9">
        <v>167.0</v>
      </c>
      <c r="B168" s="10" t="s">
        <v>327</v>
      </c>
      <c r="C168" s="10">
        <v>6585.0</v>
      </c>
      <c r="D168" s="10">
        <v>6500.0</v>
      </c>
      <c r="E168" s="10">
        <v>6585.0</v>
      </c>
      <c r="F168" s="10">
        <v>6500.0</v>
      </c>
      <c r="G168" s="10">
        <v>60.54</v>
      </c>
      <c r="H168" s="10" t="s">
        <v>247</v>
      </c>
      <c r="I168" s="10" t="str">
        <f t="shared" si="2"/>
        <v>Turun</v>
      </c>
      <c r="J168" s="11">
        <f t="shared" si="1"/>
        <v>1</v>
      </c>
    </row>
    <row r="169" ht="15.75" customHeight="1">
      <c r="A169" s="9">
        <v>168.0</v>
      </c>
      <c r="B169" s="10" t="s">
        <v>328</v>
      </c>
      <c r="C169" s="10">
        <v>6580.0</v>
      </c>
      <c r="D169" s="10">
        <v>6585.0</v>
      </c>
      <c r="E169" s="10">
        <v>6595.0</v>
      </c>
      <c r="F169" s="10">
        <v>6555.0</v>
      </c>
      <c r="G169" s="10">
        <v>55.05</v>
      </c>
      <c r="H169" s="10" t="s">
        <v>155</v>
      </c>
      <c r="I169" s="10" t="str">
        <f t="shared" si="2"/>
        <v>Turun</v>
      </c>
      <c r="J169" s="11">
        <f t="shared" si="1"/>
        <v>1</v>
      </c>
    </row>
    <row r="170" ht="15.75" customHeight="1">
      <c r="A170" s="9">
        <v>169.0</v>
      </c>
      <c r="B170" s="10" t="s">
        <v>329</v>
      </c>
      <c r="C170" s="10">
        <v>6520.0</v>
      </c>
      <c r="D170" s="10">
        <v>6540.0</v>
      </c>
      <c r="E170" s="10">
        <v>6560.0</v>
      </c>
      <c r="F170" s="10">
        <v>6500.0</v>
      </c>
      <c r="G170" s="10">
        <v>80.19</v>
      </c>
      <c r="H170" s="10" t="s">
        <v>252</v>
      </c>
      <c r="I170" s="10" t="str">
        <f t="shared" si="2"/>
        <v>Naik</v>
      </c>
      <c r="J170" s="11">
        <f t="shared" si="1"/>
        <v>2</v>
      </c>
    </row>
    <row r="171" ht="15.75" customHeight="1">
      <c r="A171" s="9">
        <v>170.0</v>
      </c>
      <c r="B171" s="10" t="s">
        <v>330</v>
      </c>
      <c r="C171" s="10">
        <v>6580.0</v>
      </c>
      <c r="D171" s="10">
        <v>6520.0</v>
      </c>
      <c r="E171" s="10">
        <v>6580.0</v>
      </c>
      <c r="F171" s="10">
        <v>6515.0</v>
      </c>
      <c r="G171" s="10">
        <v>74.08</v>
      </c>
      <c r="H171" s="10" t="s">
        <v>307</v>
      </c>
      <c r="I171" s="10" t="str">
        <f t="shared" si="2"/>
        <v>Naik</v>
      </c>
      <c r="J171" s="11">
        <f t="shared" si="1"/>
        <v>2</v>
      </c>
    </row>
    <row r="172" ht="15.75" customHeight="1">
      <c r="A172" s="9">
        <v>171.0</v>
      </c>
      <c r="B172" s="10" t="s">
        <v>331</v>
      </c>
      <c r="C172" s="10">
        <v>7000.0</v>
      </c>
      <c r="D172" s="10">
        <v>6600.0</v>
      </c>
      <c r="E172" s="10">
        <v>7000.0</v>
      </c>
      <c r="F172" s="10">
        <v>6595.0</v>
      </c>
      <c r="G172" s="10">
        <v>156.85</v>
      </c>
      <c r="H172" s="10" t="s">
        <v>332</v>
      </c>
      <c r="I172" s="10" t="str">
        <f t="shared" si="2"/>
        <v>Naik</v>
      </c>
      <c r="J172" s="11">
        <f t="shared" si="1"/>
        <v>2</v>
      </c>
    </row>
    <row r="173" ht="15.75" customHeight="1">
      <c r="A173" s="9">
        <v>172.0</v>
      </c>
      <c r="B173" s="10" t="s">
        <v>333</v>
      </c>
      <c r="C173" s="10">
        <v>6760.0</v>
      </c>
      <c r="D173" s="10">
        <v>6900.0</v>
      </c>
      <c r="E173" s="10">
        <v>6900.0</v>
      </c>
      <c r="F173" s="10">
        <v>6710.0</v>
      </c>
      <c r="G173" s="10">
        <v>103.95</v>
      </c>
      <c r="H173" s="10" t="s">
        <v>334</v>
      </c>
      <c r="I173" s="10" t="str">
        <f t="shared" si="2"/>
        <v>Turun</v>
      </c>
      <c r="J173" s="11">
        <f t="shared" si="1"/>
        <v>1</v>
      </c>
    </row>
    <row r="174" ht="15.75" customHeight="1">
      <c r="A174" s="9">
        <v>173.0</v>
      </c>
      <c r="B174" s="10" t="s">
        <v>335</v>
      </c>
      <c r="C174" s="10">
        <v>6960.0</v>
      </c>
      <c r="D174" s="10">
        <v>6740.0</v>
      </c>
      <c r="E174" s="10">
        <v>6960.0</v>
      </c>
      <c r="F174" s="10">
        <v>6740.0</v>
      </c>
      <c r="G174" s="10">
        <v>74.72</v>
      </c>
      <c r="H174" s="10" t="s">
        <v>336</v>
      </c>
      <c r="I174" s="10" t="str">
        <f t="shared" si="2"/>
        <v>Naik</v>
      </c>
      <c r="J174" s="11">
        <f t="shared" si="1"/>
        <v>2</v>
      </c>
    </row>
    <row r="175" ht="15.75" customHeight="1">
      <c r="A175" s="9">
        <v>174.0</v>
      </c>
      <c r="B175" s="10" t="s">
        <v>337</v>
      </c>
      <c r="C175" s="10">
        <v>6945.0</v>
      </c>
      <c r="D175" s="10">
        <v>6910.0</v>
      </c>
      <c r="E175" s="10">
        <v>6945.0</v>
      </c>
      <c r="F175" s="10">
        <v>6860.0</v>
      </c>
      <c r="G175" s="10">
        <v>54.99</v>
      </c>
      <c r="H175" s="10" t="s">
        <v>338</v>
      </c>
      <c r="I175" s="10" t="str">
        <f t="shared" si="2"/>
        <v>Turun</v>
      </c>
      <c r="J175" s="11">
        <f t="shared" si="1"/>
        <v>1</v>
      </c>
    </row>
    <row r="176" ht="15.75" customHeight="1">
      <c r="A176" s="9">
        <v>175.0</v>
      </c>
      <c r="B176" s="10" t="s">
        <v>339</v>
      </c>
      <c r="C176" s="10">
        <v>7180.0</v>
      </c>
      <c r="D176" s="10">
        <v>6980.0</v>
      </c>
      <c r="E176" s="10">
        <v>7180.0</v>
      </c>
      <c r="F176" s="10">
        <v>6970.0</v>
      </c>
      <c r="G176" s="10">
        <v>174.31</v>
      </c>
      <c r="H176" s="10" t="s">
        <v>340</v>
      </c>
      <c r="I176" s="10" t="str">
        <f t="shared" si="2"/>
        <v>Naik</v>
      </c>
      <c r="J176" s="11">
        <f t="shared" si="1"/>
        <v>2</v>
      </c>
    </row>
    <row r="177" ht="15.75" customHeight="1">
      <c r="A177" s="9">
        <v>176.0</v>
      </c>
      <c r="B177" s="10" t="s">
        <v>341</v>
      </c>
      <c r="C177" s="10">
        <v>7160.0</v>
      </c>
      <c r="D177" s="10">
        <v>7175.0</v>
      </c>
      <c r="E177" s="10">
        <v>7175.0</v>
      </c>
      <c r="F177" s="10">
        <v>7080.0</v>
      </c>
      <c r="G177" s="10">
        <v>107.26</v>
      </c>
      <c r="H177" s="10" t="s">
        <v>45</v>
      </c>
      <c r="I177" s="10" t="str">
        <f t="shared" si="2"/>
        <v>Turun</v>
      </c>
      <c r="J177" s="11">
        <f t="shared" si="1"/>
        <v>1</v>
      </c>
    </row>
    <row r="178" ht="15.75" customHeight="1">
      <c r="A178" s="9">
        <v>177.0</v>
      </c>
      <c r="B178" s="10" t="s">
        <v>342</v>
      </c>
      <c r="C178" s="10">
        <v>7290.0</v>
      </c>
      <c r="D178" s="10">
        <v>7200.0</v>
      </c>
      <c r="E178" s="10">
        <v>7300.0</v>
      </c>
      <c r="F178" s="10">
        <v>7175.0</v>
      </c>
      <c r="G178" s="10">
        <v>94.64</v>
      </c>
      <c r="H178" s="10" t="s">
        <v>343</v>
      </c>
      <c r="I178" s="10" t="str">
        <f t="shared" si="2"/>
        <v>Naik</v>
      </c>
      <c r="J178" s="11">
        <f t="shared" si="1"/>
        <v>2</v>
      </c>
    </row>
    <row r="179" ht="15.75" customHeight="1">
      <c r="A179" s="9">
        <v>178.0</v>
      </c>
      <c r="B179" s="10" t="s">
        <v>344</v>
      </c>
      <c r="C179" s="10">
        <v>7255.0</v>
      </c>
      <c r="D179" s="10">
        <v>7240.0</v>
      </c>
      <c r="E179" s="10">
        <v>7290.0</v>
      </c>
      <c r="F179" s="10">
        <v>7230.0</v>
      </c>
      <c r="G179" s="10">
        <v>47.2</v>
      </c>
      <c r="H179" s="10" t="s">
        <v>345</v>
      </c>
      <c r="I179" s="10" t="str">
        <f t="shared" si="2"/>
        <v>Turun</v>
      </c>
      <c r="J179" s="11">
        <f t="shared" si="1"/>
        <v>1</v>
      </c>
    </row>
    <row r="180" ht="15.75" customHeight="1">
      <c r="A180" s="9">
        <v>179.0</v>
      </c>
      <c r="B180" s="10" t="s">
        <v>346</v>
      </c>
      <c r="C180" s="10">
        <v>7320.0</v>
      </c>
      <c r="D180" s="10">
        <v>7255.0</v>
      </c>
      <c r="E180" s="10">
        <v>7320.0</v>
      </c>
      <c r="F180" s="10">
        <v>7245.0</v>
      </c>
      <c r="G180" s="10">
        <v>91.07</v>
      </c>
      <c r="H180" s="10" t="s">
        <v>347</v>
      </c>
      <c r="I180" s="10" t="str">
        <f t="shared" si="2"/>
        <v>Naik</v>
      </c>
      <c r="J180" s="11">
        <f t="shared" si="1"/>
        <v>2</v>
      </c>
    </row>
    <row r="181" ht="15.75" customHeight="1">
      <c r="A181" s="9">
        <v>180.0</v>
      </c>
      <c r="B181" s="10" t="s">
        <v>348</v>
      </c>
      <c r="C181" s="10">
        <v>7525.0</v>
      </c>
      <c r="D181" s="10">
        <v>7400.0</v>
      </c>
      <c r="E181" s="10">
        <v>8250.0</v>
      </c>
      <c r="F181" s="10">
        <v>7400.0</v>
      </c>
      <c r="G181" s="10">
        <v>210.89</v>
      </c>
      <c r="H181" s="10" t="s">
        <v>288</v>
      </c>
      <c r="I181" s="10" t="str">
        <f t="shared" si="2"/>
        <v>Naik</v>
      </c>
      <c r="J181" s="11">
        <f t="shared" si="1"/>
        <v>2</v>
      </c>
    </row>
    <row r="182" ht="15.75" customHeight="1">
      <c r="A182" s="9">
        <v>181.0</v>
      </c>
      <c r="B182" s="10" t="s">
        <v>349</v>
      </c>
      <c r="C182" s="10">
        <v>7750.0</v>
      </c>
      <c r="D182" s="10">
        <v>7600.0</v>
      </c>
      <c r="E182" s="10">
        <v>7900.0</v>
      </c>
      <c r="F182" s="10">
        <v>7600.0</v>
      </c>
      <c r="G182" s="10">
        <v>138.81</v>
      </c>
      <c r="H182" s="10" t="s">
        <v>350</v>
      </c>
      <c r="I182" s="10" t="str">
        <f t="shared" si="2"/>
        <v>Naik</v>
      </c>
      <c r="J182" s="11">
        <f t="shared" si="1"/>
        <v>2</v>
      </c>
    </row>
    <row r="183" ht="15.75" customHeight="1">
      <c r="A183" s="9">
        <v>182.0</v>
      </c>
      <c r="B183" s="10" t="s">
        <v>351</v>
      </c>
      <c r="C183" s="10">
        <v>7650.0</v>
      </c>
      <c r="D183" s="10">
        <v>7800.0</v>
      </c>
      <c r="E183" s="10">
        <v>7875.0</v>
      </c>
      <c r="F183" s="10">
        <v>7450.0</v>
      </c>
      <c r="G183" s="10">
        <v>142.38</v>
      </c>
      <c r="H183" s="10" t="s">
        <v>352</v>
      </c>
      <c r="I183" s="10" t="str">
        <f t="shared" si="2"/>
        <v>Turun</v>
      </c>
      <c r="J183" s="11">
        <f t="shared" si="1"/>
        <v>1</v>
      </c>
    </row>
    <row r="184" ht="15.75" customHeight="1">
      <c r="A184" s="9">
        <v>183.0</v>
      </c>
      <c r="B184" s="10" t="s">
        <v>353</v>
      </c>
      <c r="C184" s="10">
        <v>7525.0</v>
      </c>
      <c r="D184" s="10">
        <v>7650.0</v>
      </c>
      <c r="E184" s="10">
        <v>7675.0</v>
      </c>
      <c r="F184" s="10">
        <v>7475.0</v>
      </c>
      <c r="G184" s="10">
        <v>116.64</v>
      </c>
      <c r="H184" s="10" t="s">
        <v>354</v>
      </c>
      <c r="I184" s="10" t="str">
        <f t="shared" si="2"/>
        <v>Naik</v>
      </c>
      <c r="J184" s="11">
        <f t="shared" si="1"/>
        <v>2</v>
      </c>
    </row>
    <row r="185" ht="15.75" customHeight="1">
      <c r="A185" s="9">
        <v>184.0</v>
      </c>
      <c r="B185" s="10" t="s">
        <v>355</v>
      </c>
      <c r="C185" s="10">
        <v>7500.0</v>
      </c>
      <c r="D185" s="10">
        <v>7475.0</v>
      </c>
      <c r="E185" s="10">
        <v>7525.0</v>
      </c>
      <c r="F185" s="10">
        <v>7350.0</v>
      </c>
      <c r="G185" s="10">
        <v>134.6</v>
      </c>
      <c r="H185" s="10" t="s">
        <v>235</v>
      </c>
      <c r="I185" s="10" t="str">
        <f t="shared" si="2"/>
        <v>Turun</v>
      </c>
      <c r="J185" s="11">
        <f t="shared" si="1"/>
        <v>1</v>
      </c>
    </row>
    <row r="186" ht="15.75" customHeight="1">
      <c r="A186" s="9">
        <v>185.0</v>
      </c>
      <c r="B186" s="10" t="s">
        <v>356</v>
      </c>
      <c r="C186" s="10">
        <v>7400.0</v>
      </c>
      <c r="D186" s="10">
        <v>7500.0</v>
      </c>
      <c r="E186" s="10">
        <v>7550.0</v>
      </c>
      <c r="F186" s="10">
        <v>7350.0</v>
      </c>
      <c r="G186" s="10">
        <v>106.12</v>
      </c>
      <c r="H186" s="10" t="s">
        <v>169</v>
      </c>
      <c r="I186" s="10" t="str">
        <f t="shared" si="2"/>
        <v>Naik</v>
      </c>
      <c r="J186" s="11">
        <f t="shared" si="1"/>
        <v>2</v>
      </c>
    </row>
    <row r="187" ht="15.75" customHeight="1">
      <c r="A187" s="9">
        <v>186.0</v>
      </c>
      <c r="B187" s="10" t="s">
        <v>357</v>
      </c>
      <c r="C187" s="10">
        <v>7525.0</v>
      </c>
      <c r="D187" s="10">
        <v>7450.0</v>
      </c>
      <c r="E187" s="10">
        <v>7550.0</v>
      </c>
      <c r="F187" s="10">
        <v>7425.0</v>
      </c>
      <c r="G187" s="10">
        <v>96.73</v>
      </c>
      <c r="H187" s="10" t="s">
        <v>358</v>
      </c>
      <c r="I187" s="10" t="str">
        <f t="shared" si="2"/>
        <v>Naik</v>
      </c>
      <c r="J187" s="11">
        <f t="shared" si="1"/>
        <v>2</v>
      </c>
    </row>
    <row r="188" ht="15.75" customHeight="1">
      <c r="A188" s="9">
        <v>187.0</v>
      </c>
      <c r="B188" s="10" t="s">
        <v>359</v>
      </c>
      <c r="C188" s="10">
        <v>7525.0</v>
      </c>
      <c r="D188" s="10">
        <v>7400.0</v>
      </c>
      <c r="E188" s="10">
        <v>7525.0</v>
      </c>
      <c r="F188" s="10">
        <v>7400.0</v>
      </c>
      <c r="G188" s="10">
        <v>60.33</v>
      </c>
      <c r="H188" s="10" t="s">
        <v>42</v>
      </c>
      <c r="I188" s="10" t="str">
        <f t="shared" si="2"/>
        <v>Turun</v>
      </c>
      <c r="J188" s="11">
        <f t="shared" si="1"/>
        <v>1</v>
      </c>
    </row>
    <row r="189" ht="15.75" customHeight="1">
      <c r="A189" s="9">
        <v>188.0</v>
      </c>
      <c r="B189" s="10" t="s">
        <v>360</v>
      </c>
      <c r="C189" s="10">
        <v>7525.0</v>
      </c>
      <c r="D189" s="10">
        <v>7600.0</v>
      </c>
      <c r="E189" s="10">
        <v>7600.0</v>
      </c>
      <c r="F189" s="10">
        <v>7500.0</v>
      </c>
      <c r="G189" s="10">
        <v>70.1</v>
      </c>
      <c r="H189" s="10" t="s">
        <v>42</v>
      </c>
      <c r="I189" s="10" t="str">
        <f t="shared" si="2"/>
        <v>Tetap</v>
      </c>
      <c r="J189" s="11">
        <f t="shared" si="1"/>
        <v>0</v>
      </c>
    </row>
    <row r="190" ht="15.75" customHeight="1">
      <c r="A190" s="9">
        <v>189.0</v>
      </c>
      <c r="B190" s="10" t="s">
        <v>361</v>
      </c>
      <c r="C190" s="10">
        <v>7450.0</v>
      </c>
      <c r="D190" s="10">
        <v>7575.0</v>
      </c>
      <c r="E190" s="10">
        <v>7575.0</v>
      </c>
      <c r="F190" s="10">
        <v>7425.0</v>
      </c>
      <c r="G190" s="10">
        <v>57.07</v>
      </c>
      <c r="H190" s="10" t="s">
        <v>362</v>
      </c>
      <c r="I190" s="10" t="str">
        <f t="shared" si="2"/>
        <v>Turun</v>
      </c>
      <c r="J190" s="11">
        <f t="shared" si="1"/>
        <v>1</v>
      </c>
    </row>
    <row r="191" ht="15.75" customHeight="1">
      <c r="A191" s="9">
        <v>190.0</v>
      </c>
      <c r="B191" s="10" t="s">
        <v>363</v>
      </c>
      <c r="C191" s="10">
        <v>7375.0</v>
      </c>
      <c r="D191" s="10">
        <v>7350.0</v>
      </c>
      <c r="E191" s="10">
        <v>7425.0</v>
      </c>
      <c r="F191" s="10">
        <v>7350.0</v>
      </c>
      <c r="G191" s="10">
        <v>75.27</v>
      </c>
      <c r="H191" s="10" t="s">
        <v>364</v>
      </c>
      <c r="I191" s="10" t="str">
        <f t="shared" si="2"/>
        <v>Naik</v>
      </c>
      <c r="J191" s="11">
        <f t="shared" si="1"/>
        <v>2</v>
      </c>
    </row>
    <row r="192" ht="15.75" customHeight="1">
      <c r="A192" s="9">
        <v>191.0</v>
      </c>
      <c r="B192" s="10" t="s">
        <v>365</v>
      </c>
      <c r="C192" s="10">
        <v>7475.0</v>
      </c>
      <c r="D192" s="10">
        <v>7450.0</v>
      </c>
      <c r="E192" s="10">
        <v>7475.0</v>
      </c>
      <c r="F192" s="10">
        <v>7375.0</v>
      </c>
      <c r="G192" s="10">
        <v>60.64</v>
      </c>
      <c r="H192" s="10" t="s">
        <v>366</v>
      </c>
      <c r="I192" s="10" t="str">
        <f t="shared" si="2"/>
        <v>Naik</v>
      </c>
      <c r="J192" s="11">
        <f t="shared" si="1"/>
        <v>2</v>
      </c>
    </row>
    <row r="193" ht="15.75" customHeight="1">
      <c r="A193" s="9">
        <v>192.0</v>
      </c>
      <c r="B193" s="10" t="s">
        <v>367</v>
      </c>
      <c r="C193" s="10">
        <v>7400.0</v>
      </c>
      <c r="D193" s="10">
        <v>7550.0</v>
      </c>
      <c r="E193" s="10">
        <v>7550.0</v>
      </c>
      <c r="F193" s="10">
        <v>7400.0</v>
      </c>
      <c r="G193" s="10">
        <v>38.59</v>
      </c>
      <c r="H193" s="10" t="s">
        <v>362</v>
      </c>
      <c r="I193" s="10" t="str">
        <f t="shared" si="2"/>
        <v>Turun</v>
      </c>
      <c r="J193" s="11">
        <f t="shared" si="1"/>
        <v>1</v>
      </c>
    </row>
    <row r="194" ht="15.75" customHeight="1">
      <c r="A194" s="9">
        <v>193.0</v>
      </c>
      <c r="B194" s="10" t="s">
        <v>368</v>
      </c>
      <c r="C194" s="10">
        <v>7300.0</v>
      </c>
      <c r="D194" s="10">
        <v>7375.0</v>
      </c>
      <c r="E194" s="10">
        <v>7425.0</v>
      </c>
      <c r="F194" s="10">
        <v>7250.0</v>
      </c>
      <c r="G194" s="10">
        <v>90.54</v>
      </c>
      <c r="H194" s="10" t="s">
        <v>369</v>
      </c>
      <c r="I194" s="10" t="str">
        <f t="shared" si="2"/>
        <v>Naik</v>
      </c>
      <c r="J194" s="11">
        <f t="shared" si="1"/>
        <v>2</v>
      </c>
    </row>
    <row r="195" ht="15.75" customHeight="1">
      <c r="A195" s="9">
        <v>194.0</v>
      </c>
      <c r="B195" s="10" t="s">
        <v>370</v>
      </c>
      <c r="C195" s="10">
        <v>7350.0</v>
      </c>
      <c r="D195" s="10">
        <v>7300.0</v>
      </c>
      <c r="E195" s="10">
        <v>7400.0</v>
      </c>
      <c r="F195" s="10">
        <v>7250.0</v>
      </c>
      <c r="G195" s="10">
        <v>61.62</v>
      </c>
      <c r="H195" s="10" t="s">
        <v>371</v>
      </c>
      <c r="I195" s="10" t="str">
        <f t="shared" si="2"/>
        <v>Naik</v>
      </c>
      <c r="J195" s="11">
        <f t="shared" si="1"/>
        <v>2</v>
      </c>
    </row>
    <row r="196" ht="15.75" customHeight="1">
      <c r="A196" s="9">
        <v>195.0</v>
      </c>
      <c r="B196" s="10" t="s">
        <v>372</v>
      </c>
      <c r="C196" s="10">
        <v>7375.0</v>
      </c>
      <c r="D196" s="10">
        <v>7425.0</v>
      </c>
      <c r="E196" s="10">
        <v>7475.0</v>
      </c>
      <c r="F196" s="10">
        <v>7375.0</v>
      </c>
      <c r="G196" s="10">
        <v>61.08</v>
      </c>
      <c r="H196" s="10" t="s">
        <v>373</v>
      </c>
      <c r="I196" s="10" t="str">
        <f t="shared" si="2"/>
        <v>Turun</v>
      </c>
      <c r="J196" s="11">
        <f t="shared" si="1"/>
        <v>1</v>
      </c>
    </row>
    <row r="197" ht="15.75" customHeight="1">
      <c r="A197" s="9">
        <v>196.0</v>
      </c>
      <c r="B197" s="10" t="s">
        <v>374</v>
      </c>
      <c r="C197" s="10">
        <v>7450.0</v>
      </c>
      <c r="D197" s="10">
        <v>7475.0</v>
      </c>
      <c r="E197" s="10">
        <v>7475.0</v>
      </c>
      <c r="F197" s="10">
        <v>7375.0</v>
      </c>
      <c r="G197" s="10">
        <v>43.12</v>
      </c>
      <c r="H197" s="10" t="s">
        <v>375</v>
      </c>
      <c r="I197" s="10" t="str">
        <f t="shared" si="2"/>
        <v>Naik</v>
      </c>
      <c r="J197" s="11">
        <f t="shared" si="1"/>
        <v>2</v>
      </c>
    </row>
    <row r="198" ht="15.75" customHeight="1">
      <c r="A198" s="9">
        <v>197.0</v>
      </c>
      <c r="B198" s="10" t="s">
        <v>376</v>
      </c>
      <c r="C198" s="10">
        <v>7575.0</v>
      </c>
      <c r="D198" s="10">
        <v>7500.0</v>
      </c>
      <c r="E198" s="10">
        <v>7600.0</v>
      </c>
      <c r="F198" s="10">
        <v>7450.0</v>
      </c>
      <c r="G198" s="10">
        <v>85.44</v>
      </c>
      <c r="H198" s="10" t="s">
        <v>377</v>
      </c>
      <c r="I198" s="10" t="str">
        <f t="shared" si="2"/>
        <v>Naik</v>
      </c>
      <c r="J198" s="11">
        <f t="shared" si="1"/>
        <v>2</v>
      </c>
    </row>
    <row r="199" ht="15.75" customHeight="1">
      <c r="A199" s="9">
        <v>198.0</v>
      </c>
      <c r="B199" s="10" t="s">
        <v>378</v>
      </c>
      <c r="C199" s="10">
        <v>7675.0</v>
      </c>
      <c r="D199" s="10">
        <v>7600.0</v>
      </c>
      <c r="E199" s="10">
        <v>7675.0</v>
      </c>
      <c r="F199" s="10">
        <v>7575.0</v>
      </c>
      <c r="G199" s="10">
        <v>101.79</v>
      </c>
      <c r="H199" s="10" t="s">
        <v>379</v>
      </c>
      <c r="I199" s="10" t="str">
        <f t="shared" si="2"/>
        <v>Turun</v>
      </c>
      <c r="J199" s="11">
        <f t="shared" si="1"/>
        <v>1</v>
      </c>
    </row>
    <row r="200" ht="15.75" customHeight="1">
      <c r="A200" s="9">
        <v>199.0</v>
      </c>
      <c r="B200" s="10" t="s">
        <v>380</v>
      </c>
      <c r="C200" s="10">
        <v>7650.0</v>
      </c>
      <c r="D200" s="10">
        <v>7675.0</v>
      </c>
      <c r="E200" s="10">
        <v>7675.0</v>
      </c>
      <c r="F200" s="10">
        <v>7575.0</v>
      </c>
      <c r="G200" s="10">
        <v>47.5</v>
      </c>
      <c r="H200" s="10" t="s">
        <v>235</v>
      </c>
      <c r="I200" s="10" t="str">
        <f t="shared" si="2"/>
        <v>Turun</v>
      </c>
      <c r="J200" s="11">
        <f t="shared" si="1"/>
        <v>1</v>
      </c>
    </row>
    <row r="201" ht="15.75" customHeight="1">
      <c r="A201" s="9">
        <v>200.0</v>
      </c>
      <c r="B201" s="10" t="s">
        <v>381</v>
      </c>
      <c r="C201" s="10">
        <v>7675.0</v>
      </c>
      <c r="D201" s="10">
        <v>7700.0</v>
      </c>
      <c r="E201" s="10">
        <v>7750.0</v>
      </c>
      <c r="F201" s="10">
        <v>7600.0</v>
      </c>
      <c r="G201" s="10">
        <v>55.79</v>
      </c>
      <c r="H201" s="10" t="s">
        <v>382</v>
      </c>
      <c r="I201" s="10" t="str">
        <f t="shared" si="2"/>
        <v>Naik</v>
      </c>
      <c r="J201" s="11">
        <f t="shared" si="1"/>
        <v>2</v>
      </c>
    </row>
    <row r="202" ht="15.75" customHeight="1">
      <c r="A202" s="9">
        <v>201.0</v>
      </c>
      <c r="B202" s="10" t="s">
        <v>383</v>
      </c>
      <c r="C202" s="10">
        <v>7525.0</v>
      </c>
      <c r="D202" s="10">
        <v>7750.0</v>
      </c>
      <c r="E202" s="10">
        <v>7750.0</v>
      </c>
      <c r="F202" s="10">
        <v>7525.0</v>
      </c>
      <c r="G202" s="10">
        <v>52.59</v>
      </c>
      <c r="H202" s="10" t="s">
        <v>261</v>
      </c>
      <c r="I202" s="10" t="str">
        <f t="shared" si="2"/>
        <v>Turun</v>
      </c>
      <c r="J202" s="11">
        <f t="shared" si="1"/>
        <v>1</v>
      </c>
    </row>
    <row r="203" ht="15.75" customHeight="1">
      <c r="A203" s="9">
        <v>202.0</v>
      </c>
      <c r="B203" s="10" t="s">
        <v>384</v>
      </c>
      <c r="C203" s="10">
        <v>7500.0</v>
      </c>
      <c r="D203" s="10">
        <v>7625.0</v>
      </c>
      <c r="E203" s="10">
        <v>7625.0</v>
      </c>
      <c r="F203" s="10">
        <v>7500.0</v>
      </c>
      <c r="G203" s="10">
        <v>67.34</v>
      </c>
      <c r="H203" s="10" t="s">
        <v>235</v>
      </c>
      <c r="I203" s="10" t="str">
        <f t="shared" si="2"/>
        <v>Turun</v>
      </c>
      <c r="J203" s="11">
        <f t="shared" si="1"/>
        <v>1</v>
      </c>
    </row>
    <row r="204" ht="15.75" customHeight="1">
      <c r="A204" s="9">
        <v>203.0</v>
      </c>
      <c r="B204" s="10" t="s">
        <v>385</v>
      </c>
      <c r="C204" s="10">
        <v>7475.0</v>
      </c>
      <c r="D204" s="10">
        <v>7400.0</v>
      </c>
      <c r="E204" s="10">
        <v>7475.0</v>
      </c>
      <c r="F204" s="10">
        <v>7325.0</v>
      </c>
      <c r="G204" s="10">
        <v>98.62</v>
      </c>
      <c r="H204" s="10" t="s">
        <v>235</v>
      </c>
      <c r="I204" s="10" t="str">
        <f t="shared" si="2"/>
        <v>Tetap</v>
      </c>
      <c r="J204" s="11">
        <f t="shared" si="1"/>
        <v>0</v>
      </c>
    </row>
    <row r="205" ht="15.75" customHeight="1">
      <c r="A205" s="9">
        <v>204.0</v>
      </c>
      <c r="B205" s="10" t="s">
        <v>386</v>
      </c>
      <c r="C205" s="10">
        <v>7575.0</v>
      </c>
      <c r="D205" s="10">
        <v>7500.0</v>
      </c>
      <c r="E205" s="10">
        <v>7575.0</v>
      </c>
      <c r="F205" s="10">
        <v>7425.0</v>
      </c>
      <c r="G205" s="10">
        <v>61.97</v>
      </c>
      <c r="H205" s="10" t="s">
        <v>83</v>
      </c>
      <c r="I205" s="10" t="str">
        <f t="shared" si="2"/>
        <v>Naik</v>
      </c>
      <c r="J205" s="11">
        <f t="shared" si="1"/>
        <v>2</v>
      </c>
    </row>
    <row r="206" ht="15.75" customHeight="1">
      <c r="A206" s="9">
        <v>205.0</v>
      </c>
      <c r="B206" s="10" t="s">
        <v>387</v>
      </c>
      <c r="C206" s="10">
        <v>7400.0</v>
      </c>
      <c r="D206" s="10">
        <v>7425.0</v>
      </c>
      <c r="E206" s="10">
        <v>7500.0</v>
      </c>
      <c r="F206" s="10">
        <v>7400.0</v>
      </c>
      <c r="G206" s="10">
        <v>78.84</v>
      </c>
      <c r="H206" s="10" t="s">
        <v>388</v>
      </c>
      <c r="I206" s="10" t="str">
        <f t="shared" si="2"/>
        <v>Turun</v>
      </c>
      <c r="J206" s="11">
        <f t="shared" si="1"/>
        <v>1</v>
      </c>
    </row>
    <row r="207" ht="15.75" customHeight="1">
      <c r="A207" s="9">
        <v>206.0</v>
      </c>
      <c r="B207" s="10" t="s">
        <v>389</v>
      </c>
      <c r="C207" s="10">
        <v>7425.0</v>
      </c>
      <c r="D207" s="10">
        <v>7425.0</v>
      </c>
      <c r="E207" s="10">
        <v>7450.0</v>
      </c>
      <c r="F207" s="10">
        <v>7375.0</v>
      </c>
      <c r="G207" s="10">
        <v>68.2</v>
      </c>
      <c r="H207" s="10" t="s">
        <v>373</v>
      </c>
      <c r="I207" s="10" t="str">
        <f t="shared" si="2"/>
        <v>Naik</v>
      </c>
      <c r="J207" s="11">
        <f t="shared" si="1"/>
        <v>2</v>
      </c>
    </row>
    <row r="208" ht="15.75" customHeight="1">
      <c r="A208" s="9">
        <v>207.0</v>
      </c>
      <c r="B208" s="10" t="s">
        <v>390</v>
      </c>
      <c r="C208" s="10">
        <v>7475.0</v>
      </c>
      <c r="D208" s="10">
        <v>7425.0</v>
      </c>
      <c r="E208" s="10">
        <v>7525.0</v>
      </c>
      <c r="F208" s="10">
        <v>7400.0</v>
      </c>
      <c r="G208" s="10">
        <v>66.33</v>
      </c>
      <c r="H208" s="10" t="s">
        <v>391</v>
      </c>
      <c r="I208" s="10" t="str">
        <f t="shared" si="2"/>
        <v>Naik</v>
      </c>
      <c r="J208" s="11">
        <f t="shared" si="1"/>
        <v>2</v>
      </c>
    </row>
    <row r="209" ht="15.75" customHeight="1">
      <c r="A209" s="9">
        <v>208.0</v>
      </c>
      <c r="B209" s="10" t="s">
        <v>392</v>
      </c>
      <c r="C209" s="10">
        <v>7475.0</v>
      </c>
      <c r="D209" s="10">
        <v>7400.0</v>
      </c>
      <c r="E209" s="10">
        <v>7500.0</v>
      </c>
      <c r="F209" s="10">
        <v>7400.0</v>
      </c>
      <c r="G209" s="10">
        <v>43.48</v>
      </c>
      <c r="H209" s="10" t="s">
        <v>42</v>
      </c>
      <c r="I209" s="10" t="str">
        <f t="shared" si="2"/>
        <v>Turun</v>
      </c>
      <c r="J209" s="11">
        <f t="shared" si="1"/>
        <v>1</v>
      </c>
    </row>
    <row r="210" ht="15.75" customHeight="1">
      <c r="A210" s="9">
        <v>209.0</v>
      </c>
      <c r="B210" s="10" t="s">
        <v>393</v>
      </c>
      <c r="C210" s="10">
        <v>7475.0</v>
      </c>
      <c r="D210" s="10">
        <v>7575.0</v>
      </c>
      <c r="E210" s="10">
        <v>7575.0</v>
      </c>
      <c r="F210" s="10">
        <v>7425.0</v>
      </c>
      <c r="G210" s="10">
        <v>35.18</v>
      </c>
      <c r="H210" s="10" t="s">
        <v>42</v>
      </c>
      <c r="I210" s="10" t="str">
        <f t="shared" si="2"/>
        <v>Tetap</v>
      </c>
      <c r="J210" s="11">
        <f t="shared" si="1"/>
        <v>0</v>
      </c>
    </row>
    <row r="211" ht="15.75" customHeight="1">
      <c r="A211" s="9">
        <v>210.0</v>
      </c>
      <c r="B211" s="10" t="s">
        <v>394</v>
      </c>
      <c r="C211" s="10">
        <v>7425.0</v>
      </c>
      <c r="D211" s="10">
        <v>7450.0</v>
      </c>
      <c r="E211" s="10">
        <v>7525.0</v>
      </c>
      <c r="F211" s="10">
        <v>7425.0</v>
      </c>
      <c r="G211" s="10">
        <v>40.22</v>
      </c>
      <c r="H211" s="10" t="s">
        <v>395</v>
      </c>
      <c r="I211" s="10" t="str">
        <f t="shared" si="2"/>
        <v>Turun</v>
      </c>
      <c r="J211" s="11">
        <f t="shared" si="1"/>
        <v>1</v>
      </c>
    </row>
    <row r="212" ht="15.75" customHeight="1">
      <c r="A212" s="9">
        <v>211.0</v>
      </c>
      <c r="B212" s="10" t="s">
        <v>396</v>
      </c>
      <c r="C212" s="10">
        <v>7275.0</v>
      </c>
      <c r="D212" s="10">
        <v>7400.0</v>
      </c>
      <c r="E212" s="10">
        <v>7450.0</v>
      </c>
      <c r="F212" s="10">
        <v>7250.0</v>
      </c>
      <c r="G212" s="10">
        <v>113.29</v>
      </c>
      <c r="H212" s="10" t="s">
        <v>397</v>
      </c>
      <c r="I212" s="10" t="str">
        <f t="shared" si="2"/>
        <v>Naik</v>
      </c>
      <c r="J212" s="11">
        <f t="shared" si="1"/>
        <v>2</v>
      </c>
    </row>
    <row r="213" ht="15.75" customHeight="1">
      <c r="A213" s="9">
        <v>212.0</v>
      </c>
      <c r="B213" s="10" t="s">
        <v>398</v>
      </c>
      <c r="C213" s="10">
        <v>7400.0</v>
      </c>
      <c r="D213" s="10">
        <v>7275.0</v>
      </c>
      <c r="E213" s="10">
        <v>7425.0</v>
      </c>
      <c r="F213" s="10">
        <v>7175.0</v>
      </c>
      <c r="G213" s="10">
        <v>87.91</v>
      </c>
      <c r="H213" s="10" t="s">
        <v>399</v>
      </c>
      <c r="I213" s="10" t="str">
        <f t="shared" si="2"/>
        <v>Naik</v>
      </c>
      <c r="J213" s="11">
        <f t="shared" si="1"/>
        <v>2</v>
      </c>
    </row>
    <row r="214" ht="15.75" customHeight="1">
      <c r="A214" s="9">
        <v>213.0</v>
      </c>
      <c r="B214" s="10" t="s">
        <v>400</v>
      </c>
      <c r="C214" s="10">
        <v>7275.0</v>
      </c>
      <c r="D214" s="10">
        <v>7325.0</v>
      </c>
      <c r="E214" s="10">
        <v>7425.0</v>
      </c>
      <c r="F214" s="10">
        <v>7275.0</v>
      </c>
      <c r="G214" s="10">
        <v>144.92</v>
      </c>
      <c r="H214" s="10" t="s">
        <v>186</v>
      </c>
      <c r="I214" s="10" t="str">
        <f t="shared" si="2"/>
        <v>Turun</v>
      </c>
      <c r="J214" s="11">
        <f t="shared" si="1"/>
        <v>1</v>
      </c>
    </row>
    <row r="215" ht="15.75" customHeight="1">
      <c r="A215" s="9">
        <v>214.0</v>
      </c>
      <c r="B215" s="10" t="s">
        <v>401</v>
      </c>
      <c r="C215" s="10">
        <v>7300.0</v>
      </c>
      <c r="D215" s="10">
        <v>7275.0</v>
      </c>
      <c r="E215" s="10">
        <v>7450.0</v>
      </c>
      <c r="F215" s="10">
        <v>7275.0</v>
      </c>
      <c r="G215" s="10">
        <v>76.54</v>
      </c>
      <c r="H215" s="10" t="s">
        <v>373</v>
      </c>
      <c r="I215" s="10" t="str">
        <f t="shared" si="2"/>
        <v>Naik</v>
      </c>
      <c r="J215" s="11">
        <f t="shared" si="1"/>
        <v>2</v>
      </c>
    </row>
    <row r="216" ht="15.75" customHeight="1">
      <c r="A216" s="9">
        <v>215.0</v>
      </c>
      <c r="B216" s="10" t="s">
        <v>402</v>
      </c>
      <c r="C216" s="10">
        <v>7500.0</v>
      </c>
      <c r="D216" s="10">
        <v>7375.0</v>
      </c>
      <c r="E216" s="10">
        <v>7500.0</v>
      </c>
      <c r="F216" s="10">
        <v>7300.0</v>
      </c>
      <c r="G216" s="10">
        <v>66.83</v>
      </c>
      <c r="H216" s="10" t="s">
        <v>403</v>
      </c>
      <c r="I216" s="10" t="str">
        <f t="shared" si="2"/>
        <v>Naik</v>
      </c>
      <c r="J216" s="11">
        <f t="shared" si="1"/>
        <v>2</v>
      </c>
    </row>
    <row r="217" ht="15.75" customHeight="1">
      <c r="A217" s="9">
        <v>216.0</v>
      </c>
      <c r="B217" s="10" t="s">
        <v>404</v>
      </c>
      <c r="C217" s="10">
        <v>7375.0</v>
      </c>
      <c r="D217" s="10">
        <v>7525.0</v>
      </c>
      <c r="E217" s="10">
        <v>7525.0</v>
      </c>
      <c r="F217" s="10">
        <v>7350.0</v>
      </c>
      <c r="G217" s="10">
        <v>63.28</v>
      </c>
      <c r="H217" s="10" t="s">
        <v>405</v>
      </c>
      <c r="I217" s="10" t="str">
        <f t="shared" si="2"/>
        <v>Turun</v>
      </c>
      <c r="J217" s="11">
        <f t="shared" si="1"/>
        <v>1</v>
      </c>
    </row>
    <row r="218" ht="15.75" customHeight="1">
      <c r="A218" s="9">
        <v>217.0</v>
      </c>
      <c r="B218" s="10" t="s">
        <v>406</v>
      </c>
      <c r="C218" s="10">
        <v>7350.0</v>
      </c>
      <c r="D218" s="10">
        <v>7450.0</v>
      </c>
      <c r="E218" s="10">
        <v>7475.0</v>
      </c>
      <c r="F218" s="10">
        <v>7350.0</v>
      </c>
      <c r="G218" s="10">
        <v>56.94</v>
      </c>
      <c r="H218" s="10" t="s">
        <v>407</v>
      </c>
      <c r="I218" s="10" t="str">
        <f t="shared" si="2"/>
        <v>Turun</v>
      </c>
      <c r="J218" s="11">
        <f t="shared" si="1"/>
        <v>1</v>
      </c>
    </row>
    <row r="219" ht="15.75" customHeight="1">
      <c r="A219" s="9">
        <v>218.0</v>
      </c>
      <c r="B219" s="10" t="s">
        <v>408</v>
      </c>
      <c r="C219" s="10">
        <v>7350.0</v>
      </c>
      <c r="D219" s="10">
        <v>7450.0</v>
      </c>
      <c r="E219" s="10">
        <v>7475.0</v>
      </c>
      <c r="F219" s="10">
        <v>7350.0</v>
      </c>
      <c r="G219" s="10">
        <v>51.26</v>
      </c>
      <c r="H219" s="10" t="s">
        <v>42</v>
      </c>
      <c r="I219" s="10" t="str">
        <f t="shared" si="2"/>
        <v>Naik</v>
      </c>
      <c r="J219" s="11">
        <f t="shared" si="1"/>
        <v>2</v>
      </c>
    </row>
    <row r="220" ht="15.75" customHeight="1">
      <c r="A220" s="9">
        <v>219.0</v>
      </c>
      <c r="B220" s="10" t="s">
        <v>409</v>
      </c>
      <c r="C220" s="10">
        <v>7425.0</v>
      </c>
      <c r="D220" s="10">
        <v>7450.0</v>
      </c>
      <c r="E220" s="10">
        <v>7475.0</v>
      </c>
      <c r="F220" s="10">
        <v>7400.0</v>
      </c>
      <c r="G220" s="10">
        <v>74.78</v>
      </c>
      <c r="H220" s="10" t="s">
        <v>375</v>
      </c>
      <c r="I220" s="10" t="str">
        <f t="shared" si="2"/>
        <v>Naik</v>
      </c>
      <c r="J220" s="11">
        <f t="shared" si="1"/>
        <v>2</v>
      </c>
    </row>
    <row r="221" ht="15.75" customHeight="1">
      <c r="A221" s="9">
        <v>220.0</v>
      </c>
      <c r="B221" s="10" t="s">
        <v>410</v>
      </c>
      <c r="C221" s="10">
        <v>7350.0</v>
      </c>
      <c r="D221" s="10">
        <v>7400.0</v>
      </c>
      <c r="E221" s="10">
        <v>7450.0</v>
      </c>
      <c r="F221" s="10">
        <v>7350.0</v>
      </c>
      <c r="G221" s="10">
        <v>54.89</v>
      </c>
      <c r="H221" s="10" t="s">
        <v>364</v>
      </c>
      <c r="I221" s="10" t="str">
        <f t="shared" si="2"/>
        <v>Turun</v>
      </c>
      <c r="J221" s="11">
        <f t="shared" si="1"/>
        <v>1</v>
      </c>
    </row>
    <row r="222" ht="15.75" customHeight="1">
      <c r="A222" s="9">
        <v>221.0</v>
      </c>
      <c r="B222" s="10" t="s">
        <v>411</v>
      </c>
      <c r="C222" s="10">
        <v>7375.0</v>
      </c>
      <c r="D222" s="10">
        <v>7325.0</v>
      </c>
      <c r="E222" s="10">
        <v>7375.0</v>
      </c>
      <c r="F222" s="10">
        <v>7275.0</v>
      </c>
      <c r="G222" s="10">
        <v>91.09</v>
      </c>
      <c r="H222" s="10" t="s">
        <v>373</v>
      </c>
      <c r="I222" s="10" t="str">
        <f t="shared" si="2"/>
        <v>Naik</v>
      </c>
      <c r="J222" s="11">
        <f t="shared" si="1"/>
        <v>2</v>
      </c>
    </row>
    <row r="223" ht="15.75" customHeight="1">
      <c r="A223" s="9">
        <v>222.0</v>
      </c>
      <c r="B223" s="10" t="s">
        <v>412</v>
      </c>
      <c r="C223" s="10">
        <v>7300.0</v>
      </c>
      <c r="D223" s="10">
        <v>7375.0</v>
      </c>
      <c r="E223" s="10">
        <v>7400.0</v>
      </c>
      <c r="F223" s="10">
        <v>7300.0</v>
      </c>
      <c r="G223" s="10">
        <v>59.98</v>
      </c>
      <c r="H223" s="10" t="s">
        <v>413</v>
      </c>
      <c r="I223" s="10" t="str">
        <f t="shared" si="2"/>
        <v>Turun</v>
      </c>
      <c r="J223" s="11">
        <f t="shared" si="1"/>
        <v>1</v>
      </c>
    </row>
    <row r="224" ht="15.75" customHeight="1">
      <c r="A224" s="9">
        <v>223.0</v>
      </c>
      <c r="B224" s="10" t="s">
        <v>414</v>
      </c>
      <c r="C224" s="10">
        <v>7300.0</v>
      </c>
      <c r="D224" s="10">
        <v>7300.0</v>
      </c>
      <c r="E224" s="10">
        <v>7375.0</v>
      </c>
      <c r="F224" s="10">
        <v>7275.0</v>
      </c>
      <c r="G224" s="10">
        <v>49.76</v>
      </c>
      <c r="H224" s="10" t="s">
        <v>42</v>
      </c>
      <c r="I224" s="10" t="str">
        <f t="shared" si="2"/>
        <v>Naik</v>
      </c>
      <c r="J224" s="11">
        <f t="shared" si="1"/>
        <v>2</v>
      </c>
    </row>
    <row r="225" ht="15.75" customHeight="1">
      <c r="A225" s="9">
        <v>224.0</v>
      </c>
      <c r="B225" s="10" t="s">
        <v>415</v>
      </c>
      <c r="C225" s="10">
        <v>7300.0</v>
      </c>
      <c r="D225" s="10">
        <v>7300.0</v>
      </c>
      <c r="E225" s="10">
        <v>7375.0</v>
      </c>
      <c r="F225" s="10">
        <v>7275.0</v>
      </c>
      <c r="G225" s="10">
        <v>52.48</v>
      </c>
      <c r="H225" s="10" t="s">
        <v>42</v>
      </c>
      <c r="I225" s="10" t="str">
        <f t="shared" si="2"/>
        <v>Tetap</v>
      </c>
      <c r="J225" s="11">
        <f t="shared" si="1"/>
        <v>0</v>
      </c>
    </row>
    <row r="226" ht="15.75" customHeight="1">
      <c r="A226" s="9">
        <v>225.0</v>
      </c>
      <c r="B226" s="10" t="s">
        <v>416</v>
      </c>
      <c r="C226" s="10">
        <v>7275.0</v>
      </c>
      <c r="D226" s="10">
        <v>7375.0</v>
      </c>
      <c r="E226" s="10">
        <v>7400.0</v>
      </c>
      <c r="F226" s="10">
        <v>7275.0</v>
      </c>
      <c r="G226" s="10">
        <v>95.17</v>
      </c>
      <c r="H226" s="10" t="s">
        <v>407</v>
      </c>
      <c r="I226" s="10" t="str">
        <f t="shared" si="2"/>
        <v>Turun</v>
      </c>
      <c r="J226" s="11">
        <f t="shared" si="1"/>
        <v>1</v>
      </c>
    </row>
    <row r="227" ht="15.75" customHeight="1">
      <c r="A227" s="9">
        <v>226.0</v>
      </c>
      <c r="B227" s="10" t="s">
        <v>417</v>
      </c>
      <c r="C227" s="10">
        <v>7500.0</v>
      </c>
      <c r="D227" s="10">
        <v>7325.0</v>
      </c>
      <c r="E227" s="10">
        <v>7500.0</v>
      </c>
      <c r="F227" s="10">
        <v>7300.0</v>
      </c>
      <c r="G227" s="10">
        <v>107.1</v>
      </c>
      <c r="H227" s="10" t="s">
        <v>418</v>
      </c>
      <c r="I227" s="10" t="str">
        <f t="shared" si="2"/>
        <v>Naik</v>
      </c>
      <c r="J227" s="11">
        <f t="shared" si="1"/>
        <v>2</v>
      </c>
    </row>
    <row r="228" ht="15.75" customHeight="1">
      <c r="A228" s="9">
        <v>227.0</v>
      </c>
      <c r="B228" s="10" t="s">
        <v>419</v>
      </c>
      <c r="C228" s="10">
        <v>7375.0</v>
      </c>
      <c r="D228" s="10">
        <v>7350.0</v>
      </c>
      <c r="E228" s="10">
        <v>7400.0</v>
      </c>
      <c r="F228" s="10">
        <v>7325.0</v>
      </c>
      <c r="G228" s="10">
        <v>74.75</v>
      </c>
      <c r="H228" s="10" t="s">
        <v>405</v>
      </c>
      <c r="I228" s="10" t="str">
        <f t="shared" si="2"/>
        <v>Turun</v>
      </c>
      <c r="J228" s="11">
        <f t="shared" si="1"/>
        <v>1</v>
      </c>
    </row>
    <row r="229" ht="15.75" customHeight="1">
      <c r="A229" s="9">
        <v>228.0</v>
      </c>
      <c r="B229" s="10" t="s">
        <v>420</v>
      </c>
      <c r="C229" s="10">
        <v>7375.0</v>
      </c>
      <c r="D229" s="10">
        <v>7325.0</v>
      </c>
      <c r="E229" s="10">
        <v>7400.0</v>
      </c>
      <c r="F229" s="10">
        <v>7325.0</v>
      </c>
      <c r="G229" s="10">
        <v>52.39</v>
      </c>
      <c r="H229" s="10" t="s">
        <v>42</v>
      </c>
      <c r="I229" s="10" t="str">
        <f t="shared" si="2"/>
        <v>Naik</v>
      </c>
      <c r="J229" s="11">
        <f t="shared" si="1"/>
        <v>2</v>
      </c>
    </row>
    <row r="230" ht="15.75" customHeight="1">
      <c r="A230" s="9">
        <v>229.0</v>
      </c>
      <c r="B230" s="10" t="s">
        <v>421</v>
      </c>
      <c r="C230" s="10">
        <v>7325.0</v>
      </c>
      <c r="D230" s="10">
        <v>7425.0</v>
      </c>
      <c r="E230" s="10">
        <v>7425.0</v>
      </c>
      <c r="F230" s="10">
        <v>7325.0</v>
      </c>
      <c r="G230" s="10">
        <v>33.23</v>
      </c>
      <c r="H230" s="10" t="s">
        <v>422</v>
      </c>
      <c r="I230" s="10" t="str">
        <f t="shared" si="2"/>
        <v>Turun</v>
      </c>
      <c r="J230" s="11">
        <f t="shared" si="1"/>
        <v>1</v>
      </c>
    </row>
    <row r="231" ht="15.75" customHeight="1">
      <c r="A231" s="9">
        <v>230.0</v>
      </c>
      <c r="B231" s="10" t="s">
        <v>423</v>
      </c>
      <c r="C231" s="10">
        <v>7300.0</v>
      </c>
      <c r="D231" s="10">
        <v>7325.0</v>
      </c>
      <c r="E231" s="10">
        <v>7350.0</v>
      </c>
      <c r="F231" s="10">
        <v>7300.0</v>
      </c>
      <c r="G231" s="10">
        <v>37.14</v>
      </c>
      <c r="H231" s="10" t="s">
        <v>407</v>
      </c>
      <c r="I231" s="10" t="str">
        <f t="shared" si="2"/>
        <v>Turun</v>
      </c>
      <c r="J231" s="11">
        <f t="shared" si="1"/>
        <v>1</v>
      </c>
    </row>
    <row r="232" ht="15.75" customHeight="1">
      <c r="A232" s="9">
        <v>231.0</v>
      </c>
      <c r="B232" s="10" t="s">
        <v>424</v>
      </c>
      <c r="C232" s="10">
        <v>7300.0</v>
      </c>
      <c r="D232" s="10">
        <v>7300.0</v>
      </c>
      <c r="E232" s="10">
        <v>7350.0</v>
      </c>
      <c r="F232" s="10">
        <v>7300.0</v>
      </c>
      <c r="G232" s="10">
        <v>30.8</v>
      </c>
      <c r="H232" s="10" t="s">
        <v>42</v>
      </c>
      <c r="I232" s="10" t="str">
        <f t="shared" si="2"/>
        <v>Naik</v>
      </c>
      <c r="J232" s="11">
        <f t="shared" si="1"/>
        <v>2</v>
      </c>
    </row>
    <row r="233" ht="15.75" customHeight="1">
      <c r="A233" s="9">
        <v>232.0</v>
      </c>
      <c r="B233" s="10" t="s">
        <v>425</v>
      </c>
      <c r="C233" s="10">
        <v>7350.0</v>
      </c>
      <c r="D233" s="10">
        <v>7300.0</v>
      </c>
      <c r="E233" s="10">
        <v>7350.0</v>
      </c>
      <c r="F233" s="10">
        <v>7300.0</v>
      </c>
      <c r="G233" s="10">
        <v>20.72</v>
      </c>
      <c r="H233" s="10" t="s">
        <v>371</v>
      </c>
      <c r="I233" s="10" t="str">
        <f t="shared" si="2"/>
        <v>Naik</v>
      </c>
      <c r="J233" s="11">
        <f t="shared" si="1"/>
        <v>2</v>
      </c>
    </row>
    <row r="234" ht="15.75" customHeight="1">
      <c r="A234" s="9">
        <v>233.0</v>
      </c>
      <c r="B234" s="10" t="s">
        <v>426</v>
      </c>
      <c r="C234" s="10">
        <v>7350.0</v>
      </c>
      <c r="D234" s="10">
        <v>7375.0</v>
      </c>
      <c r="E234" s="10">
        <v>7400.0</v>
      </c>
      <c r="F234" s="10">
        <v>7325.0</v>
      </c>
      <c r="G234" s="10">
        <v>39.34</v>
      </c>
      <c r="H234" s="10" t="s">
        <v>42</v>
      </c>
      <c r="I234" s="10" t="str">
        <f t="shared" si="2"/>
        <v>Turun</v>
      </c>
      <c r="J234" s="11">
        <f t="shared" si="1"/>
        <v>1</v>
      </c>
    </row>
    <row r="235" ht="15.75" customHeight="1">
      <c r="A235" s="9">
        <v>234.0</v>
      </c>
      <c r="B235" s="10" t="s">
        <v>427</v>
      </c>
      <c r="C235" s="10">
        <v>7300.0</v>
      </c>
      <c r="D235" s="10">
        <v>7350.0</v>
      </c>
      <c r="E235" s="10">
        <v>7375.0</v>
      </c>
      <c r="F235" s="10">
        <v>7300.0</v>
      </c>
      <c r="G235" s="10">
        <v>42.08</v>
      </c>
      <c r="H235" s="10" t="s">
        <v>422</v>
      </c>
      <c r="I235" s="10" t="str">
        <f t="shared" si="2"/>
        <v>Turun</v>
      </c>
      <c r="J235" s="11">
        <f t="shared" si="1"/>
        <v>1</v>
      </c>
    </row>
    <row r="236" ht="15.75" customHeight="1">
      <c r="A236" s="9">
        <v>235.0</v>
      </c>
      <c r="B236" s="10" t="s">
        <v>428</v>
      </c>
      <c r="C236" s="10">
        <v>7300.0</v>
      </c>
      <c r="D236" s="10">
        <v>7350.0</v>
      </c>
      <c r="E236" s="10">
        <v>7350.0</v>
      </c>
      <c r="F236" s="10">
        <v>7300.0</v>
      </c>
      <c r="G236" s="10">
        <v>49.95</v>
      </c>
      <c r="H236" s="10" t="s">
        <v>42</v>
      </c>
      <c r="I236" s="10" t="str">
        <f t="shared" si="2"/>
        <v>Naik</v>
      </c>
      <c r="J236" s="11">
        <f t="shared" si="1"/>
        <v>2</v>
      </c>
    </row>
    <row r="237" ht="15.75" customHeight="1">
      <c r="A237" s="9">
        <v>236.0</v>
      </c>
      <c r="B237" s="10" t="s">
        <v>429</v>
      </c>
      <c r="C237" s="10">
        <v>7325.0</v>
      </c>
      <c r="D237" s="10">
        <v>7325.0</v>
      </c>
      <c r="E237" s="10">
        <v>7400.0</v>
      </c>
      <c r="F237" s="10">
        <v>7300.0</v>
      </c>
      <c r="G237" s="10">
        <v>54.29</v>
      </c>
      <c r="H237" s="10" t="s">
        <v>373</v>
      </c>
      <c r="I237" s="10" t="str">
        <f t="shared" si="2"/>
        <v>Naik</v>
      </c>
      <c r="J237" s="11">
        <f t="shared" si="1"/>
        <v>2</v>
      </c>
    </row>
    <row r="238" ht="15.75" customHeight="1">
      <c r="A238" s="9">
        <v>237.0</v>
      </c>
      <c r="B238" s="10" t="s">
        <v>430</v>
      </c>
      <c r="C238" s="10">
        <v>7400.0</v>
      </c>
      <c r="D238" s="10">
        <v>7325.0</v>
      </c>
      <c r="E238" s="10">
        <v>7450.0</v>
      </c>
      <c r="F238" s="10">
        <v>7325.0</v>
      </c>
      <c r="G238" s="10">
        <v>70.62</v>
      </c>
      <c r="H238" s="10" t="s">
        <v>375</v>
      </c>
      <c r="I238" s="10" t="str">
        <f t="shared" si="2"/>
        <v>Naik</v>
      </c>
      <c r="J238" s="11">
        <f t="shared" si="1"/>
        <v>2</v>
      </c>
    </row>
    <row r="239" ht="15.75" customHeight="1">
      <c r="A239" s="9">
        <v>238.0</v>
      </c>
      <c r="B239" s="10" t="s">
        <v>431</v>
      </c>
      <c r="C239" s="10">
        <v>7450.0</v>
      </c>
      <c r="D239" s="10">
        <v>7450.0</v>
      </c>
      <c r="E239" s="10">
        <v>7525.0</v>
      </c>
      <c r="F239" s="10">
        <v>7375.0</v>
      </c>
      <c r="G239" s="10">
        <v>76.16</v>
      </c>
      <c r="H239" s="10" t="s">
        <v>371</v>
      </c>
      <c r="I239" s="10" t="str">
        <f t="shared" si="2"/>
        <v>Turun</v>
      </c>
      <c r="J239" s="11">
        <f t="shared" si="1"/>
        <v>1</v>
      </c>
    </row>
    <row r="240" ht="15.75" customHeight="1">
      <c r="A240" s="9">
        <v>239.0</v>
      </c>
      <c r="B240" s="10" t="s">
        <v>432</v>
      </c>
      <c r="C240" s="10">
        <v>7475.0</v>
      </c>
      <c r="D240" s="10">
        <v>7500.0</v>
      </c>
      <c r="E240" s="10">
        <v>7525.0</v>
      </c>
      <c r="F240" s="10">
        <v>7425.0</v>
      </c>
      <c r="G240" s="10">
        <v>63.66</v>
      </c>
      <c r="H240" s="10" t="s">
        <v>373</v>
      </c>
      <c r="I240" s="10" t="str">
        <f t="shared" si="2"/>
        <v>Turun</v>
      </c>
      <c r="J240" s="11">
        <f t="shared" si="1"/>
        <v>1</v>
      </c>
    </row>
    <row r="241" ht="15.75" customHeight="1">
      <c r="A241" s="9">
        <v>240.0</v>
      </c>
      <c r="B241" s="10" t="s">
        <v>433</v>
      </c>
      <c r="C241" s="10">
        <v>7650.0</v>
      </c>
      <c r="D241" s="10">
        <v>7550.0</v>
      </c>
      <c r="E241" s="10">
        <v>7700.0</v>
      </c>
      <c r="F241" s="10">
        <v>7500.0</v>
      </c>
      <c r="G241" s="10">
        <v>143.43</v>
      </c>
      <c r="H241" s="10" t="s">
        <v>434</v>
      </c>
      <c r="I241" s="10" t="str">
        <f t="shared" si="2"/>
        <v>Naik</v>
      </c>
      <c r="J241" s="11">
        <f t="shared" si="1"/>
        <v>2</v>
      </c>
    </row>
    <row r="242" ht="15.75" customHeight="1">
      <c r="A242" s="9">
        <v>241.0</v>
      </c>
      <c r="B242" s="10" t="s">
        <v>435</v>
      </c>
      <c r="C242" s="10">
        <v>7600.0</v>
      </c>
      <c r="D242" s="10">
        <v>7575.0</v>
      </c>
      <c r="E242" s="10">
        <v>7650.0</v>
      </c>
      <c r="F242" s="10">
        <v>7550.0</v>
      </c>
      <c r="G242" s="10">
        <v>45.35</v>
      </c>
      <c r="H242" s="10" t="s">
        <v>436</v>
      </c>
      <c r="I242" s="10" t="str">
        <f t="shared" si="2"/>
        <v>Turun</v>
      </c>
      <c r="J242" s="11">
        <f t="shared" si="1"/>
        <v>1</v>
      </c>
    </row>
    <row r="243" ht="15.75" customHeight="1">
      <c r="A243" s="9">
        <v>242.0</v>
      </c>
      <c r="B243" s="10" t="s">
        <v>437</v>
      </c>
      <c r="C243" s="10">
        <v>7700.0</v>
      </c>
      <c r="D243" s="10">
        <v>7650.0</v>
      </c>
      <c r="E243" s="10">
        <v>7700.0</v>
      </c>
      <c r="F243" s="10">
        <v>7625.0</v>
      </c>
      <c r="G243" s="10">
        <v>110.33</v>
      </c>
      <c r="H243" s="10" t="s">
        <v>379</v>
      </c>
      <c r="I243" s="10" t="str">
        <f t="shared" si="2"/>
        <v>Naik</v>
      </c>
      <c r="J243" s="11">
        <f t="shared" si="1"/>
        <v>2</v>
      </c>
    </row>
    <row r="244" ht="15.75" customHeight="1">
      <c r="A244" s="9">
        <v>243.0</v>
      </c>
      <c r="B244" s="10" t="s">
        <v>438</v>
      </c>
      <c r="C244" s="10">
        <v>7700.0</v>
      </c>
      <c r="D244" s="10">
        <v>7700.0</v>
      </c>
      <c r="E244" s="10">
        <v>7700.0</v>
      </c>
      <c r="F244" s="10">
        <v>7650.0</v>
      </c>
      <c r="G244" s="10">
        <v>62.61</v>
      </c>
      <c r="H244" s="10" t="s">
        <v>42</v>
      </c>
      <c r="I244" s="10" t="str">
        <f t="shared" si="2"/>
        <v>Turun</v>
      </c>
      <c r="J244" s="11">
        <f t="shared" si="1"/>
        <v>1</v>
      </c>
    </row>
    <row r="245" ht="15.75" customHeight="1">
      <c r="A245" s="9">
        <v>244.0</v>
      </c>
      <c r="B245" s="10" t="s">
        <v>439</v>
      </c>
      <c r="C245" s="10">
        <v>7700.0</v>
      </c>
      <c r="D245" s="10">
        <v>7700.0</v>
      </c>
      <c r="E245" s="10">
        <v>7750.0</v>
      </c>
      <c r="F245" s="10">
        <v>7650.0</v>
      </c>
      <c r="G245" s="10">
        <v>50.03</v>
      </c>
      <c r="H245" s="10" t="s">
        <v>42</v>
      </c>
      <c r="I245" s="10" t="str">
        <f t="shared" si="2"/>
        <v>Tetap</v>
      </c>
      <c r="J245" s="11">
        <f t="shared" si="1"/>
        <v>0</v>
      </c>
    </row>
    <row r="246" ht="15.75" customHeight="1">
      <c r="A246" s="9">
        <v>245.0</v>
      </c>
      <c r="B246" s="10" t="s">
        <v>440</v>
      </c>
      <c r="C246" s="10">
        <v>7850.0</v>
      </c>
      <c r="D246" s="10">
        <v>7700.0</v>
      </c>
      <c r="E246" s="10">
        <v>7850.0</v>
      </c>
      <c r="F246" s="10">
        <v>7650.0</v>
      </c>
      <c r="G246" s="10">
        <v>65.9</v>
      </c>
      <c r="H246" s="10" t="s">
        <v>441</v>
      </c>
      <c r="I246" s="10" t="str">
        <f t="shared" si="2"/>
        <v>Naik</v>
      </c>
      <c r="J246" s="11">
        <f t="shared" si="1"/>
        <v>2</v>
      </c>
    </row>
    <row r="247" ht="15.75" customHeight="1">
      <c r="A247" s="9">
        <v>246.0</v>
      </c>
      <c r="B247" s="10" t="s">
        <v>442</v>
      </c>
      <c r="C247" s="10">
        <v>7750.0</v>
      </c>
      <c r="D247" s="10">
        <v>7900.0</v>
      </c>
      <c r="E247" s="10">
        <v>7900.0</v>
      </c>
      <c r="F247" s="10">
        <v>7700.0</v>
      </c>
      <c r="G247" s="10">
        <v>63.9</v>
      </c>
      <c r="H247" s="10" t="s">
        <v>443</v>
      </c>
      <c r="I247" s="10" t="str">
        <f t="shared" si="2"/>
        <v>Turun</v>
      </c>
      <c r="J247" s="11">
        <f t="shared" si="1"/>
        <v>1</v>
      </c>
    </row>
    <row r="248" ht="15.75" customHeight="1">
      <c r="A248" s="9">
        <v>247.0</v>
      </c>
      <c r="B248" s="10" t="s">
        <v>444</v>
      </c>
      <c r="C248" s="10">
        <v>7675.0</v>
      </c>
      <c r="D248" s="10">
        <v>7775.0</v>
      </c>
      <c r="E248" s="10">
        <v>7775.0</v>
      </c>
      <c r="F248" s="10">
        <v>7550.0</v>
      </c>
      <c r="G248" s="10">
        <v>71.48</v>
      </c>
      <c r="H248" s="10" t="s">
        <v>445</v>
      </c>
      <c r="I248" s="10" t="str">
        <f t="shared" si="2"/>
        <v>Turun</v>
      </c>
      <c r="J248" s="11">
        <f t="shared" si="1"/>
        <v>1</v>
      </c>
    </row>
    <row r="249" ht="15.75" customHeight="1">
      <c r="A249" s="9">
        <v>248.0</v>
      </c>
      <c r="B249" s="10" t="s">
        <v>446</v>
      </c>
      <c r="C249" s="10">
        <v>7675.0</v>
      </c>
      <c r="D249" s="10">
        <v>7650.0</v>
      </c>
      <c r="E249" s="10">
        <v>7725.0</v>
      </c>
      <c r="F249" s="10">
        <v>7575.0</v>
      </c>
      <c r="G249" s="10">
        <v>60.39</v>
      </c>
      <c r="H249" s="10" t="s">
        <v>42</v>
      </c>
      <c r="I249" s="10" t="str">
        <f t="shared" si="2"/>
        <v>Naik</v>
      </c>
      <c r="J249" s="11">
        <f t="shared" si="1"/>
        <v>2</v>
      </c>
    </row>
    <row r="250" ht="15.75" customHeight="1">
      <c r="A250" s="9">
        <v>249.0</v>
      </c>
      <c r="B250" s="10" t="s">
        <v>447</v>
      </c>
      <c r="C250" s="10">
        <v>7775.0</v>
      </c>
      <c r="D250" s="10">
        <v>7725.0</v>
      </c>
      <c r="E250" s="10">
        <v>7775.0</v>
      </c>
      <c r="F250" s="10">
        <v>7625.0</v>
      </c>
      <c r="G250" s="10">
        <v>59.93</v>
      </c>
      <c r="H250" s="10" t="s">
        <v>448</v>
      </c>
      <c r="I250" s="10" t="str">
        <f t="shared" si="2"/>
        <v>Naik</v>
      </c>
      <c r="J250" s="11">
        <f t="shared" si="1"/>
        <v>2</v>
      </c>
    </row>
    <row r="251" ht="15.75" customHeight="1">
      <c r="A251" s="9">
        <v>250.0</v>
      </c>
      <c r="B251" s="10" t="s">
        <v>449</v>
      </c>
      <c r="C251" s="10">
        <v>7950.0</v>
      </c>
      <c r="D251" s="10">
        <v>7775.0</v>
      </c>
      <c r="E251" s="10">
        <v>7950.0</v>
      </c>
      <c r="F251" s="10">
        <v>7700.0</v>
      </c>
      <c r="G251" s="10">
        <v>63.37</v>
      </c>
      <c r="H251" s="10" t="s">
        <v>450</v>
      </c>
      <c r="I251" s="10" t="str">
        <f t="shared" si="2"/>
        <v>Naik</v>
      </c>
      <c r="J251" s="11">
        <f t="shared" si="1"/>
        <v>2</v>
      </c>
    </row>
    <row r="252" ht="15.75" customHeight="1">
      <c r="A252" s="9">
        <v>251.0</v>
      </c>
      <c r="B252" s="10" t="s">
        <v>451</v>
      </c>
      <c r="C252" s="10">
        <v>7800.0</v>
      </c>
      <c r="D252" s="10">
        <v>7825.0</v>
      </c>
      <c r="E252" s="10">
        <v>7850.0</v>
      </c>
      <c r="F252" s="10">
        <v>7775.0</v>
      </c>
      <c r="G252" s="10">
        <v>40.28</v>
      </c>
      <c r="H252" s="10" t="s">
        <v>452</v>
      </c>
      <c r="I252" s="10" t="str">
        <f t="shared" si="2"/>
        <v>Turun</v>
      </c>
      <c r="J252" s="11">
        <f t="shared" si="1"/>
        <v>1</v>
      </c>
    </row>
    <row r="253" ht="15.75" customHeight="1">
      <c r="A253" s="9">
        <v>252.0</v>
      </c>
      <c r="B253" s="10" t="s">
        <v>453</v>
      </c>
      <c r="C253" s="10">
        <v>7775.0</v>
      </c>
      <c r="D253" s="10">
        <v>7675.0</v>
      </c>
      <c r="E253" s="10">
        <v>7775.0</v>
      </c>
      <c r="F253" s="10">
        <v>7625.0</v>
      </c>
      <c r="G253" s="10">
        <v>106.8</v>
      </c>
      <c r="H253" s="10" t="s">
        <v>229</v>
      </c>
      <c r="I253" s="10" t="str">
        <f t="shared" si="2"/>
        <v>Turun</v>
      </c>
      <c r="J253" s="11">
        <f t="shared" si="1"/>
        <v>1</v>
      </c>
    </row>
    <row r="254" ht="15.75" customHeight="1">
      <c r="A254" s="9">
        <v>253.0</v>
      </c>
      <c r="B254" s="10" t="s">
        <v>454</v>
      </c>
      <c r="C254" s="10">
        <v>7700.0</v>
      </c>
      <c r="D254" s="10">
        <v>7700.0</v>
      </c>
      <c r="E254" s="10">
        <v>7750.0</v>
      </c>
      <c r="F254" s="10">
        <v>7650.0</v>
      </c>
      <c r="G254" s="10">
        <v>53.35</v>
      </c>
      <c r="H254" s="10" t="s">
        <v>455</v>
      </c>
      <c r="I254" s="10" t="str">
        <f t="shared" si="2"/>
        <v>Naik</v>
      </c>
      <c r="J254" s="11">
        <f t="shared" si="1"/>
        <v>2</v>
      </c>
    </row>
    <row r="255" ht="15.75" customHeight="1">
      <c r="A255" s="9">
        <v>254.0</v>
      </c>
      <c r="B255" s="10" t="s">
        <v>456</v>
      </c>
      <c r="C255" s="10">
        <v>7800.0</v>
      </c>
      <c r="D255" s="10">
        <v>7625.0</v>
      </c>
      <c r="E255" s="10">
        <v>7800.0</v>
      </c>
      <c r="F255" s="10">
        <v>7625.0</v>
      </c>
      <c r="G255" s="10">
        <v>71.95</v>
      </c>
      <c r="H255" s="10" t="s">
        <v>448</v>
      </c>
      <c r="I255" s="10" t="str">
        <f t="shared" si="2"/>
        <v>Naik</v>
      </c>
      <c r="J255" s="11">
        <f t="shared" si="1"/>
        <v>2</v>
      </c>
    </row>
    <row r="256" ht="15.75" customHeight="1">
      <c r="A256" s="9">
        <v>255.0</v>
      </c>
      <c r="B256" s="10" t="s">
        <v>457</v>
      </c>
      <c r="C256" s="10">
        <v>7775.0</v>
      </c>
      <c r="D256" s="10">
        <v>7800.0</v>
      </c>
      <c r="E256" s="10">
        <v>7825.0</v>
      </c>
      <c r="F256" s="10">
        <v>7700.0</v>
      </c>
      <c r="G256" s="10">
        <v>70.6</v>
      </c>
      <c r="H256" s="10" t="s">
        <v>229</v>
      </c>
      <c r="I256" s="10" t="str">
        <f t="shared" si="2"/>
        <v>Turun</v>
      </c>
      <c r="J256" s="11">
        <f t="shared" si="1"/>
        <v>1</v>
      </c>
    </row>
    <row r="257" ht="15.75" customHeight="1">
      <c r="A257" s="9">
        <v>256.0</v>
      </c>
      <c r="B257" s="10" t="s">
        <v>458</v>
      </c>
      <c r="C257" s="10">
        <v>7625.0</v>
      </c>
      <c r="D257" s="10">
        <v>7775.0</v>
      </c>
      <c r="E257" s="10">
        <v>7775.0</v>
      </c>
      <c r="F257" s="10">
        <v>7625.0</v>
      </c>
      <c r="G257" s="10">
        <v>68.12</v>
      </c>
      <c r="H257" s="10" t="s">
        <v>459</v>
      </c>
      <c r="I257" s="10" t="str">
        <f t="shared" si="2"/>
        <v>Naik</v>
      </c>
      <c r="J257" s="11">
        <f t="shared" si="1"/>
        <v>2</v>
      </c>
    </row>
    <row r="258" ht="15.75" customHeight="1">
      <c r="A258" s="9">
        <v>257.0</v>
      </c>
      <c r="B258" s="10" t="s">
        <v>460</v>
      </c>
      <c r="C258" s="10">
        <v>7800.0</v>
      </c>
      <c r="D258" s="10">
        <v>7775.0</v>
      </c>
      <c r="E258" s="10">
        <v>7800.0</v>
      </c>
      <c r="F258" s="10">
        <v>7675.0</v>
      </c>
      <c r="G258" s="10">
        <v>65.31</v>
      </c>
      <c r="H258" s="10" t="s">
        <v>461</v>
      </c>
      <c r="I258" s="10" t="str">
        <f t="shared" si="2"/>
        <v>Naik</v>
      </c>
      <c r="J258" s="11">
        <f t="shared" si="1"/>
        <v>2</v>
      </c>
    </row>
    <row r="259" ht="15.75" customHeight="1">
      <c r="A259" s="9">
        <v>258.0</v>
      </c>
      <c r="B259" s="10" t="s">
        <v>462</v>
      </c>
      <c r="C259" s="10">
        <v>7725.0</v>
      </c>
      <c r="D259" s="10">
        <v>7800.0</v>
      </c>
      <c r="E259" s="10">
        <v>7825.0</v>
      </c>
      <c r="F259" s="10">
        <v>7700.0</v>
      </c>
      <c r="G259" s="10">
        <v>35.1</v>
      </c>
      <c r="H259" s="10" t="s">
        <v>455</v>
      </c>
      <c r="I259" s="10" t="str">
        <f t="shared" si="2"/>
        <v>Turun</v>
      </c>
      <c r="J259" s="11">
        <f t="shared" si="1"/>
        <v>1</v>
      </c>
    </row>
    <row r="260" ht="15.75" customHeight="1">
      <c r="A260" s="9">
        <v>259.0</v>
      </c>
      <c r="B260" s="10" t="s">
        <v>463</v>
      </c>
      <c r="C260" s="10">
        <v>7725.0</v>
      </c>
      <c r="D260" s="10">
        <v>7750.0</v>
      </c>
      <c r="E260" s="10">
        <v>7800.0</v>
      </c>
      <c r="F260" s="10">
        <v>7700.0</v>
      </c>
      <c r="G260" s="10">
        <v>39.32</v>
      </c>
      <c r="H260" s="10" t="s">
        <v>42</v>
      </c>
      <c r="I260" s="10" t="str">
        <f t="shared" si="2"/>
        <v>Naik</v>
      </c>
      <c r="J260" s="11">
        <f t="shared" si="1"/>
        <v>2</v>
      </c>
    </row>
    <row r="261" ht="15.75" customHeight="1">
      <c r="A261" s="9">
        <v>260.0</v>
      </c>
      <c r="B261" s="10" t="s">
        <v>464</v>
      </c>
      <c r="C261" s="10">
        <v>7800.0</v>
      </c>
      <c r="D261" s="10">
        <v>7775.0</v>
      </c>
      <c r="E261" s="10">
        <v>7800.0</v>
      </c>
      <c r="F261" s="10">
        <v>7700.0</v>
      </c>
      <c r="G261" s="10">
        <v>56.81</v>
      </c>
      <c r="H261" s="10" t="s">
        <v>465</v>
      </c>
      <c r="I261" s="10" t="str">
        <f t="shared" si="2"/>
        <v>Naik</v>
      </c>
      <c r="J261" s="11">
        <f t="shared" si="1"/>
        <v>2</v>
      </c>
    </row>
    <row r="262" ht="15.75" customHeight="1">
      <c r="A262" s="9">
        <v>261.0</v>
      </c>
      <c r="B262" s="10" t="s">
        <v>466</v>
      </c>
      <c r="C262" s="10">
        <v>7725.0</v>
      </c>
      <c r="D262" s="10">
        <v>7750.0</v>
      </c>
      <c r="E262" s="10">
        <v>7850.0</v>
      </c>
      <c r="F262" s="10">
        <v>7725.0</v>
      </c>
      <c r="G262" s="10">
        <v>61.88</v>
      </c>
      <c r="H262" s="10" t="s">
        <v>455</v>
      </c>
      <c r="I262" s="10" t="str">
        <f t="shared" si="2"/>
        <v>Turun</v>
      </c>
      <c r="J262" s="11">
        <f t="shared" si="1"/>
        <v>1</v>
      </c>
    </row>
    <row r="263" ht="15.75" customHeight="1">
      <c r="A263" s="9">
        <v>262.0</v>
      </c>
      <c r="B263" s="10" t="s">
        <v>467</v>
      </c>
      <c r="C263" s="10">
        <v>7950.0</v>
      </c>
      <c r="D263" s="10">
        <v>7850.0</v>
      </c>
      <c r="E263" s="10">
        <v>7950.0</v>
      </c>
      <c r="F263" s="10">
        <v>7800.0</v>
      </c>
      <c r="G263" s="10">
        <v>108.92</v>
      </c>
      <c r="H263" s="10" t="s">
        <v>468</v>
      </c>
      <c r="I263" s="10" t="str">
        <f t="shared" si="2"/>
        <v>Naik</v>
      </c>
      <c r="J263" s="11">
        <f t="shared" si="1"/>
        <v>2</v>
      </c>
    </row>
    <row r="264" ht="15.75" customHeight="1">
      <c r="A264" s="9">
        <v>263.0</v>
      </c>
      <c r="B264" s="10" t="s">
        <v>469</v>
      </c>
      <c r="C264" s="10">
        <v>7750.0</v>
      </c>
      <c r="D264" s="10">
        <v>7950.0</v>
      </c>
      <c r="E264" s="10">
        <v>7950.0</v>
      </c>
      <c r="F264" s="10">
        <v>7750.0</v>
      </c>
      <c r="G264" s="10">
        <v>93.28</v>
      </c>
      <c r="H264" s="10" t="s">
        <v>470</v>
      </c>
      <c r="I264" s="10" t="str">
        <f t="shared" si="2"/>
        <v>Turun</v>
      </c>
      <c r="J264" s="11">
        <f t="shared" si="1"/>
        <v>1</v>
      </c>
    </row>
    <row r="265" ht="15.75" customHeight="1">
      <c r="A265" s="9">
        <v>264.0</v>
      </c>
      <c r="B265" s="10" t="s">
        <v>471</v>
      </c>
      <c r="C265" s="10">
        <v>7825.0</v>
      </c>
      <c r="D265" s="10">
        <v>7675.0</v>
      </c>
      <c r="E265" s="10">
        <v>7825.0</v>
      </c>
      <c r="F265" s="10">
        <v>7650.0</v>
      </c>
      <c r="G265" s="10">
        <v>71.97</v>
      </c>
      <c r="H265" s="10" t="s">
        <v>465</v>
      </c>
      <c r="I265" s="10" t="str">
        <f t="shared" si="2"/>
        <v>Naik</v>
      </c>
      <c r="J265" s="11">
        <f t="shared" si="1"/>
        <v>2</v>
      </c>
    </row>
    <row r="266" ht="15.75" customHeight="1">
      <c r="A266" s="9">
        <v>265.0</v>
      </c>
      <c r="B266" s="10" t="s">
        <v>472</v>
      </c>
      <c r="C266" s="10">
        <v>7700.0</v>
      </c>
      <c r="D266" s="10">
        <v>7750.0</v>
      </c>
      <c r="E266" s="10">
        <v>7775.0</v>
      </c>
      <c r="F266" s="10">
        <v>7700.0</v>
      </c>
      <c r="G266" s="10">
        <v>57.71</v>
      </c>
      <c r="H266" s="10" t="s">
        <v>473</v>
      </c>
      <c r="I266" s="10" t="str">
        <f t="shared" si="2"/>
        <v>Turun</v>
      </c>
      <c r="J266" s="11">
        <f t="shared" si="1"/>
        <v>1</v>
      </c>
    </row>
    <row r="267" ht="15.75" customHeight="1">
      <c r="A267" s="9">
        <v>266.0</v>
      </c>
      <c r="B267" s="10" t="s">
        <v>474</v>
      </c>
      <c r="C267" s="10">
        <v>7875.0</v>
      </c>
      <c r="D267" s="10">
        <v>7750.0</v>
      </c>
      <c r="E267" s="10">
        <v>7875.0</v>
      </c>
      <c r="F267" s="10">
        <v>7725.0</v>
      </c>
      <c r="G267" s="10">
        <v>55.62</v>
      </c>
      <c r="H267" s="10" t="s">
        <v>475</v>
      </c>
      <c r="I267" s="10" t="str">
        <f t="shared" si="2"/>
        <v>Naik</v>
      </c>
      <c r="J267" s="11">
        <f t="shared" si="1"/>
        <v>2</v>
      </c>
    </row>
    <row r="268" ht="15.75" customHeight="1">
      <c r="A268" s="9">
        <v>267.0</v>
      </c>
      <c r="B268" s="10" t="s">
        <v>476</v>
      </c>
      <c r="C268" s="10">
        <v>7975.0</v>
      </c>
      <c r="D268" s="10">
        <v>7850.0</v>
      </c>
      <c r="E268" s="10">
        <v>7975.0</v>
      </c>
      <c r="F268" s="10">
        <v>7825.0</v>
      </c>
      <c r="G268" s="10">
        <v>77.06</v>
      </c>
      <c r="H268" s="10" t="s">
        <v>477</v>
      </c>
      <c r="I268" s="10" t="str">
        <f t="shared" si="2"/>
        <v>Turun</v>
      </c>
      <c r="J268" s="11">
        <f t="shared" si="1"/>
        <v>1</v>
      </c>
    </row>
    <row r="269" ht="15.75" customHeight="1">
      <c r="A269" s="9">
        <v>268.0</v>
      </c>
      <c r="B269" s="10" t="s">
        <v>478</v>
      </c>
      <c r="C269" s="10">
        <v>7900.0</v>
      </c>
      <c r="D269" s="10">
        <v>7850.0</v>
      </c>
      <c r="E269" s="10">
        <v>7925.0</v>
      </c>
      <c r="F269" s="10">
        <v>7800.0</v>
      </c>
      <c r="G269" s="10">
        <v>48.7</v>
      </c>
      <c r="H269" s="10" t="s">
        <v>479</v>
      </c>
      <c r="I269" s="10" t="str">
        <f t="shared" si="2"/>
        <v>Turun</v>
      </c>
      <c r="J269" s="11">
        <f t="shared" si="1"/>
        <v>1</v>
      </c>
    </row>
    <row r="270" ht="15.75" customHeight="1">
      <c r="A270" s="9">
        <v>269.0</v>
      </c>
      <c r="B270" s="10" t="s">
        <v>480</v>
      </c>
      <c r="C270" s="10">
        <v>7925.0</v>
      </c>
      <c r="D270" s="10">
        <v>7950.0</v>
      </c>
      <c r="E270" s="10">
        <v>7950.0</v>
      </c>
      <c r="F270" s="10">
        <v>7850.0</v>
      </c>
      <c r="G270" s="10">
        <v>56.81</v>
      </c>
      <c r="H270" s="10" t="s">
        <v>481</v>
      </c>
      <c r="I270" s="10" t="str">
        <f t="shared" si="2"/>
        <v>Naik</v>
      </c>
      <c r="J270" s="11">
        <f t="shared" si="1"/>
        <v>2</v>
      </c>
    </row>
    <row r="271" ht="15.75" customHeight="1">
      <c r="A271" s="9">
        <v>270.0</v>
      </c>
      <c r="B271" s="10" t="s">
        <v>482</v>
      </c>
      <c r="C271" s="10">
        <v>7950.0</v>
      </c>
      <c r="D271" s="10">
        <v>7925.0</v>
      </c>
      <c r="E271" s="10">
        <v>7975.0</v>
      </c>
      <c r="F271" s="10">
        <v>7900.0</v>
      </c>
      <c r="G271" s="10">
        <v>43.82</v>
      </c>
      <c r="H271" s="10" t="s">
        <v>481</v>
      </c>
      <c r="I271" s="10" t="str">
        <f t="shared" si="2"/>
        <v>Tetap</v>
      </c>
      <c r="J271" s="11">
        <f t="shared" si="1"/>
        <v>0</v>
      </c>
    </row>
    <row r="272" ht="15.75" customHeight="1">
      <c r="A272" s="9">
        <v>271.0</v>
      </c>
      <c r="B272" s="10" t="s">
        <v>483</v>
      </c>
      <c r="C272" s="10">
        <v>7900.0</v>
      </c>
      <c r="D272" s="10">
        <v>7900.0</v>
      </c>
      <c r="E272" s="10">
        <v>7950.0</v>
      </c>
      <c r="F272" s="10">
        <v>7850.0</v>
      </c>
      <c r="G272" s="10">
        <v>80.1</v>
      </c>
      <c r="H272" s="10" t="s">
        <v>484</v>
      </c>
      <c r="I272" s="10" t="str">
        <f t="shared" si="2"/>
        <v>Turun</v>
      </c>
      <c r="J272" s="11">
        <f t="shared" si="1"/>
        <v>1</v>
      </c>
    </row>
    <row r="273" ht="15.75" customHeight="1">
      <c r="A273" s="9">
        <v>272.0</v>
      </c>
      <c r="B273" s="10" t="s">
        <v>485</v>
      </c>
      <c r="C273" s="10">
        <v>8050.0</v>
      </c>
      <c r="D273" s="10">
        <v>7900.0</v>
      </c>
      <c r="E273" s="10">
        <v>8100.0</v>
      </c>
      <c r="F273" s="10">
        <v>7875.0</v>
      </c>
      <c r="G273" s="10">
        <v>99.24</v>
      </c>
      <c r="H273" s="10" t="s">
        <v>486</v>
      </c>
      <c r="I273" s="10" t="str">
        <f t="shared" si="2"/>
        <v>Naik</v>
      </c>
      <c r="J273" s="11">
        <f t="shared" si="1"/>
        <v>2</v>
      </c>
    </row>
    <row r="274" ht="15.75" customHeight="1">
      <c r="A274" s="9">
        <v>273.0</v>
      </c>
      <c r="B274" s="10" t="s">
        <v>487</v>
      </c>
      <c r="C274" s="10">
        <v>8000.0</v>
      </c>
      <c r="D274" s="10">
        <v>8125.0</v>
      </c>
      <c r="E274" s="10">
        <v>8150.0</v>
      </c>
      <c r="F274" s="10">
        <v>7925.0</v>
      </c>
      <c r="G274" s="10">
        <v>124.95</v>
      </c>
      <c r="H274" s="10" t="s">
        <v>488</v>
      </c>
      <c r="I274" s="10" t="str">
        <f t="shared" si="2"/>
        <v>Turun</v>
      </c>
      <c r="J274" s="11">
        <f t="shared" si="1"/>
        <v>1</v>
      </c>
    </row>
    <row r="275" ht="15.75" customHeight="1">
      <c r="A275" s="9">
        <v>274.0</v>
      </c>
      <c r="B275" s="10" t="s">
        <v>489</v>
      </c>
      <c r="C275" s="10">
        <v>8050.0</v>
      </c>
      <c r="D275" s="10">
        <v>7950.0</v>
      </c>
      <c r="E275" s="10">
        <v>8175.0</v>
      </c>
      <c r="F275" s="10">
        <v>7925.0</v>
      </c>
      <c r="G275" s="10">
        <v>135.9</v>
      </c>
      <c r="H275" s="10" t="s">
        <v>490</v>
      </c>
      <c r="I275" s="10" t="str">
        <f t="shared" si="2"/>
        <v>Naik</v>
      </c>
      <c r="J275" s="11">
        <f t="shared" si="1"/>
        <v>2</v>
      </c>
    </row>
    <row r="276" ht="15.75" customHeight="1">
      <c r="A276" s="9">
        <v>275.0</v>
      </c>
      <c r="B276" s="10" t="s">
        <v>491</v>
      </c>
      <c r="C276" s="10">
        <v>8050.0</v>
      </c>
      <c r="D276" s="10">
        <v>8000.0</v>
      </c>
      <c r="E276" s="10">
        <v>8175.0</v>
      </c>
      <c r="F276" s="10">
        <v>8000.0</v>
      </c>
      <c r="G276" s="10">
        <v>136.62</v>
      </c>
      <c r="H276" s="10" t="s">
        <v>42</v>
      </c>
      <c r="I276" s="10" t="str">
        <f t="shared" si="2"/>
        <v>Turun</v>
      </c>
      <c r="J276" s="11">
        <f t="shared" si="1"/>
        <v>1</v>
      </c>
    </row>
    <row r="277" ht="15.75" customHeight="1">
      <c r="A277" s="9">
        <v>276.0</v>
      </c>
      <c r="B277" s="10" t="s">
        <v>492</v>
      </c>
      <c r="C277" s="10">
        <v>7975.0</v>
      </c>
      <c r="D277" s="10">
        <v>8225.0</v>
      </c>
      <c r="E277" s="10">
        <v>8225.0</v>
      </c>
      <c r="F277" s="10">
        <v>7975.0</v>
      </c>
      <c r="G277" s="10">
        <v>100.3</v>
      </c>
      <c r="H277" s="10" t="s">
        <v>216</v>
      </c>
      <c r="I277" s="10" t="str">
        <f t="shared" si="2"/>
        <v>Turun</v>
      </c>
      <c r="J277" s="11">
        <f t="shared" si="1"/>
        <v>1</v>
      </c>
    </row>
    <row r="278" ht="15.75" customHeight="1">
      <c r="A278" s="9">
        <v>277.0</v>
      </c>
      <c r="B278" s="10" t="s">
        <v>493</v>
      </c>
      <c r="C278" s="10">
        <v>7900.0</v>
      </c>
      <c r="D278" s="10">
        <v>7975.0</v>
      </c>
      <c r="E278" s="10">
        <v>8025.0</v>
      </c>
      <c r="F278" s="10">
        <v>7900.0</v>
      </c>
      <c r="G278" s="10">
        <v>132.98</v>
      </c>
      <c r="H278" s="10" t="s">
        <v>479</v>
      </c>
      <c r="I278" s="10" t="str">
        <f t="shared" si="2"/>
        <v>Naik</v>
      </c>
      <c r="J278" s="11">
        <f t="shared" si="1"/>
        <v>2</v>
      </c>
    </row>
    <row r="279" ht="15.75" customHeight="1">
      <c r="A279" s="9">
        <v>278.0</v>
      </c>
      <c r="B279" s="10" t="s">
        <v>494</v>
      </c>
      <c r="C279" s="10">
        <v>7700.0</v>
      </c>
      <c r="D279" s="10">
        <v>7800.0</v>
      </c>
      <c r="E279" s="10">
        <v>7850.0</v>
      </c>
      <c r="F279" s="10">
        <v>7700.0</v>
      </c>
      <c r="G279" s="10">
        <v>130.99</v>
      </c>
      <c r="H279" s="10" t="s">
        <v>495</v>
      </c>
      <c r="I279" s="10" t="str">
        <f t="shared" si="2"/>
        <v>Naik</v>
      </c>
      <c r="J279" s="11">
        <f t="shared" si="1"/>
        <v>2</v>
      </c>
    </row>
    <row r="280" ht="15.75" customHeight="1">
      <c r="A280" s="9">
        <v>279.0</v>
      </c>
      <c r="B280" s="10" t="s">
        <v>496</v>
      </c>
      <c r="C280" s="10">
        <v>7650.0</v>
      </c>
      <c r="D280" s="10">
        <v>7700.0</v>
      </c>
      <c r="E280" s="10">
        <v>7850.0</v>
      </c>
      <c r="F280" s="10">
        <v>7650.0</v>
      </c>
      <c r="G280" s="10">
        <v>119.26</v>
      </c>
      <c r="H280" s="10" t="s">
        <v>436</v>
      </c>
      <c r="I280" s="10" t="str">
        <f t="shared" si="2"/>
        <v>Turun</v>
      </c>
      <c r="J280" s="11">
        <f t="shared" si="1"/>
        <v>1</v>
      </c>
    </row>
    <row r="281" ht="15.75" customHeight="1">
      <c r="A281" s="9">
        <v>280.0</v>
      </c>
      <c r="B281" s="10" t="s">
        <v>497</v>
      </c>
      <c r="C281" s="10">
        <v>7850.0</v>
      </c>
      <c r="D281" s="10">
        <v>7700.0</v>
      </c>
      <c r="E281" s="10">
        <v>7950.0</v>
      </c>
      <c r="F281" s="10">
        <v>7650.0</v>
      </c>
      <c r="G281" s="10">
        <v>132.81</v>
      </c>
      <c r="H281" s="10" t="s">
        <v>498</v>
      </c>
      <c r="I281" s="10" t="str">
        <f t="shared" si="2"/>
        <v>Naik</v>
      </c>
      <c r="J281" s="11">
        <f t="shared" si="1"/>
        <v>2</v>
      </c>
    </row>
    <row r="282" ht="15.75" customHeight="1">
      <c r="A282" s="9">
        <v>281.0</v>
      </c>
      <c r="B282" s="10" t="s">
        <v>499</v>
      </c>
      <c r="C282" s="10">
        <v>7925.0</v>
      </c>
      <c r="D282" s="10">
        <v>7925.0</v>
      </c>
      <c r="E282" s="10">
        <v>7975.0</v>
      </c>
      <c r="F282" s="10">
        <v>7800.0</v>
      </c>
      <c r="G282" s="10">
        <v>86.48</v>
      </c>
      <c r="H282" s="10" t="s">
        <v>500</v>
      </c>
      <c r="I282" s="10" t="str">
        <f t="shared" si="2"/>
        <v>Turun</v>
      </c>
      <c r="J282" s="11">
        <f t="shared" si="1"/>
        <v>1</v>
      </c>
    </row>
    <row r="283" ht="15.75" customHeight="1">
      <c r="A283" s="9">
        <v>282.0</v>
      </c>
      <c r="B283" s="10" t="s">
        <v>501</v>
      </c>
      <c r="C283" s="10">
        <v>7950.0</v>
      </c>
      <c r="D283" s="10">
        <v>7725.0</v>
      </c>
      <c r="E283" s="10">
        <v>7950.0</v>
      </c>
      <c r="F283" s="10">
        <v>7725.0</v>
      </c>
      <c r="G283" s="10">
        <v>61.05</v>
      </c>
      <c r="H283" s="10" t="s">
        <v>481</v>
      </c>
      <c r="I283" s="10" t="str">
        <f t="shared" si="2"/>
        <v>Turun</v>
      </c>
      <c r="J283" s="11">
        <f t="shared" si="1"/>
        <v>1</v>
      </c>
    </row>
    <row r="284" ht="15.75" customHeight="1">
      <c r="A284" s="9">
        <v>283.0</v>
      </c>
      <c r="B284" s="10" t="s">
        <v>502</v>
      </c>
      <c r="C284" s="10">
        <v>8075.0</v>
      </c>
      <c r="D284" s="10">
        <v>8050.0</v>
      </c>
      <c r="E284" s="10">
        <v>8100.0</v>
      </c>
      <c r="F284" s="10">
        <v>7950.0</v>
      </c>
      <c r="G284" s="10">
        <v>78.43</v>
      </c>
      <c r="H284" s="10" t="s">
        <v>503</v>
      </c>
      <c r="I284" s="10" t="str">
        <f t="shared" si="2"/>
        <v>Naik</v>
      </c>
      <c r="J284" s="11">
        <f t="shared" si="1"/>
        <v>2</v>
      </c>
    </row>
    <row r="285" ht="15.75" customHeight="1">
      <c r="A285" s="9">
        <v>284.0</v>
      </c>
      <c r="B285" s="10" t="s">
        <v>504</v>
      </c>
      <c r="C285" s="10">
        <v>8150.0</v>
      </c>
      <c r="D285" s="10">
        <v>8150.0</v>
      </c>
      <c r="E285" s="10">
        <v>8200.0</v>
      </c>
      <c r="F285" s="10">
        <v>8075.0</v>
      </c>
      <c r="G285" s="10">
        <v>111.21</v>
      </c>
      <c r="H285" s="10" t="s">
        <v>183</v>
      </c>
      <c r="I285" s="10" t="str">
        <f t="shared" si="2"/>
        <v>Turun</v>
      </c>
      <c r="J285" s="11">
        <f t="shared" si="1"/>
        <v>1</v>
      </c>
    </row>
    <row r="286" ht="15.75" customHeight="1">
      <c r="A286" s="9">
        <v>285.0</v>
      </c>
      <c r="B286" s="10" t="s">
        <v>505</v>
      </c>
      <c r="C286" s="10">
        <v>8200.0</v>
      </c>
      <c r="D286" s="10">
        <v>8275.0</v>
      </c>
      <c r="E286" s="10">
        <v>8275.0</v>
      </c>
      <c r="F286" s="10">
        <v>8075.0</v>
      </c>
      <c r="G286" s="10">
        <v>149.76</v>
      </c>
      <c r="H286" s="10" t="s">
        <v>506</v>
      </c>
      <c r="I286" s="10" t="str">
        <f t="shared" si="2"/>
        <v>Turun</v>
      </c>
      <c r="J286" s="11">
        <f t="shared" si="1"/>
        <v>1</v>
      </c>
    </row>
    <row r="287" ht="15.75" customHeight="1">
      <c r="A287" s="9">
        <v>286.0</v>
      </c>
      <c r="B287" s="10" t="s">
        <v>507</v>
      </c>
      <c r="C287" s="10">
        <v>8000.0</v>
      </c>
      <c r="D287" s="10">
        <v>8300.0</v>
      </c>
      <c r="E287" s="10">
        <v>8300.0</v>
      </c>
      <c r="F287" s="10">
        <v>8000.0</v>
      </c>
      <c r="G287" s="10">
        <v>132.44</v>
      </c>
      <c r="H287" s="10" t="s">
        <v>508</v>
      </c>
      <c r="I287" s="10" t="str">
        <f t="shared" si="2"/>
        <v>Turun</v>
      </c>
      <c r="J287" s="11">
        <f t="shared" si="1"/>
        <v>1</v>
      </c>
    </row>
    <row r="288" ht="15.75" customHeight="1">
      <c r="A288" s="9">
        <v>287.0</v>
      </c>
      <c r="B288" s="10" t="s">
        <v>509</v>
      </c>
      <c r="C288" s="10">
        <v>7900.0</v>
      </c>
      <c r="D288" s="10">
        <v>8000.0</v>
      </c>
      <c r="E288" s="10">
        <v>8100.0</v>
      </c>
      <c r="F288" s="10">
        <v>7900.0</v>
      </c>
      <c r="G288" s="10">
        <v>143.98</v>
      </c>
      <c r="H288" s="10" t="s">
        <v>510</v>
      </c>
      <c r="I288" s="10" t="str">
        <f t="shared" si="2"/>
        <v>Turun</v>
      </c>
      <c r="J288" s="11">
        <f t="shared" si="1"/>
        <v>1</v>
      </c>
    </row>
    <row r="289" ht="15.75" customHeight="1">
      <c r="A289" s="9">
        <v>288.0</v>
      </c>
      <c r="B289" s="10" t="s">
        <v>511</v>
      </c>
      <c r="C289" s="10">
        <v>7900.0</v>
      </c>
      <c r="D289" s="10">
        <v>7800.0</v>
      </c>
      <c r="E289" s="10">
        <v>7950.0</v>
      </c>
      <c r="F289" s="10">
        <v>7800.0</v>
      </c>
      <c r="G289" s="10">
        <v>85.49</v>
      </c>
      <c r="H289" s="10" t="s">
        <v>42</v>
      </c>
      <c r="I289" s="10" t="str">
        <f t="shared" si="2"/>
        <v>Naik</v>
      </c>
      <c r="J289" s="11">
        <f t="shared" si="1"/>
        <v>2</v>
      </c>
    </row>
    <row r="290" ht="15.75" customHeight="1">
      <c r="A290" s="9">
        <v>289.0</v>
      </c>
      <c r="B290" s="10" t="s">
        <v>512</v>
      </c>
      <c r="C290" s="10">
        <v>7925.0</v>
      </c>
      <c r="D290" s="10">
        <v>7900.0</v>
      </c>
      <c r="E290" s="10">
        <v>7950.0</v>
      </c>
      <c r="F290" s="10">
        <v>7875.0</v>
      </c>
      <c r="G290" s="10">
        <v>60.01</v>
      </c>
      <c r="H290" s="10" t="s">
        <v>481</v>
      </c>
      <c r="I290" s="10" t="str">
        <f t="shared" si="2"/>
        <v>Naik</v>
      </c>
      <c r="J290" s="11">
        <f t="shared" si="1"/>
        <v>2</v>
      </c>
    </row>
    <row r="291" ht="15.75" customHeight="1">
      <c r="A291" s="9">
        <v>290.0</v>
      </c>
      <c r="B291" s="10" t="s">
        <v>513</v>
      </c>
      <c r="C291" s="10">
        <v>7900.0</v>
      </c>
      <c r="D291" s="10">
        <v>7925.0</v>
      </c>
      <c r="E291" s="10">
        <v>7950.0</v>
      </c>
      <c r="F291" s="10">
        <v>7825.0</v>
      </c>
      <c r="G291" s="10">
        <v>82.21</v>
      </c>
      <c r="H291" s="10" t="s">
        <v>229</v>
      </c>
      <c r="I291" s="10" t="str">
        <f t="shared" si="2"/>
        <v>Turun</v>
      </c>
      <c r="J291" s="11">
        <f t="shared" si="1"/>
        <v>1</v>
      </c>
    </row>
    <row r="292" ht="15.75" customHeight="1">
      <c r="A292" s="9">
        <v>291.0</v>
      </c>
      <c r="B292" s="10" t="s">
        <v>514</v>
      </c>
      <c r="C292" s="10">
        <v>7925.0</v>
      </c>
      <c r="D292" s="10">
        <v>7850.0</v>
      </c>
      <c r="E292" s="10">
        <v>7950.0</v>
      </c>
      <c r="F292" s="10">
        <v>7800.0</v>
      </c>
      <c r="G292" s="10">
        <v>95.25</v>
      </c>
      <c r="H292" s="10" t="s">
        <v>481</v>
      </c>
      <c r="I292" s="10" t="str">
        <f t="shared" si="2"/>
        <v>Naik</v>
      </c>
      <c r="J292" s="11">
        <f t="shared" si="1"/>
        <v>2</v>
      </c>
    </row>
    <row r="293" ht="15.75" customHeight="1">
      <c r="A293" s="9">
        <v>292.0</v>
      </c>
      <c r="B293" s="10" t="s">
        <v>515</v>
      </c>
      <c r="C293" s="10">
        <v>7950.0</v>
      </c>
      <c r="D293" s="10">
        <v>7900.0</v>
      </c>
      <c r="E293" s="10">
        <v>7950.0</v>
      </c>
      <c r="F293" s="10">
        <v>7900.0</v>
      </c>
      <c r="G293" s="10">
        <v>85.1</v>
      </c>
      <c r="H293" s="10" t="s">
        <v>481</v>
      </c>
      <c r="I293" s="10" t="str">
        <f t="shared" si="2"/>
        <v>Tetap</v>
      </c>
      <c r="J293" s="11">
        <f t="shared" si="1"/>
        <v>0</v>
      </c>
    </row>
    <row r="294" ht="15.75" customHeight="1">
      <c r="A294" s="9">
        <v>293.0</v>
      </c>
      <c r="B294" s="10" t="s">
        <v>516</v>
      </c>
      <c r="C294" s="10">
        <v>7900.0</v>
      </c>
      <c r="D294" s="10">
        <v>7825.0</v>
      </c>
      <c r="E294" s="10">
        <v>7900.0</v>
      </c>
      <c r="F294" s="10">
        <v>7800.0</v>
      </c>
      <c r="G294" s="10">
        <v>83.91</v>
      </c>
      <c r="H294" s="10" t="s">
        <v>484</v>
      </c>
      <c r="I294" s="10" t="str">
        <f t="shared" si="2"/>
        <v>Turun</v>
      </c>
      <c r="J294" s="11">
        <f t="shared" si="1"/>
        <v>1</v>
      </c>
    </row>
    <row r="295" ht="15.75" customHeight="1">
      <c r="A295" s="9">
        <v>294.0</v>
      </c>
      <c r="B295" s="10" t="s">
        <v>517</v>
      </c>
      <c r="C295" s="10">
        <v>7850.0</v>
      </c>
      <c r="D295" s="10">
        <v>7875.0</v>
      </c>
      <c r="E295" s="10">
        <v>7900.0</v>
      </c>
      <c r="F295" s="10">
        <v>7825.0</v>
      </c>
      <c r="G295" s="10">
        <v>62.18</v>
      </c>
      <c r="H295" s="10" t="s">
        <v>484</v>
      </c>
      <c r="I295" s="10" t="str">
        <f t="shared" si="2"/>
        <v>Tetap</v>
      </c>
      <c r="J295" s="11">
        <f t="shared" si="1"/>
        <v>0</v>
      </c>
    </row>
    <row r="296" ht="15.75" customHeight="1">
      <c r="A296" s="9">
        <v>295.0</v>
      </c>
      <c r="B296" s="10" t="s">
        <v>518</v>
      </c>
      <c r="C296" s="10">
        <v>7875.0</v>
      </c>
      <c r="D296" s="10">
        <v>7900.0</v>
      </c>
      <c r="E296" s="10">
        <v>7900.0</v>
      </c>
      <c r="F296" s="10">
        <v>7825.0</v>
      </c>
      <c r="G296" s="10">
        <v>71.43</v>
      </c>
      <c r="H296" s="10" t="s">
        <v>481</v>
      </c>
      <c r="I296" s="10" t="str">
        <f t="shared" si="2"/>
        <v>Naik</v>
      </c>
      <c r="J296" s="11">
        <f t="shared" si="1"/>
        <v>2</v>
      </c>
    </row>
    <row r="297" ht="15.75" customHeight="1">
      <c r="A297" s="9">
        <v>296.0</v>
      </c>
      <c r="B297" s="10" t="s">
        <v>519</v>
      </c>
      <c r="C297" s="10">
        <v>7975.0</v>
      </c>
      <c r="D297" s="10">
        <v>7925.0</v>
      </c>
      <c r="E297" s="10">
        <v>8000.0</v>
      </c>
      <c r="F297" s="10">
        <v>7875.0</v>
      </c>
      <c r="G297" s="10">
        <v>112.69</v>
      </c>
      <c r="H297" s="10" t="s">
        <v>477</v>
      </c>
      <c r="I297" s="10" t="str">
        <f t="shared" si="2"/>
        <v>Naik</v>
      </c>
      <c r="J297" s="11">
        <f t="shared" si="1"/>
        <v>2</v>
      </c>
    </row>
    <row r="298" ht="15.75" customHeight="1">
      <c r="A298" s="9">
        <v>297.0</v>
      </c>
      <c r="B298" s="10" t="s">
        <v>520</v>
      </c>
      <c r="C298" s="10">
        <v>7925.0</v>
      </c>
      <c r="D298" s="10">
        <v>8075.0</v>
      </c>
      <c r="E298" s="10">
        <v>8075.0</v>
      </c>
      <c r="F298" s="10">
        <v>7850.0</v>
      </c>
      <c r="G298" s="10">
        <v>105.58</v>
      </c>
      <c r="H298" s="10" t="s">
        <v>484</v>
      </c>
      <c r="I298" s="10" t="str">
        <f t="shared" si="2"/>
        <v>Turun</v>
      </c>
      <c r="J298" s="11">
        <f t="shared" si="1"/>
        <v>1</v>
      </c>
    </row>
    <row r="299" ht="15.75" customHeight="1">
      <c r="A299" s="9">
        <v>298.0</v>
      </c>
      <c r="B299" s="10" t="s">
        <v>521</v>
      </c>
      <c r="C299" s="10">
        <v>7900.0</v>
      </c>
      <c r="D299" s="10">
        <v>7925.0</v>
      </c>
      <c r="E299" s="10">
        <v>7925.0</v>
      </c>
      <c r="F299" s="10">
        <v>7825.0</v>
      </c>
      <c r="G299" s="10">
        <v>57.32</v>
      </c>
      <c r="H299" s="10" t="s">
        <v>229</v>
      </c>
      <c r="I299" s="10" t="str">
        <f t="shared" si="2"/>
        <v>Turun</v>
      </c>
      <c r="J299" s="11">
        <f t="shared" si="1"/>
        <v>1</v>
      </c>
    </row>
    <row r="300" ht="15.75" customHeight="1">
      <c r="A300" s="9">
        <v>299.0</v>
      </c>
      <c r="B300" s="10" t="s">
        <v>522</v>
      </c>
      <c r="C300" s="10">
        <v>7900.0</v>
      </c>
      <c r="D300" s="10">
        <v>7900.0</v>
      </c>
      <c r="E300" s="10">
        <v>7900.0</v>
      </c>
      <c r="F300" s="10">
        <v>7850.0</v>
      </c>
      <c r="G300" s="10">
        <v>48.53</v>
      </c>
      <c r="H300" s="10" t="s">
        <v>42</v>
      </c>
      <c r="I300" s="10" t="str">
        <f t="shared" si="2"/>
        <v>Naik</v>
      </c>
      <c r="J300" s="11">
        <f t="shared" si="1"/>
        <v>2</v>
      </c>
    </row>
    <row r="301" ht="15.75" customHeight="1">
      <c r="A301" s="9">
        <v>300.0</v>
      </c>
      <c r="B301" s="10" t="s">
        <v>523</v>
      </c>
      <c r="C301" s="10">
        <v>7750.0</v>
      </c>
      <c r="D301" s="10">
        <v>7825.0</v>
      </c>
      <c r="E301" s="10">
        <v>7850.0</v>
      </c>
      <c r="F301" s="10">
        <v>7750.0</v>
      </c>
      <c r="G301" s="10">
        <v>119.26</v>
      </c>
      <c r="H301" s="10" t="s">
        <v>125</v>
      </c>
      <c r="I301" s="10" t="str">
        <f t="shared" si="2"/>
        <v>Turun</v>
      </c>
      <c r="J301" s="11">
        <f t="shared" si="1"/>
        <v>1</v>
      </c>
    </row>
    <row r="302" ht="15.75" customHeight="1">
      <c r="A302" s="9">
        <v>301.0</v>
      </c>
      <c r="B302" s="10" t="s">
        <v>524</v>
      </c>
      <c r="C302" s="10">
        <v>7750.0</v>
      </c>
      <c r="D302" s="10">
        <v>7725.0</v>
      </c>
      <c r="E302" s="10">
        <v>7825.0</v>
      </c>
      <c r="F302" s="10">
        <v>7700.0</v>
      </c>
      <c r="G302" s="10">
        <v>68.62</v>
      </c>
      <c r="H302" s="10" t="s">
        <v>42</v>
      </c>
      <c r="I302" s="10" t="str">
        <f t="shared" si="2"/>
        <v>Naik</v>
      </c>
      <c r="J302" s="11">
        <f t="shared" si="1"/>
        <v>2</v>
      </c>
    </row>
    <row r="303" ht="15.75" customHeight="1">
      <c r="A303" s="9">
        <v>302.0</v>
      </c>
      <c r="B303" s="10" t="s">
        <v>525</v>
      </c>
      <c r="C303" s="10">
        <v>7850.0</v>
      </c>
      <c r="D303" s="10">
        <v>7800.0</v>
      </c>
      <c r="E303" s="10">
        <v>7875.0</v>
      </c>
      <c r="F303" s="10">
        <v>7775.0</v>
      </c>
      <c r="G303" s="10">
        <v>69.79</v>
      </c>
      <c r="H303" s="10" t="s">
        <v>526</v>
      </c>
      <c r="I303" s="10" t="str">
        <f t="shared" si="2"/>
        <v>Naik</v>
      </c>
      <c r="J303" s="11">
        <f t="shared" si="1"/>
        <v>2</v>
      </c>
    </row>
    <row r="304" ht="15.75" customHeight="1">
      <c r="A304" s="9">
        <v>303.0</v>
      </c>
      <c r="B304" s="10" t="s">
        <v>527</v>
      </c>
      <c r="C304" s="10">
        <v>7725.0</v>
      </c>
      <c r="D304" s="10">
        <v>7825.0</v>
      </c>
      <c r="E304" s="10">
        <v>7875.0</v>
      </c>
      <c r="F304" s="10">
        <v>7725.0</v>
      </c>
      <c r="G304" s="10">
        <v>62.78</v>
      </c>
      <c r="H304" s="10" t="s">
        <v>528</v>
      </c>
      <c r="I304" s="10" t="str">
        <f t="shared" si="2"/>
        <v>Turun</v>
      </c>
      <c r="J304" s="11">
        <f t="shared" si="1"/>
        <v>1</v>
      </c>
    </row>
    <row r="305" ht="15.75" customHeight="1">
      <c r="A305" s="9">
        <v>304.0</v>
      </c>
      <c r="B305" s="10" t="s">
        <v>529</v>
      </c>
      <c r="C305" s="10">
        <v>7800.0</v>
      </c>
      <c r="D305" s="10">
        <v>7725.0</v>
      </c>
      <c r="E305" s="10">
        <v>7800.0</v>
      </c>
      <c r="F305" s="10">
        <v>7700.0</v>
      </c>
      <c r="G305" s="10">
        <v>73.47</v>
      </c>
      <c r="H305" s="10" t="s">
        <v>465</v>
      </c>
      <c r="I305" s="10" t="str">
        <f t="shared" si="2"/>
        <v>Naik</v>
      </c>
      <c r="J305" s="11">
        <f t="shared" si="1"/>
        <v>2</v>
      </c>
    </row>
    <row r="306" ht="15.75" customHeight="1">
      <c r="A306" s="9">
        <v>305.0</v>
      </c>
      <c r="B306" s="10" t="s">
        <v>530</v>
      </c>
      <c r="C306" s="10">
        <v>7800.0</v>
      </c>
      <c r="D306" s="10">
        <v>7800.0</v>
      </c>
      <c r="E306" s="10">
        <v>7850.0</v>
      </c>
      <c r="F306" s="10">
        <v>7750.0</v>
      </c>
      <c r="G306" s="10">
        <v>57.62</v>
      </c>
      <c r="H306" s="10" t="s">
        <v>42</v>
      </c>
      <c r="I306" s="10" t="str">
        <f t="shared" si="2"/>
        <v>Turun</v>
      </c>
      <c r="J306" s="11">
        <f t="shared" si="1"/>
        <v>1</v>
      </c>
    </row>
    <row r="307" ht="15.75" customHeight="1">
      <c r="A307" s="9">
        <v>306.0</v>
      </c>
      <c r="B307" s="10" t="s">
        <v>531</v>
      </c>
      <c r="C307" s="10">
        <v>7700.0</v>
      </c>
      <c r="D307" s="10">
        <v>7800.0</v>
      </c>
      <c r="E307" s="10">
        <v>7800.0</v>
      </c>
      <c r="F307" s="10">
        <v>7700.0</v>
      </c>
      <c r="G307" s="10">
        <v>93.34</v>
      </c>
      <c r="H307" s="10" t="s">
        <v>532</v>
      </c>
      <c r="I307" s="10" t="str">
        <f t="shared" si="2"/>
        <v>Turun</v>
      </c>
      <c r="J307" s="11">
        <f t="shared" si="1"/>
        <v>1</v>
      </c>
    </row>
    <row r="308" ht="15.75" customHeight="1">
      <c r="A308" s="9">
        <v>307.0</v>
      </c>
      <c r="B308" s="10" t="s">
        <v>533</v>
      </c>
      <c r="C308" s="10">
        <v>7700.0</v>
      </c>
      <c r="D308" s="10">
        <v>7700.0</v>
      </c>
      <c r="E308" s="10">
        <v>7725.0</v>
      </c>
      <c r="F308" s="10">
        <v>7625.0</v>
      </c>
      <c r="G308" s="10">
        <v>68.46</v>
      </c>
      <c r="H308" s="10" t="s">
        <v>42</v>
      </c>
      <c r="I308" s="10" t="str">
        <f t="shared" si="2"/>
        <v>Naik</v>
      </c>
      <c r="J308" s="11">
        <f t="shared" si="1"/>
        <v>2</v>
      </c>
    </row>
    <row r="309" ht="15.75" customHeight="1">
      <c r="A309" s="9">
        <v>308.0</v>
      </c>
      <c r="B309" s="10" t="s">
        <v>534</v>
      </c>
      <c r="C309" s="10">
        <v>7625.0</v>
      </c>
      <c r="D309" s="10">
        <v>7700.0</v>
      </c>
      <c r="E309" s="10">
        <v>7700.0</v>
      </c>
      <c r="F309" s="10">
        <v>7625.0</v>
      </c>
      <c r="G309" s="10">
        <v>98.63</v>
      </c>
      <c r="H309" s="10" t="s">
        <v>445</v>
      </c>
      <c r="I309" s="10" t="str">
        <f t="shared" si="2"/>
        <v>Turun</v>
      </c>
      <c r="J309" s="11">
        <f t="shared" si="1"/>
        <v>1</v>
      </c>
    </row>
    <row r="310" ht="15.75" customHeight="1">
      <c r="A310" s="9">
        <v>309.0</v>
      </c>
      <c r="B310" s="10" t="s">
        <v>535</v>
      </c>
      <c r="C310" s="10">
        <v>7650.0</v>
      </c>
      <c r="D310" s="10">
        <v>7725.0</v>
      </c>
      <c r="E310" s="10">
        <v>7725.0</v>
      </c>
      <c r="F310" s="10">
        <v>7625.0</v>
      </c>
      <c r="G310" s="10">
        <v>124.39</v>
      </c>
      <c r="H310" s="10" t="s">
        <v>382</v>
      </c>
      <c r="I310" s="10" t="str">
        <f t="shared" si="2"/>
        <v>Naik</v>
      </c>
      <c r="J310" s="11">
        <f t="shared" si="1"/>
        <v>2</v>
      </c>
    </row>
    <row r="311" ht="15.75" customHeight="1">
      <c r="A311" s="9">
        <v>310.0</v>
      </c>
      <c r="B311" s="10" t="s">
        <v>536</v>
      </c>
      <c r="C311" s="10">
        <v>7925.0</v>
      </c>
      <c r="D311" s="10">
        <v>7800.0</v>
      </c>
      <c r="E311" s="10">
        <v>7925.0</v>
      </c>
      <c r="F311" s="10">
        <v>7750.0</v>
      </c>
      <c r="G311" s="10">
        <v>129.32</v>
      </c>
      <c r="H311" s="10" t="s">
        <v>537</v>
      </c>
      <c r="I311" s="10" t="str">
        <f t="shared" si="2"/>
        <v>Naik</v>
      </c>
      <c r="J311" s="11">
        <f t="shared" si="1"/>
        <v>2</v>
      </c>
    </row>
    <row r="312" ht="15.75" customHeight="1">
      <c r="A312" s="9">
        <v>311.0</v>
      </c>
      <c r="B312" s="10" t="s">
        <v>538</v>
      </c>
      <c r="C312" s="10">
        <v>7875.0</v>
      </c>
      <c r="D312" s="10">
        <v>7850.0</v>
      </c>
      <c r="E312" s="10">
        <v>7925.0</v>
      </c>
      <c r="F312" s="10">
        <v>7800.0</v>
      </c>
      <c r="G312" s="10">
        <v>85.96</v>
      </c>
      <c r="H312" s="10" t="s">
        <v>484</v>
      </c>
      <c r="I312" s="10" t="str">
        <f t="shared" si="2"/>
        <v>Turun</v>
      </c>
      <c r="J312" s="11">
        <f t="shared" si="1"/>
        <v>1</v>
      </c>
    </row>
    <row r="313" ht="15.75" customHeight="1">
      <c r="A313" s="9">
        <v>312.0</v>
      </c>
      <c r="B313" s="10" t="s">
        <v>539</v>
      </c>
      <c r="C313" s="10">
        <v>8000.0</v>
      </c>
      <c r="D313" s="10">
        <v>7875.0</v>
      </c>
      <c r="E313" s="10">
        <v>8000.0</v>
      </c>
      <c r="F313" s="10">
        <v>7825.0</v>
      </c>
      <c r="G313" s="10">
        <v>91.28</v>
      </c>
      <c r="H313" s="10" t="s">
        <v>540</v>
      </c>
      <c r="I313" s="10" t="str">
        <f t="shared" si="2"/>
        <v>Naik</v>
      </c>
      <c r="J313" s="11">
        <f t="shared" si="1"/>
        <v>2</v>
      </c>
    </row>
    <row r="314" ht="15.75" customHeight="1">
      <c r="A314" s="9">
        <v>313.0</v>
      </c>
      <c r="B314" s="10" t="s">
        <v>541</v>
      </c>
      <c r="C314" s="10">
        <v>8125.0</v>
      </c>
      <c r="D314" s="10">
        <v>7925.0</v>
      </c>
      <c r="E314" s="10">
        <v>8125.0</v>
      </c>
      <c r="F314" s="10">
        <v>7925.0</v>
      </c>
      <c r="G314" s="10">
        <v>128.36</v>
      </c>
      <c r="H314" s="10" t="s">
        <v>211</v>
      </c>
      <c r="I314" s="10" t="str">
        <f t="shared" si="2"/>
        <v>Turun</v>
      </c>
      <c r="J314" s="11">
        <f t="shared" si="1"/>
        <v>1</v>
      </c>
    </row>
    <row r="315" ht="15.75" customHeight="1">
      <c r="A315" s="9">
        <v>314.0</v>
      </c>
      <c r="B315" s="10" t="s">
        <v>542</v>
      </c>
      <c r="C315" s="10">
        <v>8200.0</v>
      </c>
      <c r="D315" s="10">
        <v>8075.0</v>
      </c>
      <c r="E315" s="10">
        <v>8200.0</v>
      </c>
      <c r="F315" s="10">
        <v>8075.0</v>
      </c>
      <c r="G315" s="10">
        <v>89.46</v>
      </c>
      <c r="H315" s="10" t="s">
        <v>307</v>
      </c>
      <c r="I315" s="10" t="str">
        <f t="shared" si="2"/>
        <v>Turun</v>
      </c>
      <c r="J315" s="11">
        <f t="shared" si="1"/>
        <v>1</v>
      </c>
    </row>
    <row r="316" ht="15.75" customHeight="1">
      <c r="A316" s="9">
        <v>315.0</v>
      </c>
      <c r="B316" s="10" t="s">
        <v>543</v>
      </c>
      <c r="C316" s="10">
        <v>8125.0</v>
      </c>
      <c r="D316" s="10">
        <v>8250.0</v>
      </c>
      <c r="E316" s="10">
        <v>8250.0</v>
      </c>
      <c r="F316" s="10">
        <v>8075.0</v>
      </c>
      <c r="G316" s="10">
        <v>133.73</v>
      </c>
      <c r="H316" s="10" t="s">
        <v>252</v>
      </c>
      <c r="I316" s="10" t="str">
        <f t="shared" si="2"/>
        <v>Turun</v>
      </c>
      <c r="J316" s="11">
        <f t="shared" si="1"/>
        <v>1</v>
      </c>
    </row>
    <row r="317" ht="15.75" customHeight="1">
      <c r="A317" s="9">
        <v>316.0</v>
      </c>
      <c r="B317" s="10" t="s">
        <v>544</v>
      </c>
      <c r="C317" s="10">
        <v>7600.0</v>
      </c>
      <c r="D317" s="10">
        <v>7875.0</v>
      </c>
      <c r="E317" s="10">
        <v>7900.0</v>
      </c>
      <c r="F317" s="10">
        <v>7600.0</v>
      </c>
      <c r="G317" s="10">
        <v>456.8</v>
      </c>
      <c r="H317" s="10" t="s">
        <v>545</v>
      </c>
      <c r="I317" s="10" t="str">
        <f t="shared" si="2"/>
        <v>Naik</v>
      </c>
      <c r="J317" s="11">
        <f t="shared" si="1"/>
        <v>2</v>
      </c>
    </row>
    <row r="318" ht="15.75" customHeight="1">
      <c r="A318" s="9">
        <v>317.0</v>
      </c>
      <c r="B318" s="10" t="s">
        <v>546</v>
      </c>
      <c r="C318" s="10">
        <v>7525.0</v>
      </c>
      <c r="D318" s="10">
        <v>7250.0</v>
      </c>
      <c r="E318" s="10">
        <v>7600.0</v>
      </c>
      <c r="F318" s="10">
        <v>7250.0</v>
      </c>
      <c r="G318" s="10">
        <v>268.45</v>
      </c>
      <c r="H318" s="10" t="s">
        <v>547</v>
      </c>
      <c r="I318" s="10" t="str">
        <f t="shared" si="2"/>
        <v>Turun</v>
      </c>
      <c r="J318" s="11">
        <f t="shared" si="1"/>
        <v>1</v>
      </c>
    </row>
    <row r="319" ht="15.75" customHeight="1">
      <c r="A319" s="9">
        <v>318.0</v>
      </c>
      <c r="B319" s="10" t="s">
        <v>548</v>
      </c>
      <c r="C319" s="10">
        <v>7650.0</v>
      </c>
      <c r="D319" s="10">
        <v>7525.0</v>
      </c>
      <c r="E319" s="10">
        <v>7700.0</v>
      </c>
      <c r="F319" s="10">
        <v>7450.0</v>
      </c>
      <c r="G319" s="10">
        <v>156.54</v>
      </c>
      <c r="H319" s="10" t="s">
        <v>549</v>
      </c>
      <c r="I319" s="10" t="str">
        <f t="shared" si="2"/>
        <v>Naik</v>
      </c>
      <c r="J319" s="11">
        <f t="shared" si="1"/>
        <v>2</v>
      </c>
    </row>
    <row r="320" ht="15.75" customHeight="1">
      <c r="A320" s="9">
        <v>319.0</v>
      </c>
      <c r="B320" s="10" t="s">
        <v>550</v>
      </c>
      <c r="C320" s="10">
        <v>7275.0</v>
      </c>
      <c r="D320" s="10">
        <v>7525.0</v>
      </c>
      <c r="E320" s="10">
        <v>7550.0</v>
      </c>
      <c r="F320" s="10">
        <v>7275.0</v>
      </c>
      <c r="G320" s="10">
        <v>240.53</v>
      </c>
      <c r="H320" s="10" t="s">
        <v>551</v>
      </c>
      <c r="I320" s="10" t="str">
        <f t="shared" si="2"/>
        <v>Turun</v>
      </c>
      <c r="J320" s="11">
        <f t="shared" si="1"/>
        <v>1</v>
      </c>
    </row>
    <row r="321" ht="15.75" customHeight="1">
      <c r="A321" s="9">
        <v>320.0</v>
      </c>
      <c r="B321" s="10" t="s">
        <v>552</v>
      </c>
      <c r="C321" s="10">
        <v>7325.0</v>
      </c>
      <c r="D321" s="10">
        <v>7250.0</v>
      </c>
      <c r="E321" s="10">
        <v>7475.0</v>
      </c>
      <c r="F321" s="10">
        <v>7250.0</v>
      </c>
      <c r="G321" s="10">
        <v>212.97</v>
      </c>
      <c r="H321" s="10" t="s">
        <v>553</v>
      </c>
      <c r="I321" s="10" t="str">
        <f t="shared" si="2"/>
        <v>Naik</v>
      </c>
      <c r="J321" s="11">
        <f t="shared" si="1"/>
        <v>2</v>
      </c>
    </row>
    <row r="322" ht="15.75" customHeight="1">
      <c r="A322" s="9">
        <v>321.0</v>
      </c>
      <c r="B322" s="10" t="s">
        <v>554</v>
      </c>
      <c r="C322" s="10">
        <v>7400.0</v>
      </c>
      <c r="D322" s="10">
        <v>7275.0</v>
      </c>
      <c r="E322" s="10">
        <v>7475.0</v>
      </c>
      <c r="F322" s="10">
        <v>7275.0</v>
      </c>
      <c r="G322" s="10">
        <v>159.66</v>
      </c>
      <c r="H322" s="10" t="s">
        <v>375</v>
      </c>
      <c r="I322" s="10" t="str">
        <f t="shared" si="2"/>
        <v>Naik</v>
      </c>
      <c r="J322" s="11">
        <f t="shared" si="1"/>
        <v>2</v>
      </c>
    </row>
    <row r="323" ht="15.75" customHeight="1">
      <c r="A323" s="9">
        <v>322.0</v>
      </c>
      <c r="B323" s="10" t="s">
        <v>555</v>
      </c>
      <c r="C323" s="10">
        <v>7575.0</v>
      </c>
      <c r="D323" s="10">
        <v>7500.0</v>
      </c>
      <c r="E323" s="10">
        <v>7575.0</v>
      </c>
      <c r="F323" s="10">
        <v>7375.0</v>
      </c>
      <c r="G323" s="10">
        <v>153.51</v>
      </c>
      <c r="H323" s="10" t="s">
        <v>556</v>
      </c>
      <c r="I323" s="10" t="str">
        <f t="shared" si="2"/>
        <v>Naik</v>
      </c>
      <c r="J323" s="11">
        <f t="shared" si="1"/>
        <v>2</v>
      </c>
    </row>
    <row r="324" ht="15.75" customHeight="1">
      <c r="A324" s="9">
        <v>323.0</v>
      </c>
      <c r="B324" s="10" t="s">
        <v>557</v>
      </c>
      <c r="C324" s="10">
        <v>7450.0</v>
      </c>
      <c r="D324" s="10">
        <v>7400.0</v>
      </c>
      <c r="E324" s="10">
        <v>7475.0</v>
      </c>
      <c r="F324" s="10">
        <v>7375.0</v>
      </c>
      <c r="G324" s="10">
        <v>140.91</v>
      </c>
      <c r="H324" s="10" t="s">
        <v>558</v>
      </c>
      <c r="I324" s="10" t="str">
        <f t="shared" si="2"/>
        <v>Turun</v>
      </c>
      <c r="J324" s="11">
        <f t="shared" si="1"/>
        <v>1</v>
      </c>
    </row>
    <row r="325" ht="15.75" customHeight="1">
      <c r="A325" s="9">
        <v>324.0</v>
      </c>
      <c r="B325" s="10" t="s">
        <v>559</v>
      </c>
      <c r="C325" s="10">
        <v>7400.0</v>
      </c>
      <c r="D325" s="10">
        <v>7425.0</v>
      </c>
      <c r="E325" s="10">
        <v>7475.0</v>
      </c>
      <c r="F325" s="10">
        <v>7400.0</v>
      </c>
      <c r="G325" s="10">
        <v>86.52</v>
      </c>
      <c r="H325" s="10" t="s">
        <v>395</v>
      </c>
      <c r="I325" s="10" t="str">
        <f t="shared" si="2"/>
        <v>Turun</v>
      </c>
      <c r="J325" s="11">
        <f t="shared" si="1"/>
        <v>1</v>
      </c>
    </row>
    <row r="326" ht="15.75" customHeight="1">
      <c r="A326" s="9">
        <v>325.0</v>
      </c>
      <c r="B326" s="10" t="s">
        <v>560</v>
      </c>
      <c r="C326" s="10">
        <v>7375.0</v>
      </c>
      <c r="D326" s="10">
        <v>7450.0</v>
      </c>
      <c r="E326" s="10">
        <v>7475.0</v>
      </c>
      <c r="F326" s="10">
        <v>7350.0</v>
      </c>
      <c r="G326" s="10">
        <v>71.6</v>
      </c>
      <c r="H326" s="10" t="s">
        <v>407</v>
      </c>
      <c r="I326" s="10" t="str">
        <f t="shared" si="2"/>
        <v>Turun</v>
      </c>
      <c r="J326" s="11">
        <f t="shared" si="1"/>
        <v>1</v>
      </c>
    </row>
    <row r="327" ht="15.75" customHeight="1">
      <c r="A327" s="9">
        <v>326.0</v>
      </c>
      <c r="B327" s="10" t="s">
        <v>561</v>
      </c>
      <c r="C327" s="10">
        <v>7350.0</v>
      </c>
      <c r="D327" s="10">
        <v>7325.0</v>
      </c>
      <c r="E327" s="10">
        <v>7475.0</v>
      </c>
      <c r="F327" s="10">
        <v>7325.0</v>
      </c>
      <c r="G327" s="10">
        <v>108.71</v>
      </c>
      <c r="H327" s="10" t="s">
        <v>407</v>
      </c>
      <c r="I327" s="10" t="str">
        <f t="shared" si="2"/>
        <v>Tetap</v>
      </c>
      <c r="J327" s="11">
        <f t="shared" si="1"/>
        <v>0</v>
      </c>
    </row>
    <row r="328" ht="15.75" customHeight="1">
      <c r="A328" s="9">
        <v>327.0</v>
      </c>
      <c r="B328" s="10" t="s">
        <v>562</v>
      </c>
      <c r="C328" s="10">
        <v>7375.0</v>
      </c>
      <c r="D328" s="10">
        <v>7400.0</v>
      </c>
      <c r="E328" s="10">
        <v>7450.0</v>
      </c>
      <c r="F328" s="10">
        <v>7350.0</v>
      </c>
      <c r="G328" s="10">
        <v>76.75</v>
      </c>
      <c r="H328" s="10" t="s">
        <v>373</v>
      </c>
      <c r="I328" s="10" t="str">
        <f t="shared" si="2"/>
        <v>Naik</v>
      </c>
      <c r="J328" s="11">
        <f t="shared" si="1"/>
        <v>2</v>
      </c>
    </row>
    <row r="329" ht="15.75" customHeight="1">
      <c r="A329" s="9">
        <v>328.0</v>
      </c>
      <c r="B329" s="10" t="s">
        <v>563</v>
      </c>
      <c r="C329" s="10">
        <v>7575.0</v>
      </c>
      <c r="D329" s="10">
        <v>7525.0</v>
      </c>
      <c r="E329" s="10">
        <v>7575.0</v>
      </c>
      <c r="F329" s="10">
        <v>7475.0</v>
      </c>
      <c r="G329" s="10">
        <v>84.34</v>
      </c>
      <c r="H329" s="10" t="s">
        <v>564</v>
      </c>
      <c r="I329" s="10" t="str">
        <f t="shared" si="2"/>
        <v>Naik</v>
      </c>
      <c r="J329" s="11">
        <f t="shared" si="1"/>
        <v>2</v>
      </c>
    </row>
    <row r="330" ht="15.75" customHeight="1">
      <c r="A330" s="9">
        <v>329.0</v>
      </c>
      <c r="B330" s="10" t="s">
        <v>565</v>
      </c>
      <c r="C330" s="10">
        <v>7575.0</v>
      </c>
      <c r="D330" s="10">
        <v>7575.0</v>
      </c>
      <c r="E330" s="10">
        <v>7600.0</v>
      </c>
      <c r="F330" s="10">
        <v>7475.0</v>
      </c>
      <c r="G330" s="10">
        <v>105.41</v>
      </c>
      <c r="H330" s="10" t="s">
        <v>42</v>
      </c>
      <c r="I330" s="10" t="str">
        <f t="shared" si="2"/>
        <v>Turun</v>
      </c>
      <c r="J330" s="11">
        <f t="shared" si="1"/>
        <v>1</v>
      </c>
    </row>
    <row r="331" ht="15.75" customHeight="1">
      <c r="A331" s="9">
        <v>330.0</v>
      </c>
      <c r="B331" s="10" t="s">
        <v>566</v>
      </c>
      <c r="C331" s="10">
        <v>7750.0</v>
      </c>
      <c r="D331" s="10">
        <v>7600.0</v>
      </c>
      <c r="E331" s="10">
        <v>7750.0</v>
      </c>
      <c r="F331" s="10">
        <v>7525.0</v>
      </c>
      <c r="G331" s="10">
        <v>286.29</v>
      </c>
      <c r="H331" s="10" t="s">
        <v>567</v>
      </c>
      <c r="I331" s="10" t="str">
        <f t="shared" si="2"/>
        <v>Naik</v>
      </c>
      <c r="J331" s="11">
        <f t="shared" si="1"/>
        <v>2</v>
      </c>
    </row>
    <row r="332" ht="15.75" customHeight="1">
      <c r="A332" s="9">
        <v>331.0</v>
      </c>
      <c r="B332" s="10" t="s">
        <v>568</v>
      </c>
      <c r="C332" s="10">
        <v>7575.0</v>
      </c>
      <c r="D332" s="10">
        <v>7625.0</v>
      </c>
      <c r="E332" s="10">
        <v>7675.0</v>
      </c>
      <c r="F332" s="10">
        <v>7525.0</v>
      </c>
      <c r="G332" s="10">
        <v>149.23</v>
      </c>
      <c r="H332" s="10" t="s">
        <v>569</v>
      </c>
      <c r="I332" s="10" t="str">
        <f t="shared" si="2"/>
        <v>Turun</v>
      </c>
      <c r="J332" s="11">
        <f t="shared" si="1"/>
        <v>1</v>
      </c>
    </row>
    <row r="333" ht="15.75" customHeight="1">
      <c r="A333" s="9">
        <v>332.0</v>
      </c>
      <c r="B333" s="10" t="s">
        <v>570</v>
      </c>
      <c r="C333" s="10">
        <v>7600.0</v>
      </c>
      <c r="D333" s="10">
        <v>7600.0</v>
      </c>
      <c r="E333" s="10">
        <v>7675.0</v>
      </c>
      <c r="F333" s="10">
        <v>7575.0</v>
      </c>
      <c r="G333" s="10">
        <v>80.56</v>
      </c>
      <c r="H333" s="10" t="s">
        <v>382</v>
      </c>
      <c r="I333" s="10" t="str">
        <f t="shared" si="2"/>
        <v>Naik</v>
      </c>
      <c r="J333" s="11">
        <f t="shared" si="1"/>
        <v>2</v>
      </c>
    </row>
    <row r="334" ht="15.75" customHeight="1">
      <c r="A334" s="9">
        <v>333.0</v>
      </c>
      <c r="B334" s="10" t="s">
        <v>571</v>
      </c>
      <c r="C334" s="10">
        <v>7450.0</v>
      </c>
      <c r="D334" s="10">
        <v>7550.0</v>
      </c>
      <c r="E334" s="10">
        <v>7575.0</v>
      </c>
      <c r="F334" s="10">
        <v>7425.0</v>
      </c>
      <c r="G334" s="10">
        <v>81.14</v>
      </c>
      <c r="H334" s="10" t="s">
        <v>572</v>
      </c>
      <c r="I334" s="10" t="str">
        <f t="shared" si="2"/>
        <v>Turun</v>
      </c>
      <c r="J334" s="11">
        <f t="shared" si="1"/>
        <v>1</v>
      </c>
    </row>
    <row r="335" ht="15.75" customHeight="1">
      <c r="A335" s="9">
        <v>334.0</v>
      </c>
      <c r="B335" s="10" t="s">
        <v>573</v>
      </c>
      <c r="C335" s="10">
        <v>7375.0</v>
      </c>
      <c r="D335" s="10">
        <v>7300.0</v>
      </c>
      <c r="E335" s="10">
        <v>7475.0</v>
      </c>
      <c r="F335" s="10">
        <v>7300.0</v>
      </c>
      <c r="G335" s="10">
        <v>129.24</v>
      </c>
      <c r="H335" s="10" t="s">
        <v>364</v>
      </c>
      <c r="I335" s="10" t="str">
        <f t="shared" si="2"/>
        <v>Turun</v>
      </c>
      <c r="J335" s="11">
        <f t="shared" si="1"/>
        <v>1</v>
      </c>
    </row>
    <row r="336" ht="15.75" customHeight="1">
      <c r="A336" s="9">
        <v>335.0</v>
      </c>
      <c r="B336" s="10" t="s">
        <v>574</v>
      </c>
      <c r="C336" s="10">
        <v>7600.0</v>
      </c>
      <c r="D336" s="10">
        <v>7500.0</v>
      </c>
      <c r="E336" s="10">
        <v>7600.0</v>
      </c>
      <c r="F336" s="10">
        <v>7425.0</v>
      </c>
      <c r="G336" s="10">
        <v>108.91</v>
      </c>
      <c r="H336" s="10" t="s">
        <v>575</v>
      </c>
      <c r="I336" s="10" t="str">
        <f t="shared" si="2"/>
        <v>Naik</v>
      </c>
      <c r="J336" s="11">
        <f t="shared" si="1"/>
        <v>2</v>
      </c>
    </row>
    <row r="337" ht="15.75" customHeight="1">
      <c r="A337" s="9">
        <v>336.0</v>
      </c>
      <c r="B337" s="10" t="s">
        <v>576</v>
      </c>
      <c r="C337" s="10">
        <v>7500.0</v>
      </c>
      <c r="D337" s="10">
        <v>7500.0</v>
      </c>
      <c r="E337" s="10">
        <v>7575.0</v>
      </c>
      <c r="F337" s="10">
        <v>7500.0</v>
      </c>
      <c r="G337" s="10">
        <v>107.83</v>
      </c>
      <c r="H337" s="10" t="s">
        <v>577</v>
      </c>
      <c r="I337" s="10" t="str">
        <f t="shared" si="2"/>
        <v>Turun</v>
      </c>
      <c r="J337" s="11">
        <f t="shared" si="1"/>
        <v>1</v>
      </c>
    </row>
    <row r="338" ht="15.75" customHeight="1">
      <c r="A338" s="9">
        <v>337.0</v>
      </c>
      <c r="B338" s="10" t="s">
        <v>578</v>
      </c>
      <c r="C338" s="10">
        <v>7350.0</v>
      </c>
      <c r="D338" s="10">
        <v>7400.0</v>
      </c>
      <c r="E338" s="10">
        <v>7450.0</v>
      </c>
      <c r="F338" s="10">
        <v>7350.0</v>
      </c>
      <c r="G338" s="10">
        <v>111.77</v>
      </c>
      <c r="H338" s="10" t="s">
        <v>579</v>
      </c>
      <c r="I338" s="10" t="str">
        <f t="shared" si="2"/>
        <v>Naik</v>
      </c>
      <c r="J338" s="11">
        <f t="shared" si="1"/>
        <v>2</v>
      </c>
    </row>
    <row r="339" ht="15.75" customHeight="1">
      <c r="A339" s="9">
        <v>338.0</v>
      </c>
      <c r="B339" s="10" t="s">
        <v>580</v>
      </c>
      <c r="C339" s="10">
        <v>7350.0</v>
      </c>
      <c r="D339" s="10">
        <v>7300.0</v>
      </c>
      <c r="E339" s="10">
        <v>7400.0</v>
      </c>
      <c r="F339" s="10">
        <v>7275.0</v>
      </c>
      <c r="G339" s="10">
        <v>85.54</v>
      </c>
      <c r="H339" s="10" t="s">
        <v>42</v>
      </c>
      <c r="I339" s="10" t="str">
        <f t="shared" si="2"/>
        <v>Naik</v>
      </c>
      <c r="J339" s="11">
        <f t="shared" si="1"/>
        <v>2</v>
      </c>
    </row>
    <row r="340" ht="15.75" customHeight="1">
      <c r="A340" s="9">
        <v>339.0</v>
      </c>
      <c r="B340" s="10" t="s">
        <v>581</v>
      </c>
      <c r="C340" s="10">
        <v>7400.0</v>
      </c>
      <c r="D340" s="10">
        <v>7300.0</v>
      </c>
      <c r="E340" s="10">
        <v>7400.0</v>
      </c>
      <c r="F340" s="10">
        <v>7250.0</v>
      </c>
      <c r="G340" s="10">
        <v>80.87</v>
      </c>
      <c r="H340" s="10" t="s">
        <v>371</v>
      </c>
      <c r="I340" s="10" t="str">
        <f t="shared" si="2"/>
        <v>Naik</v>
      </c>
      <c r="J340" s="11">
        <f t="shared" si="1"/>
        <v>2</v>
      </c>
    </row>
    <row r="341" ht="15.75" customHeight="1">
      <c r="A341" s="9">
        <v>340.0</v>
      </c>
      <c r="B341" s="10" t="s">
        <v>582</v>
      </c>
      <c r="C341" s="10">
        <v>7325.0</v>
      </c>
      <c r="D341" s="10">
        <v>7300.0</v>
      </c>
      <c r="E341" s="10">
        <v>7375.0</v>
      </c>
      <c r="F341" s="10">
        <v>7300.0</v>
      </c>
      <c r="G341" s="10">
        <v>130.37</v>
      </c>
      <c r="H341" s="10" t="s">
        <v>364</v>
      </c>
      <c r="I341" s="10" t="str">
        <f t="shared" si="2"/>
        <v>Turun</v>
      </c>
      <c r="J341" s="11">
        <f t="shared" si="1"/>
        <v>1</v>
      </c>
    </row>
    <row r="342" ht="15.75" customHeight="1">
      <c r="A342" s="9">
        <v>341.0</v>
      </c>
      <c r="B342" s="10" t="s">
        <v>583</v>
      </c>
      <c r="C342" s="10">
        <v>7575.0</v>
      </c>
      <c r="D342" s="10">
        <v>7400.0</v>
      </c>
      <c r="E342" s="10">
        <v>7600.0</v>
      </c>
      <c r="F342" s="10">
        <v>7375.0</v>
      </c>
      <c r="G342" s="10">
        <v>132.67</v>
      </c>
      <c r="H342" s="10" t="s">
        <v>584</v>
      </c>
      <c r="I342" s="10" t="str">
        <f t="shared" si="2"/>
        <v>Naik</v>
      </c>
      <c r="J342" s="11">
        <f t="shared" si="1"/>
        <v>2</v>
      </c>
    </row>
    <row r="343" ht="15.75" customHeight="1">
      <c r="A343" s="9">
        <v>342.0</v>
      </c>
      <c r="B343" s="10" t="s">
        <v>585</v>
      </c>
      <c r="C343" s="10">
        <v>7500.0</v>
      </c>
      <c r="D343" s="10">
        <v>7425.0</v>
      </c>
      <c r="E343" s="10">
        <v>7550.0</v>
      </c>
      <c r="F343" s="10">
        <v>7425.0</v>
      </c>
      <c r="G343" s="10">
        <v>117.84</v>
      </c>
      <c r="H343" s="10" t="s">
        <v>547</v>
      </c>
      <c r="I343" s="10" t="str">
        <f t="shared" si="2"/>
        <v>Turun</v>
      </c>
      <c r="J343" s="11">
        <f t="shared" si="1"/>
        <v>1</v>
      </c>
    </row>
    <row r="344" ht="15.75" customHeight="1">
      <c r="A344" s="9">
        <v>343.0</v>
      </c>
      <c r="B344" s="10" t="s">
        <v>586</v>
      </c>
      <c r="C344" s="10">
        <v>7625.0</v>
      </c>
      <c r="D344" s="10">
        <v>7600.0</v>
      </c>
      <c r="E344" s="10">
        <v>7650.0</v>
      </c>
      <c r="F344" s="10">
        <v>7500.0</v>
      </c>
      <c r="G344" s="10">
        <v>88.14</v>
      </c>
      <c r="H344" s="10" t="s">
        <v>587</v>
      </c>
      <c r="I344" s="10" t="str">
        <f t="shared" si="2"/>
        <v>Naik</v>
      </c>
      <c r="J344" s="11">
        <f t="shared" si="1"/>
        <v>2</v>
      </c>
    </row>
    <row r="345" ht="15.75" customHeight="1">
      <c r="A345" s="9">
        <v>344.0</v>
      </c>
      <c r="B345" s="10" t="s">
        <v>588</v>
      </c>
      <c r="C345" s="10">
        <v>7650.0</v>
      </c>
      <c r="D345" s="10">
        <v>7600.0</v>
      </c>
      <c r="E345" s="10">
        <v>7650.0</v>
      </c>
      <c r="F345" s="10">
        <v>7550.0</v>
      </c>
      <c r="G345" s="10">
        <v>44.3</v>
      </c>
      <c r="H345" s="10" t="s">
        <v>382</v>
      </c>
      <c r="I345" s="10" t="str">
        <f t="shared" si="2"/>
        <v>Turun</v>
      </c>
      <c r="J345" s="11">
        <f t="shared" si="1"/>
        <v>1</v>
      </c>
    </row>
    <row r="346" ht="15.75" customHeight="1">
      <c r="A346" s="9">
        <v>345.0</v>
      </c>
      <c r="B346" s="10" t="s">
        <v>589</v>
      </c>
      <c r="C346" s="10">
        <v>7500.0</v>
      </c>
      <c r="D346" s="10">
        <v>7625.0</v>
      </c>
      <c r="E346" s="10">
        <v>7650.0</v>
      </c>
      <c r="F346" s="10">
        <v>7500.0</v>
      </c>
      <c r="G346" s="10">
        <v>53.04</v>
      </c>
      <c r="H346" s="10" t="s">
        <v>590</v>
      </c>
      <c r="I346" s="10" t="str">
        <f t="shared" si="2"/>
        <v>Turun</v>
      </c>
      <c r="J346" s="11">
        <f t="shared" si="1"/>
        <v>1</v>
      </c>
    </row>
    <row r="347" ht="15.75" customHeight="1">
      <c r="A347" s="9">
        <v>346.0</v>
      </c>
      <c r="B347" s="10" t="s">
        <v>591</v>
      </c>
      <c r="C347" s="10">
        <v>7525.0</v>
      </c>
      <c r="D347" s="10">
        <v>7450.0</v>
      </c>
      <c r="E347" s="10">
        <v>7575.0</v>
      </c>
      <c r="F347" s="10">
        <v>7450.0</v>
      </c>
      <c r="G347" s="10">
        <v>60.44</v>
      </c>
      <c r="H347" s="10" t="s">
        <v>382</v>
      </c>
      <c r="I347" s="10" t="str">
        <f t="shared" si="2"/>
        <v>Naik</v>
      </c>
      <c r="J347" s="11">
        <f t="shared" si="1"/>
        <v>2</v>
      </c>
    </row>
    <row r="348" ht="15.75" customHeight="1">
      <c r="A348" s="9">
        <v>347.0</v>
      </c>
      <c r="B348" s="10" t="s">
        <v>592</v>
      </c>
      <c r="C348" s="10">
        <v>7475.0</v>
      </c>
      <c r="D348" s="10">
        <v>7600.0</v>
      </c>
      <c r="E348" s="10">
        <v>7600.0</v>
      </c>
      <c r="F348" s="10">
        <v>7475.0</v>
      </c>
      <c r="G348" s="10">
        <v>57.96</v>
      </c>
      <c r="H348" s="10" t="s">
        <v>593</v>
      </c>
      <c r="I348" s="10" t="str">
        <f t="shared" si="2"/>
        <v>Turun</v>
      </c>
      <c r="J348" s="11">
        <f t="shared" si="1"/>
        <v>1</v>
      </c>
    </row>
    <row r="349" ht="15.75" customHeight="1">
      <c r="A349" s="9">
        <v>348.0</v>
      </c>
      <c r="B349" s="10" t="s">
        <v>594</v>
      </c>
      <c r="C349" s="10">
        <v>7350.0</v>
      </c>
      <c r="D349" s="10">
        <v>7475.0</v>
      </c>
      <c r="E349" s="10">
        <v>7500.0</v>
      </c>
      <c r="F349" s="10">
        <v>7350.0</v>
      </c>
      <c r="G349" s="10">
        <v>77.94</v>
      </c>
      <c r="H349" s="10" t="s">
        <v>405</v>
      </c>
      <c r="I349" s="10" t="str">
        <f t="shared" si="2"/>
        <v>Naik</v>
      </c>
      <c r="J349" s="11">
        <f t="shared" si="1"/>
        <v>2</v>
      </c>
    </row>
    <row r="350" ht="15.75" customHeight="1">
      <c r="A350" s="9">
        <v>349.0</v>
      </c>
      <c r="B350" s="10" t="s">
        <v>595</v>
      </c>
      <c r="C350" s="10">
        <v>7300.0</v>
      </c>
      <c r="D350" s="10">
        <v>7300.0</v>
      </c>
      <c r="E350" s="10">
        <v>7400.0</v>
      </c>
      <c r="F350" s="10">
        <v>7300.0</v>
      </c>
      <c r="G350" s="10">
        <v>119.22</v>
      </c>
      <c r="H350" s="10" t="s">
        <v>422</v>
      </c>
      <c r="I350" s="10" t="str">
        <f t="shared" si="2"/>
        <v>Turun</v>
      </c>
      <c r="J350" s="11">
        <f t="shared" si="1"/>
        <v>1</v>
      </c>
    </row>
    <row r="351" ht="15.75" customHeight="1">
      <c r="A351" s="9">
        <v>350.0</v>
      </c>
      <c r="B351" s="10" t="s">
        <v>596</v>
      </c>
      <c r="C351" s="10">
        <v>7275.0</v>
      </c>
      <c r="D351" s="10">
        <v>7325.0</v>
      </c>
      <c r="E351" s="10">
        <v>7400.0</v>
      </c>
      <c r="F351" s="10">
        <v>7275.0</v>
      </c>
      <c r="G351" s="10">
        <v>75.32</v>
      </c>
      <c r="H351" s="10" t="s">
        <v>407</v>
      </c>
      <c r="I351" s="10" t="str">
        <f t="shared" si="2"/>
        <v>Turun</v>
      </c>
      <c r="J351" s="11">
        <f t="shared" si="1"/>
        <v>1</v>
      </c>
    </row>
    <row r="352" ht="15.75" customHeight="1">
      <c r="A352" s="9">
        <v>351.0</v>
      </c>
      <c r="B352" s="10" t="s">
        <v>597</v>
      </c>
      <c r="C352" s="10">
        <v>7250.0</v>
      </c>
      <c r="D352" s="10">
        <v>7300.0</v>
      </c>
      <c r="E352" s="10">
        <v>7400.0</v>
      </c>
      <c r="F352" s="10">
        <v>7250.0</v>
      </c>
      <c r="G352" s="10">
        <v>101.34</v>
      </c>
      <c r="H352" s="10" t="s">
        <v>407</v>
      </c>
      <c r="I352" s="10" t="str">
        <f t="shared" si="2"/>
        <v>Tetap</v>
      </c>
      <c r="J352" s="11">
        <f t="shared" si="1"/>
        <v>0</v>
      </c>
    </row>
    <row r="353" ht="15.75" customHeight="1">
      <c r="A353" s="9">
        <v>352.0</v>
      </c>
      <c r="B353" s="10" t="s">
        <v>598</v>
      </c>
      <c r="C353" s="10">
        <v>7250.0</v>
      </c>
      <c r="D353" s="10">
        <v>7300.0</v>
      </c>
      <c r="E353" s="10">
        <v>7325.0</v>
      </c>
      <c r="F353" s="10">
        <v>7250.0</v>
      </c>
      <c r="G353" s="10">
        <v>68.74</v>
      </c>
      <c r="H353" s="10" t="s">
        <v>42</v>
      </c>
      <c r="I353" s="10" t="str">
        <f t="shared" si="2"/>
        <v>Naik</v>
      </c>
      <c r="J353" s="11">
        <f t="shared" si="1"/>
        <v>2</v>
      </c>
    </row>
    <row r="354" ht="15.75" customHeight="1">
      <c r="A354" s="9">
        <v>353.0</v>
      </c>
      <c r="B354" s="10" t="s">
        <v>599</v>
      </c>
      <c r="C354" s="10">
        <v>7050.0</v>
      </c>
      <c r="D354" s="10">
        <v>7250.0</v>
      </c>
      <c r="E354" s="10">
        <v>7275.0</v>
      </c>
      <c r="F354" s="10">
        <v>7000.0</v>
      </c>
      <c r="G354" s="10">
        <v>102.24</v>
      </c>
      <c r="H354" s="10" t="s">
        <v>600</v>
      </c>
      <c r="I354" s="10" t="str">
        <f t="shared" si="2"/>
        <v>Turun</v>
      </c>
      <c r="J354" s="11">
        <f t="shared" si="1"/>
        <v>1</v>
      </c>
    </row>
    <row r="355" ht="15.75" customHeight="1">
      <c r="A355" s="9">
        <v>354.0</v>
      </c>
      <c r="B355" s="10" t="s">
        <v>601</v>
      </c>
      <c r="C355" s="10">
        <v>7250.0</v>
      </c>
      <c r="D355" s="10">
        <v>7100.0</v>
      </c>
      <c r="E355" s="10">
        <v>7325.0</v>
      </c>
      <c r="F355" s="10">
        <v>7100.0</v>
      </c>
      <c r="G355" s="10">
        <v>69.17</v>
      </c>
      <c r="H355" s="10" t="s">
        <v>602</v>
      </c>
      <c r="I355" s="10" t="str">
        <f t="shared" si="2"/>
        <v>Naik</v>
      </c>
      <c r="J355" s="11">
        <f t="shared" si="1"/>
        <v>2</v>
      </c>
    </row>
    <row r="356" ht="15.75" customHeight="1">
      <c r="A356" s="9">
        <v>355.0</v>
      </c>
      <c r="B356" s="10" t="s">
        <v>603</v>
      </c>
      <c r="C356" s="10">
        <v>7300.0</v>
      </c>
      <c r="D356" s="10">
        <v>7300.0</v>
      </c>
      <c r="E356" s="10">
        <v>7325.0</v>
      </c>
      <c r="F356" s="10">
        <v>7175.0</v>
      </c>
      <c r="G356" s="10">
        <v>66.8</v>
      </c>
      <c r="H356" s="10" t="s">
        <v>553</v>
      </c>
      <c r="I356" s="10" t="str">
        <f t="shared" si="2"/>
        <v>Turun</v>
      </c>
      <c r="J356" s="11">
        <f t="shared" si="1"/>
        <v>1</v>
      </c>
    </row>
    <row r="357" ht="15.75" customHeight="1">
      <c r="A357" s="9">
        <v>356.0</v>
      </c>
      <c r="B357" s="10" t="s">
        <v>604</v>
      </c>
      <c r="C357" s="10">
        <v>7100.0</v>
      </c>
      <c r="D357" s="10">
        <v>7225.0</v>
      </c>
      <c r="E357" s="10">
        <v>7250.0</v>
      </c>
      <c r="F357" s="10">
        <v>7100.0</v>
      </c>
      <c r="G357" s="10">
        <v>86.13</v>
      </c>
      <c r="H357" s="10" t="s">
        <v>605</v>
      </c>
      <c r="I357" s="10" t="str">
        <f t="shared" si="2"/>
        <v>Turun</v>
      </c>
      <c r="J357" s="11">
        <f t="shared" si="1"/>
        <v>1</v>
      </c>
    </row>
    <row r="358" ht="15.75" customHeight="1">
      <c r="A358" s="9">
        <v>357.0</v>
      </c>
      <c r="B358" s="10" t="s">
        <v>606</v>
      </c>
      <c r="C358" s="10">
        <v>7150.0</v>
      </c>
      <c r="D358" s="10">
        <v>7125.0</v>
      </c>
      <c r="E358" s="10">
        <v>7175.0</v>
      </c>
      <c r="F358" s="10">
        <v>7075.0</v>
      </c>
      <c r="G358" s="10">
        <v>64.31</v>
      </c>
      <c r="H358" s="10" t="s">
        <v>607</v>
      </c>
      <c r="I358" s="10" t="str">
        <f t="shared" si="2"/>
        <v>Naik</v>
      </c>
      <c r="J358" s="11">
        <f t="shared" si="1"/>
        <v>2</v>
      </c>
    </row>
    <row r="359" ht="15.75" customHeight="1">
      <c r="A359" s="9">
        <v>358.0</v>
      </c>
      <c r="B359" s="10" t="s">
        <v>608</v>
      </c>
      <c r="C359" s="10">
        <v>7125.0</v>
      </c>
      <c r="D359" s="10">
        <v>7200.0</v>
      </c>
      <c r="E359" s="10">
        <v>7200.0</v>
      </c>
      <c r="F359" s="10">
        <v>7125.0</v>
      </c>
      <c r="G359" s="10">
        <v>36.83</v>
      </c>
      <c r="H359" s="10" t="s">
        <v>609</v>
      </c>
      <c r="I359" s="10" t="str">
        <f t="shared" si="2"/>
        <v>Turun</v>
      </c>
      <c r="J359" s="11">
        <f t="shared" si="1"/>
        <v>1</v>
      </c>
    </row>
    <row r="360" ht="15.75" customHeight="1">
      <c r="A360" s="9">
        <v>359.0</v>
      </c>
      <c r="B360" s="10" t="s">
        <v>610</v>
      </c>
      <c r="C360" s="10">
        <v>7175.0</v>
      </c>
      <c r="D360" s="10">
        <v>7175.0</v>
      </c>
      <c r="E360" s="10">
        <v>7250.0</v>
      </c>
      <c r="F360" s="10">
        <v>7150.0</v>
      </c>
      <c r="G360" s="10">
        <v>34.27</v>
      </c>
      <c r="H360" s="10" t="s">
        <v>607</v>
      </c>
      <c r="I360" s="10" t="str">
        <f t="shared" si="2"/>
        <v>Naik</v>
      </c>
      <c r="J360" s="11">
        <f t="shared" si="1"/>
        <v>2</v>
      </c>
    </row>
    <row r="361" ht="15.75" customHeight="1">
      <c r="A361" s="9">
        <v>360.0</v>
      </c>
      <c r="B361" s="10" t="s">
        <v>611</v>
      </c>
      <c r="C361" s="10">
        <v>7000.0</v>
      </c>
      <c r="D361" s="10">
        <v>7100.0</v>
      </c>
      <c r="E361" s="10">
        <v>7125.0</v>
      </c>
      <c r="F361" s="10">
        <v>7000.0</v>
      </c>
      <c r="G361" s="10">
        <v>71.99</v>
      </c>
      <c r="H361" s="10" t="s">
        <v>508</v>
      </c>
      <c r="I361" s="10" t="str">
        <f t="shared" si="2"/>
        <v>Turun</v>
      </c>
      <c r="J361" s="11">
        <f t="shared" si="1"/>
        <v>1</v>
      </c>
    </row>
    <row r="362" ht="15.75" customHeight="1">
      <c r="A362" s="9">
        <v>361.0</v>
      </c>
      <c r="B362" s="10" t="s">
        <v>612</v>
      </c>
      <c r="C362" s="10">
        <v>7025.0</v>
      </c>
      <c r="D362" s="10">
        <v>7025.0</v>
      </c>
      <c r="E362" s="10">
        <v>7100.0</v>
      </c>
      <c r="F362" s="10">
        <v>7000.0</v>
      </c>
      <c r="G362" s="10">
        <v>83.32</v>
      </c>
      <c r="H362" s="10" t="s">
        <v>613</v>
      </c>
      <c r="I362" s="10" t="str">
        <f t="shared" si="2"/>
        <v>Naik</v>
      </c>
      <c r="J362" s="11">
        <f t="shared" si="1"/>
        <v>2</v>
      </c>
    </row>
    <row r="363" ht="15.75" customHeight="1">
      <c r="A363" s="9">
        <v>362.0</v>
      </c>
      <c r="B363" s="10" t="s">
        <v>614</v>
      </c>
      <c r="C363" s="10">
        <v>7000.0</v>
      </c>
      <c r="D363" s="10">
        <v>7100.0</v>
      </c>
      <c r="E363" s="10">
        <v>7100.0</v>
      </c>
      <c r="F363" s="10">
        <v>7000.0</v>
      </c>
      <c r="G363" s="10">
        <v>57.42</v>
      </c>
      <c r="H363" s="10" t="s">
        <v>615</v>
      </c>
      <c r="I363" s="10" t="str">
        <f t="shared" si="2"/>
        <v>Turun</v>
      </c>
      <c r="J363" s="11">
        <f t="shared" si="1"/>
        <v>1</v>
      </c>
    </row>
    <row r="364" ht="15.75" customHeight="1">
      <c r="A364" s="9">
        <v>363.0</v>
      </c>
      <c r="B364" s="10" t="s">
        <v>616</v>
      </c>
      <c r="C364" s="10">
        <v>7150.0</v>
      </c>
      <c r="D364" s="10">
        <v>7025.0</v>
      </c>
      <c r="E364" s="10">
        <v>7150.0</v>
      </c>
      <c r="F364" s="10">
        <v>7025.0</v>
      </c>
      <c r="G364" s="10">
        <v>60.08</v>
      </c>
      <c r="H364" s="10" t="s">
        <v>617</v>
      </c>
      <c r="I364" s="10" t="str">
        <f t="shared" si="2"/>
        <v>Naik</v>
      </c>
      <c r="J364" s="11">
        <f t="shared" si="1"/>
        <v>2</v>
      </c>
    </row>
    <row r="365" ht="15.75" customHeight="1">
      <c r="A365" s="9">
        <v>364.0</v>
      </c>
      <c r="B365" s="10" t="s">
        <v>618</v>
      </c>
      <c r="C365" s="10">
        <v>7175.0</v>
      </c>
      <c r="D365" s="10">
        <v>7100.0</v>
      </c>
      <c r="E365" s="10">
        <v>7175.0</v>
      </c>
      <c r="F365" s="10">
        <v>7100.0</v>
      </c>
      <c r="G365" s="10">
        <v>59.64</v>
      </c>
      <c r="H365" s="10" t="s">
        <v>619</v>
      </c>
      <c r="I365" s="10" t="str">
        <f t="shared" si="2"/>
        <v>Turun</v>
      </c>
      <c r="J365" s="11">
        <f t="shared" si="1"/>
        <v>1</v>
      </c>
    </row>
    <row r="366" ht="15.75" customHeight="1">
      <c r="A366" s="9">
        <v>365.0</v>
      </c>
      <c r="B366" s="10" t="s">
        <v>620</v>
      </c>
      <c r="C366" s="10">
        <v>7400.0</v>
      </c>
      <c r="D366" s="10">
        <v>7200.0</v>
      </c>
      <c r="E366" s="10">
        <v>7400.0</v>
      </c>
      <c r="F366" s="10">
        <v>7175.0</v>
      </c>
      <c r="G366" s="10">
        <v>105.79</v>
      </c>
      <c r="H366" s="10" t="s">
        <v>621</v>
      </c>
      <c r="I366" s="10" t="str">
        <f t="shared" si="2"/>
        <v>Naik</v>
      </c>
      <c r="J366" s="11">
        <f t="shared" si="1"/>
        <v>2</v>
      </c>
    </row>
    <row r="367" ht="15.75" customHeight="1">
      <c r="A367" s="9">
        <v>366.0</v>
      </c>
      <c r="B367" s="10" t="s">
        <v>622</v>
      </c>
      <c r="C367" s="10">
        <v>7400.0</v>
      </c>
      <c r="D367" s="10">
        <v>7400.0</v>
      </c>
      <c r="E367" s="10">
        <v>7400.0</v>
      </c>
      <c r="F367" s="10">
        <v>7250.0</v>
      </c>
      <c r="G367" s="10">
        <v>64.34</v>
      </c>
      <c r="H367" s="10" t="s">
        <v>42</v>
      </c>
      <c r="I367" s="10" t="str">
        <f t="shared" si="2"/>
        <v>Turun</v>
      </c>
      <c r="J367" s="11">
        <f t="shared" si="1"/>
        <v>1</v>
      </c>
    </row>
    <row r="368" ht="15.75" customHeight="1">
      <c r="A368" s="9">
        <v>367.0</v>
      </c>
      <c r="B368" s="10" t="s">
        <v>623</v>
      </c>
      <c r="C368" s="10">
        <v>7325.0</v>
      </c>
      <c r="D368" s="10">
        <v>7400.0</v>
      </c>
      <c r="E368" s="10">
        <v>7400.0</v>
      </c>
      <c r="F368" s="10">
        <v>7300.0</v>
      </c>
      <c r="G368" s="10">
        <v>38.96</v>
      </c>
      <c r="H368" s="10" t="s">
        <v>364</v>
      </c>
      <c r="I368" s="10" t="str">
        <f t="shared" si="2"/>
        <v>Turun</v>
      </c>
      <c r="J368" s="11">
        <f t="shared" si="1"/>
        <v>1</v>
      </c>
    </row>
    <row r="369" ht="15.75" customHeight="1">
      <c r="A369" s="9">
        <v>368.0</v>
      </c>
      <c r="B369" s="10" t="s">
        <v>624</v>
      </c>
      <c r="C369" s="10">
        <v>7300.0</v>
      </c>
      <c r="D369" s="10">
        <v>7350.0</v>
      </c>
      <c r="E369" s="10">
        <v>7375.0</v>
      </c>
      <c r="F369" s="10">
        <v>7300.0</v>
      </c>
      <c r="G369" s="10">
        <v>31.25</v>
      </c>
      <c r="H369" s="10" t="s">
        <v>407</v>
      </c>
      <c r="I369" s="10" t="str">
        <f t="shared" si="2"/>
        <v>Turun</v>
      </c>
      <c r="J369" s="11">
        <f t="shared" si="1"/>
        <v>1</v>
      </c>
    </row>
    <row r="370" ht="15.75" customHeight="1">
      <c r="A370" s="9">
        <v>369.0</v>
      </c>
      <c r="B370" s="10" t="s">
        <v>625</v>
      </c>
      <c r="C370" s="10">
        <v>7300.0</v>
      </c>
      <c r="D370" s="10">
        <v>7250.0</v>
      </c>
      <c r="E370" s="10">
        <v>7375.0</v>
      </c>
      <c r="F370" s="10">
        <v>7250.0</v>
      </c>
      <c r="G370" s="10">
        <v>44.38</v>
      </c>
      <c r="H370" s="10" t="s">
        <v>42</v>
      </c>
      <c r="I370" s="10" t="str">
        <f t="shared" si="2"/>
        <v>Naik</v>
      </c>
      <c r="J370" s="11">
        <f t="shared" si="1"/>
        <v>2</v>
      </c>
    </row>
    <row r="371" ht="15.75" customHeight="1">
      <c r="A371" s="9">
        <v>370.0</v>
      </c>
      <c r="B371" s="10" t="s">
        <v>626</v>
      </c>
      <c r="C371" s="10">
        <v>7325.0</v>
      </c>
      <c r="D371" s="10">
        <v>7325.0</v>
      </c>
      <c r="E371" s="10">
        <v>7350.0</v>
      </c>
      <c r="F371" s="10">
        <v>7275.0</v>
      </c>
      <c r="G371" s="10">
        <v>58.47</v>
      </c>
      <c r="H371" s="10" t="s">
        <v>373</v>
      </c>
      <c r="I371" s="10" t="str">
        <f t="shared" si="2"/>
        <v>Naik</v>
      </c>
      <c r="J371" s="11">
        <f t="shared" si="1"/>
        <v>2</v>
      </c>
    </row>
    <row r="372" ht="15.75" customHeight="1">
      <c r="A372" s="9">
        <v>371.0</v>
      </c>
      <c r="B372" s="10" t="s">
        <v>627</v>
      </c>
      <c r="C372" s="10">
        <v>7350.0</v>
      </c>
      <c r="D372" s="10">
        <v>7375.0</v>
      </c>
      <c r="E372" s="10">
        <v>7450.0</v>
      </c>
      <c r="F372" s="10">
        <v>7325.0</v>
      </c>
      <c r="G372" s="10">
        <v>86.91</v>
      </c>
      <c r="H372" s="10" t="s">
        <v>373</v>
      </c>
      <c r="I372" s="10" t="str">
        <f t="shared" si="2"/>
        <v>Tetap</v>
      </c>
      <c r="J372" s="11">
        <f t="shared" si="1"/>
        <v>0</v>
      </c>
    </row>
    <row r="373" ht="15.75" customHeight="1">
      <c r="A373" s="9">
        <v>372.0</v>
      </c>
      <c r="B373" s="10" t="s">
        <v>628</v>
      </c>
      <c r="C373" s="10">
        <v>7350.0</v>
      </c>
      <c r="D373" s="10">
        <v>7400.0</v>
      </c>
      <c r="E373" s="10">
        <v>7475.0</v>
      </c>
      <c r="F373" s="10">
        <v>7350.0</v>
      </c>
      <c r="G373" s="10">
        <v>131.55</v>
      </c>
      <c r="H373" s="10" t="s">
        <v>42</v>
      </c>
      <c r="I373" s="10" t="str">
        <f t="shared" si="2"/>
        <v>Turun</v>
      </c>
      <c r="J373" s="11">
        <f t="shared" si="1"/>
        <v>1</v>
      </c>
    </row>
    <row r="374" ht="15.75" customHeight="1">
      <c r="A374" s="9">
        <v>373.0</v>
      </c>
      <c r="B374" s="10" t="s">
        <v>629</v>
      </c>
      <c r="C374" s="10">
        <v>7500.0</v>
      </c>
      <c r="D374" s="10">
        <v>7350.0</v>
      </c>
      <c r="E374" s="10">
        <v>7500.0</v>
      </c>
      <c r="F374" s="10">
        <v>7350.0</v>
      </c>
      <c r="G374" s="10">
        <v>104.84</v>
      </c>
      <c r="H374" s="10" t="s">
        <v>630</v>
      </c>
      <c r="I374" s="10" t="str">
        <f t="shared" si="2"/>
        <v>Naik</v>
      </c>
      <c r="J374" s="11">
        <f t="shared" si="1"/>
        <v>2</v>
      </c>
    </row>
    <row r="375" ht="15.75" customHeight="1">
      <c r="A375" s="9">
        <v>374.0</v>
      </c>
      <c r="B375" s="10" t="s">
        <v>631</v>
      </c>
      <c r="C375" s="10">
        <v>7600.0</v>
      </c>
      <c r="D375" s="10">
        <v>7600.0</v>
      </c>
      <c r="E375" s="10">
        <v>7625.0</v>
      </c>
      <c r="F375" s="10">
        <v>7500.0</v>
      </c>
      <c r="G375" s="10">
        <v>106.47</v>
      </c>
      <c r="H375" s="10" t="s">
        <v>632</v>
      </c>
      <c r="I375" s="10" t="str">
        <f t="shared" si="2"/>
        <v>Turun</v>
      </c>
      <c r="J375" s="11">
        <f t="shared" si="1"/>
        <v>1</v>
      </c>
    </row>
    <row r="376" ht="15.75" customHeight="1">
      <c r="A376" s="9">
        <v>375.0</v>
      </c>
      <c r="B376" s="10" t="s">
        <v>633</v>
      </c>
      <c r="C376" s="10">
        <v>7625.0</v>
      </c>
      <c r="D376" s="10">
        <v>7625.0</v>
      </c>
      <c r="E376" s="10">
        <v>7625.0</v>
      </c>
      <c r="F376" s="10">
        <v>7575.0</v>
      </c>
      <c r="G376" s="10">
        <v>65.1</v>
      </c>
      <c r="H376" s="10" t="s">
        <v>382</v>
      </c>
      <c r="I376" s="10" t="str">
        <f t="shared" si="2"/>
        <v>Turun</v>
      </c>
      <c r="J376" s="11">
        <f t="shared" si="1"/>
        <v>1</v>
      </c>
    </row>
    <row r="377" ht="15.75" customHeight="1">
      <c r="A377" s="9">
        <v>376.0</v>
      </c>
      <c r="B377" s="10" t="s">
        <v>634</v>
      </c>
      <c r="C377" s="10">
        <v>7800.0</v>
      </c>
      <c r="D377" s="10">
        <v>7675.0</v>
      </c>
      <c r="E377" s="10">
        <v>7800.0</v>
      </c>
      <c r="F377" s="10">
        <v>7650.0</v>
      </c>
      <c r="G377" s="10">
        <v>144.1</v>
      </c>
      <c r="H377" s="10" t="s">
        <v>461</v>
      </c>
      <c r="I377" s="10" t="str">
        <f t="shared" si="2"/>
        <v>Naik</v>
      </c>
      <c r="J377" s="11">
        <f t="shared" si="1"/>
        <v>2</v>
      </c>
    </row>
    <row r="378" ht="15.75" customHeight="1">
      <c r="A378" s="9">
        <v>377.0</v>
      </c>
      <c r="B378" s="10" t="s">
        <v>635</v>
      </c>
      <c r="C378" s="10">
        <v>7875.0</v>
      </c>
      <c r="D378" s="10">
        <v>7825.0</v>
      </c>
      <c r="E378" s="10">
        <v>7875.0</v>
      </c>
      <c r="F378" s="10">
        <v>7725.0</v>
      </c>
      <c r="G378" s="10">
        <v>118.73</v>
      </c>
      <c r="H378" s="10" t="s">
        <v>500</v>
      </c>
      <c r="I378" s="10" t="str">
        <f t="shared" si="2"/>
        <v>Turun</v>
      </c>
      <c r="J378" s="11">
        <f t="shared" si="1"/>
        <v>1</v>
      </c>
    </row>
    <row r="379" ht="15.75" customHeight="1">
      <c r="A379" s="9">
        <v>378.0</v>
      </c>
      <c r="B379" s="10" t="s">
        <v>636</v>
      </c>
      <c r="C379" s="10">
        <v>7875.0</v>
      </c>
      <c r="D379" s="10">
        <v>7875.0</v>
      </c>
      <c r="E379" s="10">
        <v>7925.0</v>
      </c>
      <c r="F379" s="10">
        <v>7750.0</v>
      </c>
      <c r="G379" s="10">
        <v>84.33</v>
      </c>
      <c r="H379" s="10" t="s">
        <v>42</v>
      </c>
      <c r="I379" s="10" t="str">
        <f t="shared" si="2"/>
        <v>Turun</v>
      </c>
      <c r="J379" s="11">
        <f t="shared" si="1"/>
        <v>1</v>
      </c>
    </row>
    <row r="380" ht="15.75" customHeight="1">
      <c r="A380" s="9">
        <v>379.0</v>
      </c>
      <c r="B380" s="10" t="s">
        <v>637</v>
      </c>
      <c r="C380" s="10">
        <v>7900.0</v>
      </c>
      <c r="D380" s="10">
        <v>7875.0</v>
      </c>
      <c r="E380" s="10">
        <v>7975.0</v>
      </c>
      <c r="F380" s="10">
        <v>7875.0</v>
      </c>
      <c r="G380" s="10">
        <v>92.88</v>
      </c>
      <c r="H380" s="10" t="s">
        <v>481</v>
      </c>
      <c r="I380" s="10" t="str">
        <f t="shared" si="2"/>
        <v>Naik</v>
      </c>
      <c r="J380" s="11">
        <f t="shared" si="1"/>
        <v>2</v>
      </c>
    </row>
    <row r="381" ht="15.75" customHeight="1">
      <c r="A381" s="9">
        <v>380.0</v>
      </c>
      <c r="B381" s="10" t="s">
        <v>638</v>
      </c>
      <c r="C381" s="10">
        <v>7900.0</v>
      </c>
      <c r="D381" s="10">
        <v>7800.0</v>
      </c>
      <c r="E381" s="10">
        <v>7900.0</v>
      </c>
      <c r="F381" s="10">
        <v>7725.0</v>
      </c>
      <c r="G381" s="10">
        <v>104.38</v>
      </c>
      <c r="H381" s="10" t="s">
        <v>42</v>
      </c>
      <c r="I381" s="10" t="str">
        <f t="shared" si="2"/>
        <v>Turun</v>
      </c>
      <c r="J381" s="11">
        <f t="shared" si="1"/>
        <v>1</v>
      </c>
    </row>
    <row r="382" ht="15.75" customHeight="1">
      <c r="A382" s="9">
        <v>381.0</v>
      </c>
      <c r="B382" s="10" t="s">
        <v>639</v>
      </c>
      <c r="C382" s="10">
        <v>7950.0</v>
      </c>
      <c r="D382" s="10">
        <v>7850.0</v>
      </c>
      <c r="E382" s="10">
        <v>7950.0</v>
      </c>
      <c r="F382" s="10">
        <v>7825.0</v>
      </c>
      <c r="G382" s="10">
        <v>73.2</v>
      </c>
      <c r="H382" s="10" t="s">
        <v>490</v>
      </c>
      <c r="I382" s="10" t="str">
        <f t="shared" si="2"/>
        <v>Naik</v>
      </c>
      <c r="J382" s="11">
        <f t="shared" si="1"/>
        <v>2</v>
      </c>
    </row>
    <row r="383" ht="15.75" customHeight="1">
      <c r="A383" s="9">
        <v>382.0</v>
      </c>
      <c r="B383" s="10" t="s">
        <v>640</v>
      </c>
      <c r="C383" s="10">
        <v>7925.0</v>
      </c>
      <c r="D383" s="10">
        <v>7925.0</v>
      </c>
      <c r="E383" s="10">
        <v>7975.0</v>
      </c>
      <c r="F383" s="10">
        <v>7850.0</v>
      </c>
      <c r="G383" s="10">
        <v>61.08</v>
      </c>
      <c r="H383" s="10" t="s">
        <v>191</v>
      </c>
      <c r="I383" s="10" t="str">
        <f t="shared" si="2"/>
        <v>Turun</v>
      </c>
      <c r="J383" s="11">
        <f t="shared" si="1"/>
        <v>1</v>
      </c>
    </row>
    <row r="384" ht="15.75" customHeight="1">
      <c r="A384" s="9">
        <v>383.0</v>
      </c>
      <c r="B384" s="10" t="s">
        <v>641</v>
      </c>
      <c r="C384" s="10">
        <v>7950.0</v>
      </c>
      <c r="D384" s="10">
        <v>7950.0</v>
      </c>
      <c r="E384" s="10">
        <v>7975.0</v>
      </c>
      <c r="F384" s="10">
        <v>7900.0</v>
      </c>
      <c r="G384" s="10">
        <v>81.41</v>
      </c>
      <c r="H384" s="10" t="s">
        <v>481</v>
      </c>
      <c r="I384" s="10" t="str">
        <f t="shared" si="2"/>
        <v>Naik</v>
      </c>
      <c r="J384" s="11">
        <f t="shared" si="1"/>
        <v>2</v>
      </c>
    </row>
    <row r="385" ht="15.75" customHeight="1">
      <c r="A385" s="9">
        <v>384.0</v>
      </c>
      <c r="B385" s="10" t="s">
        <v>642</v>
      </c>
      <c r="C385" s="10">
        <v>7975.0</v>
      </c>
      <c r="D385" s="10">
        <v>7950.0</v>
      </c>
      <c r="E385" s="10">
        <v>7975.0</v>
      </c>
      <c r="F385" s="10">
        <v>7850.0</v>
      </c>
      <c r="G385" s="10">
        <v>83.56</v>
      </c>
      <c r="H385" s="10" t="s">
        <v>181</v>
      </c>
      <c r="I385" s="10" t="str">
        <f t="shared" si="2"/>
        <v>Turun</v>
      </c>
      <c r="J385" s="11">
        <f t="shared" si="1"/>
        <v>1</v>
      </c>
    </row>
    <row r="386" ht="15.75" customHeight="1">
      <c r="A386" s="9">
        <v>385.0</v>
      </c>
      <c r="B386" s="10" t="s">
        <v>643</v>
      </c>
      <c r="C386" s="10">
        <v>8000.0</v>
      </c>
      <c r="D386" s="10">
        <v>7900.0</v>
      </c>
      <c r="E386" s="10">
        <v>8025.0</v>
      </c>
      <c r="F386" s="10">
        <v>7875.0</v>
      </c>
      <c r="G386" s="10">
        <v>86.14</v>
      </c>
      <c r="H386" s="10" t="s">
        <v>181</v>
      </c>
      <c r="I386" s="10" t="str">
        <f t="shared" si="2"/>
        <v>Tetap</v>
      </c>
      <c r="J386" s="11">
        <f t="shared" si="1"/>
        <v>0</v>
      </c>
    </row>
    <row r="387" ht="15.75" customHeight="1">
      <c r="A387" s="9">
        <v>386.0</v>
      </c>
      <c r="B387" s="10" t="s">
        <v>644</v>
      </c>
      <c r="C387" s="10">
        <v>7900.0</v>
      </c>
      <c r="D387" s="10">
        <v>8050.0</v>
      </c>
      <c r="E387" s="10">
        <v>8050.0</v>
      </c>
      <c r="F387" s="10">
        <v>7900.0</v>
      </c>
      <c r="G387" s="10">
        <v>58.19</v>
      </c>
      <c r="H387" s="10" t="s">
        <v>510</v>
      </c>
      <c r="I387" s="10" t="str">
        <f t="shared" si="2"/>
        <v>Turun</v>
      </c>
      <c r="J387" s="11">
        <f t="shared" si="1"/>
        <v>1</v>
      </c>
    </row>
    <row r="388" ht="15.75" customHeight="1">
      <c r="A388" s="9">
        <v>387.0</v>
      </c>
      <c r="B388" s="10" t="s">
        <v>645</v>
      </c>
      <c r="C388" s="10">
        <v>8000.0</v>
      </c>
      <c r="D388" s="10">
        <v>7850.0</v>
      </c>
      <c r="E388" s="10">
        <v>8000.0</v>
      </c>
      <c r="F388" s="10">
        <v>7825.0</v>
      </c>
      <c r="G388" s="10">
        <v>97.29</v>
      </c>
      <c r="H388" s="10" t="s">
        <v>477</v>
      </c>
      <c r="I388" s="10" t="str">
        <f t="shared" si="2"/>
        <v>Naik</v>
      </c>
      <c r="J388" s="11">
        <f t="shared" si="1"/>
        <v>2</v>
      </c>
    </row>
    <row r="389" ht="15.75" customHeight="1">
      <c r="A389" s="9">
        <v>388.0</v>
      </c>
      <c r="B389" s="10" t="s">
        <v>646</v>
      </c>
      <c r="C389" s="10">
        <v>7900.0</v>
      </c>
      <c r="D389" s="10">
        <v>8000.0</v>
      </c>
      <c r="E389" s="10">
        <v>8000.0</v>
      </c>
      <c r="F389" s="10">
        <v>7900.0</v>
      </c>
      <c r="G389" s="10">
        <v>71.67</v>
      </c>
      <c r="H389" s="10" t="s">
        <v>510</v>
      </c>
      <c r="I389" s="10" t="str">
        <f t="shared" si="2"/>
        <v>Turun</v>
      </c>
      <c r="J389" s="11">
        <f t="shared" si="1"/>
        <v>1</v>
      </c>
    </row>
    <row r="390" ht="15.75" customHeight="1">
      <c r="A390" s="9">
        <v>389.0</v>
      </c>
      <c r="B390" s="10" t="s">
        <v>647</v>
      </c>
      <c r="C390" s="10">
        <v>7950.0</v>
      </c>
      <c r="D390" s="10">
        <v>7950.0</v>
      </c>
      <c r="E390" s="10">
        <v>8025.0</v>
      </c>
      <c r="F390" s="10">
        <v>7900.0</v>
      </c>
      <c r="G390" s="10">
        <v>108.89</v>
      </c>
      <c r="H390" s="10" t="s">
        <v>490</v>
      </c>
      <c r="I390" s="10" t="str">
        <f t="shared" si="2"/>
        <v>Naik</v>
      </c>
      <c r="J390" s="11">
        <f t="shared" si="1"/>
        <v>2</v>
      </c>
    </row>
    <row r="391" ht="15.75" customHeight="1">
      <c r="A391" s="9">
        <v>390.0</v>
      </c>
      <c r="B391" s="10" t="s">
        <v>648</v>
      </c>
      <c r="C391" s="10">
        <v>8075.0</v>
      </c>
      <c r="D391" s="10">
        <v>8000.0</v>
      </c>
      <c r="E391" s="10">
        <v>8100.0</v>
      </c>
      <c r="F391" s="10">
        <v>7900.0</v>
      </c>
      <c r="G391" s="10">
        <v>99.5</v>
      </c>
      <c r="H391" s="10" t="s">
        <v>503</v>
      </c>
      <c r="I391" s="10" t="str">
        <f t="shared" si="2"/>
        <v>Naik</v>
      </c>
      <c r="J391" s="11">
        <f t="shared" si="1"/>
        <v>2</v>
      </c>
    </row>
    <row r="392" ht="15.75" customHeight="1">
      <c r="A392" s="9">
        <v>391.0</v>
      </c>
      <c r="B392" s="10" t="s">
        <v>649</v>
      </c>
      <c r="C392" s="10">
        <v>8000.0</v>
      </c>
      <c r="D392" s="10">
        <v>8025.0</v>
      </c>
      <c r="E392" s="10">
        <v>8125.0</v>
      </c>
      <c r="F392" s="10">
        <v>8000.0</v>
      </c>
      <c r="G392" s="10">
        <v>80.47</v>
      </c>
      <c r="H392" s="10" t="s">
        <v>216</v>
      </c>
      <c r="I392" s="10" t="str">
        <f t="shared" si="2"/>
        <v>Turun</v>
      </c>
      <c r="J392" s="11">
        <f t="shared" si="1"/>
        <v>1</v>
      </c>
    </row>
    <row r="393" ht="15.75" customHeight="1">
      <c r="A393" s="9">
        <v>392.0</v>
      </c>
      <c r="B393" s="10" t="s">
        <v>650</v>
      </c>
      <c r="C393" s="10">
        <v>8150.0</v>
      </c>
      <c r="D393" s="10">
        <v>8000.0</v>
      </c>
      <c r="E393" s="10">
        <v>8150.0</v>
      </c>
      <c r="F393" s="10">
        <v>7950.0</v>
      </c>
      <c r="G393" s="10">
        <v>72.12</v>
      </c>
      <c r="H393" s="10" t="s">
        <v>651</v>
      </c>
      <c r="I393" s="10" t="str">
        <f t="shared" si="2"/>
        <v>Naik</v>
      </c>
      <c r="J393" s="11">
        <f t="shared" si="1"/>
        <v>2</v>
      </c>
    </row>
    <row r="394" ht="15.75" customHeight="1">
      <c r="A394" s="9">
        <v>393.0</v>
      </c>
      <c r="B394" s="10" t="s">
        <v>652</v>
      </c>
      <c r="C394" s="10">
        <v>8175.0</v>
      </c>
      <c r="D394" s="10">
        <v>8100.0</v>
      </c>
      <c r="E394" s="10">
        <v>8275.0</v>
      </c>
      <c r="F394" s="10">
        <v>8075.0</v>
      </c>
      <c r="G394" s="10">
        <v>109.6</v>
      </c>
      <c r="H394" s="10" t="s">
        <v>181</v>
      </c>
      <c r="I394" s="10" t="str">
        <f t="shared" si="2"/>
        <v>Turun</v>
      </c>
      <c r="J394" s="11">
        <f t="shared" si="1"/>
        <v>1</v>
      </c>
    </row>
    <row r="395" ht="15.75" customHeight="1">
      <c r="A395" s="9">
        <v>394.0</v>
      </c>
      <c r="B395" s="10" t="s">
        <v>653</v>
      </c>
      <c r="C395" s="10">
        <v>8200.0</v>
      </c>
      <c r="D395" s="10">
        <v>8075.0</v>
      </c>
      <c r="E395" s="10">
        <v>8225.0</v>
      </c>
      <c r="F395" s="10">
        <v>8050.0</v>
      </c>
      <c r="G395" s="10">
        <v>137.66</v>
      </c>
      <c r="H395" s="10" t="s">
        <v>181</v>
      </c>
      <c r="I395" s="10" t="str">
        <f t="shared" si="2"/>
        <v>Tetap</v>
      </c>
      <c r="J395" s="11">
        <f t="shared" si="1"/>
        <v>0</v>
      </c>
    </row>
    <row r="396" ht="15.75" customHeight="1">
      <c r="A396" s="9">
        <v>395.0</v>
      </c>
      <c r="B396" s="10" t="s">
        <v>654</v>
      </c>
      <c r="C396" s="10">
        <v>8150.0</v>
      </c>
      <c r="D396" s="10">
        <v>8150.0</v>
      </c>
      <c r="E396" s="10">
        <v>8250.0</v>
      </c>
      <c r="F396" s="10">
        <v>8125.0</v>
      </c>
      <c r="G396" s="10">
        <v>76.12</v>
      </c>
      <c r="H396" s="10" t="s">
        <v>297</v>
      </c>
      <c r="I396" s="10" t="str">
        <f t="shared" si="2"/>
        <v>Turun</v>
      </c>
      <c r="J396" s="11">
        <f t="shared" si="1"/>
        <v>1</v>
      </c>
    </row>
    <row r="397" ht="15.75" customHeight="1">
      <c r="A397" s="9">
        <v>396.0</v>
      </c>
      <c r="B397" s="10" t="s">
        <v>655</v>
      </c>
      <c r="C397" s="10">
        <v>8225.0</v>
      </c>
      <c r="D397" s="10">
        <v>8150.0</v>
      </c>
      <c r="E397" s="10">
        <v>8225.0</v>
      </c>
      <c r="F397" s="10">
        <v>8150.0</v>
      </c>
      <c r="G397" s="10">
        <v>61.35</v>
      </c>
      <c r="H397" s="10" t="s">
        <v>307</v>
      </c>
      <c r="I397" s="10" t="str">
        <f t="shared" si="2"/>
        <v>Naik</v>
      </c>
      <c r="J397" s="11">
        <f t="shared" si="1"/>
        <v>2</v>
      </c>
    </row>
    <row r="398" ht="15.75" customHeight="1">
      <c r="A398" s="9">
        <v>397.0</v>
      </c>
      <c r="B398" s="10" t="s">
        <v>656</v>
      </c>
      <c r="C398" s="10">
        <v>8275.0</v>
      </c>
      <c r="D398" s="10">
        <v>8225.0</v>
      </c>
      <c r="E398" s="10">
        <v>8300.0</v>
      </c>
      <c r="F398" s="10">
        <v>8200.0</v>
      </c>
      <c r="G398" s="10">
        <v>62.91</v>
      </c>
      <c r="H398" s="10" t="s">
        <v>506</v>
      </c>
      <c r="I398" s="10" t="str">
        <f t="shared" si="2"/>
        <v>Turun</v>
      </c>
      <c r="J398" s="11">
        <f t="shared" si="1"/>
        <v>1</v>
      </c>
    </row>
    <row r="399" ht="15.75" customHeight="1">
      <c r="A399" s="9">
        <v>398.0</v>
      </c>
      <c r="B399" s="10" t="s">
        <v>657</v>
      </c>
      <c r="C399" s="10">
        <v>8275.0</v>
      </c>
      <c r="D399" s="10">
        <v>8300.0</v>
      </c>
      <c r="E399" s="10">
        <v>8350.0</v>
      </c>
      <c r="F399" s="10">
        <v>8250.0</v>
      </c>
      <c r="G399" s="10">
        <v>67.12</v>
      </c>
      <c r="H399" s="10" t="s">
        <v>42</v>
      </c>
      <c r="I399" s="10" t="str">
        <f t="shared" si="2"/>
        <v>Turun</v>
      </c>
      <c r="J399" s="11">
        <f t="shared" si="1"/>
        <v>1</v>
      </c>
    </row>
    <row r="400" ht="15.75" customHeight="1">
      <c r="A400" s="9">
        <v>399.0</v>
      </c>
      <c r="B400" s="10" t="s">
        <v>658</v>
      </c>
      <c r="C400" s="10">
        <v>8375.0</v>
      </c>
      <c r="D400" s="10">
        <v>8250.0</v>
      </c>
      <c r="E400" s="10">
        <v>8375.0</v>
      </c>
      <c r="F400" s="10">
        <v>8250.0</v>
      </c>
      <c r="G400" s="10">
        <v>101.24</v>
      </c>
      <c r="H400" s="10" t="s">
        <v>659</v>
      </c>
      <c r="I400" s="10" t="str">
        <f t="shared" si="2"/>
        <v>Naik</v>
      </c>
      <c r="J400" s="11">
        <f t="shared" si="1"/>
        <v>2</v>
      </c>
    </row>
    <row r="401" ht="15.75" customHeight="1">
      <c r="A401" s="9">
        <v>400.0</v>
      </c>
      <c r="B401" s="10" t="s">
        <v>660</v>
      </c>
      <c r="C401" s="10">
        <v>8350.0</v>
      </c>
      <c r="D401" s="10">
        <v>8400.0</v>
      </c>
      <c r="E401" s="10">
        <v>8500.0</v>
      </c>
      <c r="F401" s="10">
        <v>8350.0</v>
      </c>
      <c r="G401" s="10">
        <v>132.78</v>
      </c>
      <c r="H401" s="10" t="s">
        <v>91</v>
      </c>
      <c r="I401" s="10" t="str">
        <f t="shared" si="2"/>
        <v>Turun</v>
      </c>
      <c r="J401" s="11">
        <f t="shared" si="1"/>
        <v>1</v>
      </c>
    </row>
    <row r="402" ht="15.75" customHeight="1">
      <c r="A402" s="9">
        <v>401.0</v>
      </c>
      <c r="B402" s="10" t="s">
        <v>661</v>
      </c>
      <c r="C402" s="10">
        <v>8375.0</v>
      </c>
      <c r="D402" s="10">
        <v>8500.0</v>
      </c>
      <c r="E402" s="10">
        <v>8500.0</v>
      </c>
      <c r="F402" s="10">
        <v>8275.0</v>
      </c>
      <c r="G402" s="10">
        <v>91.23</v>
      </c>
      <c r="H402" s="10" t="s">
        <v>662</v>
      </c>
      <c r="I402" s="10" t="str">
        <f t="shared" si="2"/>
        <v>Naik</v>
      </c>
      <c r="J402" s="11">
        <f t="shared" si="1"/>
        <v>2</v>
      </c>
    </row>
    <row r="403" ht="15.75" customHeight="1">
      <c r="A403" s="9">
        <v>402.0</v>
      </c>
      <c r="B403" s="10" t="s">
        <v>663</v>
      </c>
      <c r="C403" s="10">
        <v>8375.0</v>
      </c>
      <c r="D403" s="10">
        <v>8325.0</v>
      </c>
      <c r="E403" s="10">
        <v>8425.0</v>
      </c>
      <c r="F403" s="10">
        <v>8325.0</v>
      </c>
      <c r="G403" s="10">
        <v>52.4</v>
      </c>
      <c r="H403" s="10" t="s">
        <v>42</v>
      </c>
      <c r="I403" s="10" t="str">
        <f t="shared" si="2"/>
        <v>Turun</v>
      </c>
      <c r="J403" s="11">
        <f t="shared" si="1"/>
        <v>1</v>
      </c>
    </row>
    <row r="404" ht="15.75" customHeight="1">
      <c r="A404" s="9">
        <v>403.0</v>
      </c>
      <c r="B404" s="10" t="s">
        <v>664</v>
      </c>
      <c r="C404" s="10">
        <v>8525.0</v>
      </c>
      <c r="D404" s="10">
        <v>8375.0</v>
      </c>
      <c r="E404" s="10">
        <v>8575.0</v>
      </c>
      <c r="F404" s="10">
        <v>8375.0</v>
      </c>
      <c r="G404" s="10">
        <v>124.49</v>
      </c>
      <c r="H404" s="10" t="s">
        <v>665</v>
      </c>
      <c r="I404" s="10" t="str">
        <f t="shared" si="2"/>
        <v>Naik</v>
      </c>
      <c r="J404" s="11">
        <f t="shared" si="1"/>
        <v>2</v>
      </c>
    </row>
    <row r="405" ht="15.75" customHeight="1">
      <c r="A405" s="9">
        <v>404.0</v>
      </c>
      <c r="B405" s="10" t="s">
        <v>666</v>
      </c>
      <c r="C405" s="10">
        <v>8500.0</v>
      </c>
      <c r="D405" s="10">
        <v>8375.0</v>
      </c>
      <c r="E405" s="10">
        <v>8650.0</v>
      </c>
      <c r="F405" s="10">
        <v>8375.0</v>
      </c>
      <c r="G405" s="10">
        <v>116.64</v>
      </c>
      <c r="H405" s="10" t="s">
        <v>61</v>
      </c>
      <c r="I405" s="10" t="str">
        <f t="shared" si="2"/>
        <v>Turun</v>
      </c>
      <c r="J405" s="11">
        <f t="shared" si="1"/>
        <v>1</v>
      </c>
    </row>
    <row r="406" ht="15.75" customHeight="1">
      <c r="A406" s="9">
        <v>405.0</v>
      </c>
      <c r="B406" s="10" t="s">
        <v>667</v>
      </c>
      <c r="C406" s="10">
        <v>8750.0</v>
      </c>
      <c r="D406" s="10">
        <v>8500.0</v>
      </c>
      <c r="E406" s="10">
        <v>8875.0</v>
      </c>
      <c r="F406" s="10">
        <v>8500.0</v>
      </c>
      <c r="G406" s="10">
        <v>190.4</v>
      </c>
      <c r="H406" s="10" t="s">
        <v>276</v>
      </c>
      <c r="I406" s="10" t="str">
        <f t="shared" si="2"/>
        <v>Naik</v>
      </c>
      <c r="J406" s="11">
        <f t="shared" si="1"/>
        <v>2</v>
      </c>
    </row>
    <row r="407" ht="15.75" customHeight="1">
      <c r="A407" s="9">
        <v>406.0</v>
      </c>
      <c r="B407" s="10" t="s">
        <v>668</v>
      </c>
      <c r="C407" s="10">
        <v>8450.0</v>
      </c>
      <c r="D407" s="10">
        <v>8700.0</v>
      </c>
      <c r="E407" s="10">
        <v>8725.0</v>
      </c>
      <c r="F407" s="10">
        <v>8450.0</v>
      </c>
      <c r="G407" s="10">
        <v>363.13</v>
      </c>
      <c r="H407" s="10" t="s">
        <v>334</v>
      </c>
      <c r="I407" s="10" t="str">
        <f t="shared" si="2"/>
        <v>Turun</v>
      </c>
      <c r="J407" s="11">
        <f t="shared" si="1"/>
        <v>1</v>
      </c>
    </row>
    <row r="408" ht="15.75" customHeight="1">
      <c r="A408" s="9">
        <v>407.0</v>
      </c>
      <c r="B408" s="10" t="s">
        <v>669</v>
      </c>
      <c r="C408" s="10">
        <v>8650.0</v>
      </c>
      <c r="D408" s="10">
        <v>8475.0</v>
      </c>
      <c r="E408" s="10">
        <v>8750.0</v>
      </c>
      <c r="F408" s="10">
        <v>8450.0</v>
      </c>
      <c r="G408" s="10">
        <v>102.53</v>
      </c>
      <c r="H408" s="10" t="s">
        <v>670</v>
      </c>
      <c r="I408" s="10" t="str">
        <f t="shared" si="2"/>
        <v>Naik</v>
      </c>
      <c r="J408" s="11">
        <f t="shared" si="1"/>
        <v>2</v>
      </c>
    </row>
    <row r="409" ht="15.75" customHeight="1">
      <c r="A409" s="9">
        <v>408.0</v>
      </c>
      <c r="B409" s="10" t="s">
        <v>671</v>
      </c>
      <c r="C409" s="10">
        <v>8550.0</v>
      </c>
      <c r="D409" s="10">
        <v>8550.0</v>
      </c>
      <c r="E409" s="10">
        <v>8650.0</v>
      </c>
      <c r="F409" s="10">
        <v>8550.0</v>
      </c>
      <c r="G409" s="10">
        <v>89.24</v>
      </c>
      <c r="H409" s="10" t="s">
        <v>76</v>
      </c>
      <c r="I409" s="10" t="str">
        <f t="shared" si="2"/>
        <v>Turun</v>
      </c>
      <c r="J409" s="11">
        <f t="shared" si="1"/>
        <v>1</v>
      </c>
    </row>
    <row r="410" ht="15.75" customHeight="1">
      <c r="A410" s="9">
        <v>409.0</v>
      </c>
      <c r="B410" s="10" t="s">
        <v>672</v>
      </c>
      <c r="C410" s="10">
        <v>8475.0</v>
      </c>
      <c r="D410" s="10">
        <v>8525.0</v>
      </c>
      <c r="E410" s="10">
        <v>8600.0</v>
      </c>
      <c r="F410" s="10">
        <v>8425.0</v>
      </c>
      <c r="G410" s="10">
        <v>90.93</v>
      </c>
      <c r="H410" s="10" t="s">
        <v>673</v>
      </c>
      <c r="I410" s="10" t="str">
        <f t="shared" si="2"/>
        <v>Turun</v>
      </c>
      <c r="J410" s="11">
        <f t="shared" si="1"/>
        <v>1</v>
      </c>
    </row>
    <row r="411" ht="15.75" customHeight="1">
      <c r="A411" s="9">
        <v>410.0</v>
      </c>
      <c r="B411" s="10" t="s">
        <v>674</v>
      </c>
      <c r="C411" s="10">
        <v>8475.0</v>
      </c>
      <c r="D411" s="10">
        <v>8375.0</v>
      </c>
      <c r="E411" s="10">
        <v>8525.0</v>
      </c>
      <c r="F411" s="10">
        <v>8375.0</v>
      </c>
      <c r="G411" s="10">
        <v>61.91</v>
      </c>
      <c r="H411" s="10" t="s">
        <v>42</v>
      </c>
      <c r="I411" s="10" t="str">
        <f t="shared" si="2"/>
        <v>Naik</v>
      </c>
      <c r="J411" s="11">
        <f t="shared" si="1"/>
        <v>2</v>
      </c>
    </row>
    <row r="412" ht="15.75" customHeight="1">
      <c r="A412" s="9">
        <v>411.0</v>
      </c>
      <c r="B412" s="10" t="s">
        <v>675</v>
      </c>
      <c r="C412" s="10">
        <v>8375.0</v>
      </c>
      <c r="D412" s="10">
        <v>8375.0</v>
      </c>
      <c r="E412" s="10">
        <v>8475.0</v>
      </c>
      <c r="F412" s="10">
        <v>8375.0</v>
      </c>
      <c r="G412" s="10">
        <v>60.57</v>
      </c>
      <c r="H412" s="10" t="s">
        <v>104</v>
      </c>
      <c r="I412" s="10" t="str">
        <f t="shared" si="2"/>
        <v>Turun</v>
      </c>
      <c r="J412" s="11">
        <f t="shared" si="1"/>
        <v>1</v>
      </c>
    </row>
    <row r="413" ht="15.75" customHeight="1">
      <c r="A413" s="9">
        <v>412.0</v>
      </c>
      <c r="B413" s="10" t="s">
        <v>676</v>
      </c>
      <c r="C413" s="10">
        <v>8425.0</v>
      </c>
      <c r="D413" s="10">
        <v>8200.0</v>
      </c>
      <c r="E413" s="10">
        <v>8500.0</v>
      </c>
      <c r="F413" s="10">
        <v>8200.0</v>
      </c>
      <c r="G413" s="10">
        <v>106.23</v>
      </c>
      <c r="H413" s="10" t="s">
        <v>677</v>
      </c>
      <c r="I413" s="10" t="str">
        <f t="shared" si="2"/>
        <v>Naik</v>
      </c>
      <c r="J413" s="11">
        <f t="shared" si="1"/>
        <v>2</v>
      </c>
    </row>
    <row r="414" ht="15.75" customHeight="1">
      <c r="A414" s="9">
        <v>413.0</v>
      </c>
      <c r="B414" s="10" t="s">
        <v>678</v>
      </c>
      <c r="C414" s="10">
        <v>8300.0</v>
      </c>
      <c r="D414" s="10">
        <v>8375.0</v>
      </c>
      <c r="E414" s="10">
        <v>8450.0</v>
      </c>
      <c r="F414" s="10">
        <v>8300.0</v>
      </c>
      <c r="G414" s="10">
        <v>89.57</v>
      </c>
      <c r="H414" s="10" t="s">
        <v>111</v>
      </c>
      <c r="I414" s="10" t="str">
        <f t="shared" si="2"/>
        <v>Turun</v>
      </c>
      <c r="J414" s="11">
        <f t="shared" si="1"/>
        <v>1</v>
      </c>
    </row>
    <row r="415" ht="15.75" customHeight="1">
      <c r="A415" s="9">
        <v>414.0</v>
      </c>
      <c r="B415" s="10" t="s">
        <v>679</v>
      </c>
      <c r="C415" s="10">
        <v>8325.0</v>
      </c>
      <c r="D415" s="10">
        <v>8250.0</v>
      </c>
      <c r="E415" s="10">
        <v>8425.0</v>
      </c>
      <c r="F415" s="10">
        <v>8250.0</v>
      </c>
      <c r="G415" s="10">
        <v>89.15</v>
      </c>
      <c r="H415" s="10" t="s">
        <v>662</v>
      </c>
      <c r="I415" s="10" t="str">
        <f t="shared" si="2"/>
        <v>Naik</v>
      </c>
      <c r="J415" s="11">
        <f t="shared" si="1"/>
        <v>2</v>
      </c>
    </row>
    <row r="416" ht="15.75" customHeight="1">
      <c r="A416" s="9">
        <v>415.0</v>
      </c>
      <c r="B416" s="10" t="s">
        <v>680</v>
      </c>
      <c r="C416" s="10">
        <v>8375.0</v>
      </c>
      <c r="D416" s="10">
        <v>8325.0</v>
      </c>
      <c r="E416" s="10">
        <v>8450.0</v>
      </c>
      <c r="F416" s="10">
        <v>8325.0</v>
      </c>
      <c r="G416" s="10">
        <v>62.64</v>
      </c>
      <c r="H416" s="10" t="s">
        <v>677</v>
      </c>
      <c r="I416" s="10" t="str">
        <f t="shared" si="2"/>
        <v>Naik</v>
      </c>
      <c r="J416" s="11">
        <f t="shared" si="1"/>
        <v>2</v>
      </c>
    </row>
    <row r="417" ht="15.75" customHeight="1">
      <c r="A417" s="9">
        <v>416.0</v>
      </c>
      <c r="B417" s="10" t="s">
        <v>681</v>
      </c>
      <c r="C417" s="10">
        <v>8550.0</v>
      </c>
      <c r="D417" s="10">
        <v>8375.0</v>
      </c>
      <c r="E417" s="10">
        <v>8575.0</v>
      </c>
      <c r="F417" s="10">
        <v>8275.0</v>
      </c>
      <c r="G417" s="10">
        <v>176.52</v>
      </c>
      <c r="H417" s="10" t="s">
        <v>204</v>
      </c>
      <c r="I417" s="10" t="str">
        <f t="shared" si="2"/>
        <v>Naik</v>
      </c>
      <c r="J417" s="11">
        <f t="shared" si="1"/>
        <v>2</v>
      </c>
    </row>
    <row r="418" ht="15.75" customHeight="1">
      <c r="A418" s="9">
        <v>417.0</v>
      </c>
      <c r="B418" s="10" t="s">
        <v>682</v>
      </c>
      <c r="C418" s="10">
        <v>8500.0</v>
      </c>
      <c r="D418" s="10">
        <v>8450.0</v>
      </c>
      <c r="E418" s="10">
        <v>8525.0</v>
      </c>
      <c r="F418" s="10">
        <v>8450.0</v>
      </c>
      <c r="G418" s="10">
        <v>115.08</v>
      </c>
      <c r="H418" s="10" t="s">
        <v>74</v>
      </c>
      <c r="I418" s="10" t="str">
        <f t="shared" si="2"/>
        <v>Turun</v>
      </c>
      <c r="J418" s="11">
        <f t="shared" si="1"/>
        <v>1</v>
      </c>
    </row>
    <row r="419" ht="15.75" customHeight="1">
      <c r="A419" s="9">
        <v>418.0</v>
      </c>
      <c r="B419" s="10" t="s">
        <v>683</v>
      </c>
      <c r="C419" s="10">
        <v>8550.0</v>
      </c>
      <c r="D419" s="10">
        <v>8525.0</v>
      </c>
      <c r="E419" s="10">
        <v>8625.0</v>
      </c>
      <c r="F419" s="10">
        <v>8525.0</v>
      </c>
      <c r="G419" s="10">
        <v>80.52</v>
      </c>
      <c r="H419" s="10" t="s">
        <v>684</v>
      </c>
      <c r="I419" s="10" t="str">
        <f t="shared" si="2"/>
        <v>Naik</v>
      </c>
      <c r="J419" s="11">
        <f t="shared" si="1"/>
        <v>2</v>
      </c>
    </row>
    <row r="420" ht="15.75" customHeight="1">
      <c r="A420" s="9">
        <v>419.0</v>
      </c>
      <c r="B420" s="10" t="s">
        <v>685</v>
      </c>
      <c r="C420" s="10">
        <v>8450.0</v>
      </c>
      <c r="D420" s="10">
        <v>8525.0</v>
      </c>
      <c r="E420" s="10">
        <v>8550.0</v>
      </c>
      <c r="F420" s="10">
        <v>8425.0</v>
      </c>
      <c r="G420" s="10">
        <v>63.79</v>
      </c>
      <c r="H420" s="10" t="s">
        <v>686</v>
      </c>
      <c r="I420" s="10" t="str">
        <f t="shared" si="2"/>
        <v>Turun</v>
      </c>
      <c r="J420" s="11">
        <f t="shared" si="1"/>
        <v>1</v>
      </c>
    </row>
    <row r="421" ht="15.75" customHeight="1">
      <c r="A421" s="9">
        <v>420.0</v>
      </c>
      <c r="B421" s="10" t="s">
        <v>687</v>
      </c>
      <c r="C421" s="10">
        <v>8425.0</v>
      </c>
      <c r="D421" s="10">
        <v>8475.0</v>
      </c>
      <c r="E421" s="10">
        <v>8500.0</v>
      </c>
      <c r="F421" s="10">
        <v>8425.0</v>
      </c>
      <c r="G421" s="10">
        <v>43.97</v>
      </c>
      <c r="H421" s="10" t="s">
        <v>91</v>
      </c>
      <c r="I421" s="10" t="str">
        <f t="shared" si="2"/>
        <v>Turun</v>
      </c>
      <c r="J421" s="11">
        <f t="shared" si="1"/>
        <v>1</v>
      </c>
    </row>
    <row r="422" ht="15.75" customHeight="1">
      <c r="A422" s="9">
        <v>421.0</v>
      </c>
      <c r="B422" s="10" t="s">
        <v>688</v>
      </c>
      <c r="C422" s="10">
        <v>8200.0</v>
      </c>
      <c r="D422" s="10">
        <v>8325.0</v>
      </c>
      <c r="E422" s="10">
        <v>8375.0</v>
      </c>
      <c r="F422" s="10">
        <v>8200.0</v>
      </c>
      <c r="G422" s="10">
        <v>112.04</v>
      </c>
      <c r="H422" s="10" t="s">
        <v>689</v>
      </c>
      <c r="I422" s="10" t="str">
        <f t="shared" si="2"/>
        <v>Naik</v>
      </c>
      <c r="J422" s="11">
        <f t="shared" si="1"/>
        <v>2</v>
      </c>
    </row>
    <row r="423" ht="15.75" customHeight="1">
      <c r="A423" s="9">
        <v>422.0</v>
      </c>
      <c r="B423" s="10" t="s">
        <v>690</v>
      </c>
      <c r="C423" s="10">
        <v>8300.0</v>
      </c>
      <c r="D423" s="10">
        <v>8150.0</v>
      </c>
      <c r="E423" s="10">
        <v>8375.0</v>
      </c>
      <c r="F423" s="10">
        <v>8125.0</v>
      </c>
      <c r="G423" s="10">
        <v>80.24</v>
      </c>
      <c r="H423" s="10" t="s">
        <v>691</v>
      </c>
      <c r="I423" s="10" t="str">
        <f t="shared" si="2"/>
        <v>Naik</v>
      </c>
      <c r="J423" s="11">
        <f t="shared" si="1"/>
        <v>2</v>
      </c>
    </row>
    <row r="424" ht="15.75" customHeight="1">
      <c r="A424" s="9">
        <v>423.0</v>
      </c>
      <c r="B424" s="10" t="s">
        <v>692</v>
      </c>
      <c r="C424" s="10">
        <v>8250.0</v>
      </c>
      <c r="D424" s="10">
        <v>8200.0</v>
      </c>
      <c r="E424" s="10">
        <v>8300.0</v>
      </c>
      <c r="F424" s="10">
        <v>8150.0</v>
      </c>
      <c r="G424" s="10">
        <v>64.06</v>
      </c>
      <c r="H424" s="10" t="s">
        <v>113</v>
      </c>
      <c r="I424" s="10" t="str">
        <f t="shared" si="2"/>
        <v>Turun</v>
      </c>
      <c r="J424" s="11">
        <f t="shared" si="1"/>
        <v>1</v>
      </c>
    </row>
    <row r="425" ht="15.75" customHeight="1">
      <c r="A425" s="9">
        <v>424.0</v>
      </c>
      <c r="B425" s="10" t="s">
        <v>693</v>
      </c>
      <c r="C425" s="10">
        <v>8325.0</v>
      </c>
      <c r="D425" s="10">
        <v>8200.0</v>
      </c>
      <c r="E425" s="10">
        <v>8325.0</v>
      </c>
      <c r="F425" s="10">
        <v>8175.0</v>
      </c>
      <c r="G425" s="10">
        <v>47.57</v>
      </c>
      <c r="H425" s="10" t="s">
        <v>694</v>
      </c>
      <c r="I425" s="10" t="str">
        <f t="shared" si="2"/>
        <v>Naik</v>
      </c>
      <c r="J425" s="11">
        <f t="shared" si="1"/>
        <v>2</v>
      </c>
    </row>
    <row r="426" ht="15.75" customHeight="1">
      <c r="A426" s="9">
        <v>425.0</v>
      </c>
      <c r="B426" s="10" t="s">
        <v>695</v>
      </c>
      <c r="C426" s="10">
        <v>8275.0</v>
      </c>
      <c r="D426" s="10">
        <v>8275.0</v>
      </c>
      <c r="E426" s="10">
        <v>8375.0</v>
      </c>
      <c r="F426" s="10">
        <v>8275.0</v>
      </c>
      <c r="G426" s="10">
        <v>62.28</v>
      </c>
      <c r="H426" s="10" t="s">
        <v>113</v>
      </c>
      <c r="I426" s="10" t="str">
        <f t="shared" si="2"/>
        <v>Turun</v>
      </c>
      <c r="J426" s="11">
        <f t="shared" si="1"/>
        <v>1</v>
      </c>
    </row>
    <row r="427" ht="15.75" customHeight="1">
      <c r="A427" s="9">
        <v>426.0</v>
      </c>
      <c r="B427" s="10" t="s">
        <v>696</v>
      </c>
      <c r="C427" s="10">
        <v>8250.0</v>
      </c>
      <c r="D427" s="10">
        <v>8300.0</v>
      </c>
      <c r="E427" s="10">
        <v>8350.0</v>
      </c>
      <c r="F427" s="10">
        <v>8250.0</v>
      </c>
      <c r="G427" s="10">
        <v>71.18</v>
      </c>
      <c r="H427" s="10" t="s">
        <v>91</v>
      </c>
      <c r="I427" s="10" t="str">
        <f t="shared" si="2"/>
        <v>Turun</v>
      </c>
      <c r="J427" s="11">
        <f t="shared" si="1"/>
        <v>1</v>
      </c>
    </row>
    <row r="428" ht="15.75" customHeight="1">
      <c r="A428" s="9">
        <v>427.0</v>
      </c>
      <c r="B428" s="10" t="s">
        <v>697</v>
      </c>
      <c r="C428" s="10">
        <v>8250.0</v>
      </c>
      <c r="D428" s="10">
        <v>8250.0</v>
      </c>
      <c r="E428" s="10">
        <v>8300.0</v>
      </c>
      <c r="F428" s="10">
        <v>8175.0</v>
      </c>
      <c r="G428" s="10">
        <v>56.39</v>
      </c>
      <c r="H428" s="10" t="s">
        <v>42</v>
      </c>
      <c r="I428" s="10" t="str">
        <f t="shared" si="2"/>
        <v>Naik</v>
      </c>
      <c r="J428" s="11">
        <f t="shared" si="1"/>
        <v>2</v>
      </c>
    </row>
    <row r="429" ht="15.75" customHeight="1">
      <c r="A429" s="9">
        <v>428.0</v>
      </c>
      <c r="B429" s="10" t="s">
        <v>698</v>
      </c>
      <c r="C429" s="10">
        <v>8300.0</v>
      </c>
      <c r="D429" s="10">
        <v>8275.0</v>
      </c>
      <c r="E429" s="10">
        <v>8475.0</v>
      </c>
      <c r="F429" s="10">
        <v>8250.0</v>
      </c>
      <c r="G429" s="10">
        <v>85.67</v>
      </c>
      <c r="H429" s="10" t="s">
        <v>506</v>
      </c>
      <c r="I429" s="10" t="str">
        <f t="shared" si="2"/>
        <v>Naik</v>
      </c>
      <c r="J429" s="11">
        <f t="shared" si="1"/>
        <v>2</v>
      </c>
    </row>
    <row r="430" ht="15.75" customHeight="1">
      <c r="A430" s="9">
        <v>429.0</v>
      </c>
      <c r="B430" s="10" t="s">
        <v>699</v>
      </c>
      <c r="C430" s="10">
        <v>8275.0</v>
      </c>
      <c r="D430" s="10">
        <v>8250.0</v>
      </c>
      <c r="E430" s="10">
        <v>8350.0</v>
      </c>
      <c r="F430" s="10">
        <v>8225.0</v>
      </c>
      <c r="G430" s="10">
        <v>66.75</v>
      </c>
      <c r="H430" s="10" t="s">
        <v>91</v>
      </c>
      <c r="I430" s="10" t="str">
        <f t="shared" si="2"/>
        <v>Turun</v>
      </c>
      <c r="J430" s="11">
        <f t="shared" si="1"/>
        <v>1</v>
      </c>
    </row>
    <row r="431" ht="15.75" customHeight="1">
      <c r="A431" s="9">
        <v>430.0</v>
      </c>
      <c r="B431" s="10" t="s">
        <v>700</v>
      </c>
      <c r="C431" s="10">
        <v>8500.0</v>
      </c>
      <c r="D431" s="10">
        <v>8250.0</v>
      </c>
      <c r="E431" s="10">
        <v>8500.0</v>
      </c>
      <c r="F431" s="10">
        <v>8250.0</v>
      </c>
      <c r="G431" s="10">
        <v>91.81</v>
      </c>
      <c r="H431" s="10" t="s">
        <v>701</v>
      </c>
      <c r="I431" s="10" t="str">
        <f t="shared" si="2"/>
        <v>Naik</v>
      </c>
      <c r="J431" s="11">
        <f t="shared" si="1"/>
        <v>2</v>
      </c>
    </row>
    <row r="432" ht="15.75" customHeight="1">
      <c r="A432" s="9">
        <v>431.0</v>
      </c>
      <c r="B432" s="10" t="s">
        <v>702</v>
      </c>
      <c r="C432" s="10">
        <v>8650.0</v>
      </c>
      <c r="D432" s="10">
        <v>8450.0</v>
      </c>
      <c r="E432" s="10">
        <v>8725.0</v>
      </c>
      <c r="F432" s="10">
        <v>8450.0</v>
      </c>
      <c r="G432" s="10">
        <v>122.78</v>
      </c>
      <c r="H432" s="10" t="s">
        <v>703</v>
      </c>
      <c r="I432" s="10" t="str">
        <f t="shared" si="2"/>
        <v>Turun</v>
      </c>
      <c r="J432" s="11">
        <f t="shared" si="1"/>
        <v>1</v>
      </c>
    </row>
    <row r="433" ht="15.75" customHeight="1">
      <c r="A433" s="9">
        <v>432.0</v>
      </c>
      <c r="B433" s="10" t="s">
        <v>704</v>
      </c>
      <c r="C433" s="10">
        <v>8900.0</v>
      </c>
      <c r="D433" s="10">
        <v>8750.0</v>
      </c>
      <c r="E433" s="10">
        <v>8900.0</v>
      </c>
      <c r="F433" s="10">
        <v>8725.0</v>
      </c>
      <c r="G433" s="10">
        <v>89.42</v>
      </c>
      <c r="H433" s="10" t="s">
        <v>705</v>
      </c>
      <c r="I433" s="10" t="str">
        <f t="shared" si="2"/>
        <v>Naik</v>
      </c>
      <c r="J433" s="11">
        <f t="shared" si="1"/>
        <v>2</v>
      </c>
    </row>
    <row r="434" ht="15.75" customHeight="1">
      <c r="A434" s="9">
        <v>433.0</v>
      </c>
      <c r="B434" s="10" t="s">
        <v>706</v>
      </c>
      <c r="C434" s="10">
        <v>8700.0</v>
      </c>
      <c r="D434" s="10">
        <v>8825.0</v>
      </c>
      <c r="E434" s="10">
        <v>8875.0</v>
      </c>
      <c r="F434" s="10">
        <v>8700.0</v>
      </c>
      <c r="G434" s="10">
        <v>89.44</v>
      </c>
      <c r="H434" s="10" t="s">
        <v>707</v>
      </c>
      <c r="I434" s="10" t="str">
        <f t="shared" si="2"/>
        <v>Turun</v>
      </c>
      <c r="J434" s="11">
        <f t="shared" si="1"/>
        <v>1</v>
      </c>
    </row>
    <row r="435" ht="15.75" customHeight="1">
      <c r="A435" s="9">
        <v>434.0</v>
      </c>
      <c r="B435" s="10" t="s">
        <v>708</v>
      </c>
      <c r="C435" s="10">
        <v>8550.0</v>
      </c>
      <c r="D435" s="10">
        <v>8625.0</v>
      </c>
      <c r="E435" s="10">
        <v>8650.0</v>
      </c>
      <c r="F435" s="10">
        <v>8550.0</v>
      </c>
      <c r="G435" s="10">
        <v>87.21</v>
      </c>
      <c r="H435" s="10" t="s">
        <v>256</v>
      </c>
      <c r="I435" s="10" t="str">
        <f t="shared" si="2"/>
        <v>Turun</v>
      </c>
      <c r="J435" s="11">
        <f t="shared" si="1"/>
        <v>1</v>
      </c>
    </row>
    <row r="436" ht="15.75" customHeight="1">
      <c r="A436" s="9">
        <v>435.0</v>
      </c>
      <c r="B436" s="10" t="s">
        <v>709</v>
      </c>
      <c r="C436" s="10">
        <v>8700.0</v>
      </c>
      <c r="D436" s="10">
        <v>8550.0</v>
      </c>
      <c r="E436" s="10">
        <v>8700.0</v>
      </c>
      <c r="F436" s="10">
        <v>8550.0</v>
      </c>
      <c r="G436" s="10">
        <v>77.02</v>
      </c>
      <c r="H436" s="10" t="s">
        <v>285</v>
      </c>
      <c r="I436" s="10" t="str">
        <f t="shared" si="2"/>
        <v>Naik</v>
      </c>
      <c r="J436" s="11">
        <f t="shared" si="1"/>
        <v>2</v>
      </c>
    </row>
    <row r="437" ht="15.75" customHeight="1">
      <c r="A437" s="9">
        <v>436.0</v>
      </c>
      <c r="B437" s="10" t="s">
        <v>710</v>
      </c>
      <c r="C437" s="10">
        <v>8750.0</v>
      </c>
      <c r="D437" s="10">
        <v>8650.0</v>
      </c>
      <c r="E437" s="10">
        <v>8750.0</v>
      </c>
      <c r="F437" s="10">
        <v>8650.0</v>
      </c>
      <c r="G437" s="10">
        <v>67.04</v>
      </c>
      <c r="H437" s="10" t="s">
        <v>711</v>
      </c>
      <c r="I437" s="10" t="str">
        <f t="shared" si="2"/>
        <v>Turun</v>
      </c>
      <c r="J437" s="11">
        <f t="shared" si="1"/>
        <v>1</v>
      </c>
    </row>
    <row r="438" ht="15.75" customHeight="1">
      <c r="A438" s="9">
        <v>437.0</v>
      </c>
      <c r="B438" s="10" t="s">
        <v>712</v>
      </c>
      <c r="C438" s="10">
        <v>8800.0</v>
      </c>
      <c r="D438" s="10">
        <v>8850.0</v>
      </c>
      <c r="E438" s="10">
        <v>8850.0</v>
      </c>
      <c r="F438" s="10">
        <v>8775.0</v>
      </c>
      <c r="G438" s="10">
        <v>105.57</v>
      </c>
      <c r="H438" s="10" t="s">
        <v>711</v>
      </c>
      <c r="I438" s="10" t="str">
        <f t="shared" si="2"/>
        <v>Tetap</v>
      </c>
      <c r="J438" s="11">
        <f t="shared" si="1"/>
        <v>0</v>
      </c>
    </row>
    <row r="439" ht="15.75" customHeight="1">
      <c r="A439" s="9">
        <v>438.0</v>
      </c>
      <c r="B439" s="10" t="s">
        <v>713</v>
      </c>
      <c r="C439" s="10">
        <v>8800.0</v>
      </c>
      <c r="D439" s="10">
        <v>9000.0</v>
      </c>
      <c r="E439" s="10">
        <v>9000.0</v>
      </c>
      <c r="F439" s="10">
        <v>8725.0</v>
      </c>
      <c r="G439" s="10">
        <v>107.39</v>
      </c>
      <c r="H439" s="10" t="s">
        <v>42</v>
      </c>
      <c r="I439" s="10" t="str">
        <f t="shared" si="2"/>
        <v>Turun</v>
      </c>
      <c r="J439" s="11">
        <f t="shared" si="1"/>
        <v>1</v>
      </c>
    </row>
    <row r="440" ht="15.75" customHeight="1">
      <c r="A440" s="9">
        <v>439.0</v>
      </c>
      <c r="B440" s="10" t="s">
        <v>714</v>
      </c>
      <c r="C440" s="10">
        <v>8750.0</v>
      </c>
      <c r="D440" s="10">
        <v>8800.0</v>
      </c>
      <c r="E440" s="10">
        <v>8825.0</v>
      </c>
      <c r="F440" s="10">
        <v>8725.0</v>
      </c>
      <c r="G440" s="10">
        <v>58.32</v>
      </c>
      <c r="H440" s="10" t="s">
        <v>715</v>
      </c>
      <c r="I440" s="10" t="str">
        <f t="shared" si="2"/>
        <v>Turun</v>
      </c>
      <c r="J440" s="11">
        <f t="shared" si="1"/>
        <v>1</v>
      </c>
    </row>
    <row r="441" ht="15.75" customHeight="1">
      <c r="A441" s="9">
        <v>440.0</v>
      </c>
      <c r="B441" s="10" t="s">
        <v>716</v>
      </c>
      <c r="C441" s="10">
        <v>8800.0</v>
      </c>
      <c r="D441" s="10">
        <v>8700.0</v>
      </c>
      <c r="E441" s="10">
        <v>8825.0</v>
      </c>
      <c r="F441" s="10">
        <v>8700.0</v>
      </c>
      <c r="G441" s="10">
        <v>72.14</v>
      </c>
      <c r="H441" s="10" t="s">
        <v>711</v>
      </c>
      <c r="I441" s="10" t="str">
        <f t="shared" si="2"/>
        <v>Naik</v>
      </c>
      <c r="J441" s="11">
        <f t="shared" si="1"/>
        <v>2</v>
      </c>
    </row>
    <row r="442" ht="15.75" customHeight="1">
      <c r="A442" s="9">
        <v>441.0</v>
      </c>
      <c r="B442" s="10" t="s">
        <v>717</v>
      </c>
      <c r="C442" s="10">
        <v>8775.0</v>
      </c>
      <c r="D442" s="10">
        <v>8775.0</v>
      </c>
      <c r="E442" s="10">
        <v>8800.0</v>
      </c>
      <c r="F442" s="10">
        <v>8675.0</v>
      </c>
      <c r="G442" s="10">
        <v>69.15</v>
      </c>
      <c r="H442" s="10" t="s">
        <v>45</v>
      </c>
      <c r="I442" s="10" t="str">
        <f t="shared" si="2"/>
        <v>Turun</v>
      </c>
      <c r="J442" s="11">
        <f t="shared" si="1"/>
        <v>1</v>
      </c>
    </row>
    <row r="443" ht="15.75" customHeight="1">
      <c r="A443" s="9">
        <v>442.0</v>
      </c>
      <c r="B443" s="10" t="s">
        <v>718</v>
      </c>
      <c r="C443" s="10">
        <v>8850.0</v>
      </c>
      <c r="D443" s="10">
        <v>8725.0</v>
      </c>
      <c r="E443" s="10">
        <v>8850.0</v>
      </c>
      <c r="F443" s="10">
        <v>8675.0</v>
      </c>
      <c r="G443" s="10">
        <v>73.9</v>
      </c>
      <c r="H443" s="10" t="s">
        <v>719</v>
      </c>
      <c r="I443" s="10" t="str">
        <f t="shared" si="2"/>
        <v>Naik</v>
      </c>
      <c r="J443" s="11">
        <f t="shared" si="1"/>
        <v>2</v>
      </c>
    </row>
    <row r="444" ht="15.75" customHeight="1">
      <c r="A444" s="9">
        <v>443.0</v>
      </c>
      <c r="B444" s="10" t="s">
        <v>720</v>
      </c>
      <c r="C444" s="10">
        <v>8750.0</v>
      </c>
      <c r="D444" s="10">
        <v>8850.0</v>
      </c>
      <c r="E444" s="10">
        <v>8875.0</v>
      </c>
      <c r="F444" s="10">
        <v>8725.0</v>
      </c>
      <c r="G444" s="10">
        <v>42.53</v>
      </c>
      <c r="H444" s="10" t="s">
        <v>721</v>
      </c>
      <c r="I444" s="10" t="str">
        <f t="shared" si="2"/>
        <v>Turun</v>
      </c>
      <c r="J444" s="11">
        <f t="shared" si="1"/>
        <v>1</v>
      </c>
    </row>
    <row r="445" ht="15.75" customHeight="1">
      <c r="A445" s="9">
        <v>444.0</v>
      </c>
      <c r="B445" s="10" t="s">
        <v>722</v>
      </c>
      <c r="C445" s="10">
        <v>8875.0</v>
      </c>
      <c r="D445" s="10">
        <v>8675.0</v>
      </c>
      <c r="E445" s="10">
        <v>8875.0</v>
      </c>
      <c r="F445" s="10">
        <v>8675.0</v>
      </c>
      <c r="G445" s="10">
        <v>68.17</v>
      </c>
      <c r="H445" s="10" t="s">
        <v>723</v>
      </c>
      <c r="I445" s="10" t="str">
        <f t="shared" si="2"/>
        <v>Naik</v>
      </c>
      <c r="J445" s="11">
        <f t="shared" si="1"/>
        <v>2</v>
      </c>
    </row>
    <row r="446" ht="15.75" customHeight="1">
      <c r="A446" s="9">
        <v>445.0</v>
      </c>
      <c r="B446" s="10" t="s">
        <v>724</v>
      </c>
      <c r="C446" s="10">
        <v>8800.0</v>
      </c>
      <c r="D446" s="10">
        <v>8725.0</v>
      </c>
      <c r="E446" s="10">
        <v>8800.0</v>
      </c>
      <c r="F446" s="10">
        <v>8725.0</v>
      </c>
      <c r="G446" s="10">
        <v>74.78</v>
      </c>
      <c r="H446" s="10" t="s">
        <v>725</v>
      </c>
      <c r="I446" s="10" t="str">
        <f t="shared" si="2"/>
        <v>Turun</v>
      </c>
      <c r="J446" s="11">
        <f t="shared" si="1"/>
        <v>1</v>
      </c>
    </row>
    <row r="447" ht="15.75" customHeight="1">
      <c r="A447" s="9">
        <v>446.0</v>
      </c>
      <c r="B447" s="10" t="s">
        <v>726</v>
      </c>
      <c r="C447" s="10">
        <v>8850.0</v>
      </c>
      <c r="D447" s="10">
        <v>8900.0</v>
      </c>
      <c r="E447" s="10">
        <v>8925.0</v>
      </c>
      <c r="F447" s="10">
        <v>8825.0</v>
      </c>
      <c r="G447" s="10">
        <v>59.6</v>
      </c>
      <c r="H447" s="10" t="s">
        <v>711</v>
      </c>
      <c r="I447" s="10" t="str">
        <f t="shared" si="2"/>
        <v>Naik</v>
      </c>
      <c r="J447" s="11">
        <f t="shared" si="1"/>
        <v>2</v>
      </c>
    </row>
    <row r="448" ht="15.75" customHeight="1">
      <c r="A448" s="9">
        <v>447.0</v>
      </c>
      <c r="B448" s="10" t="s">
        <v>727</v>
      </c>
      <c r="C448" s="10">
        <v>8750.0</v>
      </c>
      <c r="D448" s="10">
        <v>8875.0</v>
      </c>
      <c r="E448" s="10">
        <v>8900.0</v>
      </c>
      <c r="F448" s="10">
        <v>8750.0</v>
      </c>
      <c r="G448" s="10">
        <v>61.43</v>
      </c>
      <c r="H448" s="10" t="s">
        <v>721</v>
      </c>
      <c r="I448" s="10" t="str">
        <f t="shared" si="2"/>
        <v>Turun</v>
      </c>
      <c r="J448" s="11">
        <f t="shared" si="1"/>
        <v>1</v>
      </c>
    </row>
    <row r="449" ht="15.75" customHeight="1">
      <c r="A449" s="9">
        <v>448.0</v>
      </c>
      <c r="B449" s="10" t="s">
        <v>728</v>
      </c>
      <c r="C449" s="10">
        <v>8800.0</v>
      </c>
      <c r="D449" s="10">
        <v>8775.0</v>
      </c>
      <c r="E449" s="10">
        <v>8850.0</v>
      </c>
      <c r="F449" s="10">
        <v>8750.0</v>
      </c>
      <c r="G449" s="10">
        <v>47.67</v>
      </c>
      <c r="H449" s="10" t="s">
        <v>711</v>
      </c>
      <c r="I449" s="10" t="str">
        <f t="shared" si="2"/>
        <v>Naik</v>
      </c>
      <c r="J449" s="11">
        <f t="shared" si="1"/>
        <v>2</v>
      </c>
    </row>
    <row r="450" ht="15.75" customHeight="1">
      <c r="A450" s="9">
        <v>449.0</v>
      </c>
      <c r="B450" s="10" t="s">
        <v>729</v>
      </c>
      <c r="C450" s="10">
        <v>8600.0</v>
      </c>
      <c r="D450" s="10">
        <v>8625.0</v>
      </c>
      <c r="E450" s="10">
        <v>8675.0</v>
      </c>
      <c r="F450" s="10">
        <v>8550.0</v>
      </c>
      <c r="G450" s="10">
        <v>143.59</v>
      </c>
      <c r="H450" s="10" t="s">
        <v>214</v>
      </c>
      <c r="I450" s="10" t="str">
        <f t="shared" si="2"/>
        <v>Turun</v>
      </c>
      <c r="J450" s="11">
        <f t="shared" si="1"/>
        <v>1</v>
      </c>
    </row>
    <row r="451" ht="15.75" customHeight="1">
      <c r="A451" s="9">
        <v>450.0</v>
      </c>
      <c r="B451" s="10" t="s">
        <v>730</v>
      </c>
      <c r="C451" s="10">
        <v>8725.0</v>
      </c>
      <c r="D451" s="10">
        <v>8625.0</v>
      </c>
      <c r="E451" s="10">
        <v>8825.0</v>
      </c>
      <c r="F451" s="10">
        <v>8600.0</v>
      </c>
      <c r="G451" s="10">
        <v>72.7</v>
      </c>
      <c r="H451" s="10" t="s">
        <v>731</v>
      </c>
      <c r="I451" s="10" t="str">
        <f t="shared" si="2"/>
        <v>Naik</v>
      </c>
      <c r="J451" s="11">
        <f t="shared" si="1"/>
        <v>2</v>
      </c>
    </row>
    <row r="452" ht="15.75" customHeight="1">
      <c r="A452" s="9">
        <v>451.0</v>
      </c>
      <c r="B452" s="10" t="s">
        <v>732</v>
      </c>
      <c r="C452" s="10">
        <v>8825.0</v>
      </c>
      <c r="D452" s="10">
        <v>8725.0</v>
      </c>
      <c r="E452" s="10">
        <v>8900.0</v>
      </c>
      <c r="F452" s="10">
        <v>8725.0</v>
      </c>
      <c r="G452" s="10">
        <v>83.9</v>
      </c>
      <c r="H452" s="10" t="s">
        <v>733</v>
      </c>
      <c r="I452" s="10" t="str">
        <f t="shared" si="2"/>
        <v>Turun</v>
      </c>
      <c r="J452" s="11">
        <f t="shared" si="1"/>
        <v>1</v>
      </c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autoFilter ref="$B$1:$I$452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2022-11-20T15:19:41Z</dcterms:created>
  <dc:creator>Unknown Creator</dc:creator>
</cp:coreProperties>
</file>