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"/>
    </mc:Choice>
  </mc:AlternateContent>
  <xr:revisionPtr revIDLastSave="0" documentId="13_ncr:1_{CE2EBCD3-741F-F649-BBDF-CE6BD4E3A321}" xr6:coauthVersionLast="47" xr6:coauthVersionMax="47" xr10:uidLastSave="{00000000-0000-0000-0000-000000000000}"/>
  <bookViews>
    <workbookView xWindow="0" yWindow="500" windowWidth="28800" windowHeight="16280" xr2:uid="{1355D986-BC50-487B-91DB-A90603CEE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1" l="1"/>
  <c r="T5" i="1"/>
  <c r="R6" i="1"/>
  <c r="N21" i="1"/>
  <c r="R5" i="1"/>
  <c r="P6" i="1"/>
  <c r="P5" i="1"/>
  <c r="R21" i="1"/>
  <c r="R22" i="1"/>
  <c r="N22" i="1"/>
  <c r="J22" i="1"/>
  <c r="J21" i="1"/>
</calcChain>
</file>

<file path=xl/sharedStrings.xml><?xml version="1.0" encoding="utf-8"?>
<sst xmlns="http://schemas.openxmlformats.org/spreadsheetml/2006/main" count="58" uniqueCount="24">
  <si>
    <t>Dataset Film</t>
  </si>
  <si>
    <t>Shazam</t>
  </si>
  <si>
    <t>Confusion Matrix</t>
  </si>
  <si>
    <t>Suka</t>
  </si>
  <si>
    <t>Black Adam</t>
  </si>
  <si>
    <t>Wakanda Forever</t>
  </si>
  <si>
    <t>Dr. Strange</t>
  </si>
  <si>
    <t>Film Favorit</t>
  </si>
  <si>
    <t>Tidak Suka</t>
  </si>
  <si>
    <t>Pengabdi Satan</t>
  </si>
  <si>
    <t>Miracle No.17</t>
  </si>
  <si>
    <t>KKN Desa Ponari</t>
  </si>
  <si>
    <t>…</t>
  </si>
  <si>
    <t>Bentuk Confusion Matrik</t>
  </si>
  <si>
    <t>TP</t>
  </si>
  <si>
    <t>TN</t>
  </si>
  <si>
    <t>FP</t>
  </si>
  <si>
    <t>FN</t>
  </si>
  <si>
    <t>Sensitivity</t>
  </si>
  <si>
    <t>Rumus</t>
  </si>
  <si>
    <t>Spesifitas</t>
  </si>
  <si>
    <t>KKN DESA PONARI</t>
  </si>
  <si>
    <t>Miracle No. 17</t>
  </si>
  <si>
    <t>Pembulatan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</si>
</sst>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386080</xdr:colOff>
      <xdr:row>23</xdr:row>
      <xdr:rowOff>146120</xdr:rowOff>
    </xdr:from>
    <xdr:to>
      <xdr:col>17</xdr:col>
      <xdr:colOff>447040</xdr:colOff>
      <xdr:row>37</xdr:row>
      <xdr:rowOff>168503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3501D7-96BD-C475-FA8A-EF790EF52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9980" y="4591120"/>
          <a:ext cx="5674360" cy="2689383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3</xdr:row>
      <xdr:rowOff>66881</xdr:rowOff>
    </xdr:from>
    <xdr:to>
      <xdr:col>10</xdr:col>
      <xdr:colOff>269869</xdr:colOff>
      <xdr:row>7</xdr:row>
      <xdr:rowOff>119381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28489E-5201-DBF4-9FE5-23922A0DBA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900"/>
        <a:stretch/>
      </xdr:blipFill>
      <xdr:spPr>
        <a:xfrm>
          <a:off x="7566660" y="615521"/>
          <a:ext cx="833749" cy="79418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6</xdr:row>
      <xdr:rowOff>121920</xdr:rowOff>
    </xdr:from>
    <xdr:to>
      <xdr:col>11</xdr:col>
      <xdr:colOff>411480</xdr:colOff>
      <xdr:row>11</xdr:row>
      <xdr:rowOff>86008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5DB24E-83F6-F43F-4682-8242D3151B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3390"/>
        <a:stretch/>
      </xdr:blipFill>
      <xdr:spPr>
        <a:xfrm>
          <a:off x="7551420" y="1264920"/>
          <a:ext cx="1600200" cy="896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E55-EDAD-4793-9EBD-9EE756545800}">
  <dimension ref="A3:U22"/>
  <sheetViews>
    <sheetView tabSelected="1" topLeftCell="C1" workbookViewId="0">
      <selection activeCell="U21" sqref="U21"/>
    </sheetView>
  </sheetViews>
  <sheetFormatPr baseColWidth="10" defaultColWidth="8.83203125" defaultRowHeight="15" x14ac:dyDescent="0.2"/>
  <cols>
    <col min="3" max="3" width="10.6640625" customWidth="1"/>
    <col min="4" max="4" width="12.1640625" customWidth="1"/>
    <col min="5" max="5" width="17.33203125" customWidth="1"/>
    <col min="6" max="6" width="13.83203125" customWidth="1"/>
    <col min="7" max="7" width="17.83203125" customWidth="1"/>
    <col min="9" max="9" width="11.1640625" customWidth="1"/>
    <col min="10" max="10" width="8.83203125" customWidth="1"/>
    <col min="13" max="13" width="10.1640625" customWidth="1"/>
    <col min="15" max="16" width="8.83203125" customWidth="1"/>
    <col min="17" max="17" width="10.5" customWidth="1"/>
  </cols>
  <sheetData>
    <row r="3" spans="1:21" x14ac:dyDescent="0.2">
      <c r="A3" s="1" t="s">
        <v>0</v>
      </c>
      <c r="B3" s="1"/>
      <c r="I3" s="19" t="s">
        <v>19</v>
      </c>
      <c r="N3" s="20" t="s">
        <v>23</v>
      </c>
      <c r="O3" s="20"/>
    </row>
    <row r="4" spans="1:21" x14ac:dyDescent="0.2">
      <c r="I4" s="2" t="s">
        <v>18</v>
      </c>
      <c r="J4" s="3"/>
      <c r="K4" s="3"/>
      <c r="L4" s="4"/>
      <c r="N4" s="13"/>
      <c r="O4" s="14"/>
      <c r="P4" s="21" t="s">
        <v>9</v>
      </c>
      <c r="Q4" s="21"/>
      <c r="R4" s="21" t="s">
        <v>22</v>
      </c>
      <c r="S4" s="21"/>
      <c r="T4" s="21" t="s">
        <v>11</v>
      </c>
      <c r="U4" s="21"/>
    </row>
    <row r="5" spans="1:21" x14ac:dyDescent="0.2">
      <c r="I5" s="5"/>
      <c r="L5" s="6"/>
      <c r="N5" s="12" t="s">
        <v>18</v>
      </c>
      <c r="O5" s="12"/>
      <c r="P5" s="12">
        <f>J21</f>
        <v>5.7971014492753624E-2</v>
      </c>
      <c r="Q5" s="12"/>
      <c r="R5" s="12">
        <f>N21</f>
        <v>0.10599078341013825</v>
      </c>
      <c r="S5" s="12"/>
      <c r="T5" s="12">
        <f>R21</f>
        <v>9.0909090909090912E-2</v>
      </c>
      <c r="U5" s="12"/>
    </row>
    <row r="6" spans="1:21" x14ac:dyDescent="0.2">
      <c r="I6" s="5"/>
      <c r="L6" s="6"/>
      <c r="N6" s="12" t="s">
        <v>20</v>
      </c>
      <c r="O6" s="12"/>
      <c r="P6" s="12">
        <f>J22</f>
        <v>0.51732673267326734</v>
      </c>
      <c r="Q6" s="12"/>
      <c r="R6" s="12">
        <f>N22</f>
        <v>0.52030456852791873</v>
      </c>
      <c r="S6" s="12"/>
      <c r="T6" s="12">
        <f>R22</f>
        <v>0.6484375</v>
      </c>
      <c r="U6" s="12"/>
    </row>
    <row r="7" spans="1:21" x14ac:dyDescent="0.2">
      <c r="I7" s="5"/>
      <c r="L7" s="6"/>
    </row>
    <row r="8" spans="1:21" x14ac:dyDescent="0.2">
      <c r="C8" s="17" t="s">
        <v>2</v>
      </c>
      <c r="D8" s="18"/>
      <c r="E8" s="18"/>
      <c r="F8" s="18"/>
      <c r="G8" s="18"/>
      <c r="I8" s="5" t="s">
        <v>20</v>
      </c>
      <c r="L8" s="6"/>
    </row>
    <row r="9" spans="1:21" x14ac:dyDescent="0.2">
      <c r="I9" s="7"/>
      <c r="L9" s="6"/>
    </row>
    <row r="10" spans="1:21" x14ac:dyDescent="0.2">
      <c r="I10" s="7"/>
      <c r="L10" s="6"/>
    </row>
    <row r="11" spans="1:21" ht="16" x14ac:dyDescent="0.2">
      <c r="C11" s="15" t="s">
        <v>1</v>
      </c>
      <c r="D11" s="15" t="s">
        <v>4</v>
      </c>
      <c r="E11" s="15" t="s">
        <v>5</v>
      </c>
      <c r="F11" s="15" t="s">
        <v>6</v>
      </c>
      <c r="G11" s="15" t="s">
        <v>7</v>
      </c>
      <c r="I11" s="7"/>
      <c r="L11" s="6"/>
    </row>
    <row r="12" spans="1:21" ht="16" x14ac:dyDescent="0.2">
      <c r="C12" s="16" t="s">
        <v>3</v>
      </c>
      <c r="D12" s="16" t="s">
        <v>8</v>
      </c>
      <c r="E12" s="16" t="s">
        <v>3</v>
      </c>
      <c r="F12" s="16" t="s">
        <v>3</v>
      </c>
      <c r="G12" s="16" t="s">
        <v>9</v>
      </c>
      <c r="I12" s="8"/>
      <c r="J12" s="9"/>
      <c r="K12" s="9"/>
      <c r="L12" s="10"/>
    </row>
    <row r="13" spans="1:21" ht="16" x14ac:dyDescent="0.2">
      <c r="C13" s="16" t="s">
        <v>8</v>
      </c>
      <c r="D13" s="16" t="s">
        <v>8</v>
      </c>
      <c r="E13" s="16" t="s">
        <v>3</v>
      </c>
      <c r="F13" s="16" t="s">
        <v>8</v>
      </c>
      <c r="G13" s="16" t="s">
        <v>10</v>
      </c>
    </row>
    <row r="14" spans="1:21" ht="16" x14ac:dyDescent="0.2">
      <c r="C14" s="16" t="s">
        <v>8</v>
      </c>
      <c r="D14" s="16" t="s">
        <v>3</v>
      </c>
      <c r="E14" s="16" t="s">
        <v>3</v>
      </c>
      <c r="F14" s="16" t="s">
        <v>3</v>
      </c>
      <c r="G14" s="16" t="s">
        <v>11</v>
      </c>
    </row>
    <row r="15" spans="1:21" ht="16" x14ac:dyDescent="0.2"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</row>
    <row r="16" spans="1:21" x14ac:dyDescent="0.2">
      <c r="I16" s="22" t="s">
        <v>9</v>
      </c>
      <c r="J16" s="23"/>
      <c r="K16" s="24"/>
      <c r="M16" s="25" t="s">
        <v>22</v>
      </c>
      <c r="N16" s="26"/>
      <c r="O16" s="27"/>
      <c r="Q16" s="25" t="s">
        <v>21</v>
      </c>
      <c r="R16" s="28"/>
      <c r="S16" s="29"/>
    </row>
    <row r="17" spans="3:19" x14ac:dyDescent="0.2">
      <c r="I17" s="30" t="s">
        <v>14</v>
      </c>
      <c r="J17" s="31">
        <v>12</v>
      </c>
      <c r="K17" s="31"/>
      <c r="M17" s="30" t="s">
        <v>14</v>
      </c>
      <c r="N17" s="31">
        <v>23</v>
      </c>
      <c r="O17" s="31"/>
      <c r="Q17" s="30" t="s">
        <v>14</v>
      </c>
      <c r="R17" s="31">
        <v>17</v>
      </c>
      <c r="S17" s="31"/>
    </row>
    <row r="18" spans="3:19" x14ac:dyDescent="0.2">
      <c r="C18" s="11" t="s">
        <v>13</v>
      </c>
      <c r="D18" s="11"/>
      <c r="E18" s="11"/>
      <c r="F18" s="11"/>
      <c r="G18" s="11"/>
      <c r="I18" s="30" t="s">
        <v>16</v>
      </c>
      <c r="J18" s="31">
        <v>195</v>
      </c>
      <c r="K18" s="31"/>
      <c r="M18" s="30" t="s">
        <v>16</v>
      </c>
      <c r="N18" s="31">
        <v>189</v>
      </c>
      <c r="O18" s="31"/>
      <c r="Q18" s="30" t="s">
        <v>16</v>
      </c>
      <c r="R18" s="31">
        <v>135</v>
      </c>
      <c r="S18" s="31"/>
    </row>
    <row r="19" spans="3:19" x14ac:dyDescent="0.2">
      <c r="I19" s="30" t="s">
        <v>17</v>
      </c>
      <c r="J19" s="31">
        <v>195</v>
      </c>
      <c r="K19" s="31"/>
      <c r="M19" s="30" t="s">
        <v>17</v>
      </c>
      <c r="N19" s="31">
        <v>194</v>
      </c>
      <c r="O19" s="31"/>
      <c r="Q19" s="30" t="s">
        <v>17</v>
      </c>
      <c r="R19" s="31">
        <v>170</v>
      </c>
      <c r="S19" s="31"/>
    </row>
    <row r="20" spans="3:19" x14ac:dyDescent="0.2">
      <c r="I20" s="30" t="s">
        <v>15</v>
      </c>
      <c r="J20" s="31">
        <v>209</v>
      </c>
      <c r="K20" s="31"/>
      <c r="M20" s="30" t="s">
        <v>15</v>
      </c>
      <c r="N20" s="31">
        <v>205</v>
      </c>
      <c r="O20" s="31"/>
      <c r="Q20" s="30" t="s">
        <v>15</v>
      </c>
      <c r="R20" s="31">
        <v>249</v>
      </c>
      <c r="S20" s="31"/>
    </row>
    <row r="21" spans="3:19" x14ac:dyDescent="0.2">
      <c r="I21" s="30" t="s">
        <v>18</v>
      </c>
      <c r="J21" s="31">
        <f>J17/(J17+J19)</f>
        <v>5.7971014492753624E-2</v>
      </c>
      <c r="K21" s="31"/>
      <c r="M21" s="30" t="s">
        <v>18</v>
      </c>
      <c r="N21" s="31">
        <f>N17/(N17+N19)</f>
        <v>0.10599078341013825</v>
      </c>
      <c r="O21" s="31"/>
      <c r="Q21" s="30" t="s">
        <v>18</v>
      </c>
      <c r="R21" s="31">
        <f>R17/(R17+R19)</f>
        <v>9.0909090909090912E-2</v>
      </c>
      <c r="S21" s="31"/>
    </row>
    <row r="22" spans="3:19" x14ac:dyDescent="0.2">
      <c r="I22" s="30" t="s">
        <v>20</v>
      </c>
      <c r="J22" s="31">
        <f>J20/(J20+J18)</f>
        <v>0.51732673267326734</v>
      </c>
      <c r="K22" s="31"/>
      <c r="M22" s="30" t="s">
        <v>20</v>
      </c>
      <c r="N22" s="31">
        <f>N20/(N20+N18)</f>
        <v>0.52030456852791873</v>
      </c>
      <c r="O22" s="31"/>
      <c r="Q22" s="30" t="s">
        <v>20</v>
      </c>
      <c r="R22" s="31">
        <f>R20/(R20+R18)</f>
        <v>0.6484375</v>
      </c>
      <c r="S22" s="31"/>
    </row>
  </sheetData>
  <mergeCells count="36">
    <mergeCell ref="T6:U6"/>
    <mergeCell ref="N5:O5"/>
    <mergeCell ref="N6:O6"/>
    <mergeCell ref="N4:O4"/>
    <mergeCell ref="P6:Q6"/>
    <mergeCell ref="R6:S6"/>
    <mergeCell ref="N3:O3"/>
    <mergeCell ref="P4:Q4"/>
    <mergeCell ref="R4:S4"/>
    <mergeCell ref="T4:U4"/>
    <mergeCell ref="P5:Q5"/>
    <mergeCell ref="R5:S5"/>
    <mergeCell ref="T5:U5"/>
    <mergeCell ref="N22:O22"/>
    <mergeCell ref="Q16:S16"/>
    <mergeCell ref="R17:S17"/>
    <mergeCell ref="R18:S18"/>
    <mergeCell ref="R19:S19"/>
    <mergeCell ref="R20:S20"/>
    <mergeCell ref="R21:S21"/>
    <mergeCell ref="R22:S22"/>
    <mergeCell ref="M16:O16"/>
    <mergeCell ref="N17:O17"/>
    <mergeCell ref="N18:O18"/>
    <mergeCell ref="N19:O19"/>
    <mergeCell ref="N20:O20"/>
    <mergeCell ref="N21:O21"/>
    <mergeCell ref="J22:K22"/>
    <mergeCell ref="C8:G8"/>
    <mergeCell ref="I16:K16"/>
    <mergeCell ref="J17:K17"/>
    <mergeCell ref="J18:K18"/>
    <mergeCell ref="J19:K19"/>
    <mergeCell ref="J20:K20"/>
    <mergeCell ref="J21:K21"/>
    <mergeCell ref="C18:G1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Ryzen 7</dc:creator>
  <cp:lastModifiedBy>Mochammad Hairullah</cp:lastModifiedBy>
  <dcterms:created xsi:type="dcterms:W3CDTF">2022-11-11T07:14:38Z</dcterms:created>
  <dcterms:modified xsi:type="dcterms:W3CDTF">2022-11-12T13:32:05Z</dcterms:modified>
</cp:coreProperties>
</file>