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ngleizhao/Documents/"/>
    </mc:Choice>
  </mc:AlternateContent>
  <xr:revisionPtr revIDLastSave="0" documentId="13_ncr:9_{66462754-314B-DD4C-BE08-2E34C10E2B49}" xr6:coauthVersionLast="47" xr6:coauthVersionMax="47" xr10:uidLastSave="{00000000-0000-0000-0000-000000000000}"/>
  <bookViews>
    <workbookView xWindow="2760" yWindow="1000" windowWidth="27640" windowHeight="15780" xr2:uid="{DC68B97B-71C1-2B48-B693-F787BEABC478}"/>
  </bookViews>
  <sheets>
    <sheet name="durg_respon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<sst xmlns="http://schemas.openxmlformats.org/spreadsheetml/2006/main" count="154" uniqueCount="92">
  <si>
    <t>GEO Sample ID</t>
  </si>
  <si>
    <t>Responder</t>
  </si>
  <si>
    <t>Non-responder</t>
  </si>
  <si>
    <t xml:space="preserve">Name </t>
  </si>
  <si>
    <t xml:space="preserve">Indication </t>
  </si>
  <si>
    <t xml:space="preserve">Analyzable Drug </t>
  </si>
  <si>
    <t xml:space="preserve">Background Therapy </t>
  </si>
  <si>
    <t xml:space="preserve">N </t>
  </si>
  <si>
    <t xml:space="preserve">Bevacizumab </t>
  </si>
  <si>
    <t xml:space="preserve">Colorectal </t>
  </si>
  <si>
    <t xml:space="preserve">FOLFOX </t>
  </si>
  <si>
    <t xml:space="preserve">Sorafenib </t>
  </si>
  <si>
    <t xml:space="preserve">HCC </t>
  </si>
  <si>
    <t xml:space="preserve">None </t>
  </si>
  <si>
    <t xml:space="preserve">Lapatinib </t>
  </si>
  <si>
    <t xml:space="preserve">Breast </t>
  </si>
  <si>
    <t xml:space="preserve">Chemotherapy </t>
  </si>
  <si>
    <t xml:space="preserve">Trastuzumab </t>
  </si>
  <si>
    <t xml:space="preserve">AT followed by CMF </t>
  </si>
  <si>
    <t xml:space="preserve">BRAFi </t>
  </si>
  <si>
    <t xml:space="preserve">Melanoma </t>
  </si>
  <si>
    <t xml:space="preserve">Vemurafenib/Dabrafenib </t>
  </si>
  <si>
    <t xml:space="preserve">Anti-PD1 </t>
  </si>
  <si>
    <t xml:space="preserve">Nivolumab </t>
  </si>
  <si>
    <t xml:space="preserve">Platinum </t>
  </si>
  <si>
    <t xml:space="preserve">Chemoradiation </t>
  </si>
  <si>
    <t xml:space="preserve">FEX/TX </t>
  </si>
  <si>
    <t xml:space="preserve">FEC </t>
  </si>
  <si>
    <t xml:space="preserve">Cetuximab </t>
  </si>
  <si>
    <t xml:space="preserve">H&amp;N </t>
  </si>
  <si>
    <t xml:space="preserve">Selinexor </t>
  </si>
  <si>
    <t xml:space="preserve">GBM </t>
  </si>
  <si>
    <t xml:space="preserve">MK2206 </t>
  </si>
  <si>
    <t xml:space="preserve">AML </t>
  </si>
  <si>
    <t xml:space="preserve">Tipifarnib </t>
  </si>
  <si>
    <t xml:space="preserve">Rituximab </t>
  </si>
  <si>
    <t xml:space="preserve">CLL </t>
  </si>
  <si>
    <t xml:space="preserve">Chlorambucil </t>
  </si>
  <si>
    <t xml:space="preserve">Alpelisib/Ribociclib </t>
  </si>
  <si>
    <t xml:space="preserve">This manuscript </t>
  </si>
  <si>
    <t xml:space="preserve">Nivolumab/Pembrolizumab </t>
  </si>
  <si>
    <t xml:space="preserve">Nivolumab/Nivolumab + Ipilimumab/PDR001 + MBG45 </t>
  </si>
  <si>
    <t xml:space="preserve">RCC </t>
  </si>
  <si>
    <t xml:space="preserve">Durvalumab </t>
  </si>
  <si>
    <t xml:space="preserve">Olaparib </t>
  </si>
  <si>
    <t xml:space="preserve">Anti-PD1 (drug undisclosed) </t>
  </si>
  <si>
    <t xml:space="preserve">Vismodegib </t>
  </si>
  <si>
    <t xml:space="preserve">BCC </t>
  </si>
  <si>
    <r>
      <t>Bevacizumab</t>
    </r>
    <r>
      <rPr>
        <sz val="14"/>
        <color theme="1"/>
        <rFont val="Calibri"/>
        <family val="2"/>
      </rPr>
      <t xml:space="preserve">2 </t>
    </r>
  </si>
  <si>
    <r>
      <t>Bevacizumab</t>
    </r>
    <r>
      <rPr>
        <sz val="14"/>
        <color theme="1"/>
        <rFont val="Calibri"/>
        <family val="2"/>
      </rPr>
      <t xml:space="preserve">3 </t>
    </r>
  </si>
  <si>
    <r>
      <t>Bevacizumab</t>
    </r>
    <r>
      <rPr>
        <sz val="14"/>
        <color theme="1"/>
        <rFont val="Calibri"/>
        <family val="2"/>
      </rPr>
      <t xml:space="preserve">4 </t>
    </r>
  </si>
  <si>
    <t xml:space="preserve">Sorafenib2 </t>
  </si>
  <si>
    <r>
      <t>Trastuzumab</t>
    </r>
    <r>
      <rPr>
        <sz val="14"/>
        <color theme="1"/>
        <rFont val="Calibri"/>
        <family val="2"/>
      </rPr>
      <t xml:space="preserve">2 </t>
    </r>
  </si>
  <si>
    <r>
      <t>Trastuzumab</t>
    </r>
    <r>
      <rPr>
        <sz val="14"/>
        <color theme="1"/>
        <rFont val="Calibri"/>
        <family val="2"/>
      </rPr>
      <t xml:space="preserve">3 </t>
    </r>
  </si>
  <si>
    <r>
      <t>Trastuzumab</t>
    </r>
    <r>
      <rPr>
        <sz val="14"/>
        <color theme="1"/>
        <rFont val="Calibri"/>
        <family val="2"/>
      </rPr>
      <t xml:space="preserve">4 </t>
    </r>
  </si>
  <si>
    <r>
      <t>Trastuzumab</t>
    </r>
    <r>
      <rPr>
        <sz val="14"/>
        <color theme="1"/>
        <rFont val="Calibri"/>
        <family val="2"/>
      </rPr>
      <t xml:space="preserve">5 </t>
    </r>
  </si>
  <si>
    <r>
      <t>MK</t>
    </r>
    <r>
      <rPr>
        <sz val="14"/>
        <color theme="1"/>
        <rFont val="Calibri"/>
        <family val="2"/>
      </rPr>
      <t xml:space="preserve">2206 </t>
    </r>
  </si>
  <si>
    <r>
      <t>Tipifarnib</t>
    </r>
    <r>
      <rPr>
        <sz val="14"/>
        <color theme="1"/>
        <rFont val="Calibri"/>
        <family val="2"/>
      </rPr>
      <t xml:space="preserve">1 </t>
    </r>
  </si>
  <si>
    <r>
      <t>Tipifarnib</t>
    </r>
    <r>
      <rPr>
        <sz val="14"/>
        <color theme="1"/>
        <rFont val="Calibri"/>
        <family val="2"/>
      </rPr>
      <t xml:space="preserve">2 </t>
    </r>
  </si>
  <si>
    <r>
      <t>Anti-PD</t>
    </r>
    <r>
      <rPr>
        <sz val="14"/>
        <color theme="1"/>
        <rFont val="Calibri"/>
        <family val="2"/>
      </rPr>
      <t xml:space="preserve">12 </t>
    </r>
  </si>
  <si>
    <r>
      <t>Anti-PD</t>
    </r>
    <r>
      <rPr>
        <sz val="14"/>
        <color theme="1"/>
        <rFont val="Calibri"/>
        <family val="2"/>
      </rPr>
      <t xml:space="preserve">1 </t>
    </r>
    <r>
      <rPr>
        <i/>
        <sz val="14"/>
        <color theme="1"/>
        <rFont val="Calibri"/>
        <family val="2"/>
      </rPr>
      <t xml:space="preserve">+- Anti-CTLA4 </t>
    </r>
  </si>
  <si>
    <r>
      <t>Anti-PD</t>
    </r>
    <r>
      <rPr>
        <sz val="14"/>
        <color theme="1"/>
        <rFont val="Calibri"/>
        <family val="2"/>
      </rPr>
      <t xml:space="preserve">13 </t>
    </r>
  </si>
  <si>
    <r>
      <t>Anti-PD</t>
    </r>
    <r>
      <rPr>
        <sz val="14"/>
        <color theme="1"/>
        <rFont val="Calibri"/>
        <family val="2"/>
      </rPr>
      <t xml:space="preserve">14 </t>
    </r>
  </si>
  <si>
    <r>
      <t>Anti-PD</t>
    </r>
    <r>
      <rPr>
        <sz val="14"/>
        <color theme="1"/>
        <rFont val="Calibri"/>
        <family val="2"/>
      </rPr>
      <t xml:space="preserve">15 </t>
    </r>
  </si>
  <si>
    <t xml:space="preserve">Cui et al. 26 </t>
  </si>
  <si>
    <t>GSE19860</t>
  </si>
  <si>
    <t xml:space="preserve">GSE66399 </t>
  </si>
  <si>
    <t>GSE109211</t>
  </si>
  <si>
    <t>GSE50948</t>
  </si>
  <si>
    <t>GSE65185</t>
  </si>
  <si>
    <t>GSE99898</t>
  </si>
  <si>
    <t>GSE50509</t>
  </si>
  <si>
    <t xml:space="preserve">GSE91061 </t>
  </si>
  <si>
    <t xml:space="preserve">GSE53127 </t>
  </si>
  <si>
    <t>GSE103668</t>
  </si>
  <si>
    <t>GSE60331</t>
  </si>
  <si>
    <t>GSE33072</t>
  </si>
  <si>
    <t xml:space="preserve">GSE37946 </t>
  </si>
  <si>
    <t xml:space="preserve">GSE42822 </t>
  </si>
  <si>
    <t>Sammut et al .</t>
  </si>
  <si>
    <t>GSE186332</t>
  </si>
  <si>
    <t>GSE65021</t>
  </si>
  <si>
    <t xml:space="preserve">GSE150576 </t>
  </si>
  <si>
    <t>GSE5122</t>
  </si>
  <si>
    <t>GSE8970</t>
  </si>
  <si>
    <t>GSE35935</t>
  </si>
  <si>
    <t>Zhao et al.</t>
  </si>
  <si>
    <t xml:space="preserve">GSE140901 </t>
  </si>
  <si>
    <t xml:space="preserve">GSE67501 </t>
  </si>
  <si>
    <t>GSE173839</t>
  </si>
  <si>
    <t xml:space="preserve">GSE58375 </t>
  </si>
  <si>
    <t>response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</si>
</sst>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Calibri"/>
      <family val="2"/>
    </font>
    <font>
      <i/>
      <sz val="14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B078-FEF8-E44B-AA90-6A8DF161CD24}">
  <dimension ref="A1:I31"/>
  <sheetViews>
    <sheetView tabSelected="1" workbookViewId="0">
      <selection activeCell="L22" sqref="L22"/>
    </sheetView>
  </sheetViews>
  <sheetFormatPr baseColWidth="10" defaultRowHeight="16" x14ac:dyDescent="0.2"/>
  <cols>
    <col min="1" max="1" width="35.6640625" customWidth="1"/>
    <col min="2" max="2" width="26.1640625" customWidth="1"/>
    <col min="3" max="3" width="30.83203125" customWidth="1"/>
    <col min="4" max="4" width="15.1640625" customWidth="1"/>
    <col min="5" max="5" width="18.83203125" customWidth="1"/>
    <col min="6" max="6" width="14.6640625" customWidth="1"/>
    <col min="7" max="7" width="17.1640625" customWidth="1"/>
  </cols>
  <sheetData>
    <row r="1" spans="1:9" ht="16" customHeight="1" x14ac:dyDescent="0.25">
      <c r="A1" s="2" t="s">
        <v>3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2" t="s">
        <v>2</v>
      </c>
      <c r="I1" s="2" t="s">
        <v>91</v>
      </c>
    </row>
    <row r="2" spans="1:9" ht="16" customHeight="1" x14ac:dyDescent="0.25">
      <c r="A2" s="3" t="s">
        <v>8</v>
      </c>
      <c r="B2" s="4" t="s">
        <v>65</v>
      </c>
      <c r="C2" s="4" t="s">
        <v>9</v>
      </c>
      <c r="D2" s="4" t="s">
        <v>8</v>
      </c>
      <c r="E2" s="4" t="s">
        <v>10</v>
      </c>
      <c r="F2" s="4">
        <v>12</v>
      </c>
      <c r="G2" s="4">
        <v>5</v>
      </c>
      <c r="H2" s="4">
        <f>F2-G2</f>
        <v>7</v>
      </c>
      <c r="I2">
        <f>G2/F2</f>
        <v>0.41666666666666669</v>
      </c>
    </row>
    <row r="3" spans="1:9" ht="16" customHeight="1" x14ac:dyDescent="0.25">
      <c r="A3" s="3" t="s">
        <v>11</v>
      </c>
      <c r="B3" s="4" t="s">
        <v>67</v>
      </c>
      <c r="C3" s="4" t="s">
        <v>12</v>
      </c>
      <c r="D3" s="4" t="s">
        <v>11</v>
      </c>
      <c r="E3" s="4" t="s">
        <v>13</v>
      </c>
      <c r="F3" s="4">
        <v>67</v>
      </c>
      <c r="G3" s="4">
        <v>21</v>
      </c>
      <c r="H3" s="4">
        <f t="shared" ref="H3:H30" si="0">F3-G3</f>
        <v>46</v>
      </c>
      <c r="I3">
        <f t="shared" ref="I3:I30" si="1">G3/F3</f>
        <v>0.31343283582089554</v>
      </c>
    </row>
    <row r="4" spans="1:9" ht="16" customHeight="1" x14ac:dyDescent="0.25">
      <c r="A4" s="3" t="s">
        <v>14</v>
      </c>
      <c r="B4" s="4" t="s">
        <v>66</v>
      </c>
      <c r="C4" s="4" t="s">
        <v>15</v>
      </c>
      <c r="D4" s="4" t="s">
        <v>14</v>
      </c>
      <c r="E4" s="4" t="s">
        <v>16</v>
      </c>
      <c r="F4" s="4">
        <v>65</v>
      </c>
      <c r="G4" s="4">
        <v>21</v>
      </c>
      <c r="H4" s="4">
        <f t="shared" si="0"/>
        <v>44</v>
      </c>
      <c r="I4">
        <f t="shared" si="1"/>
        <v>0.32307692307692309</v>
      </c>
    </row>
    <row r="5" spans="1:9" ht="16" customHeight="1" x14ac:dyDescent="0.25">
      <c r="A5" s="3" t="s">
        <v>17</v>
      </c>
      <c r="B5" s="4" t="s">
        <v>68</v>
      </c>
      <c r="C5" s="4" t="s">
        <v>15</v>
      </c>
      <c r="D5" s="4" t="s">
        <v>17</v>
      </c>
      <c r="E5" s="4" t="s">
        <v>18</v>
      </c>
      <c r="F5" s="4">
        <v>63</v>
      </c>
      <c r="G5" s="4">
        <v>31</v>
      </c>
      <c r="H5" s="4">
        <f t="shared" si="0"/>
        <v>32</v>
      </c>
      <c r="I5">
        <f t="shared" si="1"/>
        <v>0.49206349206349204</v>
      </c>
    </row>
    <row r="6" spans="1:9" ht="16" customHeight="1" x14ac:dyDescent="0.25">
      <c r="A6" s="3" t="s">
        <v>19</v>
      </c>
      <c r="B6" s="4" t="s">
        <v>69</v>
      </c>
      <c r="C6" s="4" t="s">
        <v>20</v>
      </c>
      <c r="D6" s="4" t="s">
        <v>21</v>
      </c>
      <c r="E6" s="4" t="s">
        <v>13</v>
      </c>
      <c r="F6" s="4">
        <v>17</v>
      </c>
      <c r="G6" s="4">
        <v>14</v>
      </c>
      <c r="H6" s="4">
        <f t="shared" si="0"/>
        <v>3</v>
      </c>
      <c r="I6">
        <f t="shared" si="1"/>
        <v>0.82352941176470584</v>
      </c>
    </row>
    <row r="7" spans="1:9" ht="19" x14ac:dyDescent="0.25">
      <c r="A7" s="3" t="s">
        <v>19</v>
      </c>
      <c r="B7" s="4" t="s">
        <v>70</v>
      </c>
      <c r="C7" s="4" t="s">
        <v>20</v>
      </c>
      <c r="D7" s="4" t="s">
        <v>21</v>
      </c>
      <c r="E7" s="4" t="s">
        <v>13</v>
      </c>
      <c r="F7" s="4">
        <v>16</v>
      </c>
      <c r="G7" s="4">
        <v>10</v>
      </c>
      <c r="H7" s="4">
        <f t="shared" si="0"/>
        <v>6</v>
      </c>
      <c r="I7">
        <f t="shared" si="1"/>
        <v>0.625</v>
      </c>
    </row>
    <row r="8" spans="1:9" ht="19" x14ac:dyDescent="0.25">
      <c r="A8" s="3" t="s">
        <v>19</v>
      </c>
      <c r="B8" s="4" t="s">
        <v>71</v>
      </c>
      <c r="C8" s="4" t="s">
        <v>20</v>
      </c>
      <c r="D8" s="4" t="s">
        <v>21</v>
      </c>
      <c r="E8" s="4" t="s">
        <v>13</v>
      </c>
      <c r="F8" s="4">
        <v>20</v>
      </c>
      <c r="G8" s="4">
        <v>14</v>
      </c>
      <c r="H8" s="4">
        <f t="shared" si="0"/>
        <v>6</v>
      </c>
      <c r="I8">
        <f t="shared" si="1"/>
        <v>0.7</v>
      </c>
    </row>
    <row r="9" spans="1:9" ht="16" customHeight="1" x14ac:dyDescent="0.25">
      <c r="A9" s="3" t="s">
        <v>22</v>
      </c>
      <c r="B9" s="4" t="s">
        <v>72</v>
      </c>
      <c r="C9" s="4" t="s">
        <v>20</v>
      </c>
      <c r="D9" s="4" t="s">
        <v>23</v>
      </c>
      <c r="E9" s="4" t="s">
        <v>13</v>
      </c>
      <c r="F9" s="4">
        <v>50</v>
      </c>
      <c r="G9" s="1">
        <v>10</v>
      </c>
      <c r="H9" s="4">
        <f t="shared" si="0"/>
        <v>40</v>
      </c>
      <c r="I9">
        <f t="shared" si="1"/>
        <v>0.2</v>
      </c>
    </row>
    <row r="10" spans="1:9" ht="16" customHeight="1" x14ac:dyDescent="0.25">
      <c r="A10" s="3" t="s">
        <v>48</v>
      </c>
      <c r="B10" s="4" t="s">
        <v>73</v>
      </c>
      <c r="C10" s="4" t="s">
        <v>9</v>
      </c>
      <c r="D10" s="4" t="s">
        <v>8</v>
      </c>
      <c r="E10" s="4" t="s">
        <v>13</v>
      </c>
      <c r="F10" s="4">
        <v>18</v>
      </c>
      <c r="G10" s="4">
        <v>3</v>
      </c>
      <c r="H10" s="4">
        <f t="shared" si="0"/>
        <v>15</v>
      </c>
      <c r="I10">
        <f t="shared" si="1"/>
        <v>0.16666666666666666</v>
      </c>
    </row>
    <row r="11" spans="1:9" ht="16" customHeight="1" x14ac:dyDescent="0.25">
      <c r="A11" s="3" t="s">
        <v>49</v>
      </c>
      <c r="B11" s="4" t="s">
        <v>74</v>
      </c>
      <c r="C11" s="4" t="s">
        <v>15</v>
      </c>
      <c r="D11" s="4" t="s">
        <v>8</v>
      </c>
      <c r="E11" s="4" t="s">
        <v>24</v>
      </c>
      <c r="F11" s="4">
        <v>21</v>
      </c>
      <c r="G11" s="4">
        <v>7</v>
      </c>
      <c r="H11" s="4">
        <f t="shared" si="0"/>
        <v>14</v>
      </c>
      <c r="I11">
        <f t="shared" si="1"/>
        <v>0.33333333333333331</v>
      </c>
    </row>
    <row r="12" spans="1:9" ht="16" customHeight="1" x14ac:dyDescent="0.25">
      <c r="A12" s="3" t="s">
        <v>50</v>
      </c>
      <c r="B12" s="4" t="s">
        <v>75</v>
      </c>
      <c r="C12" s="4" t="s">
        <v>9</v>
      </c>
      <c r="D12" s="4" t="s">
        <v>8</v>
      </c>
      <c r="E12" s="4" t="s">
        <v>25</v>
      </c>
      <c r="F12" s="4">
        <v>17</v>
      </c>
      <c r="G12" s="4">
        <v>8</v>
      </c>
      <c r="H12" s="4">
        <f t="shared" si="0"/>
        <v>9</v>
      </c>
      <c r="I12">
        <f t="shared" si="1"/>
        <v>0.47058823529411764</v>
      </c>
    </row>
    <row r="13" spans="1:9" ht="16" customHeight="1" x14ac:dyDescent="0.25">
      <c r="A13" s="3" t="s">
        <v>51</v>
      </c>
      <c r="B13" s="4" t="s">
        <v>76</v>
      </c>
      <c r="C13" s="4" t="s">
        <v>15</v>
      </c>
      <c r="D13" s="4" t="s">
        <v>11</v>
      </c>
      <c r="E13" s="4" t="s">
        <v>13</v>
      </c>
      <c r="F13" s="4">
        <v>39</v>
      </c>
      <c r="G13" s="4">
        <v>20</v>
      </c>
      <c r="H13" s="4">
        <f t="shared" si="0"/>
        <v>19</v>
      </c>
      <c r="I13">
        <f t="shared" si="1"/>
        <v>0.51282051282051277</v>
      </c>
    </row>
    <row r="14" spans="1:9" ht="16" customHeight="1" x14ac:dyDescent="0.25">
      <c r="A14" s="3" t="s">
        <v>52</v>
      </c>
      <c r="B14" s="4" t="s">
        <v>66</v>
      </c>
      <c r="C14" s="4" t="s">
        <v>15</v>
      </c>
      <c r="D14" s="4" t="s">
        <v>17</v>
      </c>
      <c r="E14" s="4" t="s">
        <v>16</v>
      </c>
      <c r="F14" s="4">
        <v>23</v>
      </c>
      <c r="G14" s="4">
        <v>6</v>
      </c>
      <c r="H14" s="4">
        <f t="shared" si="0"/>
        <v>17</v>
      </c>
      <c r="I14">
        <f t="shared" si="1"/>
        <v>0.2608695652173913</v>
      </c>
    </row>
    <row r="15" spans="1:9" ht="16" customHeight="1" x14ac:dyDescent="0.25">
      <c r="A15" s="3" t="s">
        <v>53</v>
      </c>
      <c r="B15" s="4" t="s">
        <v>77</v>
      </c>
      <c r="C15" s="4" t="s">
        <v>15</v>
      </c>
      <c r="D15" s="4" t="s">
        <v>17</v>
      </c>
      <c r="E15" s="4" t="s">
        <v>16</v>
      </c>
      <c r="F15" s="4">
        <v>50</v>
      </c>
      <c r="G15" s="4">
        <v>27</v>
      </c>
      <c r="H15" s="4">
        <f t="shared" si="0"/>
        <v>23</v>
      </c>
      <c r="I15">
        <f t="shared" si="1"/>
        <v>0.54</v>
      </c>
    </row>
    <row r="16" spans="1:9" ht="16" customHeight="1" x14ac:dyDescent="0.25">
      <c r="A16" s="3" t="s">
        <v>54</v>
      </c>
      <c r="B16" s="4" t="s">
        <v>78</v>
      </c>
      <c r="C16" s="4" t="s">
        <v>15</v>
      </c>
      <c r="D16" s="4" t="s">
        <v>17</v>
      </c>
      <c r="E16" s="4" t="s">
        <v>26</v>
      </c>
      <c r="F16" s="4">
        <v>25</v>
      </c>
      <c r="G16" s="4">
        <v>12</v>
      </c>
      <c r="H16" s="4">
        <f t="shared" si="0"/>
        <v>13</v>
      </c>
      <c r="I16">
        <f t="shared" si="1"/>
        <v>0.48</v>
      </c>
    </row>
    <row r="17" spans="1:9" ht="16" customHeight="1" x14ac:dyDescent="0.25">
      <c r="A17" s="3" t="s">
        <v>55</v>
      </c>
      <c r="B17" s="4" t="s">
        <v>79</v>
      </c>
      <c r="C17" s="4" t="s">
        <v>15</v>
      </c>
      <c r="D17" s="4" t="s">
        <v>17</v>
      </c>
      <c r="E17" s="4" t="s">
        <v>27</v>
      </c>
      <c r="F17" s="4">
        <v>65</v>
      </c>
      <c r="G17" s="4">
        <v>19</v>
      </c>
      <c r="H17" s="4">
        <f t="shared" si="0"/>
        <v>46</v>
      </c>
      <c r="I17">
        <f t="shared" si="1"/>
        <v>0.29230769230769232</v>
      </c>
    </row>
    <row r="18" spans="1:9" ht="16" customHeight="1" x14ac:dyDescent="0.25">
      <c r="A18" s="3" t="s">
        <v>28</v>
      </c>
      <c r="B18" s="4" t="s">
        <v>81</v>
      </c>
      <c r="C18" s="4" t="s">
        <v>29</v>
      </c>
      <c r="D18" s="4" t="s">
        <v>28</v>
      </c>
      <c r="E18" s="4" t="s">
        <v>24</v>
      </c>
      <c r="F18" s="4">
        <v>40</v>
      </c>
      <c r="G18" s="4">
        <v>14</v>
      </c>
      <c r="H18" s="4">
        <f t="shared" si="0"/>
        <v>26</v>
      </c>
      <c r="I18">
        <f t="shared" si="1"/>
        <v>0.35</v>
      </c>
    </row>
    <row r="19" spans="1:9" ht="16" customHeight="1" x14ac:dyDescent="0.25">
      <c r="A19" s="3" t="s">
        <v>30</v>
      </c>
      <c r="B19" s="4" t="s">
        <v>80</v>
      </c>
      <c r="C19" s="4" t="s">
        <v>31</v>
      </c>
      <c r="D19" s="4" t="s">
        <v>30</v>
      </c>
      <c r="E19" s="4" t="s">
        <v>13</v>
      </c>
      <c r="F19" s="4">
        <v>24</v>
      </c>
      <c r="G19" s="4">
        <v>8</v>
      </c>
      <c r="H19" s="4">
        <f t="shared" si="0"/>
        <v>16</v>
      </c>
      <c r="I19">
        <f t="shared" si="1"/>
        <v>0.33333333333333331</v>
      </c>
    </row>
    <row r="20" spans="1:9" ht="16" customHeight="1" x14ac:dyDescent="0.25">
      <c r="A20" s="3" t="s">
        <v>56</v>
      </c>
      <c r="B20" s="4" t="s">
        <v>82</v>
      </c>
      <c r="C20" s="4" t="s">
        <v>15</v>
      </c>
      <c r="D20" s="4" t="s">
        <v>32</v>
      </c>
      <c r="E20" s="4" t="s">
        <v>13</v>
      </c>
      <c r="F20" s="4">
        <v>20</v>
      </c>
      <c r="G20" s="4">
        <v>6</v>
      </c>
      <c r="H20" s="4">
        <f t="shared" si="0"/>
        <v>14</v>
      </c>
      <c r="I20">
        <f t="shared" si="1"/>
        <v>0.3</v>
      </c>
    </row>
    <row r="21" spans="1:9" ht="16" customHeight="1" x14ac:dyDescent="0.25">
      <c r="A21" s="3" t="s">
        <v>57</v>
      </c>
      <c r="B21" s="4" t="s">
        <v>83</v>
      </c>
      <c r="C21" s="4" t="s">
        <v>33</v>
      </c>
      <c r="D21" s="4" t="s">
        <v>34</v>
      </c>
      <c r="E21" s="4" t="s">
        <v>13</v>
      </c>
      <c r="F21" s="4">
        <v>57</v>
      </c>
      <c r="G21" s="4">
        <v>13</v>
      </c>
      <c r="H21" s="4">
        <f t="shared" si="0"/>
        <v>44</v>
      </c>
      <c r="I21">
        <f t="shared" si="1"/>
        <v>0.22807017543859648</v>
      </c>
    </row>
    <row r="22" spans="1:9" ht="16" customHeight="1" x14ac:dyDescent="0.25">
      <c r="A22" s="3" t="s">
        <v>58</v>
      </c>
      <c r="B22" s="4" t="s">
        <v>84</v>
      </c>
      <c r="C22" s="4" t="s">
        <v>33</v>
      </c>
      <c r="D22" s="4" t="s">
        <v>34</v>
      </c>
      <c r="E22" s="4" t="s">
        <v>13</v>
      </c>
      <c r="F22" s="4">
        <v>34</v>
      </c>
      <c r="G22" s="4">
        <v>13</v>
      </c>
      <c r="H22" s="4">
        <f t="shared" si="0"/>
        <v>21</v>
      </c>
      <c r="I22">
        <f t="shared" si="1"/>
        <v>0.38235294117647056</v>
      </c>
    </row>
    <row r="23" spans="1:9" ht="16" customHeight="1" x14ac:dyDescent="0.25">
      <c r="A23" s="3" t="s">
        <v>35</v>
      </c>
      <c r="B23" s="4" t="s">
        <v>85</v>
      </c>
      <c r="C23" s="4" t="s">
        <v>36</v>
      </c>
      <c r="D23" s="4" t="s">
        <v>35</v>
      </c>
      <c r="E23" s="4" t="s">
        <v>37</v>
      </c>
      <c r="F23" s="4">
        <v>62</v>
      </c>
      <c r="G23" s="4">
        <v>16</v>
      </c>
      <c r="H23" s="4">
        <f t="shared" si="0"/>
        <v>46</v>
      </c>
      <c r="I23">
        <f t="shared" si="1"/>
        <v>0.25806451612903225</v>
      </c>
    </row>
    <row r="24" spans="1:9" ht="16" customHeight="1" x14ac:dyDescent="0.25">
      <c r="A24" s="3" t="s">
        <v>38</v>
      </c>
      <c r="B24" s="4" t="s">
        <v>39</v>
      </c>
      <c r="C24" s="4" t="s">
        <v>15</v>
      </c>
      <c r="D24" s="4" t="s">
        <v>38</v>
      </c>
      <c r="E24" s="4" t="s">
        <v>13</v>
      </c>
      <c r="F24" s="4">
        <v>28</v>
      </c>
      <c r="G24" s="4">
        <v>16</v>
      </c>
      <c r="H24" s="4">
        <f t="shared" si="0"/>
        <v>12</v>
      </c>
      <c r="I24">
        <f t="shared" si="1"/>
        <v>0.5714285714285714</v>
      </c>
    </row>
    <row r="25" spans="1:9" ht="16" customHeight="1" x14ac:dyDescent="0.25">
      <c r="A25" s="3" t="s">
        <v>59</v>
      </c>
      <c r="B25" s="4" t="s">
        <v>86</v>
      </c>
      <c r="C25" s="4" t="s">
        <v>31</v>
      </c>
      <c r="D25" s="4" t="s">
        <v>40</v>
      </c>
      <c r="E25" s="4" t="s">
        <v>13</v>
      </c>
      <c r="F25" s="4">
        <v>15</v>
      </c>
      <c r="G25" s="4">
        <v>9</v>
      </c>
      <c r="H25" s="4">
        <f t="shared" si="0"/>
        <v>6</v>
      </c>
      <c r="I25">
        <f t="shared" si="1"/>
        <v>0.6</v>
      </c>
    </row>
    <row r="26" spans="1:9" ht="16" customHeight="1" x14ac:dyDescent="0.25">
      <c r="A26" s="3" t="s">
        <v>60</v>
      </c>
      <c r="B26" s="4" t="s">
        <v>87</v>
      </c>
      <c r="C26" s="4" t="s">
        <v>12</v>
      </c>
      <c r="D26" s="4" t="s">
        <v>41</v>
      </c>
      <c r="E26" s="4" t="s">
        <v>13</v>
      </c>
      <c r="F26" s="4">
        <v>9</v>
      </c>
      <c r="G26" s="4">
        <v>5</v>
      </c>
      <c r="H26" s="4">
        <f t="shared" si="0"/>
        <v>4</v>
      </c>
      <c r="I26">
        <f t="shared" si="1"/>
        <v>0.55555555555555558</v>
      </c>
    </row>
    <row r="27" spans="1:9" ht="16" customHeight="1" x14ac:dyDescent="0.25">
      <c r="A27" s="3" t="s">
        <v>61</v>
      </c>
      <c r="B27" s="4" t="s">
        <v>88</v>
      </c>
      <c r="C27" s="4" t="s">
        <v>42</v>
      </c>
      <c r="D27" s="4" t="s">
        <v>23</v>
      </c>
      <c r="E27" s="4" t="s">
        <v>13</v>
      </c>
      <c r="F27" s="4">
        <v>11</v>
      </c>
      <c r="G27" s="4">
        <v>4</v>
      </c>
      <c r="H27" s="4">
        <f t="shared" si="0"/>
        <v>7</v>
      </c>
      <c r="I27">
        <f t="shared" si="1"/>
        <v>0.36363636363636365</v>
      </c>
    </row>
    <row r="28" spans="1:9" ht="16" customHeight="1" x14ac:dyDescent="0.25">
      <c r="A28" s="3" t="s">
        <v>62</v>
      </c>
      <c r="B28" s="4" t="s">
        <v>89</v>
      </c>
      <c r="C28" s="4" t="s">
        <v>15</v>
      </c>
      <c r="D28" s="4" t="s">
        <v>43</v>
      </c>
      <c r="E28" s="4" t="s">
        <v>44</v>
      </c>
      <c r="F28" s="4">
        <v>71</v>
      </c>
      <c r="G28" s="4">
        <v>29</v>
      </c>
      <c r="H28" s="4">
        <f t="shared" si="0"/>
        <v>42</v>
      </c>
      <c r="I28">
        <f t="shared" si="1"/>
        <v>0.40845070422535212</v>
      </c>
    </row>
    <row r="29" spans="1:9" ht="16" customHeight="1" x14ac:dyDescent="0.25">
      <c r="A29" s="3" t="s">
        <v>63</v>
      </c>
      <c r="B29" s="4" t="s">
        <v>64</v>
      </c>
      <c r="C29" s="4" t="s">
        <v>20</v>
      </c>
      <c r="D29" s="4" t="s">
        <v>45</v>
      </c>
      <c r="E29" s="4" t="s">
        <v>13</v>
      </c>
      <c r="F29" s="4">
        <v>55</v>
      </c>
      <c r="G29" s="4">
        <v>14</v>
      </c>
      <c r="H29" s="4">
        <f t="shared" si="0"/>
        <v>41</v>
      </c>
      <c r="I29">
        <f t="shared" si="1"/>
        <v>0.25454545454545452</v>
      </c>
    </row>
    <row r="30" spans="1:9" ht="16" customHeight="1" x14ac:dyDescent="0.25">
      <c r="A30" s="3" t="s">
        <v>46</v>
      </c>
      <c r="B30" s="4" t="s">
        <v>90</v>
      </c>
      <c r="C30" s="4" t="s">
        <v>47</v>
      </c>
      <c r="D30" s="4" t="s">
        <v>46</v>
      </c>
      <c r="E30" s="4" t="s">
        <v>13</v>
      </c>
      <c r="F30" s="4">
        <v>13</v>
      </c>
      <c r="G30" s="4">
        <v>4</v>
      </c>
      <c r="H30" s="4">
        <f t="shared" si="0"/>
        <v>9</v>
      </c>
      <c r="I30">
        <f t="shared" si="1"/>
        <v>0.30769230769230771</v>
      </c>
    </row>
    <row r="31" spans="1:9" ht="16" customHeight="1" x14ac:dyDescent="0.25">
      <c r="A31" s="3"/>
      <c r="B31" s="4"/>
      <c r="C31" s="4"/>
      <c r="D31" s="4"/>
      <c r="E31" s="4"/>
      <c r="F31" s="4"/>
      <c r="G31" s="4"/>
      <c r="H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durg_response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Honglei Zhao</dc:creator>
  <cp:lastModifiedBy>Honglei Zhao</cp:lastModifiedBy>
  <dcterms:created xsi:type="dcterms:W3CDTF">2024-12-18T10:02:23Z</dcterms:created>
  <dcterms:modified xsi:type="dcterms:W3CDTF">2024-12-18T11:23:40Z</dcterms:modified>
</cp:coreProperties>
</file>