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\code\"/>
    </mc:Choice>
  </mc:AlternateContent>
  <xr:revisionPtr revIDLastSave="0" documentId="13_ncr:1_{E87C91B6-3BE6-4B39-AC63-E12769C5EF5B}" xr6:coauthVersionLast="47" xr6:coauthVersionMax="47" xr10:uidLastSave="{00000000-0000-0000-0000-000000000000}"/>
  <bookViews>
    <workbookView xWindow="-120" yWindow="-120" windowWidth="29040" windowHeight="15840" xr2:uid="{2E88BE14-DD63-4393-A65E-DF86D0882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" i="1" l="1"/>
  <c r="I47" i="1"/>
  <c r="I16" i="1"/>
</calcChain>
</file>

<file path=xl/sharedStrings.xml><?xml version="1.0" encoding="utf-8"?>
<sst xmlns="http://schemas.openxmlformats.org/spreadsheetml/2006/main" count="156" uniqueCount="87">
  <si>
    <t>FileName</t>
  </si>
  <si>
    <t>method 1</t>
  </si>
  <si>
    <t>method 2</t>
  </si>
  <si>
    <t>method 4</t>
  </si>
  <si>
    <t>method 3</t>
  </si>
  <si>
    <t>20201119_151057</t>
  </si>
  <si>
    <t>1-1.2</t>
  </si>
  <si>
    <t>20201119_151220</t>
  </si>
  <si>
    <t>20201119_151229</t>
  </si>
  <si>
    <t>Correction Scale</t>
  </si>
  <si>
    <t>20201119_151417</t>
  </si>
  <si>
    <t>20201119_151426</t>
  </si>
  <si>
    <t>20201119_151517</t>
  </si>
  <si>
    <t>20201119_151527</t>
  </si>
  <si>
    <t>20201119_151538</t>
  </si>
  <si>
    <t>20201119_151552</t>
  </si>
  <si>
    <t>20201119_151603</t>
  </si>
  <si>
    <t>20201119_151624</t>
  </si>
  <si>
    <t>20201119_151634</t>
  </si>
  <si>
    <t>20201119_151646</t>
  </si>
  <si>
    <t>0.9-1</t>
  </si>
  <si>
    <t>20201119_145037</t>
  </si>
  <si>
    <t>20201119_145114</t>
  </si>
  <si>
    <t>20201119_145136</t>
  </si>
  <si>
    <t>20201119_145152</t>
  </si>
  <si>
    <t>20201119_145200</t>
  </si>
  <si>
    <t>20201119_145224</t>
  </si>
  <si>
    <t>20201119_145244</t>
  </si>
  <si>
    <t>20201119_145254</t>
  </si>
  <si>
    <t>20201119_145304</t>
  </si>
  <si>
    <t>20201119_145315</t>
  </si>
  <si>
    <t>20201119_145324</t>
  </si>
  <si>
    <t>20201119_145356</t>
  </si>
  <si>
    <t>20201119_145407</t>
  </si>
  <si>
    <t>20201119_145417</t>
  </si>
  <si>
    <t>20201119_145437</t>
  </si>
  <si>
    <t>20201119_145447</t>
  </si>
  <si>
    <t>20201119_145456</t>
  </si>
  <si>
    <t>20201119_145505</t>
  </si>
  <si>
    <t>20201119_145535</t>
  </si>
  <si>
    <t>20201119_145544</t>
  </si>
  <si>
    <t>20201119_145553</t>
  </si>
  <si>
    <t>20201119_145603</t>
  </si>
  <si>
    <t>20201119_145612</t>
  </si>
  <si>
    <t>20201119_145621</t>
  </si>
  <si>
    <t>20201119_145650</t>
  </si>
  <si>
    <t>20201119_150753</t>
  </si>
  <si>
    <t>20201119_150744</t>
  </si>
  <si>
    <t>20201119_150734</t>
  </si>
  <si>
    <t>20201119_145515</t>
  </si>
  <si>
    <t>20201119_145233</t>
  </si>
  <si>
    <t>0.5-0.8</t>
  </si>
  <si>
    <t>20201119_124705</t>
  </si>
  <si>
    <t>20201119_124815</t>
  </si>
  <si>
    <t>20201119_124836</t>
  </si>
  <si>
    <t>20201119_124923</t>
  </si>
  <si>
    <t>20201119_124940</t>
  </si>
  <si>
    <t>20201119_125100</t>
  </si>
  <si>
    <t>20201119_125139</t>
  </si>
  <si>
    <t>20201119_125216</t>
  </si>
  <si>
    <t>20201119_125243</t>
  </si>
  <si>
    <t>20201119_125255</t>
  </si>
  <si>
    <t>20201119_125308</t>
  </si>
  <si>
    <t>20201119_125320</t>
  </si>
  <si>
    <t>20201119_125332</t>
  </si>
  <si>
    <t>20201119_125419</t>
  </si>
  <si>
    <t>20201119_125431</t>
  </si>
  <si>
    <t>20201119_143643</t>
  </si>
  <si>
    <t>20201119_143652</t>
  </si>
  <si>
    <t>20201119_143732</t>
  </si>
  <si>
    <t>20201119_143743</t>
  </si>
  <si>
    <t>20201119_143835</t>
  </si>
  <si>
    <t>20201119_143844</t>
  </si>
  <si>
    <t>20201119_143910</t>
  </si>
  <si>
    <t>20201119_143938</t>
  </si>
  <si>
    <t>20201119_143946</t>
  </si>
  <si>
    <t>20201119_143955</t>
  </si>
  <si>
    <t>20201119_144005</t>
  </si>
  <si>
    <t>20201119_144013</t>
  </si>
  <si>
    <t>20201119_144021</t>
  </si>
  <si>
    <t>20201119_144037</t>
  </si>
  <si>
    <t>Area (mm2)</t>
  </si>
  <si>
    <t>Perimeter (mm)</t>
  </si>
  <si>
    <t>Thickness (mm)</t>
  </si>
  <si>
    <t>Ground Depth (mm)</t>
  </si>
  <si>
    <t>Binary Threshold (/255)</t>
  </si>
  <si>
    <t>Measured Thickness Category (mm-mm)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</si>
</sst>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17</xdr:col>
      <xdr:colOff>67110</xdr:colOff>
      <xdr:row>14</xdr:row>
      <xdr:rowOff>86056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14382-E265-40E9-902E-6F347CDDB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8550" y="381000"/>
          <a:ext cx="3115110" cy="237205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28575</xdr:rowOff>
    </xdr:from>
    <xdr:to>
      <xdr:col>17</xdr:col>
      <xdr:colOff>124268</xdr:colOff>
      <xdr:row>27</xdr:row>
      <xdr:rowOff>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441761-CDFF-4DE5-A700-947C55429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58550" y="3076575"/>
          <a:ext cx="3172268" cy="206721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17</xdr:col>
      <xdr:colOff>9952</xdr:colOff>
      <xdr:row>39</xdr:row>
      <xdr:rowOff>143161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9D3B10-BD96-4011-8749-D6B4D6C7C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0" y="5524500"/>
          <a:ext cx="3057952" cy="204816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17</xdr:col>
      <xdr:colOff>267163</xdr:colOff>
      <xdr:row>52</xdr:row>
      <xdr:rowOff>133635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E439B9-A9F3-45E5-B1CF-276FA4354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8550" y="8001000"/>
          <a:ext cx="3315163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8F06-9EFC-4B8F-BC03-3289FA35B222}">
  <dimension ref="A1:K92"/>
  <sheetViews>
    <sheetView tabSelected="1" topLeftCell="A49" zoomScaleNormal="100" workbookViewId="0">
      <selection activeCell="T24" sqref="T24"/>
    </sheetView>
  </sheetViews>
  <sheetFormatPr defaultRowHeight="15" x14ac:dyDescent="0.25"/>
  <cols>
    <col min="1" max="1" width="21.28515625" customWidth="1"/>
    <col min="2" max="2" width="22.7109375" customWidth="1"/>
    <col min="3" max="3" width="16.140625" customWidth="1"/>
    <col min="4" max="4" width="17.5703125" customWidth="1"/>
    <col min="5" max="5" width="20" customWidth="1"/>
    <col min="6" max="6" width="13.7109375" customWidth="1"/>
    <col min="7" max="7" width="16.85546875" customWidth="1"/>
    <col min="8" max="8" width="12.5703125" customWidth="1"/>
    <col min="9" max="9" width="10.85546875" customWidth="1"/>
    <col min="10" max="10" width="11.5703125" customWidth="1"/>
    <col min="11" max="11" width="10.7109375" customWidth="1"/>
  </cols>
  <sheetData>
    <row r="1" spans="1:11" x14ac:dyDescent="0.25">
      <c r="A1" s="8" t="s">
        <v>0</v>
      </c>
      <c r="B1" s="9" t="s">
        <v>86</v>
      </c>
      <c r="C1" s="9" t="s">
        <v>85</v>
      </c>
      <c r="D1" s="10" t="s">
        <v>9</v>
      </c>
      <c r="E1" s="8" t="s">
        <v>84</v>
      </c>
      <c r="F1" s="8" t="s">
        <v>81</v>
      </c>
      <c r="G1" s="8" t="s">
        <v>82</v>
      </c>
      <c r="H1" s="7" t="s">
        <v>83</v>
      </c>
      <c r="I1" s="7"/>
      <c r="J1" s="7"/>
      <c r="K1" s="7"/>
    </row>
    <row r="2" spans="1:11" x14ac:dyDescent="0.25">
      <c r="A2" s="8"/>
      <c r="B2" s="9"/>
      <c r="C2" s="9"/>
      <c r="D2" s="10"/>
      <c r="E2" s="8"/>
      <c r="F2" s="8"/>
      <c r="G2" s="8"/>
      <c r="H2" t="s">
        <v>1</v>
      </c>
      <c r="I2" t="s">
        <v>2</v>
      </c>
      <c r="J2" t="s">
        <v>4</v>
      </c>
      <c r="K2" t="s">
        <v>3</v>
      </c>
    </row>
    <row r="3" spans="1:11" x14ac:dyDescent="0.25">
      <c r="A3" t="s">
        <v>5</v>
      </c>
      <c r="B3" t="s">
        <v>6</v>
      </c>
      <c r="C3">
        <v>93</v>
      </c>
      <c r="D3">
        <v>20</v>
      </c>
      <c r="E3">
        <v>646.71</v>
      </c>
      <c r="F3">
        <v>98210</v>
      </c>
      <c r="G3">
        <v>1698</v>
      </c>
      <c r="H3" s="5">
        <v>-1.1299999999999999</v>
      </c>
      <c r="I3">
        <v>10.050000000000001</v>
      </c>
      <c r="J3">
        <v>9.69</v>
      </c>
      <c r="K3">
        <v>-0.36499999999999999</v>
      </c>
    </row>
    <row r="4" spans="1:11" x14ac:dyDescent="0.25">
      <c r="A4" t="s">
        <v>7</v>
      </c>
      <c r="B4" t="s">
        <v>6</v>
      </c>
      <c r="C4">
        <v>92</v>
      </c>
      <c r="D4">
        <v>20</v>
      </c>
      <c r="E4">
        <v>656.33</v>
      </c>
      <c r="F4">
        <v>12469</v>
      </c>
      <c r="G4">
        <v>590</v>
      </c>
      <c r="H4">
        <v>9.1189999999999998</v>
      </c>
      <c r="I4">
        <v>5.3550000000000004</v>
      </c>
      <c r="J4">
        <v>10.542</v>
      </c>
      <c r="K4">
        <v>5.1870000000000003</v>
      </c>
    </row>
    <row r="5" spans="1:11" x14ac:dyDescent="0.25">
      <c r="A5" t="s">
        <v>8</v>
      </c>
      <c r="B5" t="s">
        <v>6</v>
      </c>
      <c r="C5">
        <v>75</v>
      </c>
      <c r="D5">
        <v>55</v>
      </c>
      <c r="E5">
        <v>657.19</v>
      </c>
      <c r="F5">
        <v>67264</v>
      </c>
      <c r="G5">
        <v>2369</v>
      </c>
      <c r="H5">
        <v>-0.63400000000000001</v>
      </c>
      <c r="I5" s="4">
        <v>1.982</v>
      </c>
      <c r="J5">
        <v>5.2510000000000003</v>
      </c>
      <c r="K5">
        <v>3.2690000000000001</v>
      </c>
    </row>
    <row r="6" spans="1:11" x14ac:dyDescent="0.25">
      <c r="A6" t="s">
        <v>10</v>
      </c>
      <c r="B6" t="s">
        <v>6</v>
      </c>
      <c r="C6">
        <v>50</v>
      </c>
      <c r="D6">
        <v>20</v>
      </c>
      <c r="E6">
        <v>660.50699999999995</v>
      </c>
      <c r="F6">
        <v>88965</v>
      </c>
      <c r="G6">
        <v>1308</v>
      </c>
      <c r="H6">
        <v>5.5979999999999999</v>
      </c>
      <c r="I6">
        <v>7.2119999999999997</v>
      </c>
      <c r="J6">
        <v>13.491</v>
      </c>
      <c r="K6">
        <v>6.2789999999999999</v>
      </c>
    </row>
    <row r="7" spans="1:11" x14ac:dyDescent="0.25">
      <c r="A7" t="s">
        <v>11</v>
      </c>
      <c r="B7" t="s">
        <v>6</v>
      </c>
      <c r="C7">
        <v>55</v>
      </c>
      <c r="D7">
        <v>35</v>
      </c>
      <c r="E7">
        <v>660.46699999999998</v>
      </c>
      <c r="F7">
        <v>57913</v>
      </c>
      <c r="G7">
        <v>1539</v>
      </c>
      <c r="H7">
        <v>2.9670000000000001</v>
      </c>
      <c r="I7" s="4">
        <v>1.794</v>
      </c>
      <c r="J7">
        <v>6.5179999999999998</v>
      </c>
      <c r="K7">
        <v>4.7240000000000002</v>
      </c>
    </row>
    <row r="8" spans="1:11" x14ac:dyDescent="0.25">
      <c r="A8" t="s">
        <v>12</v>
      </c>
      <c r="B8" t="s">
        <v>6</v>
      </c>
      <c r="C8">
        <v>146</v>
      </c>
      <c r="D8">
        <v>62</v>
      </c>
      <c r="E8">
        <v>660.822</v>
      </c>
      <c r="F8">
        <v>18064</v>
      </c>
      <c r="G8">
        <v>1069</v>
      </c>
      <c r="H8">
        <v>6.8220000000000001</v>
      </c>
      <c r="I8">
        <v>2.778</v>
      </c>
      <c r="J8">
        <v>8.4369999999999994</v>
      </c>
      <c r="K8">
        <v>5.6580000000000004</v>
      </c>
    </row>
    <row r="9" spans="1:11" x14ac:dyDescent="0.25">
      <c r="A9" t="s">
        <v>13</v>
      </c>
      <c r="B9" t="s">
        <v>6</v>
      </c>
      <c r="C9">
        <v>75</v>
      </c>
      <c r="D9">
        <v>33</v>
      </c>
      <c r="E9">
        <v>660.84699999999998</v>
      </c>
      <c r="F9">
        <v>35887</v>
      </c>
      <c r="G9">
        <v>770</v>
      </c>
      <c r="H9">
        <v>7.8470000000000004</v>
      </c>
      <c r="I9">
        <v>4.2759999999999998</v>
      </c>
      <c r="J9">
        <v>9.4190000000000005</v>
      </c>
      <c r="K9">
        <v>5.1420000000000003</v>
      </c>
    </row>
    <row r="10" spans="1:11" x14ac:dyDescent="0.25">
      <c r="A10" t="s">
        <v>14</v>
      </c>
      <c r="B10" t="s">
        <v>6</v>
      </c>
      <c r="C10">
        <v>89</v>
      </c>
      <c r="D10">
        <v>46</v>
      </c>
      <c r="E10">
        <v>660.84400000000005</v>
      </c>
      <c r="F10">
        <v>27893</v>
      </c>
      <c r="G10">
        <v>977</v>
      </c>
      <c r="H10">
        <v>6.0940000000000003</v>
      </c>
      <c r="I10">
        <v>3.008</v>
      </c>
      <c r="J10">
        <v>8.82</v>
      </c>
      <c r="K10">
        <v>5.8120000000000003</v>
      </c>
    </row>
    <row r="11" spans="1:11" x14ac:dyDescent="0.25">
      <c r="A11" t="s">
        <v>15</v>
      </c>
      <c r="B11" t="s">
        <v>6</v>
      </c>
      <c r="C11">
        <v>78</v>
      </c>
      <c r="D11">
        <v>35</v>
      </c>
      <c r="E11">
        <v>660.32799999999997</v>
      </c>
      <c r="F11">
        <v>83361</v>
      </c>
      <c r="G11">
        <v>1356</v>
      </c>
      <c r="H11">
        <v>4.6619999999999999</v>
      </c>
      <c r="I11">
        <v>2.63</v>
      </c>
      <c r="J11">
        <v>7.984</v>
      </c>
      <c r="K11">
        <v>5.3540000000000001</v>
      </c>
    </row>
    <row r="12" spans="1:11" x14ac:dyDescent="0.25">
      <c r="A12" t="s">
        <v>16</v>
      </c>
      <c r="B12" t="s">
        <v>6</v>
      </c>
      <c r="C12">
        <v>92</v>
      </c>
      <c r="D12">
        <v>49</v>
      </c>
      <c r="E12">
        <v>660.43100000000004</v>
      </c>
      <c r="F12">
        <v>80827</v>
      </c>
      <c r="G12">
        <v>2025</v>
      </c>
      <c r="H12">
        <v>4.181</v>
      </c>
      <c r="I12" s="4">
        <v>1.2070000000000001</v>
      </c>
      <c r="J12">
        <v>6.4160000000000004</v>
      </c>
      <c r="K12">
        <v>5.2089999999999996</v>
      </c>
    </row>
    <row r="13" spans="1:11" x14ac:dyDescent="0.25">
      <c r="A13" t="s">
        <v>17</v>
      </c>
      <c r="B13" t="s">
        <v>6</v>
      </c>
      <c r="C13">
        <v>143</v>
      </c>
      <c r="D13">
        <v>100</v>
      </c>
      <c r="E13">
        <v>660.48199999999997</v>
      </c>
      <c r="F13">
        <v>36625</v>
      </c>
      <c r="G13">
        <v>871</v>
      </c>
      <c r="H13">
        <v>5.484</v>
      </c>
      <c r="I13" s="4">
        <v>1.0469999999999999</v>
      </c>
      <c r="J13">
        <v>7.4349999999999996</v>
      </c>
      <c r="K13">
        <v>6.3890000000000002</v>
      </c>
    </row>
    <row r="14" spans="1:11" x14ac:dyDescent="0.25">
      <c r="A14" t="s">
        <v>18</v>
      </c>
      <c r="B14" t="s">
        <v>6</v>
      </c>
      <c r="C14">
        <v>66</v>
      </c>
      <c r="D14">
        <v>33</v>
      </c>
      <c r="E14">
        <v>660.09799999999996</v>
      </c>
      <c r="F14">
        <v>96730</v>
      </c>
      <c r="G14">
        <v>1596</v>
      </c>
      <c r="H14">
        <v>3.8490000000000002</v>
      </c>
      <c r="I14">
        <v>2.5609999999999999</v>
      </c>
      <c r="J14">
        <v>7.0410000000000004</v>
      </c>
      <c r="K14">
        <v>4.4800000000000004</v>
      </c>
    </row>
    <row r="15" spans="1:11" x14ac:dyDescent="0.25">
      <c r="A15" t="s">
        <v>19</v>
      </c>
      <c r="B15" t="s">
        <v>6</v>
      </c>
      <c r="C15">
        <v>112</v>
      </c>
      <c r="D15">
        <v>81</v>
      </c>
      <c r="E15">
        <v>660.42</v>
      </c>
      <c r="F15">
        <v>104886</v>
      </c>
      <c r="G15">
        <v>2486</v>
      </c>
      <c r="H15">
        <v>0.315</v>
      </c>
      <c r="I15" s="4">
        <v>1.9179999999999999</v>
      </c>
      <c r="J15">
        <v>7.5090000000000003</v>
      </c>
      <c r="K15">
        <v>5.5910000000000002</v>
      </c>
    </row>
    <row r="16" spans="1:11" x14ac:dyDescent="0.25">
      <c r="I16" s="6">
        <f>AVERAGE(I3:I15)</f>
        <v>3.524461538461539</v>
      </c>
    </row>
    <row r="17" spans="1:11" x14ac:dyDescent="0.25">
      <c r="A17" s="2" t="s">
        <v>21</v>
      </c>
      <c r="B17" t="s">
        <v>20</v>
      </c>
      <c r="C17">
        <v>69</v>
      </c>
      <c r="D17">
        <v>41</v>
      </c>
      <c r="E17">
        <v>657.42</v>
      </c>
      <c r="F17">
        <v>66886</v>
      </c>
      <c r="G17">
        <v>1221</v>
      </c>
      <c r="H17">
        <v>7.556</v>
      </c>
      <c r="I17">
        <v>5.157</v>
      </c>
      <c r="J17">
        <v>10.374000000000001</v>
      </c>
      <c r="K17">
        <v>5.2160000000000002</v>
      </c>
    </row>
    <row r="18" spans="1:11" x14ac:dyDescent="0.25">
      <c r="A18" s="2" t="s">
        <v>22</v>
      </c>
      <c r="B18" s="1" t="s">
        <v>20</v>
      </c>
      <c r="C18">
        <v>73</v>
      </c>
      <c r="D18">
        <v>64</v>
      </c>
      <c r="E18">
        <v>657.05700000000002</v>
      </c>
      <c r="F18">
        <v>106213</v>
      </c>
      <c r="G18">
        <v>1518</v>
      </c>
      <c r="H18">
        <v>4.694</v>
      </c>
      <c r="I18">
        <v>1.861</v>
      </c>
      <c r="J18">
        <v>8.3770000000000007</v>
      </c>
      <c r="K18">
        <v>6.516</v>
      </c>
    </row>
    <row r="19" spans="1:11" x14ac:dyDescent="0.25">
      <c r="A19" s="2" t="s">
        <v>23</v>
      </c>
      <c r="B19" s="1" t="s">
        <v>20</v>
      </c>
      <c r="C19">
        <v>121</v>
      </c>
      <c r="D19">
        <v>71</v>
      </c>
      <c r="E19">
        <v>657.32</v>
      </c>
      <c r="F19">
        <v>109924</v>
      </c>
      <c r="G19">
        <v>2172</v>
      </c>
      <c r="H19">
        <v>-0.25900000000000001</v>
      </c>
      <c r="I19" s="4">
        <v>0.97099999999999997</v>
      </c>
      <c r="J19">
        <v>3.3940000000000001</v>
      </c>
      <c r="K19">
        <v>2.423</v>
      </c>
    </row>
    <row r="20" spans="1:11" x14ac:dyDescent="0.25">
      <c r="A20" s="2" t="s">
        <v>24</v>
      </c>
      <c r="B20" s="1" t="s">
        <v>20</v>
      </c>
      <c r="C20">
        <v>91</v>
      </c>
      <c r="D20">
        <v>52</v>
      </c>
      <c r="E20">
        <v>656.81299999999999</v>
      </c>
      <c r="F20">
        <v>59604</v>
      </c>
      <c r="G20">
        <v>1163</v>
      </c>
      <c r="H20" s="4">
        <v>1.177</v>
      </c>
      <c r="I20">
        <v>1.635</v>
      </c>
      <c r="J20">
        <v>3.4540000000000002</v>
      </c>
      <c r="K20">
        <v>1.819</v>
      </c>
    </row>
    <row r="21" spans="1:11" x14ac:dyDescent="0.25">
      <c r="A21" s="2" t="s">
        <v>25</v>
      </c>
      <c r="B21" s="1" t="s">
        <v>20</v>
      </c>
      <c r="C21">
        <v>92</v>
      </c>
      <c r="D21">
        <v>92</v>
      </c>
      <c r="E21">
        <v>656.51700000000005</v>
      </c>
      <c r="F21">
        <v>63539</v>
      </c>
      <c r="G21">
        <v>2255</v>
      </c>
      <c r="H21">
        <v>-1.958</v>
      </c>
      <c r="I21">
        <v>0.66400000000000003</v>
      </c>
      <c r="J21">
        <v>2.4369999999999998</v>
      </c>
      <c r="K21">
        <v>1.7729999999999999</v>
      </c>
    </row>
    <row r="22" spans="1:11" x14ac:dyDescent="0.25">
      <c r="A22" s="2" t="s">
        <v>26</v>
      </c>
      <c r="B22" s="1" t="s">
        <v>20</v>
      </c>
      <c r="C22">
        <v>63</v>
      </c>
      <c r="D22">
        <v>35</v>
      </c>
      <c r="E22">
        <v>656.85</v>
      </c>
      <c r="F22">
        <v>73219</v>
      </c>
      <c r="G22">
        <v>2055</v>
      </c>
      <c r="H22" s="4">
        <v>0.71399999999999997</v>
      </c>
      <c r="I22" s="4">
        <v>0.84499999999999997</v>
      </c>
      <c r="J22">
        <v>2.5870000000000002</v>
      </c>
      <c r="K22">
        <v>1.742</v>
      </c>
    </row>
    <row r="23" spans="1:11" x14ac:dyDescent="0.25">
      <c r="A23" s="2" t="s">
        <v>50</v>
      </c>
      <c r="B23" s="1" t="s">
        <v>20</v>
      </c>
      <c r="C23">
        <v>51</v>
      </c>
      <c r="D23">
        <v>36</v>
      </c>
      <c r="E23">
        <v>656.93</v>
      </c>
      <c r="F23">
        <v>62586</v>
      </c>
      <c r="G23">
        <v>1550</v>
      </c>
      <c r="H23">
        <v>-1.3480000000000001</v>
      </c>
      <c r="I23" s="4">
        <v>0.94299999999999995</v>
      </c>
      <c r="J23">
        <v>0.90600000000000003</v>
      </c>
      <c r="K23">
        <v>-3.7999999999999999E-2</v>
      </c>
    </row>
    <row r="24" spans="1:11" x14ac:dyDescent="0.25">
      <c r="A24" s="2" t="s">
        <v>27</v>
      </c>
      <c r="B24" s="1" t="s">
        <v>20</v>
      </c>
      <c r="C24">
        <v>52</v>
      </c>
      <c r="D24">
        <v>32</v>
      </c>
      <c r="E24">
        <v>656.93200000000002</v>
      </c>
      <c r="F24">
        <v>89149</v>
      </c>
      <c r="G24">
        <v>1446</v>
      </c>
      <c r="H24">
        <v>0.13200000000000001</v>
      </c>
      <c r="I24">
        <v>2.9870000000000001</v>
      </c>
      <c r="J24">
        <v>3.2490000000000001</v>
      </c>
      <c r="K24">
        <v>0.26200000000000001</v>
      </c>
    </row>
    <row r="25" spans="1:11" x14ac:dyDescent="0.25">
      <c r="A25" s="2" t="s">
        <v>28</v>
      </c>
      <c r="B25" s="1" t="s">
        <v>20</v>
      </c>
      <c r="C25">
        <v>65</v>
      </c>
      <c r="D25">
        <v>37</v>
      </c>
      <c r="E25">
        <v>656.86400000000003</v>
      </c>
      <c r="F25">
        <v>50354</v>
      </c>
      <c r="G25">
        <v>1177</v>
      </c>
      <c r="H25" s="4">
        <v>1.1140000000000001</v>
      </c>
      <c r="I25">
        <v>2.3069999999999999</v>
      </c>
      <c r="J25">
        <v>3.1859999999999999</v>
      </c>
      <c r="K25" s="4">
        <v>0.879</v>
      </c>
    </row>
    <row r="26" spans="1:11" x14ac:dyDescent="0.25">
      <c r="A26" s="2" t="s">
        <v>29</v>
      </c>
      <c r="B26" s="1" t="s">
        <v>20</v>
      </c>
      <c r="C26">
        <v>68</v>
      </c>
      <c r="D26">
        <v>42</v>
      </c>
      <c r="E26">
        <v>657.05</v>
      </c>
      <c r="F26">
        <v>82974</v>
      </c>
      <c r="G26">
        <v>1422</v>
      </c>
      <c r="H26">
        <v>4.1000000000000002E-2</v>
      </c>
      <c r="I26">
        <v>2.516</v>
      </c>
      <c r="J26">
        <v>2.6520000000000001</v>
      </c>
      <c r="K26">
        <v>0.13600000000000001</v>
      </c>
    </row>
    <row r="27" spans="1:11" x14ac:dyDescent="0.25">
      <c r="A27" s="2" t="s">
        <v>30</v>
      </c>
      <c r="B27" s="1" t="s">
        <v>20</v>
      </c>
      <c r="C27">
        <v>59</v>
      </c>
      <c r="D27">
        <v>49</v>
      </c>
      <c r="E27">
        <v>656.745</v>
      </c>
      <c r="F27">
        <v>101065</v>
      </c>
      <c r="G27">
        <v>1837</v>
      </c>
      <c r="H27">
        <v>-1.421</v>
      </c>
      <c r="I27" s="4">
        <v>0.72099999999999997</v>
      </c>
      <c r="J27">
        <v>2.274</v>
      </c>
      <c r="K27">
        <v>1.5529999999999999</v>
      </c>
    </row>
    <row r="28" spans="1:11" x14ac:dyDescent="0.25">
      <c r="A28" s="2" t="s">
        <v>31</v>
      </c>
      <c r="B28" s="1" t="s">
        <v>20</v>
      </c>
      <c r="C28">
        <v>62</v>
      </c>
      <c r="D28">
        <v>43</v>
      </c>
      <c r="E28">
        <v>656.83399999999995</v>
      </c>
      <c r="F28">
        <v>90529</v>
      </c>
      <c r="G28">
        <v>1543</v>
      </c>
      <c r="H28">
        <v>-1.5820000000000001</v>
      </c>
      <c r="I28" s="4">
        <v>0.878</v>
      </c>
      <c r="J28">
        <v>1.5640000000000001</v>
      </c>
      <c r="K28">
        <v>0.68600000000000005</v>
      </c>
    </row>
    <row r="29" spans="1:11" x14ac:dyDescent="0.25">
      <c r="A29" s="2" t="s">
        <v>32</v>
      </c>
      <c r="B29" s="1" t="s">
        <v>20</v>
      </c>
      <c r="C29">
        <v>65</v>
      </c>
      <c r="D29">
        <v>20</v>
      </c>
      <c r="E29">
        <v>656.69</v>
      </c>
      <c r="F29">
        <v>53143</v>
      </c>
      <c r="G29">
        <v>1631</v>
      </c>
      <c r="H29">
        <v>-0.47799999999999998</v>
      </c>
      <c r="I29" s="5">
        <v>20.247</v>
      </c>
      <c r="J29" s="5">
        <v>30.702000000000002</v>
      </c>
      <c r="K29" s="5">
        <v>10.461</v>
      </c>
    </row>
    <row r="30" spans="1:11" x14ac:dyDescent="0.25">
      <c r="A30" s="2" t="s">
        <v>33</v>
      </c>
      <c r="B30" s="1" t="s">
        <v>20</v>
      </c>
      <c r="C30">
        <v>65</v>
      </c>
      <c r="D30">
        <v>43</v>
      </c>
      <c r="E30">
        <v>656.55799999999999</v>
      </c>
      <c r="F30">
        <v>124650</v>
      </c>
      <c r="G30">
        <v>1772</v>
      </c>
      <c r="H30">
        <v>2.5999999999999999E-2</v>
      </c>
      <c r="I30">
        <v>1.7749999999999999</v>
      </c>
      <c r="J30">
        <v>3.4750000000000001</v>
      </c>
      <c r="K30">
        <v>1.7</v>
      </c>
    </row>
    <row r="31" spans="1:11" x14ac:dyDescent="0.25">
      <c r="A31" s="2" t="s">
        <v>34</v>
      </c>
      <c r="B31" s="1" t="s">
        <v>20</v>
      </c>
      <c r="C31">
        <v>71</v>
      </c>
      <c r="D31">
        <v>50</v>
      </c>
      <c r="E31">
        <v>656.18399999999997</v>
      </c>
      <c r="F31">
        <v>118770</v>
      </c>
      <c r="G31">
        <v>2005</v>
      </c>
      <c r="H31">
        <v>-1.415</v>
      </c>
      <c r="I31">
        <v>1.4159999999999999</v>
      </c>
      <c r="J31">
        <v>3.4409999999999998</v>
      </c>
      <c r="K31">
        <v>2.0259999999999998</v>
      </c>
    </row>
    <row r="32" spans="1:11" x14ac:dyDescent="0.25">
      <c r="A32" s="2" t="s">
        <v>35</v>
      </c>
      <c r="B32" s="1" t="s">
        <v>20</v>
      </c>
      <c r="C32">
        <v>65</v>
      </c>
      <c r="D32">
        <v>32</v>
      </c>
      <c r="E32">
        <v>656.54499999999996</v>
      </c>
      <c r="F32">
        <v>146009</v>
      </c>
      <c r="G32">
        <v>1554</v>
      </c>
      <c r="H32" s="4">
        <v>1.129</v>
      </c>
      <c r="I32">
        <v>2.0249999999999999</v>
      </c>
      <c r="J32">
        <v>4.0579999999999998</v>
      </c>
      <c r="K32">
        <v>2.0329999999999999</v>
      </c>
    </row>
    <row r="33" spans="1:11" x14ac:dyDescent="0.25">
      <c r="A33" s="2" t="s">
        <v>36</v>
      </c>
      <c r="B33" s="1" t="s">
        <v>20</v>
      </c>
      <c r="C33">
        <v>65</v>
      </c>
      <c r="D33">
        <v>20</v>
      </c>
      <c r="E33">
        <v>656.40099999999995</v>
      </c>
      <c r="F33">
        <v>74950</v>
      </c>
      <c r="G33">
        <v>1579</v>
      </c>
      <c r="H33">
        <v>4.8010000000000002</v>
      </c>
      <c r="I33">
        <v>4.9580000000000002</v>
      </c>
      <c r="J33">
        <v>7.9409999999999998</v>
      </c>
      <c r="K33">
        <v>2.9380000000000002</v>
      </c>
    </row>
    <row r="34" spans="1:11" x14ac:dyDescent="0.25">
      <c r="A34" s="2" t="s">
        <v>37</v>
      </c>
      <c r="B34" s="1" t="s">
        <v>20</v>
      </c>
      <c r="C34">
        <v>76</v>
      </c>
      <c r="D34">
        <v>67</v>
      </c>
      <c r="E34">
        <v>656.22500000000002</v>
      </c>
      <c r="F34">
        <v>57066</v>
      </c>
      <c r="G34">
        <v>1316</v>
      </c>
      <c r="H34">
        <v>-1.917</v>
      </c>
      <c r="I34">
        <v>2.3290000000000002</v>
      </c>
      <c r="J34">
        <v>2.3140000000000001</v>
      </c>
      <c r="K34">
        <v>-1.4E-2</v>
      </c>
    </row>
    <row r="35" spans="1:11" x14ac:dyDescent="0.25">
      <c r="A35" s="2" t="s">
        <v>38</v>
      </c>
      <c r="B35" s="1" t="s">
        <v>20</v>
      </c>
      <c r="C35">
        <v>71</v>
      </c>
      <c r="D35">
        <v>47</v>
      </c>
      <c r="E35">
        <v>656.27</v>
      </c>
      <c r="F35">
        <v>77076</v>
      </c>
      <c r="G35">
        <v>1376</v>
      </c>
      <c r="H35">
        <v>-1.0629999999999999</v>
      </c>
      <c r="I35">
        <v>2.238</v>
      </c>
      <c r="J35">
        <v>2.1749999999999998</v>
      </c>
      <c r="K35">
        <v>-6.3E-2</v>
      </c>
    </row>
    <row r="36" spans="1:11" x14ac:dyDescent="0.25">
      <c r="A36" s="2" t="s">
        <v>49</v>
      </c>
      <c r="B36" s="1" t="s">
        <v>20</v>
      </c>
      <c r="C36">
        <v>65</v>
      </c>
      <c r="D36">
        <v>51</v>
      </c>
      <c r="E36">
        <v>656.53800000000001</v>
      </c>
      <c r="F36">
        <v>38109</v>
      </c>
      <c r="G36">
        <v>896</v>
      </c>
      <c r="H36" s="4">
        <v>0.76100000000000001</v>
      </c>
      <c r="I36">
        <v>1.9530000000000001</v>
      </c>
      <c r="J36">
        <v>3.3759999999999999</v>
      </c>
      <c r="K36">
        <v>1.4219999999999999</v>
      </c>
    </row>
    <row r="37" spans="1:11" x14ac:dyDescent="0.25">
      <c r="A37" s="2" t="s">
        <v>39</v>
      </c>
      <c r="B37" s="1" t="s">
        <v>20</v>
      </c>
      <c r="C37">
        <v>71</v>
      </c>
      <c r="D37">
        <v>54</v>
      </c>
      <c r="E37">
        <v>656.47</v>
      </c>
      <c r="F37">
        <v>60061</v>
      </c>
      <c r="G37">
        <v>1592</v>
      </c>
      <c r="H37">
        <v>-1.992</v>
      </c>
      <c r="I37">
        <v>0.88600000000000001</v>
      </c>
      <c r="J37" s="4">
        <v>1.0269999999999999</v>
      </c>
      <c r="K37">
        <v>0.14099999999999999</v>
      </c>
    </row>
    <row r="38" spans="1:11" x14ac:dyDescent="0.25">
      <c r="A38" s="2" t="s">
        <v>40</v>
      </c>
      <c r="B38" s="1" t="s">
        <v>20</v>
      </c>
      <c r="C38">
        <v>64</v>
      </c>
      <c r="D38">
        <v>51</v>
      </c>
      <c r="E38">
        <v>656.36500000000001</v>
      </c>
      <c r="F38">
        <v>69754</v>
      </c>
      <c r="G38">
        <v>1215</v>
      </c>
      <c r="H38">
        <v>-1.718</v>
      </c>
      <c r="I38">
        <v>1.28</v>
      </c>
      <c r="J38" s="4">
        <v>0.97199999999999998</v>
      </c>
      <c r="K38">
        <v>-0.308</v>
      </c>
    </row>
    <row r="39" spans="1:11" x14ac:dyDescent="0.25">
      <c r="A39" s="2" t="s">
        <v>41</v>
      </c>
      <c r="B39" s="1" t="s">
        <v>20</v>
      </c>
      <c r="C39">
        <v>75</v>
      </c>
      <c r="D39">
        <v>30</v>
      </c>
      <c r="E39">
        <v>656.40800000000002</v>
      </c>
      <c r="F39">
        <v>7989</v>
      </c>
      <c r="G39">
        <v>595</v>
      </c>
      <c r="H39">
        <v>6.0090000000000003</v>
      </c>
      <c r="I39">
        <v>4.5110000000000001</v>
      </c>
      <c r="J39">
        <v>8.3439999999999994</v>
      </c>
      <c r="K39">
        <v>3.8340000000000001</v>
      </c>
    </row>
    <row r="40" spans="1:11" x14ac:dyDescent="0.25">
      <c r="A40" s="2" t="s">
        <v>42</v>
      </c>
      <c r="B40" s="1" t="s">
        <v>20</v>
      </c>
      <c r="C40">
        <v>72</v>
      </c>
      <c r="D40">
        <v>60</v>
      </c>
      <c r="E40">
        <v>656.58439999999996</v>
      </c>
      <c r="F40">
        <v>31394</v>
      </c>
      <c r="G40">
        <v>825</v>
      </c>
      <c r="H40">
        <v>1.3340000000000001</v>
      </c>
      <c r="I40">
        <v>2.605</v>
      </c>
      <c r="J40">
        <v>3.1419999999999999</v>
      </c>
      <c r="K40">
        <v>0.53700000000000003</v>
      </c>
    </row>
    <row r="41" spans="1:11" x14ac:dyDescent="0.25">
      <c r="A41" s="2" t="s">
        <v>43</v>
      </c>
      <c r="B41" s="1" t="s">
        <v>20</v>
      </c>
      <c r="C41">
        <v>82</v>
      </c>
      <c r="D41">
        <v>43</v>
      </c>
      <c r="E41">
        <v>656.30600000000004</v>
      </c>
      <c r="F41">
        <v>29870</v>
      </c>
      <c r="G41">
        <v>899</v>
      </c>
      <c r="H41">
        <v>3.3069999999999999</v>
      </c>
      <c r="I41">
        <v>3.9710000000000001</v>
      </c>
      <c r="J41">
        <v>5.2249999999999996</v>
      </c>
      <c r="K41">
        <v>1.2450000000000001</v>
      </c>
    </row>
    <row r="42" spans="1:11" x14ac:dyDescent="0.25">
      <c r="A42" s="2" t="s">
        <v>44</v>
      </c>
      <c r="B42" s="1" t="s">
        <v>20</v>
      </c>
      <c r="C42">
        <v>81</v>
      </c>
      <c r="D42">
        <v>69</v>
      </c>
      <c r="E42">
        <v>656.74099999999999</v>
      </c>
      <c r="F42">
        <v>29659</v>
      </c>
      <c r="G42">
        <v>1386</v>
      </c>
      <c r="H42">
        <v>-2.6230000000000002</v>
      </c>
      <c r="I42">
        <v>1.623</v>
      </c>
      <c r="J42" s="4">
        <v>1.101</v>
      </c>
      <c r="K42">
        <v>-0.52300000000000002</v>
      </c>
    </row>
    <row r="43" spans="1:11" x14ac:dyDescent="0.25">
      <c r="A43" s="2" t="s">
        <v>45</v>
      </c>
      <c r="B43" s="1" t="s">
        <v>20</v>
      </c>
      <c r="C43">
        <v>65</v>
      </c>
      <c r="D43">
        <v>48</v>
      </c>
      <c r="E43">
        <v>656.37699999999995</v>
      </c>
      <c r="F43">
        <v>114228</v>
      </c>
      <c r="G43">
        <v>1395</v>
      </c>
      <c r="H43">
        <v>-1.0509999999999999</v>
      </c>
      <c r="I43">
        <v>2.028</v>
      </c>
      <c r="J43">
        <v>2.8420000000000001</v>
      </c>
      <c r="K43" s="4">
        <v>0.81499999999999995</v>
      </c>
    </row>
    <row r="44" spans="1:11" x14ac:dyDescent="0.25">
      <c r="A44" s="2" t="s">
        <v>48</v>
      </c>
      <c r="B44" s="1" t="s">
        <v>20</v>
      </c>
      <c r="C44">
        <v>86</v>
      </c>
      <c r="D44">
        <v>51</v>
      </c>
      <c r="E44">
        <v>654.71199999999999</v>
      </c>
      <c r="F44">
        <v>73004</v>
      </c>
      <c r="G44">
        <v>1365</v>
      </c>
      <c r="H44">
        <v>1.258</v>
      </c>
      <c r="I44">
        <v>3.9740000000000002</v>
      </c>
      <c r="J44">
        <v>4.694</v>
      </c>
      <c r="K44" s="4">
        <v>0.72</v>
      </c>
    </row>
    <row r="45" spans="1:11" x14ac:dyDescent="0.25">
      <c r="A45" s="2" t="s">
        <v>47</v>
      </c>
      <c r="B45" s="1" t="s">
        <v>20</v>
      </c>
      <c r="C45">
        <v>77</v>
      </c>
      <c r="D45">
        <v>60</v>
      </c>
      <c r="E45">
        <v>654.69000000000005</v>
      </c>
      <c r="F45">
        <v>138415</v>
      </c>
      <c r="G45">
        <v>2870</v>
      </c>
      <c r="H45">
        <v>0.58699999999999997</v>
      </c>
      <c r="I45">
        <v>3.2090000000000001</v>
      </c>
      <c r="J45">
        <v>7.5330000000000004</v>
      </c>
      <c r="K45">
        <v>4.3239999999999998</v>
      </c>
    </row>
    <row r="46" spans="1:11" x14ac:dyDescent="0.25">
      <c r="A46" s="2" t="s">
        <v>46</v>
      </c>
      <c r="B46" t="s">
        <v>20</v>
      </c>
      <c r="C46">
        <v>40</v>
      </c>
      <c r="D46">
        <v>29</v>
      </c>
      <c r="E46">
        <v>654.59100000000001</v>
      </c>
      <c r="F46">
        <v>89997</v>
      </c>
      <c r="G46">
        <v>1969</v>
      </c>
      <c r="H46">
        <v>-4.4999999999999998E-2</v>
      </c>
      <c r="I46" s="5">
        <v>15.384</v>
      </c>
      <c r="J46" s="5">
        <v>20.873999999999999</v>
      </c>
      <c r="K46" s="5">
        <v>5.49</v>
      </c>
    </row>
    <row r="47" spans="1:11" x14ac:dyDescent="0.25">
      <c r="I47" s="6">
        <f>AVERAGE(I17:I46)</f>
        <v>3.2632333333333339</v>
      </c>
    </row>
    <row r="48" spans="1:11" x14ac:dyDescent="0.25">
      <c r="A48" s="3" t="s">
        <v>52</v>
      </c>
      <c r="B48" s="3" t="s">
        <v>51</v>
      </c>
      <c r="C48">
        <v>31</v>
      </c>
      <c r="D48">
        <v>10</v>
      </c>
      <c r="E48">
        <v>658.13199999999995</v>
      </c>
      <c r="F48">
        <v>80036</v>
      </c>
      <c r="G48">
        <v>1627</v>
      </c>
      <c r="H48">
        <v>0.13200000000000001</v>
      </c>
      <c r="I48">
        <v>2.7890000000000001</v>
      </c>
      <c r="J48">
        <v>27.657</v>
      </c>
      <c r="K48">
        <v>4.8680000000000003</v>
      </c>
    </row>
    <row r="49" spans="1:11" x14ac:dyDescent="0.25">
      <c r="A49" t="s">
        <v>53</v>
      </c>
      <c r="B49" s="3" t="s">
        <v>51</v>
      </c>
      <c r="C49">
        <v>47</v>
      </c>
      <c r="D49">
        <v>32</v>
      </c>
      <c r="E49">
        <v>658.11500000000001</v>
      </c>
      <c r="F49">
        <v>46415</v>
      </c>
      <c r="G49">
        <v>1364</v>
      </c>
      <c r="H49">
        <v>-6.3399999999999998E-2</v>
      </c>
      <c r="I49">
        <v>3.7149999999999999</v>
      </c>
      <c r="J49">
        <v>5.069</v>
      </c>
      <c r="K49">
        <v>1.3540000000000001</v>
      </c>
    </row>
    <row r="50" spans="1:11" x14ac:dyDescent="0.25">
      <c r="A50" s="3" t="s">
        <v>54</v>
      </c>
      <c r="B50" s="3" t="s">
        <v>51</v>
      </c>
      <c r="C50">
        <v>77</v>
      </c>
      <c r="D50">
        <v>55</v>
      </c>
      <c r="E50">
        <v>657.81</v>
      </c>
      <c r="F50">
        <v>71449</v>
      </c>
      <c r="G50">
        <v>1225</v>
      </c>
      <c r="H50" s="4">
        <v>0.71</v>
      </c>
      <c r="I50">
        <v>0.98499999999999999</v>
      </c>
      <c r="J50">
        <v>3.7130000000000001</v>
      </c>
      <c r="K50">
        <v>2.7280000000000002</v>
      </c>
    </row>
    <row r="51" spans="1:11" x14ac:dyDescent="0.25">
      <c r="A51" t="s">
        <v>55</v>
      </c>
      <c r="B51" s="3" t="s">
        <v>51</v>
      </c>
      <c r="C51">
        <v>127</v>
      </c>
      <c r="D51">
        <v>65</v>
      </c>
      <c r="E51">
        <v>657.86</v>
      </c>
      <c r="F51">
        <v>78420</v>
      </c>
      <c r="G51">
        <v>1347</v>
      </c>
      <c r="H51">
        <v>1.0469999999999999</v>
      </c>
      <c r="I51">
        <v>2.2909999999999999</v>
      </c>
      <c r="J51">
        <v>4.2839999999999998</v>
      </c>
      <c r="K51">
        <v>1.994</v>
      </c>
    </row>
    <row r="52" spans="1:11" x14ac:dyDescent="0.25">
      <c r="A52" s="3" t="s">
        <v>56</v>
      </c>
      <c r="B52" s="3" t="s">
        <v>51</v>
      </c>
      <c r="C52">
        <v>63</v>
      </c>
      <c r="D52">
        <v>43</v>
      </c>
      <c r="E52">
        <v>656.76</v>
      </c>
      <c r="F52">
        <v>126781</v>
      </c>
      <c r="G52">
        <v>1881</v>
      </c>
      <c r="H52">
        <v>-1.171</v>
      </c>
      <c r="I52">
        <v>2.8540000000000001</v>
      </c>
      <c r="J52">
        <v>4.9969999999999999</v>
      </c>
      <c r="K52">
        <v>2.1429999999999998</v>
      </c>
    </row>
    <row r="53" spans="1:11" x14ac:dyDescent="0.25">
      <c r="A53" s="3" t="s">
        <v>57</v>
      </c>
      <c r="B53" s="3" t="s">
        <v>51</v>
      </c>
      <c r="C53">
        <v>79</v>
      </c>
      <c r="D53">
        <v>36</v>
      </c>
      <c r="E53">
        <v>657.6</v>
      </c>
      <c r="F53">
        <v>63052</v>
      </c>
      <c r="G53">
        <v>1596</v>
      </c>
      <c r="H53">
        <v>3.6019999999999999</v>
      </c>
      <c r="I53">
        <v>4.0670000000000002</v>
      </c>
      <c r="J53">
        <v>11.183999999999999</v>
      </c>
      <c r="K53">
        <v>7.117</v>
      </c>
    </row>
    <row r="54" spans="1:11" x14ac:dyDescent="0.25">
      <c r="A54" s="3" t="s">
        <v>58</v>
      </c>
      <c r="B54" s="3" t="s">
        <v>51</v>
      </c>
      <c r="C54">
        <v>46</v>
      </c>
      <c r="D54">
        <v>22</v>
      </c>
      <c r="E54">
        <v>657.3</v>
      </c>
      <c r="F54">
        <v>67686</v>
      </c>
      <c r="G54">
        <v>1647</v>
      </c>
      <c r="H54">
        <v>1.3029999999999999</v>
      </c>
      <c r="I54">
        <v>11.298999999999999</v>
      </c>
      <c r="J54">
        <v>21.36</v>
      </c>
      <c r="K54">
        <v>10.06</v>
      </c>
    </row>
    <row r="55" spans="1:11" x14ac:dyDescent="0.25">
      <c r="A55" s="3" t="s">
        <v>59</v>
      </c>
      <c r="B55" s="3" t="s">
        <v>51</v>
      </c>
      <c r="C55">
        <v>49</v>
      </c>
      <c r="D55">
        <v>42</v>
      </c>
      <c r="E55">
        <v>656.87</v>
      </c>
      <c r="F55">
        <v>33911</v>
      </c>
      <c r="G55">
        <v>1127</v>
      </c>
      <c r="H55">
        <v>-4.5279999999999996</v>
      </c>
      <c r="I55">
        <v>-0.10199999999999999</v>
      </c>
      <c r="J55">
        <v>3.3069999999999999</v>
      </c>
      <c r="K55">
        <v>3.4089999999999998</v>
      </c>
    </row>
    <row r="56" spans="1:11" x14ac:dyDescent="0.25">
      <c r="A56" s="3" t="s">
        <v>60</v>
      </c>
      <c r="B56" s="3" t="s">
        <v>51</v>
      </c>
      <c r="C56">
        <v>73</v>
      </c>
      <c r="D56">
        <v>49</v>
      </c>
      <c r="E56">
        <v>657.12</v>
      </c>
      <c r="F56">
        <v>54883</v>
      </c>
      <c r="G56">
        <v>1103</v>
      </c>
      <c r="H56">
        <v>1.1200000000000001</v>
      </c>
      <c r="I56">
        <v>2.2730000000000001</v>
      </c>
      <c r="J56">
        <v>4.3650000000000002</v>
      </c>
      <c r="K56">
        <v>2.0920000000000001</v>
      </c>
    </row>
    <row r="57" spans="1:11" x14ac:dyDescent="0.25">
      <c r="A57" s="3" t="s">
        <v>61</v>
      </c>
      <c r="B57" s="3" t="s">
        <v>51</v>
      </c>
      <c r="C57">
        <v>135</v>
      </c>
      <c r="D57">
        <v>100</v>
      </c>
      <c r="E57">
        <v>657.16</v>
      </c>
      <c r="F57">
        <v>23023</v>
      </c>
      <c r="G57">
        <v>961</v>
      </c>
      <c r="H57" s="4">
        <v>0.874</v>
      </c>
      <c r="I57">
        <v>2.3690000000000002</v>
      </c>
      <c r="J57">
        <v>4.9390000000000001</v>
      </c>
      <c r="K57">
        <v>2.57</v>
      </c>
    </row>
    <row r="58" spans="1:11" x14ac:dyDescent="0.25">
      <c r="A58" s="3" t="s">
        <v>62</v>
      </c>
      <c r="B58" s="3" t="s">
        <v>51</v>
      </c>
      <c r="C58">
        <v>68</v>
      </c>
      <c r="D58">
        <v>37</v>
      </c>
      <c r="E58">
        <v>656.90300000000002</v>
      </c>
      <c r="F58">
        <v>87270</v>
      </c>
      <c r="G58">
        <v>1393</v>
      </c>
      <c r="H58">
        <v>0.153</v>
      </c>
      <c r="I58">
        <v>4.6360000000000001</v>
      </c>
      <c r="J58">
        <v>5.7629999999999999</v>
      </c>
      <c r="K58">
        <v>1.1279999999999999</v>
      </c>
    </row>
    <row r="59" spans="1:11" x14ac:dyDescent="0.25">
      <c r="A59" s="3" t="s">
        <v>63</v>
      </c>
      <c r="B59" s="3" t="s">
        <v>51</v>
      </c>
      <c r="C59">
        <v>51</v>
      </c>
      <c r="D59">
        <v>25</v>
      </c>
      <c r="E59">
        <v>656.91</v>
      </c>
      <c r="F59">
        <v>94890</v>
      </c>
      <c r="G59">
        <v>1745</v>
      </c>
      <c r="H59">
        <v>1.48</v>
      </c>
      <c r="I59">
        <v>6.69</v>
      </c>
      <c r="J59">
        <v>9.5429999999999993</v>
      </c>
      <c r="K59">
        <v>2.8540000000000001</v>
      </c>
    </row>
    <row r="60" spans="1:11" x14ac:dyDescent="0.25">
      <c r="A60" s="3" t="s">
        <v>64</v>
      </c>
      <c r="B60" s="3" t="s">
        <v>51</v>
      </c>
      <c r="C60">
        <v>92</v>
      </c>
      <c r="D60">
        <v>83</v>
      </c>
      <c r="E60">
        <v>656.94</v>
      </c>
      <c r="F60">
        <v>41974</v>
      </c>
      <c r="G60">
        <v>1536</v>
      </c>
      <c r="H60">
        <v>-1.3280000000000001</v>
      </c>
      <c r="I60">
        <v>4.992</v>
      </c>
      <c r="J60">
        <v>5.8109999999999999</v>
      </c>
      <c r="K60" s="4">
        <v>0.81899999999999995</v>
      </c>
    </row>
    <row r="61" spans="1:11" x14ac:dyDescent="0.25">
      <c r="A61" s="3" t="s">
        <v>65</v>
      </c>
      <c r="B61" s="3" t="s">
        <v>51</v>
      </c>
      <c r="C61">
        <v>169</v>
      </c>
      <c r="D61">
        <v>96</v>
      </c>
      <c r="E61">
        <v>656.98</v>
      </c>
      <c r="F61">
        <v>16843</v>
      </c>
      <c r="G61">
        <v>946</v>
      </c>
      <c r="H61">
        <v>3.363</v>
      </c>
      <c r="I61">
        <v>3.5009999999999999</v>
      </c>
      <c r="J61">
        <v>7.1440000000000001</v>
      </c>
      <c r="K61">
        <v>3.6429999999999998</v>
      </c>
    </row>
    <row r="62" spans="1:11" x14ac:dyDescent="0.25">
      <c r="A62" s="3" t="s">
        <v>66</v>
      </c>
      <c r="B62" s="3" t="s">
        <v>51</v>
      </c>
      <c r="C62">
        <v>98</v>
      </c>
      <c r="D62">
        <v>84</v>
      </c>
      <c r="E62">
        <v>656.91</v>
      </c>
      <c r="F62">
        <v>89312</v>
      </c>
      <c r="G62">
        <v>1275</v>
      </c>
      <c r="H62">
        <v>-2.4470000000000001</v>
      </c>
      <c r="I62">
        <v>1.4970000000000001</v>
      </c>
      <c r="J62">
        <v>1.7190000000000001</v>
      </c>
      <c r="K62">
        <v>0.222</v>
      </c>
    </row>
    <row r="63" spans="1:11" x14ac:dyDescent="0.25">
      <c r="A63" s="3" t="s">
        <v>67</v>
      </c>
      <c r="B63" s="3" t="s">
        <v>51</v>
      </c>
      <c r="C63">
        <v>132</v>
      </c>
      <c r="D63">
        <v>68</v>
      </c>
      <c r="E63">
        <v>659.08</v>
      </c>
      <c r="F63">
        <v>53473</v>
      </c>
      <c r="G63">
        <v>1239</v>
      </c>
      <c r="H63">
        <v>2.0870000000000002</v>
      </c>
      <c r="I63" s="4">
        <v>0.84599999999999997</v>
      </c>
      <c r="J63">
        <v>4.1779999999999999</v>
      </c>
      <c r="K63">
        <v>3.3319999999999999</v>
      </c>
    </row>
    <row r="64" spans="1:11" x14ac:dyDescent="0.25">
      <c r="A64" s="3" t="s">
        <v>68</v>
      </c>
      <c r="B64" s="3" t="s">
        <v>51</v>
      </c>
      <c r="C64">
        <v>125</v>
      </c>
      <c r="D64">
        <v>20</v>
      </c>
      <c r="E64">
        <v>659.5</v>
      </c>
      <c r="F64">
        <v>64339</v>
      </c>
      <c r="G64">
        <v>1290</v>
      </c>
      <c r="H64">
        <v>1757</v>
      </c>
      <c r="I64">
        <v>1.542</v>
      </c>
      <c r="J64">
        <v>4.6959999999999997</v>
      </c>
      <c r="K64">
        <v>3.1539999999999999</v>
      </c>
    </row>
    <row r="65" spans="1:11" x14ac:dyDescent="0.25">
      <c r="A65" s="3" t="s">
        <v>69</v>
      </c>
      <c r="B65" s="3" t="s">
        <v>51</v>
      </c>
      <c r="C65">
        <v>112</v>
      </c>
      <c r="D65">
        <v>46</v>
      </c>
      <c r="E65">
        <v>659.37</v>
      </c>
      <c r="F65">
        <v>61190</v>
      </c>
      <c r="G65">
        <v>1079</v>
      </c>
      <c r="H65">
        <v>3.3759999999999999</v>
      </c>
      <c r="I65">
        <v>1.7649999999999999</v>
      </c>
      <c r="J65">
        <v>5.08</v>
      </c>
      <c r="K65">
        <v>3.3149999999999999</v>
      </c>
    </row>
    <row r="66" spans="1:11" x14ac:dyDescent="0.25">
      <c r="A66" s="3" t="s">
        <v>70</v>
      </c>
      <c r="B66" s="3" t="s">
        <v>51</v>
      </c>
      <c r="C66">
        <v>136</v>
      </c>
      <c r="D66">
        <v>78</v>
      </c>
      <c r="E66">
        <v>659.16</v>
      </c>
      <c r="F66">
        <v>53161</v>
      </c>
      <c r="G66">
        <v>1706</v>
      </c>
      <c r="H66">
        <v>3.6949999999999998</v>
      </c>
      <c r="I66">
        <v>1.0589999999999999</v>
      </c>
      <c r="J66">
        <v>5.1820000000000004</v>
      </c>
      <c r="K66">
        <v>4.1239999999999997</v>
      </c>
    </row>
    <row r="67" spans="1:11" x14ac:dyDescent="0.25">
      <c r="A67" s="3" t="s">
        <v>71</v>
      </c>
      <c r="B67" s="3" t="s">
        <v>51</v>
      </c>
      <c r="C67">
        <v>67</v>
      </c>
      <c r="D67">
        <v>37</v>
      </c>
      <c r="E67">
        <v>658.59</v>
      </c>
      <c r="F67">
        <v>92070</v>
      </c>
      <c r="G67">
        <v>1781</v>
      </c>
      <c r="H67">
        <v>1.359</v>
      </c>
      <c r="I67">
        <v>1.34</v>
      </c>
      <c r="J67">
        <v>3.31</v>
      </c>
      <c r="K67">
        <v>1.97</v>
      </c>
    </row>
    <row r="68" spans="1:11" x14ac:dyDescent="0.25">
      <c r="A68" s="3" t="s">
        <v>72</v>
      </c>
      <c r="B68" s="3" t="s">
        <v>51</v>
      </c>
      <c r="C68">
        <v>79</v>
      </c>
      <c r="D68">
        <v>42</v>
      </c>
      <c r="E68">
        <v>658.75</v>
      </c>
      <c r="F68">
        <v>114369</v>
      </c>
      <c r="G68">
        <v>2244</v>
      </c>
      <c r="H68">
        <v>2.0030000000000001</v>
      </c>
      <c r="I68">
        <v>1.244</v>
      </c>
      <c r="J68">
        <v>3.98</v>
      </c>
      <c r="K68">
        <v>2.7360000000000002</v>
      </c>
    </row>
    <row r="69" spans="1:11" x14ac:dyDescent="0.25">
      <c r="A69" s="3" t="s">
        <v>73</v>
      </c>
      <c r="B69" s="3" t="s">
        <v>51</v>
      </c>
      <c r="C69">
        <v>136</v>
      </c>
      <c r="D69">
        <v>79</v>
      </c>
      <c r="E69">
        <v>658.9</v>
      </c>
      <c r="F69">
        <v>52647</v>
      </c>
      <c r="G69">
        <v>1654</v>
      </c>
      <c r="H69">
        <v>2.2480000000000002</v>
      </c>
      <c r="I69">
        <v>0.747</v>
      </c>
      <c r="J69">
        <v>4.4820000000000002</v>
      </c>
      <c r="K69">
        <v>3.7349999999999999</v>
      </c>
    </row>
    <row r="70" spans="1:11" x14ac:dyDescent="0.25">
      <c r="A70" s="3" t="s">
        <v>74</v>
      </c>
      <c r="B70" s="3" t="s">
        <v>51</v>
      </c>
      <c r="C70">
        <v>105</v>
      </c>
      <c r="D70">
        <v>66</v>
      </c>
      <c r="E70">
        <v>658.75</v>
      </c>
      <c r="F70">
        <v>134348</v>
      </c>
      <c r="G70">
        <v>1716</v>
      </c>
      <c r="H70" s="4">
        <v>0.96299999999999997</v>
      </c>
      <c r="I70">
        <v>1.36</v>
      </c>
      <c r="J70">
        <v>4.117</v>
      </c>
      <c r="K70">
        <v>2.7570000000000001</v>
      </c>
    </row>
    <row r="71" spans="1:11" x14ac:dyDescent="0.25">
      <c r="A71" s="3" t="s">
        <v>75</v>
      </c>
      <c r="B71" s="3" t="s">
        <v>51</v>
      </c>
      <c r="C71">
        <v>126</v>
      </c>
      <c r="D71">
        <v>77</v>
      </c>
      <c r="E71">
        <v>658.93</v>
      </c>
      <c r="F71">
        <v>106046</v>
      </c>
      <c r="G71">
        <v>1546</v>
      </c>
      <c r="H71">
        <v>1.8129999999999999</v>
      </c>
      <c r="I71" s="4">
        <v>0.85499999999999998</v>
      </c>
      <c r="J71">
        <v>3.802</v>
      </c>
      <c r="K71">
        <v>2.9470000000000001</v>
      </c>
    </row>
    <row r="72" spans="1:11" x14ac:dyDescent="0.25">
      <c r="A72" s="3" t="s">
        <v>76</v>
      </c>
      <c r="B72" s="3" t="s">
        <v>51</v>
      </c>
      <c r="C72">
        <v>119</v>
      </c>
      <c r="D72">
        <v>59</v>
      </c>
      <c r="E72">
        <v>658.88</v>
      </c>
      <c r="F72">
        <v>46125</v>
      </c>
      <c r="G72">
        <v>1344</v>
      </c>
      <c r="H72">
        <v>2.8839999999999999</v>
      </c>
      <c r="I72">
        <v>1.667</v>
      </c>
      <c r="J72">
        <v>4.2359999999999998</v>
      </c>
      <c r="K72">
        <v>2.569</v>
      </c>
    </row>
    <row r="73" spans="1:11" x14ac:dyDescent="0.25">
      <c r="A73" s="3" t="s">
        <v>77</v>
      </c>
      <c r="B73" s="3" t="s">
        <v>51</v>
      </c>
      <c r="C73">
        <v>84</v>
      </c>
      <c r="D73">
        <v>43</v>
      </c>
      <c r="E73">
        <v>658.94</v>
      </c>
      <c r="F73">
        <v>62376</v>
      </c>
      <c r="G73">
        <v>1258</v>
      </c>
      <c r="H73">
        <v>4.218</v>
      </c>
      <c r="I73">
        <v>1.873</v>
      </c>
      <c r="J73">
        <v>6.24</v>
      </c>
      <c r="K73">
        <v>4.367</v>
      </c>
    </row>
    <row r="74" spans="1:11" x14ac:dyDescent="0.25">
      <c r="A74" s="3" t="s">
        <v>78</v>
      </c>
      <c r="B74" s="3" t="s">
        <v>51</v>
      </c>
      <c r="C74">
        <v>117</v>
      </c>
      <c r="D74">
        <v>64</v>
      </c>
      <c r="E74">
        <v>658.71</v>
      </c>
      <c r="F74">
        <v>83668</v>
      </c>
      <c r="G74">
        <v>1734</v>
      </c>
      <c r="H74">
        <v>2.4489999999999998</v>
      </c>
      <c r="I74">
        <v>1.1259999999999999</v>
      </c>
      <c r="J74">
        <v>4.0609999999999999</v>
      </c>
      <c r="K74">
        <v>2.9350000000000001</v>
      </c>
    </row>
    <row r="75" spans="1:11" x14ac:dyDescent="0.25">
      <c r="A75" s="3" t="s">
        <v>79</v>
      </c>
      <c r="B75" s="3" t="s">
        <v>51</v>
      </c>
      <c r="C75">
        <v>56</v>
      </c>
      <c r="D75">
        <v>25</v>
      </c>
      <c r="E75">
        <v>658.75</v>
      </c>
      <c r="F75">
        <v>105290</v>
      </c>
      <c r="G75">
        <v>1652</v>
      </c>
      <c r="H75">
        <v>2.6240000000000001</v>
      </c>
      <c r="I75">
        <v>2.0979999999999999</v>
      </c>
      <c r="J75">
        <v>4.2969999999999997</v>
      </c>
      <c r="K75">
        <v>2.1989999999999998</v>
      </c>
    </row>
    <row r="76" spans="1:11" x14ac:dyDescent="0.25">
      <c r="A76" s="3" t="s">
        <v>80</v>
      </c>
      <c r="B76" s="3" t="s">
        <v>51</v>
      </c>
      <c r="C76">
        <v>61</v>
      </c>
      <c r="D76">
        <v>41</v>
      </c>
      <c r="E76">
        <v>658.65</v>
      </c>
      <c r="F76">
        <v>104675</v>
      </c>
      <c r="G76">
        <v>1484</v>
      </c>
      <c r="H76">
        <v>1.6519999999999999</v>
      </c>
      <c r="I76">
        <v>1.93</v>
      </c>
      <c r="J76">
        <v>4.7030000000000003</v>
      </c>
      <c r="K76">
        <v>2.7730000000000001</v>
      </c>
    </row>
    <row r="77" spans="1:11" x14ac:dyDescent="0.25">
      <c r="B77" s="3"/>
      <c r="I77" s="6">
        <f>AVERAGE(I48:I76)</f>
        <v>2.5278620689655176</v>
      </c>
    </row>
    <row r="78" spans="1:11" x14ac:dyDescent="0.25">
      <c r="B78" s="3"/>
    </row>
    <row r="79" spans="1:11" x14ac:dyDescent="0.25">
      <c r="B79" s="3"/>
    </row>
    <row r="80" spans="1:11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</sheetData>
  <mergeCells count="8">
    <mergeCell ref="H1:K1"/>
    <mergeCell ref="A1:A2"/>
    <mergeCell ref="B1:B2"/>
    <mergeCell ref="E1:E2"/>
    <mergeCell ref="F1:F2"/>
    <mergeCell ref="G1:G2"/>
    <mergeCell ref="C1:C2"/>
    <mergeCell ref="D1:D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Hetal Priyadarshi</dc:creator>
  <cp:lastModifiedBy>Hetal Priyadarshi</cp:lastModifiedBy>
  <dcterms:created xsi:type="dcterms:W3CDTF">2021-08-01T18:29:33Z</dcterms:created>
  <dcterms:modified xsi:type="dcterms:W3CDTF">2021-08-04T06:49:41Z</dcterms:modified>
</cp:coreProperties>
</file>