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slicerCaches/slicerCache19.bin" ContentType="application/vnd.ms-excel.slicerCache"/>
  <Override PartName="/xl/slicerCaches/slicerCache20.bin" ContentType="application/vnd.ms-excel.slicerCache"/>
  <Override PartName="/xl/slicerCaches/slicerCache21.bin" ContentType="application/vnd.ms-excel.slicerCache"/>
  <Override PartName="/xl/slicerCaches/slicerCache22.bin" ContentType="application/vnd.ms-excel.slicerCache"/>
  <Override PartName="/xl/slicerCaches/slicerCache23.bin" ContentType="application/vnd.ms-excel.slicerCache"/>
  <Override PartName="/xl/slicerCaches/slicerCache24.bin" ContentType="application/vnd.ms-excel.slicerCache"/>
  <Override PartName="/xl/slicerCaches/slicerCache25.bin" ContentType="application/vnd.ms-excel.slicerCache"/>
  <Override PartName="/xl/slicerCaches/slicerCache26.bin" ContentType="application/vnd.ms-excel.slicerCache"/>
  <Override PartName="/xl/slicerCaches/slicerCache27.bin" ContentType="application/vnd.ms-excel.slicerCache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omments1.bin" ContentType="application/vnd.ms-excel.comment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2.bin" ContentType="application/vnd.ms-excel.slicer"/>
  <Override PartName="/xl/timelines/timeline1.xml" ContentType="application/vnd.ms-excel.timeline+xml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slicers/slicer3.bin" ContentType="application/vnd.ms-excel.slicer"/>
  <Override PartName="/xl/pivotTables/pivotTable6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slicers/slicer4.bin" ContentType="application/vnd.ms-excel.slicer"/>
  <Override PartName="/xl/printerSettings/printerSettings6.bin" ContentType="application/vnd.openxmlformats-officedocument.spreadsheetml.printerSettings"/>
  <Override PartName="/xl/pivotTables/pivotTable7.bin" ContentType="application/vnd.ms-excel.pivotTable"/>
  <Override PartName="/xl/pivotTables/pivotTable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slicers/slicer5.bin" ContentType="application/vnd.ms-excel.slicer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slicers/slicer6.bin" ContentType="application/vnd.ms-excel.slicer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slicers/slicer7.bin" ContentType="application/vnd.ms-excel.slicer"/>
  <Override PartName="/xl/printerSettings/printerSettings10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printerSettings/printerSettings11.bin" ContentType="application/vnd.openxmlformats-officedocument.spreadsheetml.printerSettings"/>
  <Override PartName="/xl/tables/table3.bin" ContentType="application/vnd.ms-excel.table"/>
  <Override PartName="/xl/comments3.bin" ContentType="application/vnd.ms-excel.comments"/>
  <Override PartName="/xl/printerSettings/printerSettings12.bin" ContentType="application/vnd.openxmlformats-officedocument.spreadsheetml.printerSettings"/>
  <Override PartName="/xl/tables/table4.bin" ContentType="application/vnd.ms-excel.table"/>
  <Override PartName="/xl/printerSettings/printerSettings13.bin" ContentType="application/vnd.openxmlformats-officedocument.spreadsheetml.printerSettings"/>
  <Override PartName="/xl/tables/table5.bin" ContentType="application/vnd.ms-excel.table"/>
  <Override PartName="/xl/comments4.bin" ContentType="application/vnd.ms-excel.comment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comments5.bin" ContentType="application/vnd.ms-excel.comments"/>
  <Override PartName="/xl/printerSettings/printerSettings15.bin" ContentType="application/vnd.openxmlformats-officedocument.spreadsheetml.printerSettings"/>
  <Override PartName="/xl/tables/table7.bin" ContentType="application/vnd.ms-excel.table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ivotTables/pivotTable11.bin" ContentType="application/vnd.ms-excel.pivotTable"/>
  <Override PartName="/xl/printerSettings/printerSettings17.bin" ContentType="application/vnd.openxmlformats-officedocument.spreadsheetml.printerSettings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tables/table9.bin" ContentType="application/vnd.ms-excel.table"/>
  <Override PartName="/xl/pivotTables/pivotTable12.bin" ContentType="application/vnd.ms-excel.pivotTable"/>
  <Override PartName="/xl/printerSettings/printerSettings20.bin" ContentType="application/vnd.openxmlformats-officedocument.spreadsheetml.printerSettings"/>
  <Override PartName="/xl/drawings/drawing12.xml" ContentType="application/vnd.openxmlformats-officedocument.drawing+xml"/>
  <Override PartName="/xl/slicers/slicer8.bin" ContentType="application/vnd.ms-excel.slicer"/>
  <Override PartName="/xl/pivotTables/pivotTable13.bin" ContentType="application/vnd.ms-excel.pivotTable"/>
  <Override PartName="/xl/printerSettings/printerSettings21.bin" ContentType="application/vnd.openxmlformats-officedocument.spreadsheetml.printerSettings"/>
  <Override PartName="/xl/comments7.bin" ContentType="application/vnd.ms-excel.comments"/>
  <Override PartName="/xl/tables/table10.bin" ContentType="application/vnd.ms-excel.table"/>
  <Override PartName="/xl/printerSettings/printerSettings22.bin" ContentType="application/vnd.openxmlformats-officedocument.spreadsheetml.printerSettings"/>
  <Override PartName="/xl/comments8.bin" ContentType="application/vnd.ms-excel.comments"/>
  <Override PartName="/xl/pivotTables/pivotTable14.bin" ContentType="application/vnd.ms-excel.pivotTable"/>
  <Override PartName="/xl/printerSettings/printerSettings23.bin" ContentType="application/vnd.openxmlformats-officedocument.spreadsheetml.printerSettings"/>
  <Override PartName="/xl/drawings/drawing13.xml" ContentType="application/vnd.openxmlformats-officedocument.drawing+xml"/>
  <Override PartName="/xl/slicers/slicer9.bin" ContentType="application/vnd.ms-excel.slicer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microsoft.com/office/2007/relationships/slicerCache" Target="slicerCaches/slicerCache4.bin"/><Relationship Id="rId47" Type="http://schemas.microsoft.com/office/2007/relationships/slicerCache" Target="slicerCaches/slicerCache9.bin"/><Relationship Id="rId63" Type="http://schemas.microsoft.com/office/2007/relationships/slicerCache" Target="slicerCaches/slicerCache25.bin"/><Relationship Id="rId68" Type="http://schemas.openxmlformats.org/officeDocument/2006/relationships/styles" Target="styles.bin"/><Relationship Id="rId7" Type="http://schemas.openxmlformats.org/officeDocument/2006/relationships/worksheet" Target="worksheets/sheet7.bin"/><Relationship Id="rId71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2.bin"/><Relationship Id="rId37" Type="http://schemas.openxmlformats.org/officeDocument/2006/relationships/pivotCacheDefinition" Target="pivotCache/pivotCacheDefinition7.bin"/><Relationship Id="rId40" Type="http://schemas.microsoft.com/office/2007/relationships/slicerCache" Target="slicerCaches/slicerCache2.bin"/><Relationship Id="rId45" Type="http://schemas.microsoft.com/office/2007/relationships/slicerCache" Target="slicerCaches/slicerCache7.bin"/><Relationship Id="rId53" Type="http://schemas.microsoft.com/office/2007/relationships/slicerCache" Target="slicerCaches/slicerCache15.bin"/><Relationship Id="rId58" Type="http://schemas.microsoft.com/office/2007/relationships/slicerCache" Target="slicerCaches/slicerCache20.bin"/><Relationship Id="rId66" Type="http://schemas.microsoft.com/office/2011/relationships/timelineCache" Target="timelineCaches/timelineCache1.xml"/><Relationship Id="rId5" Type="http://schemas.openxmlformats.org/officeDocument/2006/relationships/worksheet" Target="worksheets/sheet5.bin"/><Relationship Id="rId61" Type="http://schemas.microsoft.com/office/2007/relationships/slicerCache" Target="slicerCaches/slicerCache23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5.bin"/><Relationship Id="rId43" Type="http://schemas.microsoft.com/office/2007/relationships/slicerCache" Target="slicerCaches/slicerCache5.bin"/><Relationship Id="rId48" Type="http://schemas.microsoft.com/office/2007/relationships/slicerCache" Target="slicerCaches/slicerCache10.bin"/><Relationship Id="rId56" Type="http://schemas.microsoft.com/office/2007/relationships/slicerCache" Target="slicerCaches/slicerCache18.bin"/><Relationship Id="rId64" Type="http://schemas.microsoft.com/office/2007/relationships/slicerCache" Target="slicerCaches/slicerCache26.bin"/><Relationship Id="rId69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microsoft.com/office/2007/relationships/slicerCache" Target="slicerCaches/slicerCache1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3.bin"/><Relationship Id="rId38" Type="http://schemas.openxmlformats.org/officeDocument/2006/relationships/pivotCacheDefinition" Target="pivotCache/pivotCacheDefinition8.bin"/><Relationship Id="rId46" Type="http://schemas.microsoft.com/office/2007/relationships/slicerCache" Target="slicerCaches/slicerCache8.bin"/><Relationship Id="rId59" Type="http://schemas.microsoft.com/office/2007/relationships/slicerCache" Target="slicerCaches/slicerCache21.bin"/><Relationship Id="rId67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microsoft.com/office/2007/relationships/slicerCache" Target="slicerCaches/slicerCache3.bin"/><Relationship Id="rId54" Type="http://schemas.microsoft.com/office/2007/relationships/slicerCache" Target="slicerCaches/slicerCache16.bin"/><Relationship Id="rId62" Type="http://schemas.microsoft.com/office/2007/relationships/slicerCache" Target="slicerCaches/slicerCache24.bin"/><Relationship Id="rId7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6.bin"/><Relationship Id="rId49" Type="http://schemas.microsoft.com/office/2007/relationships/slicerCache" Target="slicerCaches/slicerCache11.bin"/><Relationship Id="rId57" Type="http://schemas.microsoft.com/office/2007/relationships/slicerCache" Target="slicerCaches/slicerCache19.bin"/><Relationship Id="rId10" Type="http://schemas.openxmlformats.org/officeDocument/2006/relationships/worksheet" Target="worksheets/sheet10.bin"/><Relationship Id="rId31" Type="http://schemas.openxmlformats.org/officeDocument/2006/relationships/pivotCacheDefinition" Target="pivotCache/pivotCacheDefinition1.bin"/><Relationship Id="rId44" Type="http://schemas.microsoft.com/office/2007/relationships/slicerCache" Target="slicerCaches/slicerCache6.bin"/><Relationship Id="rId52" Type="http://schemas.microsoft.com/office/2007/relationships/slicerCache" Target="slicerCaches/slicerCache14.bin"/><Relationship Id="rId60" Type="http://schemas.microsoft.com/office/2007/relationships/slicerCache" Target="slicerCaches/slicerCache22.bin"/><Relationship Id="rId65" Type="http://schemas.microsoft.com/office/2007/relationships/slicerCache" Target="slicerCaches/slicerCache27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microsoft.com/office/2007/relationships/slicerCache" Target="slicerCaches/slicerCache1.bin"/><Relationship Id="rId34" Type="http://schemas.openxmlformats.org/officeDocument/2006/relationships/pivotCacheDefinition" Target="pivotCache/pivotCacheDefinition4.bin"/><Relationship Id="rId50" Type="http://schemas.microsoft.com/office/2007/relationships/slicerCache" Target="slicerCaches/slicerCache12.bin"/><Relationship Id="rId55" Type="http://schemas.microsoft.com/office/2007/relationships/slicerCache" Target="slicerCaches/slicerCache17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[00. Rendimento GUA..xlsb]Painel B100!Tabela dinâmica8</c:name>
    <c:fmtId val="0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</c:pivotFmt>
      <c:pivotFmt>
        <c:idx val="132"/>
      </c:pivotFmt>
      <c:pivotFmt>
        <c:idx val="133"/>
      </c:pivotFmt>
      <c:pivotFmt>
        <c:idx val="134"/>
      </c:pivotFmt>
      <c:pivotFmt>
        <c:idx val="135"/>
      </c:pivotFmt>
      <c:pivotFmt>
        <c:idx val="136"/>
      </c:pivotFmt>
      <c:pivotFmt>
        <c:idx val="137"/>
      </c:pivotFmt>
      <c:pivotFmt>
        <c:idx val="138"/>
      </c:pivotFmt>
      <c:pivotFmt>
        <c:idx val="139"/>
      </c:pivotFmt>
      <c:pivotFmt>
        <c:idx val="140"/>
      </c:pivotFmt>
      <c:pivotFmt>
        <c:idx val="141"/>
      </c:pivotFmt>
      <c:pivotFmt>
        <c:idx val="142"/>
      </c:pivotFmt>
      <c:pivotFmt>
        <c:idx val="143"/>
      </c:pivotFmt>
      <c:pivotFmt>
        <c:idx val="144"/>
      </c:pivotFmt>
      <c:pivotFmt>
        <c:idx val="145"/>
      </c:pivotFmt>
      <c:pivotFmt>
        <c:idx val="1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4"/>
            </a:solidFill>
            <a:ln w="9525" cap="flat" cmpd="sng" algn="ctr">
              <a:solidFill>
                <a:schemeClr val="accent5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'Painel B100'!$AA$69:$AA$70</c:f>
              <c:strCache>
                <c:ptCount val="1"/>
                <c:pt idx="0">
                  <c:v>Peito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'Painel B100'!$Z$71:$Z$102</c:f>
              <c:strCache>
                <c:ptCount val="31"/>
                <c:pt idx="0">
                  <c:v>03/08/2026</c:v>
                </c:pt>
                <c:pt idx="1">
                  <c:v>04/08/2026</c:v>
                </c:pt>
                <c:pt idx="2">
                  <c:v>05/08/2026</c:v>
                </c:pt>
                <c:pt idx="3">
                  <c:v>06/08/2026</c:v>
                </c:pt>
                <c:pt idx="4">
                  <c:v>07/08/2026</c:v>
                </c:pt>
                <c:pt idx="5">
                  <c:v>10/08/2026</c:v>
                </c:pt>
                <c:pt idx="6">
                  <c:v>11/08/2026</c:v>
                </c:pt>
                <c:pt idx="7">
                  <c:v>12/08/2026</c:v>
                </c:pt>
                <c:pt idx="8">
                  <c:v>13/08/2026</c:v>
                </c:pt>
                <c:pt idx="9">
                  <c:v>14/08/2026</c:v>
                </c:pt>
                <c:pt idx="10">
                  <c:v>17/08/2026</c:v>
                </c:pt>
                <c:pt idx="11">
                  <c:v>18/08/2026</c:v>
                </c:pt>
                <c:pt idx="12">
                  <c:v>19/08/2026</c:v>
                </c:pt>
                <c:pt idx="13">
                  <c:v>20/08/2026</c:v>
                </c:pt>
                <c:pt idx="14">
                  <c:v>21/08/2026</c:v>
                </c:pt>
                <c:pt idx="15">
                  <c:v>24/08/2026</c:v>
                </c:pt>
                <c:pt idx="16">
                  <c:v>25/08/2026</c:v>
                </c:pt>
                <c:pt idx="17">
                  <c:v>26/08/2026</c:v>
                </c:pt>
                <c:pt idx="18">
                  <c:v>27/08/2026</c:v>
                </c:pt>
                <c:pt idx="19">
                  <c:v>28/08/2026</c:v>
                </c:pt>
                <c:pt idx="20">
                  <c:v>31/08/2026</c:v>
                </c:pt>
                <c:pt idx="21">
                  <c:v>01/09/2026</c:v>
                </c:pt>
                <c:pt idx="22">
                  <c:v>02/09/2026</c:v>
                </c:pt>
                <c:pt idx="23">
                  <c:v>03/09/2026</c:v>
                </c:pt>
                <c:pt idx="24">
                  <c:v>08/09/2026</c:v>
                </c:pt>
                <c:pt idx="25">
                  <c:v>09/09/2026</c:v>
                </c:pt>
                <c:pt idx="26">
                  <c:v>10/09/2026</c:v>
                </c:pt>
                <c:pt idx="27">
                  <c:v>11/09/2026</c:v>
                </c:pt>
                <c:pt idx="28">
                  <c:v>12/09/2026</c:v>
                </c:pt>
                <c:pt idx="29">
                  <c:v>14/09/2026</c:v>
                </c:pt>
                <c:pt idx="30">
                  <c:v>15/09/2026</c:v>
                </c:pt>
              </c:strCache>
            </c:strRef>
          </c:cat>
          <c:val>
            <c:numRef>
              <c:f>'Painel B100'!$AA$71:$AA$102</c:f>
              <c:numCache>
                <c:formatCode>0%</c:formatCode>
                <c:ptCount val="31"/>
                <c:pt idx="0">
                  <c:v>0.94811336760709519</c:v>
                </c:pt>
                <c:pt idx="1">
                  <c:v>0.97168832847114173</c:v>
                </c:pt>
                <c:pt idx="2">
                  <c:v>0.9903988993545203</c:v>
                </c:pt>
                <c:pt idx="3">
                  <c:v>0.9837234201225783</c:v>
                </c:pt>
                <c:pt idx="4">
                  <c:v>0.91486315952529051</c:v>
                </c:pt>
                <c:pt idx="5">
                  <c:v>1.1891894598115984</c:v>
                </c:pt>
                <c:pt idx="6">
                  <c:v>0.92640404936426912</c:v>
                </c:pt>
                <c:pt idx="7">
                  <c:v>0.95017091492012451</c:v>
                </c:pt>
                <c:pt idx="8">
                  <c:v>0.95481455350218902</c:v>
                </c:pt>
                <c:pt idx="9">
                  <c:v>0.94220009559221851</c:v>
                </c:pt>
                <c:pt idx="10">
                  <c:v>0.93431565570682062</c:v>
                </c:pt>
                <c:pt idx="11">
                  <c:v>0.97573135057608251</c:v>
                </c:pt>
                <c:pt idx="12">
                  <c:v>0.95031505352291346</c:v>
                </c:pt>
                <c:pt idx="13">
                  <c:v>0.94995117674465557</c:v>
                </c:pt>
                <c:pt idx="14">
                  <c:v>0.94775481670037043</c:v>
                </c:pt>
                <c:pt idx="15">
                  <c:v>0.92528730001737092</c:v>
                </c:pt>
                <c:pt idx="16">
                  <c:v>0.97025191050212223</c:v>
                </c:pt>
                <c:pt idx="17">
                  <c:v>0.96342275455300497</c:v>
                </c:pt>
                <c:pt idx="18">
                  <c:v>0.95644418503099204</c:v>
                </c:pt>
                <c:pt idx="19">
                  <c:v>0.96631447086446531</c:v>
                </c:pt>
                <c:pt idx="20">
                  <c:v>0.95446205980910603</c:v>
                </c:pt>
                <c:pt idx="21">
                  <c:v>0.88952055202626323</c:v>
                </c:pt>
                <c:pt idx="22">
                  <c:v>0.98204955264047411</c:v>
                </c:pt>
                <c:pt idx="23">
                  <c:v>0.90906613250205259</c:v>
                </c:pt>
                <c:pt idx="24">
                  <c:v>0.95880528506331975</c:v>
                </c:pt>
                <c:pt idx="25">
                  <c:v>0.93651843718714156</c:v>
                </c:pt>
                <c:pt idx="26">
                  <c:v>0.95441668651058187</c:v>
                </c:pt>
                <c:pt idx="27">
                  <c:v>0.95357399378930929</c:v>
                </c:pt>
                <c:pt idx="28">
                  <c:v>0.92483659101523941</c:v>
                </c:pt>
                <c:pt idx="29">
                  <c:v>0.94978438036537827</c:v>
                </c:pt>
                <c:pt idx="30">
                  <c:v>0.96801499117544598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266172704"/>
        <c:axId val="1266153120"/>
      </c:lineChart>
      <c:catAx>
        <c:axId val="126617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53120"/>
        <c:crosses val="autoZero"/>
        <c:auto val="1"/>
        <c:lblAlgn val="ctr"/>
        <c:lblOffset val="100"/>
        <c:noMultiLvlLbl val="0"/>
      </c:catAx>
      <c:valAx>
        <c:axId val="1266153120"/>
        <c:scaling>
          <c:orientation val="minMax"/>
          <c:min val="0.60000000000000009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7270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[00. Rendimento GUA..xlsb]Painel B100!Tabela dinâmica2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rgbClr val="E30613"/>
          </a:solidFill>
          <a:ln>
            <a:noFill/>
          </a:ln>
          <a:effectLst>
            <a:softEdge rad="12700"/>
          </a:effectLst>
          <a:scene3d>
            <a:camera prst="orthographicFront"/>
            <a:lightRig rig="threePt" dir="t"/>
          </a:scene3d>
          <a:sp3d>
            <a:bevelT w="0" h="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'Painel B100'!$B$100:$B$101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'Painel B100'!$A$102:$A$105</c:f>
              <c:multiLvlStrCache>
                <c:ptCount val="2"/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Peito</c:v>
                  </c:pt>
                </c:lvl>
              </c:multiLvlStrCache>
            </c:multiLvlStrRef>
          </c:cat>
          <c:val>
            <c:numRef>
              <c:f>'Painel B100'!$B$102:$B$105</c:f>
              <c:numCache>
                <c:formatCode>0%</c:formatCode>
                <c:ptCount val="2"/>
                <c:pt idx="0">
                  <c:v>0.94775720620661585</c:v>
                </c:pt>
                <c:pt idx="1">
                  <c:v>0.98799186781039494</c:v>
                </c:pt>
              </c:numCache>
            </c:numRef>
          </c:val>
        </c:ser>
        <c:ser>
          <c:idx val="1"/>
          <c:order val="1"/>
          <c:tx>
            <c:strRef>
              <c:f>'Painel B100'!$C$100:$C$101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'Painel B100'!$A$102:$A$105</c:f>
              <c:multiLvlStrCache>
                <c:ptCount val="2"/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Peito</c:v>
                  </c:pt>
                </c:lvl>
              </c:multiLvlStrCache>
            </c:multiLvlStrRef>
          </c:cat>
          <c:val>
            <c:numRef>
              <c:f>'Painel B100'!$C$102:$C$105</c:f>
              <c:numCache>
                <c:formatCode>0%</c:formatCode>
                <c:ptCount val="2"/>
                <c:pt idx="0">
                  <c:v>0.92916624611728993</c:v>
                </c:pt>
                <c:pt idx="1">
                  <c:v>0.99434862391496037</c:v>
                </c:pt>
              </c:numCache>
            </c:numRef>
          </c:val>
        </c:ser>
        <c:ser>
          <c:idx val="2"/>
          <c:order val="2"/>
          <c:tx>
            <c:strRef>
              <c:f>'Painel B100'!$D$100:$D$101</c:f>
              <c:strCache>
                <c:ptCount val="1"/>
                <c:pt idx="0">
                  <c:v>33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'Painel B100'!$A$102:$A$105</c:f>
              <c:multiLvlStrCache>
                <c:ptCount val="2"/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Peito</c:v>
                  </c:pt>
                </c:lvl>
              </c:multiLvlStrCache>
            </c:multiLvlStrRef>
          </c:cat>
          <c:val>
            <c:numRef>
              <c:f>'Painel B100'!$D$102:$D$105</c:f>
              <c:numCache>
                <c:formatCode>0%</c:formatCode>
                <c:ptCount val="2"/>
                <c:pt idx="0">
                  <c:v>0.9881266957630519</c:v>
                </c:pt>
                <c:pt idx="1">
                  <c:v>0.99698493351310802</c:v>
                </c:pt>
              </c:numCache>
            </c:numRef>
          </c:val>
        </c:ser>
        <c:ser>
          <c:idx val="3"/>
          <c:order val="3"/>
          <c:tx>
            <c:strRef>
              <c:f>'Painel B100'!$E$100:$E$101</c:f>
              <c:strCache>
                <c:ptCount val="1"/>
                <c:pt idx="0">
                  <c:v>34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'Painel B100'!$A$102:$A$105</c:f>
              <c:multiLvlStrCache>
                <c:ptCount val="2"/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Peito</c:v>
                  </c:pt>
                </c:lvl>
              </c:multiLvlStrCache>
            </c:multiLvlStrRef>
          </c:cat>
          <c:val>
            <c:numRef>
              <c:f>'Painel B100'!$E$102:$E$105</c:f>
              <c:numCache>
                <c:formatCode>0%</c:formatCode>
                <c:ptCount val="2"/>
                <c:pt idx="0">
                  <c:v>0.9099659487561691</c:v>
                </c:pt>
                <c:pt idx="1">
                  <c:v>0.99326127254416774</c:v>
                </c:pt>
              </c:numCache>
            </c:numRef>
          </c:val>
        </c:ser>
        <c:ser>
          <c:idx val="4"/>
          <c:order val="4"/>
          <c:tx>
            <c:strRef>
              <c:f>'Painel B100'!$F$100:$F$101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'Painel B100'!$A$102:$A$105</c:f>
              <c:multiLvlStrCache>
                <c:ptCount val="2"/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Peito</c:v>
                  </c:pt>
                </c:lvl>
              </c:multiLvlStrCache>
            </c:multiLvlStrRef>
          </c:cat>
          <c:val>
            <c:numRef>
              <c:f>'Painel B100'!$F$102:$F$105</c:f>
              <c:numCache>
                <c:formatCode>0%</c:formatCode>
                <c:ptCount val="2"/>
                <c:pt idx="0">
                  <c:v>0.94498360171937512</c:v>
                </c:pt>
                <c:pt idx="1">
                  <c:v>0.96770464666780709</c:v>
                </c:pt>
              </c:numCache>
            </c:numRef>
          </c:val>
        </c:ser>
        <c:ser>
          <c:idx val="5"/>
          <c:order val="5"/>
          <c:tx>
            <c:strRef>
              <c:f>'Painel B100'!$G$100:$G$101</c:f>
              <c:strCache>
                <c:ptCount val="1"/>
                <c:pt idx="0">
                  <c:v>36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'Painel B100'!$A$102:$A$105</c:f>
              <c:multiLvlStrCache>
                <c:ptCount val="2"/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Peito</c:v>
                  </c:pt>
                </c:lvl>
              </c:multiLvlStrCache>
            </c:multiLvlStrRef>
          </c:cat>
          <c:val>
            <c:numRef>
              <c:f>'Painel B100'!$G$102:$G$105</c:f>
              <c:numCache>
                <c:formatCode>0%</c:formatCode>
                <c:ptCount val="2"/>
                <c:pt idx="0">
                  <c:v>0.9510290010805551</c:v>
                </c:pt>
                <c:pt idx="1">
                  <c:v>0.91652014740839294</c:v>
                </c:pt>
              </c:numCache>
            </c:numRef>
          </c:val>
        </c:ser>
        <c:ser>
          <c:idx val="6"/>
          <c:order val="6"/>
          <c:tx>
            <c:strRef>
              <c:f>'Painel B100'!$H$100:$H$101</c:f>
              <c:strCache>
                <c:ptCount val="1"/>
                <c:pt idx="0">
                  <c:v>37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'Painel B100'!$A$102:$A$105</c:f>
              <c:multiLvlStrCache>
                <c:ptCount val="2"/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Peito</c:v>
                  </c:pt>
                </c:lvl>
              </c:multiLvlStrCache>
            </c:multiLvlStrRef>
          </c:cat>
          <c:val>
            <c:numRef>
              <c:f>'Painel B100'!$H$102:$H$105</c:f>
              <c:numCache>
                <c:formatCode>0%</c:formatCode>
                <c:ptCount val="2"/>
                <c:pt idx="0">
                  <c:v>0.93481167798082476</c:v>
                </c:pt>
                <c:pt idx="1">
                  <c:v>0.95644871944541221</c:v>
                </c:pt>
              </c:numCache>
            </c:numRef>
          </c:val>
        </c:ser>
        <c:ser>
          <c:idx val="7"/>
          <c:order val="7"/>
          <c:tx>
            <c:strRef>
              <c:f>'Painel B100'!$I$100:$I$101</c:f>
              <c:strCache>
                <c:ptCount val="1"/>
                <c:pt idx="0">
                  <c:v>38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'Painel B100'!$A$102:$A$105</c:f>
              <c:multiLvlStrCache>
                <c:ptCount val="2"/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Peito</c:v>
                  </c:pt>
                </c:lvl>
              </c:multiLvlStrCache>
            </c:multiLvlStrRef>
          </c:cat>
          <c:val>
            <c:numRef>
              <c:f>'Painel B100'!$I$102:$I$105</c:f>
              <c:numCache>
                <c:formatCode>0%</c:formatCode>
                <c:ptCount val="2"/>
                <c:pt idx="0">
                  <c:v>0.9497898704902703</c:v>
                </c:pt>
                <c:pt idx="1">
                  <c:v>0.96800950105055383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66171072"/>
        <c:axId val="1266154752"/>
      </c:barChart>
      <c:catAx>
        <c:axId val="126617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54752"/>
        <c:crosses val="autoZero"/>
        <c:auto val="1"/>
        <c:lblAlgn val="ctr"/>
        <c:lblOffset val="100"/>
        <c:noMultiLvlLbl val="0"/>
      </c:catAx>
      <c:valAx>
        <c:axId val="126615475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7107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 Rendimento'!$P$40</c:f>
          <c:strCache>
            <c:ptCount val="1"/>
            <c:pt idx="0">
              <c:v>(Tudo)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'Graf Rendimento'!$P$42</c:f>
              <c:strCache>
                <c:ptCount val="1"/>
                <c:pt idx="0">
                  <c:v>PMV (kg)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 Rendimento'!$AA$40:$AL$40</c:f>
              <c:numCache>
                <c:formatCode>m/d/yyyy</c:formatCode>
                <c:ptCount val="12"/>
                <c:pt idx="0">
                  <c:v>46080</c:v>
                </c:pt>
                <c:pt idx="1">
                  <c:v>46081</c:v>
                </c:pt>
                <c:pt idx="2">
                  <c:v>46083</c:v>
                </c:pt>
                <c:pt idx="3">
                  <c:v>46084</c:v>
                </c:pt>
                <c:pt idx="4">
                  <c:v>46085</c:v>
                </c:pt>
                <c:pt idx="5">
                  <c:v>46086</c:v>
                </c:pt>
                <c:pt idx="6">
                  <c:v>46087</c:v>
                </c:pt>
                <c:pt idx="7">
                  <c:v>46090</c:v>
                </c:pt>
                <c:pt idx="8">
                  <c:v>46091</c:v>
                </c:pt>
                <c:pt idx="9">
                  <c:v>46092</c:v>
                </c:pt>
                <c:pt idx="10">
                  <c:v>46093</c:v>
                </c:pt>
                <c:pt idx="11">
                  <c:v>46094</c:v>
                </c:pt>
              </c:numCache>
            </c:numRef>
          </c:cat>
          <c:val>
            <c:numRef>
              <c:f>'Graf Rendimento'!$AA$42:$AL$42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'Graf Rendimento'!$P$43</c:f>
              <c:strCache>
                <c:ptCount val="1"/>
                <c:pt idx="0">
                  <c:v>Cond total 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 Rendimento'!$AA$40:$AL$40</c:f>
              <c:numCache>
                <c:formatCode>m/d/yyyy</c:formatCode>
                <c:ptCount val="12"/>
                <c:pt idx="0">
                  <c:v>46080</c:v>
                </c:pt>
                <c:pt idx="1">
                  <c:v>46081</c:v>
                </c:pt>
                <c:pt idx="2">
                  <c:v>46083</c:v>
                </c:pt>
                <c:pt idx="3">
                  <c:v>46084</c:v>
                </c:pt>
                <c:pt idx="4">
                  <c:v>46085</c:v>
                </c:pt>
                <c:pt idx="5">
                  <c:v>46086</c:v>
                </c:pt>
                <c:pt idx="6">
                  <c:v>46087</c:v>
                </c:pt>
                <c:pt idx="7">
                  <c:v>46090</c:v>
                </c:pt>
                <c:pt idx="8">
                  <c:v>46091</c:v>
                </c:pt>
                <c:pt idx="9">
                  <c:v>46092</c:v>
                </c:pt>
                <c:pt idx="10">
                  <c:v>46093</c:v>
                </c:pt>
                <c:pt idx="11">
                  <c:v>46094</c:v>
                </c:pt>
              </c:numCache>
            </c:numRef>
          </c:cat>
          <c:val>
            <c:numRef>
              <c:f>'Graf Rendimento'!$AA$43:$AL$43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'Graf Rendimento'!$P$44</c:f>
              <c:strCache>
                <c:ptCount val="1"/>
                <c:pt idx="0">
                  <c:v>Cond parcial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 Rendimento'!$AA$40:$AL$40</c:f>
              <c:numCache>
                <c:formatCode>m/d/yyyy</c:formatCode>
                <c:ptCount val="12"/>
                <c:pt idx="0">
                  <c:v>46080</c:v>
                </c:pt>
                <c:pt idx="1">
                  <c:v>46081</c:v>
                </c:pt>
                <c:pt idx="2">
                  <c:v>46083</c:v>
                </c:pt>
                <c:pt idx="3">
                  <c:v>46084</c:v>
                </c:pt>
                <c:pt idx="4">
                  <c:v>46085</c:v>
                </c:pt>
                <c:pt idx="5">
                  <c:v>46086</c:v>
                </c:pt>
                <c:pt idx="6">
                  <c:v>46087</c:v>
                </c:pt>
                <c:pt idx="7">
                  <c:v>46090</c:v>
                </c:pt>
                <c:pt idx="8">
                  <c:v>46091</c:v>
                </c:pt>
                <c:pt idx="9">
                  <c:v>46092</c:v>
                </c:pt>
                <c:pt idx="10">
                  <c:v>46093</c:v>
                </c:pt>
                <c:pt idx="11">
                  <c:v>46094</c:v>
                </c:pt>
              </c:numCache>
            </c:numRef>
          </c:cat>
          <c:val>
            <c:numRef>
              <c:f>'Graf Rendimento'!$AA$44:$AL$44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'Graf Rendimento'!$P$45</c:f>
              <c:strCache>
                <c:ptCount val="1"/>
                <c:pt idx="0">
                  <c:v>Artrite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 Rendimento'!$AA$40:$AL$40</c:f>
              <c:numCache>
                <c:formatCode>m/d/yyyy</c:formatCode>
                <c:ptCount val="12"/>
                <c:pt idx="0">
                  <c:v>46080</c:v>
                </c:pt>
                <c:pt idx="1">
                  <c:v>46081</c:v>
                </c:pt>
                <c:pt idx="2">
                  <c:v>46083</c:v>
                </c:pt>
                <c:pt idx="3">
                  <c:v>46084</c:v>
                </c:pt>
                <c:pt idx="4">
                  <c:v>46085</c:v>
                </c:pt>
                <c:pt idx="5">
                  <c:v>46086</c:v>
                </c:pt>
                <c:pt idx="6">
                  <c:v>46087</c:v>
                </c:pt>
                <c:pt idx="7">
                  <c:v>46090</c:v>
                </c:pt>
                <c:pt idx="8">
                  <c:v>46091</c:v>
                </c:pt>
                <c:pt idx="9">
                  <c:v>46092</c:v>
                </c:pt>
                <c:pt idx="10">
                  <c:v>46093</c:v>
                </c:pt>
                <c:pt idx="11">
                  <c:v>46094</c:v>
                </c:pt>
              </c:numCache>
            </c:numRef>
          </c:cat>
          <c:val>
            <c:numRef>
              <c:f>'Graf Rendimento'!$AA$45:$AL$45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146592"/>
        <c:axId val="1266153664"/>
      </c:lineChart>
      <c:lineChart>
        <c:grouping val="standard"/>
        <c:varyColors val="0"/>
        <c:ser>
          <c:idx val="0"/>
          <c:order val="0"/>
          <c:tx>
            <c:strRef>
              <c:f>'Graf Rendimento'!$P$41</c:f>
              <c:strCache>
                <c:ptCount val="1"/>
                <c:pt idx="0">
                  <c:v>BM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'Graf Rendimento'!$AA$40:$AL$40</c:f>
              <c:numCache>
                <c:formatCode>m/d/yyyy</c:formatCode>
                <c:ptCount val="12"/>
                <c:pt idx="0">
                  <c:v>46080</c:v>
                </c:pt>
                <c:pt idx="1">
                  <c:v>46081</c:v>
                </c:pt>
                <c:pt idx="2">
                  <c:v>46083</c:v>
                </c:pt>
                <c:pt idx="3">
                  <c:v>46084</c:v>
                </c:pt>
                <c:pt idx="4">
                  <c:v>46085</c:v>
                </c:pt>
                <c:pt idx="5">
                  <c:v>46086</c:v>
                </c:pt>
                <c:pt idx="6">
                  <c:v>46087</c:v>
                </c:pt>
                <c:pt idx="7">
                  <c:v>46090</c:v>
                </c:pt>
                <c:pt idx="8">
                  <c:v>46091</c:v>
                </c:pt>
                <c:pt idx="9">
                  <c:v>46092</c:v>
                </c:pt>
                <c:pt idx="10">
                  <c:v>46093</c:v>
                </c:pt>
                <c:pt idx="11">
                  <c:v>46094</c:v>
                </c:pt>
              </c:numCache>
            </c:numRef>
          </c:cat>
          <c:val>
            <c:numRef>
              <c:f>'Graf Rendimento'!$AA$41:$AL$41</c:f>
              <c:numCache>
                <c:formatCode>0.00%</c:formatCode>
                <c:ptCount val="12"/>
                <c:pt idx="0">
                  <c:v>0.65429342298953719</c:v>
                </c:pt>
                <c:pt idx="1">
                  <c:v>0.65136560225270146</c:v>
                </c:pt>
                <c:pt idx="2">
                  <c:v>0.66515685167930028</c:v>
                </c:pt>
                <c:pt idx="3">
                  <c:v>0.64469468248502115</c:v>
                </c:pt>
                <c:pt idx="4">
                  <c:v>0.65190979600881005</c:v>
                </c:pt>
                <c:pt idx="5">
                  <c:v>0.68593860259889594</c:v>
                </c:pt>
                <c:pt idx="6">
                  <c:v>0.68444883468969642</c:v>
                </c:pt>
                <c:pt idx="7">
                  <c:v>0.65962166371405406</c:v>
                </c:pt>
                <c:pt idx="8">
                  <c:v>0.65307683293065699</c:v>
                </c:pt>
                <c:pt idx="9">
                  <c:v>0.62299944176802236</c:v>
                </c:pt>
                <c:pt idx="10">
                  <c:v>0.59706575742280477</c:v>
                </c:pt>
                <c:pt idx="11">
                  <c:v>0.18830287340565344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164544"/>
        <c:axId val="1266155296"/>
      </c:lineChart>
      <c:catAx>
        <c:axId val="12661465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t-BR"/>
          </a:p>
        </c:txPr>
        <c:crossAx val="1266153664"/>
        <c:crosses val="autoZero"/>
        <c:auto val="0"/>
        <c:lblAlgn val="ctr"/>
        <c:lblOffset val="100"/>
        <c:noMultiLvlLbl val="1"/>
      </c:catAx>
      <c:valAx>
        <c:axId val="1266153664"/>
        <c:scaling>
          <c:orientation val="minMax"/>
          <c:min val="0.5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46592"/>
        <c:crosses val="autoZero"/>
        <c:crossBetween val="between"/>
      </c:valAx>
      <c:valAx>
        <c:axId val="1266155296"/>
        <c:scaling>
          <c:orientation val="minMax"/>
          <c:min val="0.4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64544"/>
        <c:crosses val="max"/>
        <c:crossBetween val="between"/>
      </c:valAx>
      <c:dateAx>
        <c:axId val="126616454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crossAx val="1266155296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B100 PÉS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'PÉS '!$A$34:$Q$34</c:f>
              <c:numCache>
                <c:formatCode>m/d/yyyy</c:formatCode>
                <c:ptCount val="17"/>
                <c:pt idx="0">
                  <c:v>45964</c:v>
                </c:pt>
                <c:pt idx="1">
                  <c:v>45965</c:v>
                </c:pt>
                <c:pt idx="2">
                  <c:v>45966</c:v>
                </c:pt>
                <c:pt idx="3">
                  <c:v>45967</c:v>
                </c:pt>
                <c:pt idx="4">
                  <c:v>45968</c:v>
                </c:pt>
                <c:pt idx="5">
                  <c:v>45969</c:v>
                </c:pt>
                <c:pt idx="6">
                  <c:v>45971</c:v>
                </c:pt>
                <c:pt idx="7">
                  <c:v>45972</c:v>
                </c:pt>
                <c:pt idx="8">
                  <c:v>45973</c:v>
                </c:pt>
                <c:pt idx="9">
                  <c:v>45974</c:v>
                </c:pt>
                <c:pt idx="10">
                  <c:v>45975</c:v>
                </c:pt>
                <c:pt idx="11">
                  <c:v>45978</c:v>
                </c:pt>
                <c:pt idx="12">
                  <c:v>45979</c:v>
                </c:pt>
                <c:pt idx="13">
                  <c:v>45980</c:v>
                </c:pt>
                <c:pt idx="14">
                  <c:v>45981</c:v>
                </c:pt>
                <c:pt idx="15">
                  <c:v>45982</c:v>
                </c:pt>
                <c:pt idx="16">
                  <c:v>45983</c:v>
                </c:pt>
              </c:numCache>
            </c:numRef>
          </c:cat>
          <c:val>
            <c:numRef>
              <c:f>'PÉS '!$A$35:$Q$35</c:f>
              <c:numCache>
                <c:formatCode>0%</c:formatCode>
                <c:ptCount val="17"/>
                <c:pt idx="0">
                  <c:v>0.61199999999999999</c:v>
                </c:pt>
                <c:pt idx="1">
                  <c:v>0.53300000000000003</c:v>
                </c:pt>
                <c:pt idx="2">
                  <c:v>0.46300000000000002</c:v>
                </c:pt>
                <c:pt idx="3">
                  <c:v>0.59899999999999998</c:v>
                </c:pt>
                <c:pt idx="4">
                  <c:v>0.44600000000000001</c:v>
                </c:pt>
                <c:pt idx="5">
                  <c:v>0.45900000000000002</c:v>
                </c:pt>
                <c:pt idx="6">
                  <c:v>0.58099999999999996</c:v>
                </c:pt>
                <c:pt idx="7">
                  <c:v>0.49399999999999999</c:v>
                </c:pt>
                <c:pt idx="8">
                  <c:v>0.44400000000000001</c:v>
                </c:pt>
                <c:pt idx="9">
                  <c:v>0.307</c:v>
                </c:pt>
                <c:pt idx="10">
                  <c:v>0.48799999999999999</c:v>
                </c:pt>
                <c:pt idx="11">
                  <c:v>0.58899999999999997</c:v>
                </c:pt>
                <c:pt idx="12">
                  <c:v>0.64200000000000002</c:v>
                </c:pt>
                <c:pt idx="13">
                  <c:v>0.627</c:v>
                </c:pt>
                <c:pt idx="14">
                  <c:v>0.68899999999999995</c:v>
                </c:pt>
                <c:pt idx="15">
                  <c:v>0.81</c:v>
                </c:pt>
                <c:pt idx="16">
                  <c:v>0.81299999999999994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66169440"/>
        <c:axId val="1266145504"/>
      </c:lineChart>
      <c:dateAx>
        <c:axId val="1266169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45504"/>
        <c:crosses val="autoZero"/>
        <c:auto val="0"/>
        <c:lblOffset val="100"/>
        <c:baseTimeUnit val="days"/>
      </c:dateAx>
      <c:valAx>
        <c:axId val="126614550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69440"/>
        <c:crossesAt val="45964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B100 PÉS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'PÉS '!$A$34:$Q$34</c:f>
              <c:numCache>
                <c:formatCode>m/d/yyyy</c:formatCode>
                <c:ptCount val="17"/>
                <c:pt idx="0">
                  <c:v>45964</c:v>
                </c:pt>
                <c:pt idx="1">
                  <c:v>45965</c:v>
                </c:pt>
                <c:pt idx="2">
                  <c:v>45966</c:v>
                </c:pt>
                <c:pt idx="3">
                  <c:v>45967</c:v>
                </c:pt>
                <c:pt idx="4">
                  <c:v>45968</c:v>
                </c:pt>
                <c:pt idx="5">
                  <c:v>45969</c:v>
                </c:pt>
                <c:pt idx="6">
                  <c:v>45971</c:v>
                </c:pt>
                <c:pt idx="7">
                  <c:v>45972</c:v>
                </c:pt>
                <c:pt idx="8">
                  <c:v>45973</c:v>
                </c:pt>
                <c:pt idx="9">
                  <c:v>45974</c:v>
                </c:pt>
                <c:pt idx="10">
                  <c:v>45975</c:v>
                </c:pt>
                <c:pt idx="11">
                  <c:v>45978</c:v>
                </c:pt>
                <c:pt idx="12">
                  <c:v>45979</c:v>
                </c:pt>
                <c:pt idx="13">
                  <c:v>45980</c:v>
                </c:pt>
                <c:pt idx="14">
                  <c:v>45981</c:v>
                </c:pt>
                <c:pt idx="15">
                  <c:v>45982</c:v>
                </c:pt>
                <c:pt idx="16">
                  <c:v>45983</c:v>
                </c:pt>
              </c:numCache>
            </c:numRef>
          </c:cat>
          <c:val>
            <c:numRef>
              <c:f>'PÉS '!$A$35:$Q$35</c:f>
              <c:numCache>
                <c:formatCode>0%</c:formatCode>
                <c:ptCount val="17"/>
                <c:pt idx="0">
                  <c:v>0.61199999999999999</c:v>
                </c:pt>
                <c:pt idx="1">
                  <c:v>0.53300000000000003</c:v>
                </c:pt>
                <c:pt idx="2">
                  <c:v>0.46300000000000002</c:v>
                </c:pt>
                <c:pt idx="3">
                  <c:v>0.59899999999999998</c:v>
                </c:pt>
                <c:pt idx="4">
                  <c:v>0.44600000000000001</c:v>
                </c:pt>
                <c:pt idx="5">
                  <c:v>0.45900000000000002</c:v>
                </c:pt>
                <c:pt idx="6">
                  <c:v>0.58099999999999996</c:v>
                </c:pt>
                <c:pt idx="7">
                  <c:v>0.49399999999999999</c:v>
                </c:pt>
                <c:pt idx="8">
                  <c:v>0.44400000000000001</c:v>
                </c:pt>
                <c:pt idx="9">
                  <c:v>0.307</c:v>
                </c:pt>
                <c:pt idx="10">
                  <c:v>0.48799999999999999</c:v>
                </c:pt>
                <c:pt idx="11">
                  <c:v>0.58899999999999997</c:v>
                </c:pt>
                <c:pt idx="12">
                  <c:v>0.64200000000000002</c:v>
                </c:pt>
                <c:pt idx="13">
                  <c:v>0.627</c:v>
                </c:pt>
                <c:pt idx="14">
                  <c:v>0.68899999999999995</c:v>
                </c:pt>
                <c:pt idx="15">
                  <c:v>0.81</c:v>
                </c:pt>
                <c:pt idx="16">
                  <c:v>0.81299999999999994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66164000"/>
        <c:axId val="1266171616"/>
      </c:lineChart>
      <c:dateAx>
        <c:axId val="126616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71616"/>
        <c:crosses val="autoZero"/>
        <c:auto val="0"/>
        <c:lblOffset val="100"/>
        <c:baseTimeUnit val="days"/>
      </c:dateAx>
      <c:valAx>
        <c:axId val="126617161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6164000"/>
        <c:crossesAt val="45964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https://app.powerbi.com/MobileRedirect.html?action=OpenReport&amp;groupObjectId=0f407677-2d89-42f7-9f37-4a63ae0763a9&amp;reportObjectId=a43450c3-603c-4ed2-9ca9-fe346417e5c8&amp;ctid=a908dbce-825f-47a0-9265-3854e5eb9d35&amp;reportPage=ReportSectionbcc366cb44190ea54ceb&amp;pbi_source=copyvisualimage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13608</xdr:colOff>
      <xdr:row>0</xdr:row>
      <xdr:rowOff>0</xdr:rowOff>
    </xdr:from>
    <xdr:to>
      <xdr:col>10</xdr:col>
      <xdr:colOff>716780</xdr:colOff>
      <xdr:row>1</xdr:row>
      <xdr:rowOff>13607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Mê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47358" y="0"/>
              <a:ext cx="5669779" cy="3673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98</xdr:row>
      <xdr:rowOff>23812</xdr:rowOff>
    </xdr:from>
    <xdr:to>
      <xdr:col>1</xdr:col>
      <xdr:colOff>299357</xdr:colOff>
      <xdr:row>143</xdr:row>
      <xdr:rowOff>119061</xdr:rowOff>
    </xdr:to>
    <xdr:sp macro="" textlink="">
      <xdr:nvSpPr>
        <xdr:cNvPr id="2" name="Retângulo 1"/>
        <xdr:cNvSpPr/>
      </xdr:nvSpPr>
      <xdr:spPr>
        <a:xfrm>
          <a:off x="0" y="23145750"/>
          <a:ext cx="1442357" cy="16382999"/>
        </a:xfrm>
        <a:prstGeom prst="rect">
          <a:avLst/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0</xdr:row>
      <xdr:rowOff>58832</xdr:rowOff>
    </xdr:from>
    <xdr:to>
      <xdr:col>4</xdr:col>
      <xdr:colOff>123825</xdr:colOff>
      <xdr:row>3</xdr:row>
      <xdr:rowOff>28576</xdr:rowOff>
    </xdr:to>
    <xdr:sp macro="" textlink="">
      <xdr:nvSpPr>
        <xdr:cNvPr id="3" name="btnFamilia"/>
        <xdr:cNvSpPr/>
      </xdr:nvSpPr>
      <xdr:spPr>
        <a:xfrm>
          <a:off x="1200150" y="58832"/>
          <a:ext cx="1362075" cy="541244"/>
        </a:xfrm>
        <a:prstGeom prst="roundRect">
          <a:avLst>
            <a:gd name="adj" fmla="val 9628"/>
          </a:avLst>
        </a:prstGeom>
        <a:solidFill>
          <a:srgbClr val="EAB2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JBS Display" panose="020B0503020202020204" pitchFamily="34" charset="0"/>
            </a:rPr>
            <a:t>CARTILAGEM PERNA</a:t>
          </a:r>
        </a:p>
      </xdr:txBody>
    </xdr:sp>
    <xdr:clientData/>
  </xdr:twoCellAnchor>
  <xdr:twoCellAnchor>
    <xdr:from>
      <xdr:col>6</xdr:col>
      <xdr:colOff>409575</xdr:colOff>
      <xdr:row>0</xdr:row>
      <xdr:rowOff>135031</xdr:rowOff>
    </xdr:from>
    <xdr:to>
      <xdr:col>19</xdr:col>
      <xdr:colOff>276225</xdr:colOff>
      <xdr:row>3</xdr:row>
      <xdr:rowOff>0</xdr:rowOff>
    </xdr:to>
    <xdr:sp macro="" textlink="">
      <xdr:nvSpPr>
        <xdr:cNvPr id="4" name="Retângulo de cantos arredondados 3"/>
        <xdr:cNvSpPr/>
      </xdr:nvSpPr>
      <xdr:spPr>
        <a:xfrm>
          <a:off x="4676775" y="135031"/>
          <a:ext cx="7791450" cy="4364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ABATE ULTIMOS 3 DIAS, MÊS, DIVIDA MÊS</a:t>
          </a:r>
        </a:p>
      </xdr:txBody>
    </xdr:sp>
    <xdr:clientData/>
  </xdr:twoCellAnchor>
  <xdr:twoCellAnchor>
    <xdr:from>
      <xdr:col>4</xdr:col>
      <xdr:colOff>193301</xdr:colOff>
      <xdr:row>0</xdr:row>
      <xdr:rowOff>68357</xdr:rowOff>
    </xdr:from>
    <xdr:to>
      <xdr:col>6</xdr:col>
      <xdr:colOff>276225</xdr:colOff>
      <xdr:row>3</xdr:row>
      <xdr:rowOff>38101</xdr:rowOff>
    </xdr:to>
    <xdr:sp macro="" textlink="">
      <xdr:nvSpPr>
        <xdr:cNvPr id="5" name="Retângulo de cantos arredondados 4"/>
        <xdr:cNvSpPr/>
      </xdr:nvSpPr>
      <xdr:spPr>
        <a:xfrm>
          <a:off x="3241301" y="68357"/>
          <a:ext cx="1302124" cy="5412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TURNO</a:t>
          </a:r>
        </a:p>
      </xdr:txBody>
    </xdr:sp>
    <xdr:clientData/>
  </xdr:twoCellAnchor>
  <xdr:twoCellAnchor>
    <xdr:from>
      <xdr:col>0</xdr:col>
      <xdr:colOff>212351</xdr:colOff>
      <xdr:row>0</xdr:row>
      <xdr:rowOff>125507</xdr:rowOff>
    </xdr:from>
    <xdr:to>
      <xdr:col>1</xdr:col>
      <xdr:colOff>504825</xdr:colOff>
      <xdr:row>2</xdr:row>
      <xdr:rowOff>171450</xdr:rowOff>
    </xdr:to>
    <xdr:sp macro="" textlink="">
      <xdr:nvSpPr>
        <xdr:cNvPr id="6" name="Retângulo de cantos arredondados 5"/>
        <xdr:cNvSpPr/>
      </xdr:nvSpPr>
      <xdr:spPr>
        <a:xfrm>
          <a:off x="821951" y="125507"/>
          <a:ext cx="902074" cy="4269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DATA</a:t>
          </a:r>
        </a:p>
      </xdr:txBody>
    </xdr:sp>
    <xdr:clientData/>
  </xdr:twoCellAnchor>
  <xdr:twoCellAnchor>
    <xdr:from>
      <xdr:col>2</xdr:col>
      <xdr:colOff>164725</xdr:colOff>
      <xdr:row>3</xdr:row>
      <xdr:rowOff>76201</xdr:rowOff>
    </xdr:from>
    <xdr:to>
      <xdr:col>7</xdr:col>
      <xdr:colOff>19050</xdr:colOff>
      <xdr:row>28</xdr:row>
      <xdr:rowOff>161925</xdr:rowOff>
    </xdr:to>
    <xdr:sp macro="" textlink="">
      <xdr:nvSpPr>
        <xdr:cNvPr id="8" name="Retângulo de cantos arredondados 7"/>
        <xdr:cNvSpPr/>
      </xdr:nvSpPr>
      <xdr:spPr>
        <a:xfrm>
          <a:off x="1993525" y="647701"/>
          <a:ext cx="2902325" cy="48482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TABELA</a:t>
          </a:r>
          <a:r>
            <a:rPr lang="pt-BR" sz="1800" baseline="0"/>
            <a:t> RENDIMENTO GERAL DIA</a:t>
          </a:r>
          <a:endParaRPr lang="pt-BR" sz="1800"/>
        </a:p>
      </xdr:txBody>
    </xdr:sp>
    <xdr:clientData/>
  </xdr:twoCellAnchor>
  <xdr:twoCellAnchor>
    <xdr:from>
      <xdr:col>12</xdr:col>
      <xdr:colOff>79000</xdr:colOff>
      <xdr:row>3</xdr:row>
      <xdr:rowOff>144556</xdr:rowOff>
    </xdr:from>
    <xdr:to>
      <xdr:col>24</xdr:col>
      <xdr:colOff>152400</xdr:colOff>
      <xdr:row>28</xdr:row>
      <xdr:rowOff>190499</xdr:rowOff>
    </xdr:to>
    <xdr:sp macro="" textlink="">
      <xdr:nvSpPr>
        <xdr:cNvPr id="9" name="Retângulo de cantos arredondados 8"/>
        <xdr:cNvSpPr/>
      </xdr:nvSpPr>
      <xdr:spPr>
        <a:xfrm>
          <a:off x="8003800" y="716056"/>
          <a:ext cx="7388600" cy="48084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GRÁFICO RENDIMENTO ÚLTIMOS 15</a:t>
          </a:r>
          <a:r>
            <a:rPr lang="pt-BR" sz="1800" baseline="0"/>
            <a:t> DIAS </a:t>
          </a:r>
          <a:endParaRPr lang="pt-BR" sz="1800"/>
        </a:p>
      </xdr:txBody>
    </xdr:sp>
    <xdr:clientData/>
  </xdr:twoCellAnchor>
  <xdr:twoCellAnchor>
    <xdr:from>
      <xdr:col>2</xdr:col>
      <xdr:colOff>145674</xdr:colOff>
      <xdr:row>29</xdr:row>
      <xdr:rowOff>76200</xdr:rowOff>
    </xdr:from>
    <xdr:to>
      <xdr:col>19</xdr:col>
      <xdr:colOff>247650</xdr:colOff>
      <xdr:row>43</xdr:row>
      <xdr:rowOff>19049</xdr:rowOff>
    </xdr:to>
    <xdr:sp macro="" textlink="">
      <xdr:nvSpPr>
        <xdr:cNvPr id="10" name="Retângulo de cantos arredondados 9"/>
        <xdr:cNvSpPr/>
      </xdr:nvSpPr>
      <xdr:spPr>
        <a:xfrm>
          <a:off x="1974474" y="5600700"/>
          <a:ext cx="10465176" cy="2609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GRÁFICO PARETO</a:t>
          </a:r>
          <a:r>
            <a:rPr lang="pt-BR" sz="1800" baseline="0"/>
            <a:t> PRINCIPAIS PERDAS</a:t>
          </a:r>
          <a:endParaRPr lang="pt-BR" sz="1800"/>
        </a:p>
      </xdr:txBody>
    </xdr:sp>
    <xdr:clientData/>
  </xdr:twoCellAnchor>
  <xdr:twoCellAnchor>
    <xdr:from>
      <xdr:col>7</xdr:col>
      <xdr:colOff>145675</xdr:colOff>
      <xdr:row>7</xdr:row>
      <xdr:rowOff>133350</xdr:rowOff>
    </xdr:from>
    <xdr:to>
      <xdr:col>12</xdr:col>
      <xdr:colOff>0</xdr:colOff>
      <xdr:row>28</xdr:row>
      <xdr:rowOff>190499</xdr:rowOff>
    </xdr:to>
    <xdr:sp macro="" textlink="">
      <xdr:nvSpPr>
        <xdr:cNvPr id="11" name="Retângulo de cantos arredondados 10"/>
        <xdr:cNvSpPr/>
      </xdr:nvSpPr>
      <xdr:spPr>
        <a:xfrm>
          <a:off x="5022475" y="1466850"/>
          <a:ext cx="2902325" cy="405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RENDIMENTO DIA</a:t>
          </a:r>
        </a:p>
        <a:p>
          <a:pPr algn="ctr"/>
          <a:r>
            <a:rPr lang="pt-BR" sz="1600"/>
            <a:t>GRÁFICO BARRAS</a:t>
          </a:r>
        </a:p>
        <a:p>
          <a:pPr algn="ctr"/>
          <a:r>
            <a:rPr lang="pt-BR" sz="1600"/>
            <a:t>DA FAMILIA (META E REAL)</a:t>
          </a:r>
        </a:p>
        <a:p>
          <a:pPr algn="ctr"/>
          <a:r>
            <a:rPr lang="pt-BR" sz="1600"/>
            <a:t>BM</a:t>
          </a:r>
        </a:p>
        <a:p>
          <a:pPr algn="ctr"/>
          <a:r>
            <a:rPr lang="pt-BR" sz="1600"/>
            <a:t>B100</a:t>
          </a:r>
        </a:p>
        <a:p>
          <a:pPr algn="ctr"/>
          <a:r>
            <a:rPr lang="pt-BR" sz="1600"/>
            <a:t>R$/TON</a:t>
          </a:r>
        </a:p>
        <a:p>
          <a:pPr algn="ctr"/>
          <a:endParaRPr lang="pt-BR" sz="1600"/>
        </a:p>
        <a:p>
          <a:pPr algn="ctr"/>
          <a:r>
            <a:rPr lang="pt-BR" sz="1600"/>
            <a:t>RENDIMENTO</a:t>
          </a:r>
          <a:r>
            <a:rPr lang="pt-BR" sz="1600" baseline="0"/>
            <a:t> MÊS</a:t>
          </a:r>
          <a:endParaRPr lang="pt-BR" sz="1600"/>
        </a:p>
      </xdr:txBody>
    </xdr:sp>
    <xdr:clientData/>
  </xdr:twoCellAnchor>
  <xdr:twoCellAnchor>
    <xdr:from>
      <xdr:col>19</xdr:col>
      <xdr:colOff>412376</xdr:colOff>
      <xdr:row>0</xdr:row>
      <xdr:rowOff>68357</xdr:rowOff>
    </xdr:from>
    <xdr:to>
      <xdr:col>21</xdr:col>
      <xdr:colOff>495300</xdr:colOff>
      <xdr:row>3</xdr:row>
      <xdr:rowOff>38101</xdr:rowOff>
    </xdr:to>
    <xdr:sp macro="" textlink="">
      <xdr:nvSpPr>
        <xdr:cNvPr id="12" name="Retângulo de cantos arredondados 11"/>
        <xdr:cNvSpPr/>
      </xdr:nvSpPr>
      <xdr:spPr>
        <a:xfrm>
          <a:off x="12604376" y="68357"/>
          <a:ext cx="1302124" cy="5412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SELEÇÃO RENDIMENTO (BM, B100, R$/TON)</a:t>
          </a:r>
        </a:p>
      </xdr:txBody>
    </xdr:sp>
    <xdr:clientData/>
  </xdr:twoCellAnchor>
  <xdr:twoCellAnchor>
    <xdr:from>
      <xdr:col>21</xdr:col>
      <xdr:colOff>545726</xdr:colOff>
      <xdr:row>0</xdr:row>
      <xdr:rowOff>68357</xdr:rowOff>
    </xdr:from>
    <xdr:to>
      <xdr:col>24</xdr:col>
      <xdr:colOff>19050</xdr:colOff>
      <xdr:row>3</xdr:row>
      <xdr:rowOff>38101</xdr:rowOff>
    </xdr:to>
    <xdr:sp macro="" textlink="">
      <xdr:nvSpPr>
        <xdr:cNvPr id="13" name="Retângulo de cantos arredondados 12"/>
        <xdr:cNvSpPr/>
      </xdr:nvSpPr>
      <xdr:spPr>
        <a:xfrm>
          <a:off x="13956926" y="68357"/>
          <a:ext cx="1302124" cy="5412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ÚLTIMOS 15 DIAS</a:t>
          </a:r>
        </a:p>
        <a:p>
          <a:pPr algn="ctr"/>
          <a:r>
            <a:rPr lang="pt-BR" sz="800"/>
            <a:t>ÚLTIMOS</a:t>
          </a:r>
          <a:r>
            <a:rPr lang="pt-BR" sz="800" baseline="0"/>
            <a:t> 60 DIAS</a:t>
          </a:r>
        </a:p>
        <a:p>
          <a:pPr algn="ctr"/>
          <a:r>
            <a:rPr lang="pt-BR" sz="800" baseline="0"/>
            <a:t>MÊS A MÊS</a:t>
          </a:r>
          <a:endParaRPr lang="pt-BR" sz="800"/>
        </a:p>
      </xdr:txBody>
    </xdr:sp>
    <xdr:clientData/>
  </xdr:twoCellAnchor>
  <xdr:twoCellAnchor>
    <xdr:from>
      <xdr:col>19</xdr:col>
      <xdr:colOff>333374</xdr:colOff>
      <xdr:row>29</xdr:row>
      <xdr:rowOff>66675</xdr:rowOff>
    </xdr:from>
    <xdr:to>
      <xdr:col>24</xdr:col>
      <xdr:colOff>152399</xdr:colOff>
      <xdr:row>43</xdr:row>
      <xdr:rowOff>9524</xdr:rowOff>
    </xdr:to>
    <xdr:sp macro="" textlink="">
      <xdr:nvSpPr>
        <xdr:cNvPr id="14" name="Retângulo de cantos arredondados 13"/>
        <xdr:cNvSpPr/>
      </xdr:nvSpPr>
      <xdr:spPr>
        <a:xfrm>
          <a:off x="12525374" y="5591175"/>
          <a:ext cx="2867025" cy="2609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TABELINHA SOBREPESO</a:t>
          </a:r>
        </a:p>
        <a:p>
          <a:pPr algn="ctr"/>
          <a:r>
            <a:rPr lang="pt-BR" sz="1800"/>
            <a:t>MÊS E DIA</a:t>
          </a:r>
        </a:p>
        <a:p>
          <a:pPr algn="ctr"/>
          <a:r>
            <a:rPr lang="pt-BR" sz="1800"/>
            <a:t>POR ITEM</a:t>
          </a:r>
        </a:p>
      </xdr:txBody>
    </xdr:sp>
    <xdr:clientData/>
  </xdr:twoCellAnchor>
  <xdr:twoCellAnchor>
    <xdr:from>
      <xdr:col>7</xdr:col>
      <xdr:colOff>133350</xdr:colOff>
      <xdr:row>3</xdr:row>
      <xdr:rowOff>115982</xdr:rowOff>
    </xdr:from>
    <xdr:to>
      <xdr:col>11</xdr:col>
      <xdr:colOff>533400</xdr:colOff>
      <xdr:row>7</xdr:row>
      <xdr:rowOff>66675</xdr:rowOff>
    </xdr:to>
    <xdr:sp macro="" textlink="">
      <xdr:nvSpPr>
        <xdr:cNvPr id="15" name="Retângulo de cantos arredondados 14"/>
        <xdr:cNvSpPr/>
      </xdr:nvSpPr>
      <xdr:spPr>
        <a:xfrm>
          <a:off x="5010150" y="687482"/>
          <a:ext cx="2838450" cy="71269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META E REAL PRODUÇÃO</a:t>
          </a:r>
        </a:p>
        <a:p>
          <a:pPr algn="ctr"/>
          <a:r>
            <a:rPr lang="pt-BR" sz="1400"/>
            <a:t>EM KG</a:t>
          </a:r>
        </a:p>
      </xdr:txBody>
    </xdr:sp>
    <xdr:clientData/>
  </xdr:twoCellAnchor>
  <xdr:twoCellAnchor>
    <xdr:from>
      <xdr:col>24</xdr:col>
      <xdr:colOff>238125</xdr:colOff>
      <xdr:row>3</xdr:row>
      <xdr:rowOff>152400</xdr:rowOff>
    </xdr:from>
    <xdr:to>
      <xdr:col>29</xdr:col>
      <xdr:colOff>92450</xdr:colOff>
      <xdr:row>23</xdr:row>
      <xdr:rowOff>28575</xdr:rowOff>
    </xdr:to>
    <xdr:sp macro="" textlink="">
      <xdr:nvSpPr>
        <xdr:cNvPr id="16" name="Retângulo de cantos arredondados 15"/>
        <xdr:cNvSpPr/>
      </xdr:nvSpPr>
      <xdr:spPr>
        <a:xfrm>
          <a:off x="15478125" y="723900"/>
          <a:ext cx="2902325" cy="3686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5,</a:t>
          </a:r>
          <a:r>
            <a:rPr lang="pt-BR" sz="1800" baseline="0"/>
            <a:t> 7 E 10</a:t>
          </a:r>
        </a:p>
        <a:p>
          <a:pPr algn="ctr"/>
          <a:r>
            <a:rPr lang="pt-BR" sz="1800" baseline="0"/>
            <a:t>CARTÃOZINHO</a:t>
          </a:r>
        </a:p>
        <a:p>
          <a:pPr algn="ctr"/>
          <a:r>
            <a:rPr lang="pt-BR" sz="1800" baseline="0"/>
            <a:t>POR PESSOA</a:t>
          </a:r>
        </a:p>
        <a:p>
          <a:pPr algn="ctr"/>
          <a:r>
            <a:rPr lang="pt-BR" sz="1800" baseline="0"/>
            <a:t>DIA E MÉDIA MÊS</a:t>
          </a:r>
          <a:endParaRPr lang="pt-BR" sz="1800"/>
        </a:p>
      </xdr:txBody>
    </xdr:sp>
    <xdr:clientData/>
  </xdr:twoCellAnchor>
  <xdr:twoCellAnchor>
    <xdr:from>
      <xdr:col>0</xdr:col>
      <xdr:colOff>40901</xdr:colOff>
      <xdr:row>3</xdr:row>
      <xdr:rowOff>154082</xdr:rowOff>
    </xdr:from>
    <xdr:to>
      <xdr:col>2</xdr:col>
      <xdr:colOff>123825</xdr:colOff>
      <xdr:row>16</xdr:row>
      <xdr:rowOff>152400</xdr:rowOff>
    </xdr:to>
    <xdr:sp macro="" textlink="">
      <xdr:nvSpPr>
        <xdr:cNvPr id="17" name="Retângulo de cantos arredondados 16"/>
        <xdr:cNvSpPr/>
      </xdr:nvSpPr>
      <xdr:spPr>
        <a:xfrm>
          <a:off x="650501" y="725582"/>
          <a:ext cx="1302124" cy="24748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QL</a:t>
          </a:r>
        </a:p>
        <a:p>
          <a:pPr algn="ctr"/>
          <a:endParaRPr lang="pt-BR" sz="1800"/>
        </a:p>
        <a:p>
          <a:pPr algn="ctr"/>
          <a:r>
            <a:rPr lang="pt-BR" sz="1800"/>
            <a:t>REAL</a:t>
          </a:r>
        </a:p>
        <a:p>
          <a:pPr algn="ctr"/>
          <a:r>
            <a:rPr lang="pt-BR" sz="1800"/>
            <a:t>TOTAL</a:t>
          </a:r>
        </a:p>
        <a:p>
          <a:pPr algn="ctr"/>
          <a:endParaRPr lang="pt-BR" sz="1800"/>
        </a:p>
        <a:p>
          <a:pPr algn="ctr"/>
          <a:r>
            <a:rPr lang="pt-BR" sz="1800"/>
            <a:t>POR</a:t>
          </a:r>
          <a:r>
            <a:rPr lang="pt-BR" sz="1800" baseline="0"/>
            <a:t> FUNÇÃO</a:t>
          </a:r>
          <a:endParaRPr lang="pt-BR" sz="1800"/>
        </a:p>
      </xdr:txBody>
    </xdr:sp>
    <xdr:clientData/>
  </xdr:twoCellAnchor>
  <xdr:twoCellAnchor>
    <xdr:from>
      <xdr:col>24</xdr:col>
      <xdr:colOff>88525</xdr:colOff>
      <xdr:row>0</xdr:row>
      <xdr:rowOff>87407</xdr:rowOff>
    </xdr:from>
    <xdr:to>
      <xdr:col>29</xdr:col>
      <xdr:colOff>28574</xdr:colOff>
      <xdr:row>3</xdr:row>
      <xdr:rowOff>57151</xdr:rowOff>
    </xdr:to>
    <xdr:sp macro="" textlink="">
      <xdr:nvSpPr>
        <xdr:cNvPr id="19" name="Retângulo de cantos arredondados 18"/>
        <xdr:cNvSpPr/>
      </xdr:nvSpPr>
      <xdr:spPr>
        <a:xfrm>
          <a:off x="15328525" y="87407"/>
          <a:ext cx="2988049" cy="5412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NOME SUPERVISOR</a:t>
          </a:r>
        </a:p>
      </xdr:txBody>
    </xdr:sp>
    <xdr:clientData/>
  </xdr:twoCellAnchor>
  <xdr:twoCellAnchor>
    <xdr:from>
      <xdr:col>0</xdr:col>
      <xdr:colOff>40901</xdr:colOff>
      <xdr:row>17</xdr:row>
      <xdr:rowOff>68356</xdr:rowOff>
    </xdr:from>
    <xdr:to>
      <xdr:col>2</xdr:col>
      <xdr:colOff>123825</xdr:colOff>
      <xdr:row>42</xdr:row>
      <xdr:rowOff>123825</xdr:rowOff>
    </xdr:to>
    <xdr:sp macro="" textlink="">
      <xdr:nvSpPr>
        <xdr:cNvPr id="20" name="Retângulo de cantos arredondados 19"/>
        <xdr:cNvSpPr/>
      </xdr:nvSpPr>
      <xdr:spPr>
        <a:xfrm>
          <a:off x="650501" y="3306856"/>
          <a:ext cx="1302124" cy="48179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HORAS EXTRAS</a:t>
          </a:r>
        </a:p>
        <a:p>
          <a:pPr algn="ctr"/>
          <a:endParaRPr lang="pt-BR" sz="1800"/>
        </a:p>
        <a:p>
          <a:pPr algn="ctr"/>
          <a:r>
            <a:rPr lang="pt-BR" sz="1800"/>
            <a:t>COLOCAR PREVISÃO + META E AO CLICAR ABRIR TOP COLABORADORES</a:t>
          </a:r>
        </a:p>
      </xdr:txBody>
    </xdr:sp>
    <xdr:clientData/>
  </xdr:twoCellAnchor>
  <xdr:twoCellAnchor>
    <xdr:from>
      <xdr:col>24</xdr:col>
      <xdr:colOff>247650</xdr:colOff>
      <xdr:row>23</xdr:row>
      <xdr:rowOff>95250</xdr:rowOff>
    </xdr:from>
    <xdr:to>
      <xdr:col>29</xdr:col>
      <xdr:colOff>101975</xdr:colOff>
      <xdr:row>42</xdr:row>
      <xdr:rowOff>161925</xdr:rowOff>
    </xdr:to>
    <xdr:sp macro="" textlink="">
      <xdr:nvSpPr>
        <xdr:cNvPr id="21" name="Retângulo de cantos arredondados 20"/>
        <xdr:cNvSpPr/>
      </xdr:nvSpPr>
      <xdr:spPr>
        <a:xfrm>
          <a:off x="15487650" y="4476750"/>
          <a:ext cx="2902325" cy="3686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PLANOS DE AÇÃO</a:t>
          </a:r>
        </a:p>
      </xdr:txBody>
    </xdr:sp>
    <xdr:clientData/>
  </xdr:twoCellAnchor>
  <xdr:twoCellAnchor>
    <xdr:from>
      <xdr:col>1</xdr:col>
      <xdr:colOff>590550</xdr:colOff>
      <xdr:row>3</xdr:row>
      <xdr:rowOff>28576</xdr:rowOff>
    </xdr:from>
    <xdr:to>
      <xdr:col>4</xdr:col>
      <xdr:colOff>123825</xdr:colOff>
      <xdr:row>4</xdr:row>
      <xdr:rowOff>155576</xdr:rowOff>
    </xdr:to>
    <xdr:sp macro="SelecionarFamilia" textlink="">
      <xdr:nvSpPr>
        <xdr:cNvPr id="34" name="fam_Asa" hidden="1"/>
        <xdr:cNvSpPr/>
      </xdr:nvSpPr>
      <xdr:spPr>
        <a:xfrm>
          <a:off x="1200150" y="600076"/>
          <a:ext cx="1362075" cy="317500"/>
        </a:xfrm>
        <a:prstGeom prst="roundRect">
          <a:avLst/>
        </a:prstGeom>
        <a:solidFill>
          <a:srgbClr val="EAB2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Asa</a:t>
          </a:r>
        </a:p>
      </xdr:txBody>
    </xdr:sp>
    <xdr:clientData/>
  </xdr:twoCellAnchor>
  <xdr:twoCellAnchor>
    <xdr:from>
      <xdr:col>1</xdr:col>
      <xdr:colOff>590550</xdr:colOff>
      <xdr:row>4</xdr:row>
      <xdr:rowOff>155576</xdr:rowOff>
    </xdr:from>
    <xdr:to>
      <xdr:col>4</xdr:col>
      <xdr:colOff>123825</xdr:colOff>
      <xdr:row>6</xdr:row>
      <xdr:rowOff>92076</xdr:rowOff>
    </xdr:to>
    <xdr:sp macro="SelecionarFamilia" textlink="">
      <xdr:nvSpPr>
        <xdr:cNvPr id="35" name="fam_Cabeca" hidden="1"/>
        <xdr:cNvSpPr/>
      </xdr:nvSpPr>
      <xdr:spPr>
        <a:xfrm>
          <a:off x="1200150" y="9175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Cabeça</a:t>
          </a:r>
        </a:p>
      </xdr:txBody>
    </xdr:sp>
    <xdr:clientData/>
  </xdr:twoCellAnchor>
  <xdr:twoCellAnchor>
    <xdr:from>
      <xdr:col>1</xdr:col>
      <xdr:colOff>590550</xdr:colOff>
      <xdr:row>6</xdr:row>
      <xdr:rowOff>92076</xdr:rowOff>
    </xdr:from>
    <xdr:to>
      <xdr:col>4</xdr:col>
      <xdr:colOff>123825</xdr:colOff>
      <xdr:row>8</xdr:row>
      <xdr:rowOff>28576</xdr:rowOff>
    </xdr:to>
    <xdr:sp macro="SelecionarFamilia" textlink="">
      <xdr:nvSpPr>
        <xdr:cNvPr id="36" name="fam_CartilagemPeito" hidden="1"/>
        <xdr:cNvSpPr/>
      </xdr:nvSpPr>
      <xdr:spPr>
        <a:xfrm>
          <a:off x="1200150" y="12350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Cartilagem Peito</a:t>
          </a:r>
        </a:p>
      </xdr:txBody>
    </xdr:sp>
    <xdr:clientData/>
  </xdr:twoCellAnchor>
  <xdr:twoCellAnchor>
    <xdr:from>
      <xdr:col>1</xdr:col>
      <xdr:colOff>590550</xdr:colOff>
      <xdr:row>8</xdr:row>
      <xdr:rowOff>28576</xdr:rowOff>
    </xdr:from>
    <xdr:to>
      <xdr:col>4</xdr:col>
      <xdr:colOff>123825</xdr:colOff>
      <xdr:row>9</xdr:row>
      <xdr:rowOff>155576</xdr:rowOff>
    </xdr:to>
    <xdr:sp macro="SelecionarFamilia" textlink="">
      <xdr:nvSpPr>
        <xdr:cNvPr id="37" name="fam_CartilagemPerna" hidden="1"/>
        <xdr:cNvSpPr/>
      </xdr:nvSpPr>
      <xdr:spPr>
        <a:xfrm>
          <a:off x="1200150" y="15525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Cartilagem Perna</a:t>
          </a:r>
        </a:p>
      </xdr:txBody>
    </xdr:sp>
    <xdr:clientData/>
  </xdr:twoCellAnchor>
  <xdr:twoCellAnchor>
    <xdr:from>
      <xdr:col>1</xdr:col>
      <xdr:colOff>590550</xdr:colOff>
      <xdr:row>9</xdr:row>
      <xdr:rowOff>155576</xdr:rowOff>
    </xdr:from>
    <xdr:to>
      <xdr:col>4</xdr:col>
      <xdr:colOff>123825</xdr:colOff>
      <xdr:row>11</xdr:row>
      <xdr:rowOff>92076</xdr:rowOff>
    </xdr:to>
    <xdr:sp macro="SelecionarFamilia" textlink="">
      <xdr:nvSpPr>
        <xdr:cNvPr id="38" name="fam_CMSCMR" hidden="1"/>
        <xdr:cNvSpPr/>
      </xdr:nvSpPr>
      <xdr:spPr>
        <a:xfrm>
          <a:off x="1200150" y="18700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CMS/CMR</a:t>
          </a:r>
        </a:p>
      </xdr:txBody>
    </xdr:sp>
    <xdr:clientData/>
  </xdr:twoCellAnchor>
  <xdr:twoCellAnchor>
    <xdr:from>
      <xdr:col>1</xdr:col>
      <xdr:colOff>590550</xdr:colOff>
      <xdr:row>11</xdr:row>
      <xdr:rowOff>92076</xdr:rowOff>
    </xdr:from>
    <xdr:to>
      <xdr:col>4</xdr:col>
      <xdr:colOff>123825</xdr:colOff>
      <xdr:row>13</xdr:row>
      <xdr:rowOff>28576</xdr:rowOff>
    </xdr:to>
    <xdr:sp macro="SelecionarFamilia" textlink="">
      <xdr:nvSpPr>
        <xdr:cNvPr id="39" name="fam_Coracao" hidden="1"/>
        <xdr:cNvSpPr/>
      </xdr:nvSpPr>
      <xdr:spPr>
        <a:xfrm>
          <a:off x="1200150" y="21875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Coração</a:t>
          </a:r>
        </a:p>
      </xdr:txBody>
    </xdr:sp>
    <xdr:clientData/>
  </xdr:twoCellAnchor>
  <xdr:twoCellAnchor>
    <xdr:from>
      <xdr:col>1</xdr:col>
      <xdr:colOff>590550</xdr:colOff>
      <xdr:row>13</xdr:row>
      <xdr:rowOff>28576</xdr:rowOff>
    </xdr:from>
    <xdr:to>
      <xdr:col>4</xdr:col>
      <xdr:colOff>123825</xdr:colOff>
      <xdr:row>14</xdr:row>
      <xdr:rowOff>155576</xdr:rowOff>
    </xdr:to>
    <xdr:sp macro="SelecionarFamilia" textlink="">
      <xdr:nvSpPr>
        <xdr:cNvPr id="40" name="fam_Figado" hidden="1"/>
        <xdr:cNvSpPr/>
      </xdr:nvSpPr>
      <xdr:spPr>
        <a:xfrm>
          <a:off x="1200150" y="25050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Fígado</a:t>
          </a:r>
        </a:p>
      </xdr:txBody>
    </xdr:sp>
    <xdr:clientData/>
  </xdr:twoCellAnchor>
  <xdr:twoCellAnchor>
    <xdr:from>
      <xdr:col>1</xdr:col>
      <xdr:colOff>590550</xdr:colOff>
      <xdr:row>14</xdr:row>
      <xdr:rowOff>155576</xdr:rowOff>
    </xdr:from>
    <xdr:to>
      <xdr:col>4</xdr:col>
      <xdr:colOff>123825</xdr:colOff>
      <xdr:row>16</xdr:row>
      <xdr:rowOff>92076</xdr:rowOff>
    </xdr:to>
    <xdr:sp macro="SelecionarFamilia" textlink="">
      <xdr:nvSpPr>
        <xdr:cNvPr id="41" name="fam_Moela" hidden="1"/>
        <xdr:cNvSpPr/>
      </xdr:nvSpPr>
      <xdr:spPr>
        <a:xfrm>
          <a:off x="1200150" y="28225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Moela</a:t>
          </a:r>
        </a:p>
      </xdr:txBody>
    </xdr:sp>
    <xdr:clientData/>
  </xdr:twoCellAnchor>
  <xdr:twoCellAnchor>
    <xdr:from>
      <xdr:col>1</xdr:col>
      <xdr:colOff>590550</xdr:colOff>
      <xdr:row>16</xdr:row>
      <xdr:rowOff>92076</xdr:rowOff>
    </xdr:from>
    <xdr:to>
      <xdr:col>4</xdr:col>
      <xdr:colOff>123825</xdr:colOff>
      <xdr:row>18</xdr:row>
      <xdr:rowOff>28576</xdr:rowOff>
    </xdr:to>
    <xdr:sp macro="SelecionarFamilia" textlink="">
      <xdr:nvSpPr>
        <xdr:cNvPr id="42" name="fam_Peito" hidden="1"/>
        <xdr:cNvSpPr/>
      </xdr:nvSpPr>
      <xdr:spPr>
        <a:xfrm>
          <a:off x="1200150" y="31400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Peito</a:t>
          </a:r>
        </a:p>
      </xdr:txBody>
    </xdr:sp>
    <xdr:clientData/>
  </xdr:twoCellAnchor>
  <xdr:twoCellAnchor>
    <xdr:from>
      <xdr:col>1</xdr:col>
      <xdr:colOff>590550</xdr:colOff>
      <xdr:row>18</xdr:row>
      <xdr:rowOff>28576</xdr:rowOff>
    </xdr:from>
    <xdr:to>
      <xdr:col>4</xdr:col>
      <xdr:colOff>123825</xdr:colOff>
      <xdr:row>19</xdr:row>
      <xdr:rowOff>155576</xdr:rowOff>
    </xdr:to>
    <xdr:sp macro="SelecionarFamilia" textlink="">
      <xdr:nvSpPr>
        <xdr:cNvPr id="43" name="fam_Perna" hidden="1"/>
        <xdr:cNvSpPr/>
      </xdr:nvSpPr>
      <xdr:spPr>
        <a:xfrm>
          <a:off x="1200150" y="34575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Perna</a:t>
          </a:r>
        </a:p>
      </xdr:txBody>
    </xdr:sp>
    <xdr:clientData/>
  </xdr:twoCellAnchor>
  <xdr:twoCellAnchor>
    <xdr:from>
      <xdr:col>1</xdr:col>
      <xdr:colOff>590550</xdr:colOff>
      <xdr:row>19</xdr:row>
      <xdr:rowOff>155576</xdr:rowOff>
    </xdr:from>
    <xdr:to>
      <xdr:col>4</xdr:col>
      <xdr:colOff>123825</xdr:colOff>
      <xdr:row>21</xdr:row>
      <xdr:rowOff>92076</xdr:rowOff>
    </xdr:to>
    <xdr:sp macro="SelecionarFamilia" textlink="">
      <xdr:nvSpPr>
        <xdr:cNvPr id="44" name="fam_Pes" hidden="1"/>
        <xdr:cNvSpPr/>
      </xdr:nvSpPr>
      <xdr:spPr>
        <a:xfrm>
          <a:off x="1200150" y="37750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Pés</a:t>
          </a:r>
        </a:p>
      </xdr:txBody>
    </xdr:sp>
    <xdr:clientData/>
  </xdr:twoCellAnchor>
  <xdr:twoCellAnchor>
    <xdr:from>
      <xdr:col>1</xdr:col>
      <xdr:colOff>590550</xdr:colOff>
      <xdr:row>21</xdr:row>
      <xdr:rowOff>92076</xdr:rowOff>
    </xdr:from>
    <xdr:to>
      <xdr:col>4</xdr:col>
      <xdr:colOff>123825</xdr:colOff>
      <xdr:row>23</xdr:row>
      <xdr:rowOff>28576</xdr:rowOff>
    </xdr:to>
    <xdr:sp macro="SelecionarFamilia" textlink="">
      <xdr:nvSpPr>
        <xdr:cNvPr id="45" name="fam_Sassami" hidden="1"/>
        <xdr:cNvSpPr/>
      </xdr:nvSpPr>
      <xdr:spPr>
        <a:xfrm>
          <a:off x="1200150" y="4092576"/>
          <a:ext cx="1362075" cy="317500"/>
        </a:xfrm>
        <a:prstGeom prst="roundRect">
          <a:avLst/>
        </a:prstGeom>
        <a:solidFill>
          <a:srgbClr val="EAB2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rgbClr val="FFFFFF"/>
              </a:solidFill>
              <a:latin typeface="JBS Display" panose="020B0503020202020204" pitchFamily="34" charset="0"/>
            </a:rPr>
            <a:t>Sassami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11206</xdr:colOff>
      <xdr:row>67</xdr:row>
      <xdr:rowOff>117729</xdr:rowOff>
    </xdr:from>
    <xdr:to>
      <xdr:col>16</xdr:col>
      <xdr:colOff>1008530</xdr:colOff>
      <xdr:row>86</xdr:row>
      <xdr:rowOff>90346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43702</xdr:colOff>
      <xdr:row>74</xdr:row>
      <xdr:rowOff>187139</xdr:rowOff>
    </xdr:from>
    <xdr:to>
      <xdr:col>22</xdr:col>
      <xdr:colOff>241626</xdr:colOff>
      <xdr:row>80</xdr:row>
      <xdr:rowOff>113462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Ano/Mê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Ano/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66643" y="17825198"/>
              <a:ext cx="4523395" cy="1539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57990</xdr:colOff>
      <xdr:row>67</xdr:row>
      <xdr:rowOff>141336</xdr:rowOff>
    </xdr:from>
    <xdr:to>
      <xdr:col>22</xdr:col>
      <xdr:colOff>229721</xdr:colOff>
      <xdr:row>74</xdr:row>
      <xdr:rowOff>125368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Grupo Gerenci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Gerenci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80931" y="15896807"/>
              <a:ext cx="4497202" cy="18666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40</xdr:row>
          <xdr:rowOff>268942</xdr:rowOff>
        </xdr:from>
        <xdr:to>
          <xdr:col>11</xdr:col>
          <xdr:colOff>33618</xdr:colOff>
          <xdr:row>66</xdr:row>
          <xdr:rowOff>131209</xdr:rowOff>
        </xdr:to>
        <xdr:pic>
          <xdr:nvPicPr>
            <xdr:cNvPr id="7" name="Imagem 6"/>
            <xdr:cNvPicPr>
              <a:picLocks noChangeAspect="1" noChangeArrowheads="1"/>
              <a:extLst>
                <a:ext uri="{84589F7E-364E-4C9E-8A38-B11213B215E9}">
                  <a14:cameraTool cellRange="'Balanço de Massa %'!$B$4:$I$39" spid="_x0000_s12308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" y="7944971"/>
              <a:ext cx="11396382" cy="689956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20</xdr:col>
      <xdr:colOff>89646</xdr:colOff>
      <xdr:row>42</xdr:row>
      <xdr:rowOff>201706</xdr:rowOff>
    </xdr:from>
    <xdr:to>
      <xdr:col>25</xdr:col>
      <xdr:colOff>271181</xdr:colOff>
      <xdr:row>52</xdr:row>
      <xdr:rowOff>25213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/Mê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/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00175" y="768723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360268</xdr:colOff>
      <xdr:row>42</xdr:row>
      <xdr:rowOff>201705</xdr:rowOff>
    </xdr:from>
    <xdr:to>
      <xdr:col>20</xdr:col>
      <xdr:colOff>26333</xdr:colOff>
      <xdr:row>46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63239" y="7687234"/>
              <a:ext cx="1828800" cy="952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373155</xdr:colOff>
      <xdr:row>46</xdr:row>
      <xdr:rowOff>110378</xdr:rowOff>
    </xdr:from>
    <xdr:to>
      <xdr:col>20</xdr:col>
      <xdr:colOff>39220</xdr:colOff>
      <xdr:row>56</xdr:row>
      <xdr:rowOff>11207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at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76126" y="8682878"/>
              <a:ext cx="1828800" cy="2590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1198468</xdr:colOff>
      <xdr:row>87</xdr:row>
      <xdr:rowOff>112618</xdr:rowOff>
    </xdr:from>
    <xdr:to>
      <xdr:col>19</xdr:col>
      <xdr:colOff>427503</xdr:colOff>
      <xdr:row>96</xdr:row>
      <xdr:rowOff>216273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11909" y="2000305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604555</xdr:colOff>
      <xdr:row>87</xdr:row>
      <xdr:rowOff>112618</xdr:rowOff>
    </xdr:from>
    <xdr:to>
      <xdr:col>17</xdr:col>
      <xdr:colOff>1133473</xdr:colOff>
      <xdr:row>96</xdr:row>
      <xdr:rowOff>216273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man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18114" y="2000305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604555</xdr:colOff>
      <xdr:row>96</xdr:row>
      <xdr:rowOff>265580</xdr:rowOff>
    </xdr:from>
    <xdr:to>
      <xdr:col>17</xdr:col>
      <xdr:colOff>1133473</xdr:colOff>
      <xdr:row>106</xdr:row>
      <xdr:rowOff>100293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Turno Ajust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Ajus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18114" y="226101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33618</xdr:colOff>
      <xdr:row>86</xdr:row>
      <xdr:rowOff>180415</xdr:rowOff>
    </xdr:from>
    <xdr:to>
      <xdr:col>16</xdr:col>
      <xdr:colOff>425823</xdr:colOff>
      <xdr:row>98</xdr:row>
      <xdr:rowOff>190500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17</xdr:col>
      <xdr:colOff>1198468</xdr:colOff>
      <xdr:row>96</xdr:row>
      <xdr:rowOff>265580</xdr:rowOff>
    </xdr:from>
    <xdr:to>
      <xdr:col>19</xdr:col>
      <xdr:colOff>427503</xdr:colOff>
      <xdr:row>106</xdr:row>
      <xdr:rowOff>100293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Grupo Gerencial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Gerenci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11909" y="226101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256908</xdr:rowOff>
    </xdr:from>
    <xdr:to>
      <xdr:col>1</xdr:col>
      <xdr:colOff>232833</xdr:colOff>
      <xdr:row>32</xdr:row>
      <xdr:rowOff>250031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56908"/>
              <a:ext cx="1362226" cy="84295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77</xdr:row>
      <xdr:rowOff>244929</xdr:rowOff>
    </xdr:from>
    <xdr:to>
      <xdr:col>1</xdr:col>
      <xdr:colOff>299357</xdr:colOff>
      <xdr:row>109</xdr:row>
      <xdr:rowOff>54428</xdr:rowOff>
    </xdr:to>
    <xdr:sp macro="" textlink="">
      <xdr:nvSpPr>
        <xdr:cNvPr id="3" name="Retângulo 2"/>
        <xdr:cNvSpPr/>
      </xdr:nvSpPr>
      <xdr:spPr>
        <a:xfrm>
          <a:off x="0" y="20514129"/>
          <a:ext cx="1432832" cy="6210299"/>
        </a:xfrm>
        <a:prstGeom prst="rect">
          <a:avLst/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3</xdr:col>
      <xdr:colOff>736024</xdr:colOff>
      <xdr:row>4</xdr:row>
      <xdr:rowOff>163200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5153025" cy="92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27709</xdr:colOff>
      <xdr:row>0</xdr:row>
      <xdr:rowOff>0</xdr:rowOff>
    </xdr:from>
    <xdr:to>
      <xdr:col>8</xdr:col>
      <xdr:colOff>161059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i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75368" y="0"/>
              <a:ext cx="2332759" cy="2523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9525</xdr:colOff>
      <xdr:row>0</xdr:row>
      <xdr:rowOff>0</xdr:rowOff>
    </xdr:from>
    <xdr:to>
      <xdr:col>6</xdr:col>
      <xdr:colOff>9525</xdr:colOff>
      <xdr:row>4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Mix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Mix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9002" y="0"/>
              <a:ext cx="207818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31749</xdr:colOff>
      <xdr:row>13</xdr:row>
      <xdr:rowOff>47625</xdr:rowOff>
    </xdr:from>
    <xdr:to>
      <xdr:col>8</xdr:col>
      <xdr:colOff>873125</xdr:colOff>
      <xdr:row>21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Famili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86624" y="2532063"/>
              <a:ext cx="3040064" cy="1577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416676</xdr:colOff>
      <xdr:row>0</xdr:row>
      <xdr:rowOff>38101</xdr:rowOff>
    </xdr:from>
    <xdr:to>
      <xdr:col>16</xdr:col>
      <xdr:colOff>401436</xdr:colOff>
      <xdr:row>4</xdr:row>
      <xdr:rowOff>67542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d Turno Produca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d Turno Produca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90562" y="38101"/>
              <a:ext cx="1803169" cy="1207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15241</xdr:colOff>
      <xdr:row>0</xdr:row>
      <xdr:rowOff>0</xdr:rowOff>
    </xdr:from>
    <xdr:to>
      <xdr:col>12</xdr:col>
      <xdr:colOff>223217</xdr:colOff>
      <xdr:row>1</xdr:row>
      <xdr:rowOff>731520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amil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1" y="0"/>
              <a:ext cx="8780476" cy="922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409056</xdr:colOff>
      <xdr:row>4</xdr:row>
      <xdr:rowOff>105411</xdr:rowOff>
    </xdr:from>
    <xdr:to>
      <xdr:col>16</xdr:col>
      <xdr:colOff>409056</xdr:colOff>
      <xdr:row>10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82942" y="1283047"/>
              <a:ext cx="1818409" cy="11963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128445</xdr:colOff>
      <xdr:row>1</xdr:row>
      <xdr:rowOff>777240</xdr:rowOff>
    </xdr:from>
    <xdr:to>
      <xdr:col>13</xdr:col>
      <xdr:colOff>264567</xdr:colOff>
      <xdr:row>24</xdr:row>
      <xdr:rowOff>128501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90059" y="967740"/>
              <a:ext cx="1348394" cy="41483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416676</xdr:colOff>
      <xdr:row>10</xdr:row>
      <xdr:rowOff>167640</xdr:rowOff>
    </xdr:from>
    <xdr:to>
      <xdr:col>16</xdr:col>
      <xdr:colOff>416676</xdr:colOff>
      <xdr:row>24</xdr:row>
      <xdr:rowOff>74295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Mix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Mix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90562" y="2488276"/>
              <a:ext cx="1818409" cy="25736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481013</xdr:colOff>
      <xdr:row>4</xdr:row>
      <xdr:rowOff>61913</xdr:rowOff>
    </xdr:from>
    <xdr:to>
      <xdr:col>19</xdr:col>
      <xdr:colOff>481012</xdr:colOff>
      <xdr:row>24</xdr:row>
      <xdr:rowOff>83343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TEM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73308" y="1239549"/>
              <a:ext cx="1818409" cy="3831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432594</xdr:colOff>
      <xdr:row>0</xdr:row>
      <xdr:rowOff>50801</xdr:rowOff>
    </xdr:from>
    <xdr:to>
      <xdr:col>19</xdr:col>
      <xdr:colOff>457993</xdr:colOff>
      <xdr:row>4</xdr:row>
      <xdr:rowOff>59532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Nm Destino Fin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m Destino F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4889" y="50801"/>
              <a:ext cx="1843809" cy="11863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31</xdr:col>
      <xdr:colOff>135082</xdr:colOff>
      <xdr:row>6</xdr:row>
      <xdr:rowOff>65809</xdr:rowOff>
    </xdr:from>
    <xdr:to>
      <xdr:col>31</xdr:col>
      <xdr:colOff>1963882</xdr:colOff>
      <xdr:row>19</xdr:row>
      <xdr:rowOff>113434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ês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81673" y="162444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31</xdr:col>
      <xdr:colOff>2005445</xdr:colOff>
      <xdr:row>6</xdr:row>
      <xdr:rowOff>65810</xdr:rowOff>
    </xdr:from>
    <xdr:to>
      <xdr:col>33</xdr:col>
      <xdr:colOff>656360</xdr:colOff>
      <xdr:row>19</xdr:row>
      <xdr:rowOff>113435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ia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52036" y="1624446"/>
              <a:ext cx="1828801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245139</xdr:colOff>
      <xdr:row>0</xdr:row>
      <xdr:rowOff>97016</xdr:rowOff>
    </xdr:from>
    <xdr:to>
      <xdr:col>23</xdr:col>
      <xdr:colOff>993589</xdr:colOff>
      <xdr:row>4</xdr:row>
      <xdr:rowOff>736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amili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2608" y="97016"/>
              <a:ext cx="9332856" cy="665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327033</xdr:colOff>
      <xdr:row>0</xdr:row>
      <xdr:rowOff>86100</xdr:rowOff>
    </xdr:from>
    <xdr:to>
      <xdr:col>16</xdr:col>
      <xdr:colOff>218991</xdr:colOff>
      <xdr:row>4</xdr:row>
      <xdr:rowOff>8312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d Turno Produca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d Turno Produca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0939" y="86100"/>
              <a:ext cx="1725521" cy="684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14</xdr:col>
      <xdr:colOff>335606</xdr:colOff>
      <xdr:row>4</xdr:row>
      <xdr:rowOff>47425</xdr:rowOff>
    </xdr:from>
    <xdr:to>
      <xdr:col>25</xdr:col>
      <xdr:colOff>382155</xdr:colOff>
      <xdr:row>28</xdr:row>
      <xdr:rowOff>36219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914400</xdr:colOff>
      <xdr:row>8</xdr:row>
      <xdr:rowOff>597958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2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2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4</xdr:col>
      <xdr:colOff>13447</xdr:colOff>
      <xdr:row>5</xdr:row>
      <xdr:rowOff>114300</xdr:rowOff>
    </xdr:to>
    <xdr:sp macro="" textlink="">
      <xdr:nvSpPr>
        <xdr:cNvPr id="1025" name="AutoShape 1" descr="Um elemento visual do Power BI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47700" y="7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12</xdr:row>
      <xdr:rowOff>61912</xdr:rowOff>
    </xdr:from>
    <xdr:to>
      <xdr:col>14</xdr:col>
      <xdr:colOff>600075</xdr:colOff>
      <xdr:row>26</xdr:row>
      <xdr:rowOff>138112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10</xdr:row>
      <xdr:rowOff>76200</xdr:rowOff>
    </xdr:from>
    <xdr:to>
      <xdr:col>18</xdr:col>
      <xdr:colOff>314325</xdr:colOff>
      <xdr:row>24</xdr:row>
      <xdr:rowOff>152400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83344</xdr:colOff>
      <xdr:row>2</xdr:row>
      <xdr:rowOff>11906</xdr:rowOff>
    </xdr:from>
    <xdr:to>
      <xdr:col>0</xdr:col>
      <xdr:colOff>1273969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344" y="464344"/>
              <a:ext cx="119062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819150</xdr:colOff>
      <xdr:row>1</xdr:row>
      <xdr:rowOff>76200</xdr:rowOff>
    </xdr:from>
    <xdr:to>
      <xdr:col>1</xdr:col>
      <xdr:colOff>76200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9150" y="266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02.%20Rendimento%20BM%20GUA%20v3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Custo%20Fixo%20Guapia&#231;u/2026/02.%20Custo%20Fixo/02%20-%20Lair/An&#225;lise%20DRE%202026%20-%20GUA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Ano_Mês" sourceName="Ano/Mês">
  <pivotTables>
    <pivotTable tabId="33" name="Tabela dinâmica8"/>
  </pivotTables>
  <state minimalRefreshVersion="6" lastRefreshVersion="6" pivotCacheId="2694" filterType="dateBetween">
    <selection startDate="2026-08-01T00:00:00" endDate="2026-09-30T00:00:00"/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Ano/Mês" cache="NativeTimeline_Ano_Mês" caption="Ano/Mês" level="2" selectionLevel="2" scrollPosition="2026-02-22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microsoft.com/office/2007/relationships/slicer" Target="../slicers/slicer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microsoft.com/office/2007/relationships/slicer" Target="../slicers/slicer2.bin"/><Relationship Id="rId3" Type="http://schemas.openxmlformats.org/officeDocument/2006/relationships/pivotTable" Target="../pivotTables/pivotTable3.bin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10" Type="http://schemas.openxmlformats.org/officeDocument/2006/relationships/comments" Target="../comments2.bin"/><Relationship Id="rId4" Type="http://schemas.openxmlformats.org/officeDocument/2006/relationships/pivotTable" Target="../pivotTables/pivotTable4.bin"/><Relationship Id="rId9" Type="http://schemas.microsoft.com/office/2011/relationships/timeline" Target="../timelines/timeline1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Relationship Id="rId5" Type="http://schemas.microsoft.com/office/2007/relationships/slicer" Target="../slicers/slicer3.bin"/><Relationship Id="rId4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5" Type="http://schemas.microsoft.com/office/2007/relationships/slicer" Target="../slicers/slicer4.bin"/><Relationship Id="rId4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9.bin"/><Relationship Id="rId6" Type="http://schemas.microsoft.com/office/2007/relationships/slicer" Target="../slicers/slicer5.bin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9.bin"/><Relationship Id="rId1" Type="http://schemas.microsoft.com/office/2006/relationships/xlBinaryIndex" Target="binaryIndex10.bin"/><Relationship Id="rId5" Type="http://schemas.microsoft.com/office/2007/relationships/slicer" Target="../slicers/slicer6.bin"/><Relationship Id="rId4" Type="http://schemas.openxmlformats.org/officeDocument/2006/relationships/drawing" Target="../drawings/drawing7.x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0.bin"/><Relationship Id="rId1" Type="http://schemas.microsoft.com/office/2006/relationships/xlBinaryIndex" Target="binaryIndex11.bin"/><Relationship Id="rId5" Type="http://schemas.microsoft.com/office/2007/relationships/slicer" Target="../slicers/slicer7.bin"/><Relationship Id="rId4" Type="http://schemas.openxmlformats.org/officeDocument/2006/relationships/drawing" Target="../drawings/drawing8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5" Type="http://schemas.openxmlformats.org/officeDocument/2006/relationships/comments" Target="../comments3.bin"/><Relationship Id="rId4" Type="http://schemas.openxmlformats.org/officeDocument/2006/relationships/table" Target="../tables/table3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6" Type="http://schemas.openxmlformats.org/officeDocument/2006/relationships/comments" Target="../comments5.bin"/><Relationship Id="rId5" Type="http://schemas.openxmlformats.org/officeDocument/2006/relationships/table" Target="../tables/table6.bin"/><Relationship Id="rId4" Type="http://schemas.openxmlformats.org/officeDocument/2006/relationships/vmlDrawing" Target="../drawings/vmlDrawing5.vml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11.bin"/><Relationship Id="rId1" Type="http://schemas.microsoft.com/office/2006/relationships/xlBinaryIndex" Target="binaryIndex21.bin"/><Relationship Id="rId4" Type="http://schemas.openxmlformats.org/officeDocument/2006/relationships/drawing" Target="../drawings/drawing10.x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6.v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ivotTable" Target="../pivotTables/pivotTable12.bin"/><Relationship Id="rId1" Type="http://schemas.microsoft.com/office/2006/relationships/xlBinaryIndex" Target="binaryIndex26.bin"/><Relationship Id="rId5" Type="http://schemas.microsoft.com/office/2007/relationships/slicer" Target="../slicers/slicer8.bin"/><Relationship Id="rId4" Type="http://schemas.openxmlformats.org/officeDocument/2006/relationships/drawing" Target="../drawings/drawing12.x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13.bin"/><Relationship Id="rId1" Type="http://schemas.microsoft.com/office/2006/relationships/xlBinaryIndex" Target="binaryIndex27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9.bin"/><Relationship Id="rId4" Type="http://schemas.openxmlformats.org/officeDocument/2006/relationships/comments" Target="../comments8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14.bin"/><Relationship Id="rId1" Type="http://schemas.microsoft.com/office/2006/relationships/xlBinaryIndex" Target="binaryIndex30.bin"/><Relationship Id="rId5" Type="http://schemas.microsoft.com/office/2007/relationships/slicer" Target="../slicers/slicer9.bin"/><Relationship Id="rId4" Type="http://schemas.openxmlformats.org/officeDocument/2006/relationships/drawing" Target="../drawings/drawing13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30</vt:i4>
      </vt:variant>
      <vt:variant>
        <vt:lpstr>Intervalos nomeados</vt:lpstr>
      </vt:variant>
      <vt:variant>
        <vt:i4>7</vt:i4>
      </vt:variant>
    </vt:vector>
  </HeadingPairs>
  <TitlesOfParts>
    <vt:vector size="37" baseType="lpstr">
      <vt:lpstr>Painel</vt:lpstr>
      <vt:lpstr>Dashboard</vt:lpstr>
      <vt:lpstr>Abate</vt:lpstr>
      <vt:lpstr>Painel B100</vt:lpstr>
      <vt:lpstr>LINHAGEM</vt:lpstr>
      <vt:lpstr>Painel Semanal</vt:lpstr>
      <vt:lpstr>Mix</vt:lpstr>
      <vt:lpstr>Balanço de Massa %</vt:lpstr>
      <vt:lpstr>SKU</vt:lpstr>
      <vt:lpstr>Graf Rendimento</vt:lpstr>
      <vt:lpstr>Painel Abate</vt:lpstr>
      <vt:lpstr>BD - Abate</vt:lpstr>
      <vt:lpstr>BD - Absorção</vt:lpstr>
      <vt:lpstr>BD - Balança DIF</vt:lpstr>
      <vt:lpstr>BD - Cond</vt:lpstr>
      <vt:lpstr>BD - Rend Analítico</vt:lpstr>
      <vt:lpstr>BD - Rend Sup</vt:lpstr>
      <vt:lpstr>Plan2</vt:lpstr>
      <vt:lpstr>BD - Impacto Abate</vt:lpstr>
      <vt:lpstr>BD - Estrat</vt:lpstr>
      <vt:lpstr>PÉS </vt:lpstr>
      <vt:lpstr>Plan3</vt:lpstr>
      <vt:lpstr>Q_Prod</vt:lpstr>
      <vt:lpstr>Q_Abate</vt:lpstr>
      <vt:lpstr>BD - Calo</vt:lpstr>
      <vt:lpstr>Preços</vt:lpstr>
      <vt:lpstr>Cod | Abate T</vt:lpstr>
      <vt:lpstr>BD - Prod</vt:lpstr>
      <vt:lpstr>DESVIOS </vt:lpstr>
      <vt:lpstr>BD</vt:lpstr>
      <vt:lpstr>'DESVIOS '!Area_de_impressao</vt:lpstr>
      <vt:lpstr>Painel!Area_de_impressao</vt:lpstr>
      <vt:lpstr>'Painel Abate'!Area_de_impressao</vt:lpstr>
      <vt:lpstr>'Painel B100'!Area_de_impressao</vt:lpstr>
      <vt:lpstr>'Painel Semanal'!Area_de_impressao</vt:lpstr>
      <vt:lpstr>Preços!Area_de_impressao</vt:lpstr>
      <vt:lpstr>Preços!Titulos_de_impressao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 Teixeira Da Silva Carvalho;Henrique Pereira Ferraz</dc:creator>
  <cp:lastModifiedBy>Henrique Pereira Ferraz</cp:lastModifiedBy>
  <cp:lastPrinted>2026-09-14T19:29:10Z</cp:lastPrinted>
  <dcterms:created xsi:type="dcterms:W3CDTF">2024-10-22T15:46:03Z</dcterms:created>
  <dcterms:modified xsi:type="dcterms:W3CDTF">2026-09-16T17:49:00Z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