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qiyi\git\hply\02_客户资料\事业项目部导入表\"/>
    </mc:Choice>
  </mc:AlternateContent>
  <bookViews>
    <workbookView xWindow="0" yWindow="0" windowWidth="20490" windowHeight="7755" tabRatio="836"/>
  </bookViews>
  <sheets>
    <sheet name="Sheet1" sheetId="4" r:id="rId1"/>
    <sheet name="Sheet3" sheetId="6" r:id="rId2"/>
    <sheet name="Sheet2" sheetId="5" r:id="rId3"/>
    <sheet name="Sheet4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2" i="4"/>
</calcChain>
</file>

<file path=xl/sharedStrings.xml><?xml version="1.0" encoding="utf-8"?>
<sst xmlns="http://schemas.openxmlformats.org/spreadsheetml/2006/main" count="302" uniqueCount="136">
  <si>
    <t>合同项目信息</t>
    <phoneticPr fontId="1" type="noConversion"/>
  </si>
  <si>
    <t>所在部门</t>
    <phoneticPr fontId="1" type="noConversion"/>
  </si>
  <si>
    <t>印花税上交时间</t>
    <phoneticPr fontId="1" type="noConversion"/>
  </si>
  <si>
    <t>占用资金情况</t>
    <phoneticPr fontId="1" type="noConversion"/>
  </si>
  <si>
    <t>管理费情况</t>
    <phoneticPr fontId="1" type="noConversion"/>
  </si>
  <si>
    <t>甲方开票情况</t>
    <phoneticPr fontId="1" type="noConversion"/>
  </si>
  <si>
    <t>从甲方收款情况</t>
    <phoneticPr fontId="1" type="noConversion"/>
  </si>
  <si>
    <t>客户开票情况</t>
    <phoneticPr fontId="1" type="noConversion"/>
  </si>
  <si>
    <t>支付工程款情况</t>
    <phoneticPr fontId="1" type="noConversion"/>
  </si>
  <si>
    <t>税金情况</t>
    <phoneticPr fontId="1" type="noConversion"/>
  </si>
  <si>
    <t>垫付资金情况</t>
    <phoneticPr fontId="1" type="noConversion"/>
  </si>
  <si>
    <t>时间</t>
    <phoneticPr fontId="1" type="noConversion"/>
  </si>
  <si>
    <t>摘要</t>
    <phoneticPr fontId="1" type="noConversion"/>
  </si>
  <si>
    <t>合同调增额</t>
    <phoneticPr fontId="1" type="noConversion"/>
  </si>
  <si>
    <t>比率</t>
    <phoneticPr fontId="1" type="noConversion"/>
  </si>
  <si>
    <t>应收管理费</t>
    <phoneticPr fontId="1" type="noConversion"/>
  </si>
  <si>
    <t>实收管理费</t>
    <phoneticPr fontId="1" type="noConversion"/>
  </si>
  <si>
    <t>累计收管理费</t>
    <phoneticPr fontId="1" type="noConversion"/>
  </si>
  <si>
    <t>尚欠管理费</t>
    <phoneticPr fontId="1" type="noConversion"/>
  </si>
  <si>
    <t>发票金额</t>
    <phoneticPr fontId="1" type="noConversion"/>
  </si>
  <si>
    <t>累计开票</t>
    <phoneticPr fontId="1" type="noConversion"/>
  </si>
  <si>
    <t>收款金额</t>
    <phoneticPr fontId="1" type="noConversion"/>
  </si>
  <si>
    <t>累计收款</t>
    <phoneticPr fontId="1" type="noConversion"/>
  </si>
  <si>
    <t>回收率</t>
    <phoneticPr fontId="1" type="noConversion"/>
  </si>
  <si>
    <t>应缴税金</t>
    <phoneticPr fontId="1" type="noConversion"/>
  </si>
  <si>
    <t>已缴税金</t>
    <phoneticPr fontId="1" type="noConversion"/>
  </si>
  <si>
    <t>累计已缴税金</t>
    <phoneticPr fontId="1" type="noConversion"/>
  </si>
  <si>
    <t>尚欠税金</t>
    <phoneticPr fontId="1" type="noConversion"/>
  </si>
  <si>
    <t>金额</t>
    <phoneticPr fontId="1" type="noConversion"/>
  </si>
  <si>
    <t>预计用量</t>
    <phoneticPr fontId="1" type="noConversion"/>
  </si>
  <si>
    <t>型材点</t>
    <phoneticPr fontId="1" type="noConversion"/>
  </si>
  <si>
    <t>差旅费</t>
    <phoneticPr fontId="1" type="noConversion"/>
  </si>
  <si>
    <t>车辆费用</t>
    <phoneticPr fontId="1" type="noConversion"/>
  </si>
  <si>
    <t>业务招待费</t>
    <phoneticPr fontId="1" type="noConversion"/>
  </si>
  <si>
    <t>税金情况</t>
  </si>
  <si>
    <t>管理费情况</t>
  </si>
  <si>
    <t>支付工程款情况</t>
  </si>
  <si>
    <t>摘要信息</t>
  </si>
  <si>
    <t>合同项目信息</t>
  </si>
  <si>
    <t>甲方开票情况</t>
  </si>
  <si>
    <t>从甲方收款情况</t>
  </si>
  <si>
    <t>客户开票情况</t>
  </si>
  <si>
    <t>型材（吨）</t>
  </si>
  <si>
    <t>trice</t>
    <phoneticPr fontId="1" type="noConversion"/>
  </si>
  <si>
    <t>description</t>
    <phoneticPr fontId="1" type="noConversion"/>
  </si>
  <si>
    <t>project_code</t>
    <phoneticPr fontId="1" type="noConversion"/>
  </si>
  <si>
    <t>project_name</t>
    <phoneticPr fontId="1" type="noConversion"/>
  </si>
  <si>
    <t>organization_name</t>
    <phoneticPr fontId="1" type="noConversion"/>
  </si>
  <si>
    <t>party_name</t>
    <phoneticPr fontId="1" type="noConversion"/>
  </si>
  <si>
    <t>party_address</t>
    <phoneticPr fontId="1" type="noConversion"/>
  </si>
  <si>
    <t>manager</t>
    <phoneticPr fontId="1" type="noConversion"/>
  </si>
  <si>
    <t>corperation</t>
    <phoneticPr fontId="1" type="noConversion"/>
  </si>
  <si>
    <t>legal_assignee</t>
    <phoneticPr fontId="1" type="noConversion"/>
  </si>
  <si>
    <t>is_withholding_offsite</t>
    <phoneticPr fontId="1" type="noConversion"/>
  </si>
  <si>
    <t>contract_code</t>
    <phoneticPr fontId="1" type="noConversion"/>
  </si>
  <si>
    <t>contract_amount</t>
    <phoneticPr fontId="1" type="noConversion"/>
  </si>
  <si>
    <t>change_amount</t>
    <phoneticPr fontId="1" type="noConversion"/>
  </si>
  <si>
    <t>settlement_amount</t>
    <phoneticPr fontId="1" type="noConversion"/>
  </si>
  <si>
    <t>duty_paid_code</t>
    <phoneticPr fontId="1" type="noConversion"/>
  </si>
  <si>
    <t>duty_paid_time</t>
    <phoneticPr fontId="1" type="noConversion"/>
  </si>
  <si>
    <t>duty_paid_amount</t>
  </si>
  <si>
    <t>capital_occupied</t>
    <phoneticPr fontId="1" type="noConversion"/>
  </si>
  <si>
    <t>project_status</t>
    <phoneticPr fontId="1" type="noConversion"/>
  </si>
  <si>
    <t>management_rate</t>
    <phoneticPr fontId="1" type="noConversion"/>
  </si>
  <si>
    <t>management_plan_amount</t>
    <phoneticPr fontId="1" type="noConversion"/>
  </si>
  <si>
    <t>management_real_amount</t>
    <phoneticPr fontId="1" type="noConversion"/>
  </si>
  <si>
    <t>management_total_amount</t>
    <phoneticPr fontId="1" type="noConversion"/>
  </si>
  <si>
    <t>management_owe_amount</t>
    <phoneticPr fontId="1" type="noConversion"/>
  </si>
  <si>
    <t>party_billing_amount</t>
    <phoneticPr fontId="1" type="noConversion"/>
  </si>
  <si>
    <t>party_billing_total_amount</t>
    <phoneticPr fontId="1" type="noConversion"/>
  </si>
  <si>
    <t>collections_amount</t>
    <phoneticPr fontId="1" type="noConversion"/>
  </si>
  <si>
    <t>collections_total_amount</t>
    <phoneticPr fontId="1" type="noConversion"/>
  </si>
  <si>
    <t>change_total_amount</t>
    <phoneticPr fontId="1" type="noConversion"/>
  </si>
  <si>
    <t>累计调增额</t>
    <phoneticPr fontId="1" type="noConversion"/>
  </si>
  <si>
    <t>collections_rate</t>
    <phoneticPr fontId="1" type="noConversion"/>
  </si>
  <si>
    <t>customer_billing_amount</t>
    <phoneticPr fontId="1" type="noConversion"/>
  </si>
  <si>
    <t>customer_billing_total_amount</t>
  </si>
  <si>
    <t>payment_amount</t>
    <phoneticPr fontId="1" type="noConversion"/>
  </si>
  <si>
    <t>payment_total_amount</t>
    <phoneticPr fontId="1" type="noConversion"/>
  </si>
  <si>
    <t>累计支付</t>
    <phoneticPr fontId="1" type="noConversion"/>
  </si>
  <si>
    <t>tax_rate</t>
    <phoneticPr fontId="1" type="noConversion"/>
  </si>
  <si>
    <t>tax_plan_amount</t>
    <phoneticPr fontId="1" type="noConversion"/>
  </si>
  <si>
    <t>tax_real_amount</t>
    <phoneticPr fontId="1" type="noConversion"/>
  </si>
  <si>
    <t>tax_total_amount</t>
    <phoneticPr fontId="1" type="noConversion"/>
  </si>
  <si>
    <t>tax_owe_amount</t>
    <phoneticPr fontId="1" type="noConversion"/>
  </si>
  <si>
    <t>arrears_amount</t>
    <phoneticPr fontId="1" type="noConversion"/>
  </si>
  <si>
    <t>expected_value</t>
    <phoneticPr fontId="1" type="noConversion"/>
  </si>
  <si>
    <t>profile_point</t>
    <phoneticPr fontId="1" type="noConversion"/>
  </si>
  <si>
    <t>payment_amount_clv</t>
    <phoneticPr fontId="1" type="noConversion"/>
  </si>
  <si>
    <t>payment_amount_cliang</t>
    <phoneticPr fontId="1" type="noConversion"/>
  </si>
  <si>
    <t>payment_amount_zdai</t>
    <phoneticPr fontId="1" type="noConversion"/>
  </si>
  <si>
    <t>date</t>
    <phoneticPr fontId="1" type="noConversion"/>
  </si>
  <si>
    <t>varchar(500)</t>
    <phoneticPr fontId="1" type="noConversion"/>
  </si>
  <si>
    <t>varchar(200)</t>
    <phoneticPr fontId="1" type="noConversion"/>
  </si>
  <si>
    <t>decimal(20,4)</t>
    <phoneticPr fontId="1" type="noConversion"/>
  </si>
  <si>
    <t>varchar(20)</t>
    <phoneticPr fontId="1" type="noConversion"/>
  </si>
  <si>
    <t>date</t>
    <phoneticPr fontId="1" type="noConversion"/>
  </si>
  <si>
    <t>表名</t>
    <phoneticPr fontId="1" type="noConversion"/>
  </si>
  <si>
    <t>t_project</t>
    <phoneticPr fontId="1" type="noConversion"/>
  </si>
  <si>
    <t>t_profile</t>
    <phoneticPr fontId="1" type="noConversion"/>
  </si>
  <si>
    <t>t_arrears</t>
    <phoneticPr fontId="1" type="noConversion"/>
  </si>
  <si>
    <t>合同结算额</t>
    <phoneticPr fontId="1" type="noConversion"/>
  </si>
  <si>
    <t>印花税收据编号</t>
    <phoneticPr fontId="1" type="noConversion"/>
  </si>
  <si>
    <t>印花税上交金额</t>
    <phoneticPr fontId="1" type="noConversion"/>
  </si>
  <si>
    <t>项目状态</t>
    <phoneticPr fontId="1" type="noConversion"/>
  </si>
  <si>
    <t>比率</t>
    <phoneticPr fontId="1" type="noConversion"/>
  </si>
  <si>
    <t>项目编号</t>
    <phoneticPr fontId="1" type="noConversion"/>
  </si>
  <si>
    <t>项目名称</t>
    <phoneticPr fontId="1" type="noConversion"/>
  </si>
  <si>
    <t>合同项目信息</t>
    <phoneticPr fontId="1" type="noConversion"/>
  </si>
  <si>
    <t>甲方名称</t>
    <phoneticPr fontId="1" type="noConversion"/>
  </si>
  <si>
    <t>合同项目信息</t>
    <phoneticPr fontId="1" type="noConversion"/>
  </si>
  <si>
    <t>甲方地址</t>
    <phoneticPr fontId="1" type="noConversion"/>
  </si>
  <si>
    <t>项目经理</t>
    <phoneticPr fontId="1" type="noConversion"/>
  </si>
  <si>
    <t>合作单位</t>
    <phoneticPr fontId="1" type="noConversion"/>
  </si>
  <si>
    <t>法人代表</t>
    <phoneticPr fontId="1" type="noConversion"/>
  </si>
  <si>
    <t>异地代扣代缴</t>
    <phoneticPr fontId="1" type="noConversion"/>
  </si>
  <si>
    <t>合同号</t>
    <phoneticPr fontId="1" type="noConversion"/>
  </si>
  <si>
    <t>合同金额</t>
    <phoneticPr fontId="1" type="noConversion"/>
  </si>
  <si>
    <t>change_amount</t>
    <phoneticPr fontId="1" type="noConversion"/>
  </si>
  <si>
    <t>t_contract_change</t>
    <phoneticPr fontId="1" type="noConversion"/>
  </si>
  <si>
    <t>management_rate</t>
    <phoneticPr fontId="1" type="noConversion"/>
  </si>
  <si>
    <t>management_owe_amount</t>
    <phoneticPr fontId="1" type="noConversion"/>
  </si>
  <si>
    <t>collections_total_amount</t>
    <phoneticPr fontId="1" type="noConversion"/>
  </si>
  <si>
    <t>发票金额</t>
    <phoneticPr fontId="1" type="noConversion"/>
  </si>
  <si>
    <t>party_billing_amount</t>
    <phoneticPr fontId="1" type="noConversion"/>
  </si>
  <si>
    <t>collections_amount</t>
    <phoneticPr fontId="1" type="noConversion"/>
  </si>
  <si>
    <t>customer_billing_amount</t>
    <phoneticPr fontId="1" type="noConversion"/>
  </si>
  <si>
    <t>payment_amount</t>
    <phoneticPr fontId="1" type="noConversion"/>
  </si>
  <si>
    <t>支付金额</t>
    <phoneticPr fontId="1" type="noConversion"/>
  </si>
  <si>
    <t>payment_amount_clv</t>
    <phoneticPr fontId="1" type="noConversion"/>
  </si>
  <si>
    <t>payment_amount_cliang</t>
    <phoneticPr fontId="1" type="noConversion"/>
  </si>
  <si>
    <t>payment_amount_zdai</t>
    <phoneticPr fontId="1" type="noConversion"/>
  </si>
  <si>
    <t>tax_real_amount</t>
    <phoneticPr fontId="1" type="noConversion"/>
  </si>
  <si>
    <t>arrears_amount</t>
    <phoneticPr fontId="1" type="noConversion"/>
  </si>
  <si>
    <t>expected_value</t>
    <phoneticPr fontId="1" type="noConversion"/>
  </si>
  <si>
    <t>型材（吨）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</si>
</sst>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;[Red]#,##0.00"/>
    <numFmt numFmtId="177" formatCode="#,##0.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176" fontId="2" fillId="2" borderId="1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176" fontId="2" fillId="2" borderId="0" xfId="0" applyNumberFormat="1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vertical="center"/>
    </xf>
    <xf numFmtId="10" fontId="2" fillId="2" borderId="0" xfId="1" applyNumberFormat="1" applyFont="1" applyFill="1" applyBorder="1" applyAlignment="1">
      <alignment vertical="center"/>
    </xf>
    <xf numFmtId="9" fontId="2" fillId="2" borderId="0" xfId="1" applyFont="1" applyFill="1" applyBorder="1" applyAlignment="1">
      <alignment vertical="center"/>
    </xf>
    <xf numFmtId="176" fontId="2" fillId="2" borderId="0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76" fontId="2" fillId="3" borderId="1" xfId="0" applyNumberFormat="1" applyFont="1" applyFill="1" applyBorder="1" applyAlignment="1">
      <alignment vertical="center"/>
    </xf>
    <xf numFmtId="176" fontId="2" fillId="3" borderId="0" xfId="0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2" fillId="4" borderId="1" xfId="0" applyFont="1" applyFill="1" applyBorder="1" applyAlignment="1">
      <alignment vertical="center"/>
    </xf>
    <xf numFmtId="10" fontId="2" fillId="4" borderId="1" xfId="1" applyNumberFormat="1" applyFont="1" applyFill="1" applyBorder="1" applyAlignment="1">
      <alignment vertical="center"/>
    </xf>
    <xf numFmtId="176" fontId="2" fillId="4" borderId="1" xfId="1" applyNumberFormat="1" applyFont="1" applyFill="1" applyBorder="1" applyAlignment="1">
      <alignment vertical="center"/>
    </xf>
    <xf numFmtId="176" fontId="2" fillId="4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176" fontId="2" fillId="5" borderId="1" xfId="0" applyNumberFormat="1" applyFont="1" applyFill="1" applyBorder="1" applyAlignment="1">
      <alignment vertical="center"/>
    </xf>
    <xf numFmtId="9" fontId="2" fillId="5" borderId="1" xfId="1" applyFont="1" applyFill="1" applyBorder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tabSelected="1" topLeftCell="A25" workbookViewId="0">
      <selection activeCell="D42" sqref="D42"/>
    </sheetView>
  </sheetViews>
  <sheetFormatPr defaultRowHeight="13.5" x14ac:dyDescent="0.15"/>
  <cols>
    <col min="1" max="1" width="19.375" style="1" bestFit="1" customWidth="1"/>
    <col min="2" max="3" width="13.125" style="1" bestFit="1" customWidth="1"/>
    <col min="4" max="4" width="28.75" style="1" bestFit="1" customWidth="1"/>
    <col min="5" max="5" width="15" style="1" bestFit="1" customWidth="1"/>
    <col min="6" max="16384" width="9" style="1"/>
  </cols>
  <sheetData>
    <row r="1" spans="1:6" x14ac:dyDescent="0.15">
      <c r="A1" s="1" t="s">
        <v>97</v>
      </c>
    </row>
    <row r="2" spans="1:6" x14ac:dyDescent="0.15">
      <c r="B2" s="2" t="s">
        <v>37</v>
      </c>
      <c r="C2" s="2" t="s">
        <v>11</v>
      </c>
      <c r="D2" s="4" t="s">
        <v>43</v>
      </c>
      <c r="E2" s="1" t="s">
        <v>91</v>
      </c>
      <c r="F2" s="1" t="str">
        <f>"`"&amp;D2&amp;"` "&amp;E2&amp;" DEFAULT NULL COMMENT '"&amp;B2&amp;"/"&amp;C2&amp;"',"</f>
        <v>`trice` date DEFAULT NULL COMMENT '摘要信息/时间',</v>
      </c>
    </row>
    <row r="3" spans="1:6" x14ac:dyDescent="0.15">
      <c r="B3" s="2" t="s">
        <v>37</v>
      </c>
      <c r="C3" s="2" t="s">
        <v>12</v>
      </c>
      <c r="D3" s="4" t="s">
        <v>44</v>
      </c>
      <c r="E3" s="1" t="s">
        <v>92</v>
      </c>
      <c r="F3" s="1" t="str">
        <f t="shared" ref="F3:F47" si="0">"`"&amp;D3&amp;"` "&amp;E3&amp;" DEFAULT NULL COMMENT '"&amp;B3&amp;"/"&amp;C3&amp;"',"</f>
        <v>`description` varchar(500) DEFAULT NULL COMMENT '摘要信息/摘要',</v>
      </c>
    </row>
    <row r="4" spans="1:6" x14ac:dyDescent="0.15">
      <c r="A4" s="1" t="s">
        <v>98</v>
      </c>
      <c r="B4" s="15" t="s">
        <v>0</v>
      </c>
      <c r="C4" s="16" t="s">
        <v>106</v>
      </c>
      <c r="D4" s="4" t="s">
        <v>45</v>
      </c>
      <c r="E4" s="1" t="s">
        <v>93</v>
      </c>
      <c r="F4" s="1" t="str">
        <f t="shared" si="0"/>
        <v>`project_code` varchar(200) DEFAULT NULL COMMENT '合同项目信息/项目编号',</v>
      </c>
    </row>
    <row r="5" spans="1:6" x14ac:dyDescent="0.15">
      <c r="A5" s="1" t="s">
        <v>98</v>
      </c>
      <c r="B5" s="15" t="s">
        <v>38</v>
      </c>
      <c r="C5" s="17" t="s">
        <v>107</v>
      </c>
      <c r="D5" s="4" t="s">
        <v>46</v>
      </c>
      <c r="E5" s="1" t="s">
        <v>93</v>
      </c>
      <c r="F5" s="1" t="str">
        <f t="shared" si="0"/>
        <v>`project_name` varchar(200) DEFAULT NULL COMMENT '合同项目信息/项目名称',</v>
      </c>
    </row>
    <row r="6" spans="1:6" x14ac:dyDescent="0.15">
      <c r="A6" s="1" t="s">
        <v>98</v>
      </c>
      <c r="B6" s="15" t="s">
        <v>108</v>
      </c>
      <c r="C6" s="16" t="s">
        <v>1</v>
      </c>
      <c r="D6" s="4" t="s">
        <v>47</v>
      </c>
      <c r="E6" s="1" t="s">
        <v>93</v>
      </c>
      <c r="F6" s="1" t="str">
        <f t="shared" si="0"/>
        <v>`organization_name` varchar(200) DEFAULT NULL COMMENT '合同项目信息/所在部门',</v>
      </c>
    </row>
    <row r="7" spans="1:6" x14ac:dyDescent="0.15">
      <c r="A7" s="1" t="s">
        <v>98</v>
      </c>
      <c r="B7" s="15" t="s">
        <v>38</v>
      </c>
      <c r="C7" s="17" t="s">
        <v>109</v>
      </c>
      <c r="D7" s="4" t="s">
        <v>48</v>
      </c>
      <c r="E7" s="1" t="s">
        <v>93</v>
      </c>
      <c r="F7" s="1" t="str">
        <f t="shared" si="0"/>
        <v>`party_name` varchar(200) DEFAULT NULL COMMENT '合同项目信息/甲方名称',</v>
      </c>
    </row>
    <row r="8" spans="1:6" x14ac:dyDescent="0.15">
      <c r="A8" s="1" t="s">
        <v>98</v>
      </c>
      <c r="B8" s="15" t="s">
        <v>110</v>
      </c>
      <c r="C8" s="16" t="s">
        <v>111</v>
      </c>
      <c r="D8" s="4" t="s">
        <v>49</v>
      </c>
      <c r="E8" s="1" t="s">
        <v>93</v>
      </c>
      <c r="F8" s="1" t="str">
        <f t="shared" si="0"/>
        <v>`party_address` varchar(200) DEFAULT NULL COMMENT '合同项目信息/甲方地址',</v>
      </c>
    </row>
    <row r="9" spans="1:6" x14ac:dyDescent="0.15">
      <c r="A9" s="1" t="s">
        <v>98</v>
      </c>
      <c r="B9" s="15" t="s">
        <v>38</v>
      </c>
      <c r="C9" s="17" t="s">
        <v>112</v>
      </c>
      <c r="D9" s="4" t="s">
        <v>50</v>
      </c>
      <c r="E9" s="1" t="s">
        <v>93</v>
      </c>
      <c r="F9" s="1" t="str">
        <f t="shared" si="0"/>
        <v>`manager` varchar(200) DEFAULT NULL COMMENT '合同项目信息/项目经理',</v>
      </c>
    </row>
    <row r="10" spans="1:6" x14ac:dyDescent="0.15">
      <c r="A10" s="1" t="s">
        <v>98</v>
      </c>
      <c r="B10" s="15" t="s">
        <v>0</v>
      </c>
      <c r="C10" s="16" t="s">
        <v>113</v>
      </c>
      <c r="D10" s="4" t="s">
        <v>51</v>
      </c>
      <c r="E10" s="1" t="s">
        <v>93</v>
      </c>
      <c r="F10" s="1" t="str">
        <f t="shared" si="0"/>
        <v>`corperation` varchar(200) DEFAULT NULL COMMENT '合同项目信息/合作单位',</v>
      </c>
    </row>
    <row r="11" spans="1:6" x14ac:dyDescent="0.15">
      <c r="A11" s="1" t="s">
        <v>98</v>
      </c>
      <c r="B11" s="15" t="s">
        <v>38</v>
      </c>
      <c r="C11" s="17" t="s">
        <v>114</v>
      </c>
      <c r="D11" s="4" t="s">
        <v>52</v>
      </c>
      <c r="E11" s="1" t="s">
        <v>93</v>
      </c>
      <c r="F11" s="1" t="str">
        <f t="shared" si="0"/>
        <v>`legal_assignee` varchar(200) DEFAULT NULL COMMENT '合同项目信息/法人代表',</v>
      </c>
    </row>
    <row r="12" spans="1:6" x14ac:dyDescent="0.15">
      <c r="A12" s="1" t="s">
        <v>98</v>
      </c>
      <c r="B12" s="15" t="s">
        <v>110</v>
      </c>
      <c r="C12" s="16" t="s">
        <v>115</v>
      </c>
      <c r="D12" s="4" t="s">
        <v>53</v>
      </c>
      <c r="E12" s="1" t="s">
        <v>95</v>
      </c>
      <c r="F12" s="1" t="str">
        <f t="shared" si="0"/>
        <v>`is_withholding_offsite` varchar(20) DEFAULT NULL COMMENT '合同项目信息/异地代扣代缴',</v>
      </c>
    </row>
    <row r="13" spans="1:6" x14ac:dyDescent="0.15">
      <c r="A13" s="1" t="s">
        <v>98</v>
      </c>
      <c r="B13" s="15" t="s">
        <v>38</v>
      </c>
      <c r="C13" s="17" t="s">
        <v>116</v>
      </c>
      <c r="D13" s="4" t="s">
        <v>54</v>
      </c>
      <c r="E13" s="1" t="s">
        <v>95</v>
      </c>
      <c r="F13" s="1" t="str">
        <f t="shared" si="0"/>
        <v>`contract_code` varchar(20) DEFAULT NULL COMMENT '合同项目信息/合同号',</v>
      </c>
    </row>
    <row r="14" spans="1:6" x14ac:dyDescent="0.15">
      <c r="A14" s="1" t="s">
        <v>98</v>
      </c>
      <c r="B14" s="15" t="s">
        <v>0</v>
      </c>
      <c r="C14" s="16" t="s">
        <v>117</v>
      </c>
      <c r="D14" s="5" t="s">
        <v>55</v>
      </c>
      <c r="E14" s="1" t="s">
        <v>94</v>
      </c>
      <c r="F14" s="1" t="str">
        <f t="shared" si="0"/>
        <v>`contract_amount` decimal(20,4) DEFAULT NULL COMMENT '合同项目信息/合同金额',</v>
      </c>
    </row>
    <row r="15" spans="1:6" x14ac:dyDescent="0.15">
      <c r="A15" s="1" t="s">
        <v>119</v>
      </c>
      <c r="B15" s="15" t="s">
        <v>38</v>
      </c>
      <c r="C15" s="18" t="s">
        <v>13</v>
      </c>
      <c r="D15" s="5" t="s">
        <v>118</v>
      </c>
      <c r="E15" s="1" t="s">
        <v>94</v>
      </c>
      <c r="F15" s="1" t="str">
        <f t="shared" si="0"/>
        <v>`change_amount` decimal(20,4) DEFAULT NULL COMMENT '合同项目信息/合同调增额',</v>
      </c>
    </row>
    <row r="16" spans="1:6" s="14" customFormat="1" x14ac:dyDescent="0.15">
      <c r="B16" s="11" t="s">
        <v>38</v>
      </c>
      <c r="C16" s="12" t="s">
        <v>73</v>
      </c>
      <c r="D16" s="13" t="s">
        <v>72</v>
      </c>
      <c r="E16" s="14" t="s">
        <v>94</v>
      </c>
      <c r="F16" s="14" t="str">
        <f t="shared" si="0"/>
        <v>`change_total_amount` decimal(20,4) DEFAULT NULL COMMENT '合同项目信息/累计调增额',</v>
      </c>
    </row>
    <row r="17" spans="1:6" x14ac:dyDescent="0.15">
      <c r="A17" s="1" t="s">
        <v>98</v>
      </c>
      <c r="B17" s="15" t="s">
        <v>0</v>
      </c>
      <c r="C17" s="16" t="s">
        <v>101</v>
      </c>
      <c r="D17" s="6" t="s">
        <v>57</v>
      </c>
      <c r="E17" s="1" t="s">
        <v>94</v>
      </c>
      <c r="F17" s="1" t="str">
        <f t="shared" si="0"/>
        <v>`settlement_amount` decimal(20,4) DEFAULT NULL COMMENT '合同项目信息/合同结算额',</v>
      </c>
    </row>
    <row r="18" spans="1:6" x14ac:dyDescent="0.15">
      <c r="A18" s="1" t="s">
        <v>98</v>
      </c>
      <c r="B18" s="15" t="s">
        <v>38</v>
      </c>
      <c r="C18" s="17" t="s">
        <v>102</v>
      </c>
      <c r="D18" s="7" t="s">
        <v>58</v>
      </c>
      <c r="E18" s="1" t="s">
        <v>93</v>
      </c>
      <c r="F18" s="1" t="str">
        <f t="shared" si="0"/>
        <v>`duty_paid_code` varchar(200) DEFAULT NULL COMMENT '合同项目信息/印花税收据编号',</v>
      </c>
    </row>
    <row r="19" spans="1:6" x14ac:dyDescent="0.15">
      <c r="A19" s="1" t="s">
        <v>98</v>
      </c>
      <c r="B19" s="15" t="s">
        <v>0</v>
      </c>
      <c r="C19" s="16" t="s">
        <v>2</v>
      </c>
      <c r="D19" s="4" t="s">
        <v>59</v>
      </c>
      <c r="E19" s="1" t="s">
        <v>96</v>
      </c>
      <c r="F19" s="1" t="str">
        <f t="shared" si="0"/>
        <v>`duty_paid_time` date DEFAULT NULL COMMENT '合同项目信息/印花税上交时间',</v>
      </c>
    </row>
    <row r="20" spans="1:6" x14ac:dyDescent="0.15">
      <c r="A20" s="1" t="s">
        <v>98</v>
      </c>
      <c r="B20" s="15" t="s">
        <v>38</v>
      </c>
      <c r="C20" s="17" t="s">
        <v>103</v>
      </c>
      <c r="D20" s="5" t="s">
        <v>60</v>
      </c>
      <c r="E20" s="1" t="s">
        <v>94</v>
      </c>
      <c r="F20" s="1" t="str">
        <f t="shared" si="0"/>
        <v>`duty_paid_amount` decimal(20,4) DEFAULT NULL COMMENT '合同项目信息/印花税上交金额',</v>
      </c>
    </row>
    <row r="21" spans="1:6" x14ac:dyDescent="0.15">
      <c r="A21" s="1" t="s">
        <v>98</v>
      </c>
      <c r="B21" s="15" t="s">
        <v>0</v>
      </c>
      <c r="C21" s="16" t="s">
        <v>3</v>
      </c>
      <c r="D21" s="4" t="s">
        <v>61</v>
      </c>
      <c r="E21" s="1" t="s">
        <v>95</v>
      </c>
      <c r="F21" s="1" t="str">
        <f t="shared" si="0"/>
        <v>`capital_occupied` varchar(20) DEFAULT NULL COMMENT '合同项目信息/占用资金情况',</v>
      </c>
    </row>
    <row r="22" spans="1:6" x14ac:dyDescent="0.15">
      <c r="A22" s="1" t="s">
        <v>98</v>
      </c>
      <c r="B22" s="15" t="s">
        <v>38</v>
      </c>
      <c r="C22" s="17" t="s">
        <v>104</v>
      </c>
      <c r="D22" s="4" t="s">
        <v>62</v>
      </c>
      <c r="E22" s="1" t="s">
        <v>95</v>
      </c>
      <c r="F22" s="1" t="str">
        <f t="shared" si="0"/>
        <v>`project_status` varchar(20) DEFAULT NULL COMMENT '合同项目信息/项目状态',</v>
      </c>
    </row>
    <row r="23" spans="1:6" x14ac:dyDescent="0.15">
      <c r="A23" s="1" t="s">
        <v>98</v>
      </c>
      <c r="B23" s="15" t="s">
        <v>4</v>
      </c>
      <c r="C23" s="16" t="s">
        <v>105</v>
      </c>
      <c r="D23" s="8" t="s">
        <v>120</v>
      </c>
      <c r="E23" s="1" t="s">
        <v>94</v>
      </c>
      <c r="F23" s="1" t="str">
        <f t="shared" si="0"/>
        <v>`management_rate` decimal(20,4) DEFAULT NULL COMMENT '管理费情况/比率',</v>
      </c>
    </row>
    <row r="24" spans="1:6" x14ac:dyDescent="0.15">
      <c r="A24" s="1" t="s">
        <v>98</v>
      </c>
      <c r="B24" s="15" t="s">
        <v>35</v>
      </c>
      <c r="C24" s="17" t="s">
        <v>15</v>
      </c>
      <c r="D24" s="5" t="s">
        <v>64</v>
      </c>
      <c r="E24" s="1" t="s">
        <v>94</v>
      </c>
      <c r="F24" s="1" t="str">
        <f t="shared" si="0"/>
        <v>`management_plan_amount` decimal(20,4) DEFAULT NULL COMMENT '管理费情况/应收管理费',</v>
      </c>
    </row>
    <row r="25" spans="1:6" x14ac:dyDescent="0.15">
      <c r="B25" s="15" t="s">
        <v>35</v>
      </c>
      <c r="C25" s="18" t="s">
        <v>16</v>
      </c>
      <c r="D25" s="5" t="s">
        <v>65</v>
      </c>
      <c r="E25" s="1" t="s">
        <v>94</v>
      </c>
      <c r="F25" s="1" t="str">
        <f t="shared" si="0"/>
        <v>`management_real_amount` decimal(20,4) DEFAULT NULL COMMENT '管理费情况/实收管理费',</v>
      </c>
    </row>
    <row r="26" spans="1:6" x14ac:dyDescent="0.15">
      <c r="B26" s="19" t="s">
        <v>35</v>
      </c>
      <c r="C26" s="20" t="s">
        <v>17</v>
      </c>
      <c r="D26" s="5" t="s">
        <v>66</v>
      </c>
      <c r="E26" s="1" t="s">
        <v>94</v>
      </c>
      <c r="F26" s="1" t="str">
        <f t="shared" si="0"/>
        <v>`management_total_amount` decimal(20,4) DEFAULT NULL COMMENT '管理费情况/累计收管理费',</v>
      </c>
    </row>
    <row r="27" spans="1:6" x14ac:dyDescent="0.15">
      <c r="B27" s="19" t="s">
        <v>35</v>
      </c>
      <c r="C27" s="20" t="s">
        <v>18</v>
      </c>
      <c r="D27" s="5" t="s">
        <v>121</v>
      </c>
      <c r="E27" s="1" t="s">
        <v>94</v>
      </c>
      <c r="F27" s="1" t="str">
        <f t="shared" si="0"/>
        <v>`management_owe_amount` decimal(20,4) DEFAULT NULL COMMENT '管理费情况/尚欠管理费',</v>
      </c>
    </row>
    <row r="28" spans="1:6" x14ac:dyDescent="0.15">
      <c r="B28" s="18" t="s">
        <v>5</v>
      </c>
      <c r="C28" s="18" t="s">
        <v>123</v>
      </c>
      <c r="D28" s="5" t="s">
        <v>124</v>
      </c>
      <c r="E28" s="1" t="s">
        <v>94</v>
      </c>
      <c r="F28" s="1" t="str">
        <f t="shared" si="0"/>
        <v>`party_billing_amount` decimal(20,4) DEFAULT NULL COMMENT '甲方开票情况/发票金额',</v>
      </c>
    </row>
    <row r="29" spans="1:6" x14ac:dyDescent="0.15">
      <c r="B29" s="20" t="s">
        <v>39</v>
      </c>
      <c r="C29" s="20" t="s">
        <v>20</v>
      </c>
      <c r="D29" s="5" t="s">
        <v>69</v>
      </c>
      <c r="E29" s="1" t="s">
        <v>94</v>
      </c>
      <c r="F29" s="1" t="str">
        <f t="shared" si="0"/>
        <v>`party_billing_total_amount` decimal(20,4) DEFAULT NULL COMMENT '甲方开票情况/累计开票',</v>
      </c>
    </row>
    <row r="30" spans="1:6" x14ac:dyDescent="0.15">
      <c r="B30" s="18" t="s">
        <v>6</v>
      </c>
      <c r="C30" s="18" t="s">
        <v>21</v>
      </c>
      <c r="D30" s="5" t="s">
        <v>125</v>
      </c>
      <c r="E30" s="1" t="s">
        <v>94</v>
      </c>
      <c r="F30" s="1" t="str">
        <f t="shared" si="0"/>
        <v>`collections_amount` decimal(20,4) DEFAULT NULL COMMENT '从甲方收款情况/收款金额',</v>
      </c>
    </row>
    <row r="31" spans="1:6" x14ac:dyDescent="0.15">
      <c r="B31" s="20" t="s">
        <v>40</v>
      </c>
      <c r="C31" s="20" t="s">
        <v>22</v>
      </c>
      <c r="D31" s="5" t="s">
        <v>122</v>
      </c>
      <c r="E31" s="1" t="s">
        <v>94</v>
      </c>
      <c r="F31" s="1" t="str">
        <f t="shared" si="0"/>
        <v>`collections_total_amount` decimal(20,4) DEFAULT NULL COMMENT '从甲方收款情况/累计收款',</v>
      </c>
    </row>
    <row r="32" spans="1:6" x14ac:dyDescent="0.15">
      <c r="B32" s="20" t="s">
        <v>40</v>
      </c>
      <c r="C32" s="21" t="s">
        <v>23</v>
      </c>
      <c r="D32" s="5" t="s">
        <v>74</v>
      </c>
      <c r="E32" s="1" t="s">
        <v>94</v>
      </c>
      <c r="F32" s="1" t="str">
        <f t="shared" si="0"/>
        <v>`collections_rate` decimal(20,4) DEFAULT NULL COMMENT '从甲方收款情况/回收率',</v>
      </c>
    </row>
    <row r="33" spans="1:6" x14ac:dyDescent="0.15">
      <c r="B33" s="3" t="s">
        <v>7</v>
      </c>
      <c r="C33" s="3" t="s">
        <v>19</v>
      </c>
      <c r="D33" s="5" t="s">
        <v>126</v>
      </c>
      <c r="E33" s="1" t="s">
        <v>94</v>
      </c>
      <c r="F33" s="1" t="str">
        <f t="shared" si="0"/>
        <v>`customer_billing_amount` decimal(20,4) DEFAULT NULL COMMENT '客户开票情况/发票金额',</v>
      </c>
    </row>
    <row r="34" spans="1:6" x14ac:dyDescent="0.15">
      <c r="B34" s="20" t="s">
        <v>41</v>
      </c>
      <c r="C34" s="20" t="s">
        <v>20</v>
      </c>
      <c r="D34" s="5" t="s">
        <v>76</v>
      </c>
      <c r="E34" s="1" t="s">
        <v>94</v>
      </c>
      <c r="F34" s="1" t="str">
        <f t="shared" si="0"/>
        <v>`customer_billing_total_amount` decimal(20,4) DEFAULT NULL COMMENT '客户开票情况/累计开票',</v>
      </c>
    </row>
    <row r="35" spans="1:6" x14ac:dyDescent="0.15">
      <c r="B35" s="3" t="s">
        <v>8</v>
      </c>
      <c r="C35" s="3" t="s">
        <v>128</v>
      </c>
      <c r="D35" s="5" t="s">
        <v>127</v>
      </c>
      <c r="E35" s="1" t="s">
        <v>94</v>
      </c>
      <c r="F35" s="1" t="str">
        <f t="shared" si="0"/>
        <v>`payment_amount` decimal(20,4) DEFAULT NULL COMMENT '支付工程款情况/支付金额',</v>
      </c>
    </row>
    <row r="36" spans="1:6" x14ac:dyDescent="0.15">
      <c r="B36" s="3" t="s">
        <v>36</v>
      </c>
      <c r="C36" s="3" t="s">
        <v>31</v>
      </c>
      <c r="D36" s="5" t="s">
        <v>129</v>
      </c>
      <c r="E36" s="1" t="s">
        <v>94</v>
      </c>
      <c r="F36" s="1" t="str">
        <f t="shared" si="0"/>
        <v>`payment_amount_clv` decimal(20,4) DEFAULT NULL COMMENT '支付工程款情况/差旅费',</v>
      </c>
    </row>
    <row r="37" spans="1:6" x14ac:dyDescent="0.15">
      <c r="B37" s="3" t="s">
        <v>36</v>
      </c>
      <c r="C37" s="3" t="s">
        <v>32</v>
      </c>
      <c r="D37" s="5" t="s">
        <v>130</v>
      </c>
      <c r="E37" s="1" t="s">
        <v>94</v>
      </c>
      <c r="F37" s="1" t="str">
        <f t="shared" si="0"/>
        <v>`payment_amount_cliang` decimal(20,4) DEFAULT NULL COMMENT '支付工程款情况/车辆费用',</v>
      </c>
    </row>
    <row r="38" spans="1:6" x14ac:dyDescent="0.15">
      <c r="B38" s="3" t="s">
        <v>36</v>
      </c>
      <c r="C38" s="3" t="s">
        <v>33</v>
      </c>
      <c r="D38" s="5" t="s">
        <v>131</v>
      </c>
      <c r="E38" s="1" t="s">
        <v>94</v>
      </c>
      <c r="F38" s="1" t="str">
        <f t="shared" si="0"/>
        <v>`payment_amount_zdai` decimal(20,4) DEFAULT NULL COMMENT '支付工程款情况/业务招待费',</v>
      </c>
    </row>
    <row r="39" spans="1:6" x14ac:dyDescent="0.15">
      <c r="B39" s="3" t="s">
        <v>36</v>
      </c>
      <c r="C39" s="3" t="s">
        <v>79</v>
      </c>
      <c r="D39" s="5" t="s">
        <v>78</v>
      </c>
      <c r="E39" s="1" t="s">
        <v>94</v>
      </c>
      <c r="F39" s="1" t="str">
        <f t="shared" si="0"/>
        <v>`payment_total_amount` decimal(20,4) DEFAULT NULL COMMENT '支付工程款情况/累计支付',</v>
      </c>
    </row>
    <row r="40" spans="1:6" x14ac:dyDescent="0.15">
      <c r="A40" s="1" t="s">
        <v>98</v>
      </c>
      <c r="B40" s="15" t="s">
        <v>9</v>
      </c>
      <c r="C40" s="16" t="s">
        <v>14</v>
      </c>
      <c r="D40" s="8" t="s">
        <v>80</v>
      </c>
      <c r="E40" s="1" t="s">
        <v>94</v>
      </c>
      <c r="F40" s="1" t="str">
        <f t="shared" si="0"/>
        <v>`tax_rate` decimal(20,4) DEFAULT NULL COMMENT '税金情况/比率',</v>
      </c>
    </row>
    <row r="41" spans="1:6" x14ac:dyDescent="0.15">
      <c r="A41" s="1" t="s">
        <v>98</v>
      </c>
      <c r="B41" s="15" t="s">
        <v>34</v>
      </c>
      <c r="C41" s="17" t="s">
        <v>24</v>
      </c>
      <c r="D41" s="10" t="s">
        <v>81</v>
      </c>
      <c r="E41" s="1" t="s">
        <v>94</v>
      </c>
      <c r="F41" s="1" t="str">
        <f t="shared" si="0"/>
        <v>`tax_plan_amount` decimal(20,4) DEFAULT NULL COMMENT '税金情况/应缴税金',</v>
      </c>
    </row>
    <row r="42" spans="1:6" x14ac:dyDescent="0.15">
      <c r="B42" s="2" t="s">
        <v>34</v>
      </c>
      <c r="C42" s="3" t="s">
        <v>25</v>
      </c>
      <c r="D42" s="5" t="s">
        <v>132</v>
      </c>
      <c r="E42" s="1" t="s">
        <v>94</v>
      </c>
      <c r="F42" s="1" t="str">
        <f t="shared" si="0"/>
        <v>`tax_real_amount` decimal(20,4) DEFAULT NULL COMMENT '税金情况/已缴税金',</v>
      </c>
    </row>
    <row r="43" spans="1:6" x14ac:dyDescent="0.15">
      <c r="B43" s="19" t="s">
        <v>34</v>
      </c>
      <c r="C43" s="20" t="s">
        <v>26</v>
      </c>
      <c r="D43" s="5" t="s">
        <v>83</v>
      </c>
      <c r="E43" s="1" t="s">
        <v>94</v>
      </c>
      <c r="F43" s="1" t="str">
        <f t="shared" si="0"/>
        <v>`tax_total_amount` decimal(20,4) DEFAULT NULL COMMENT '税金情况/累计已缴税金',</v>
      </c>
    </row>
    <row r="44" spans="1:6" x14ac:dyDescent="0.15">
      <c r="B44" s="19" t="s">
        <v>34</v>
      </c>
      <c r="C44" s="20" t="s">
        <v>27</v>
      </c>
      <c r="D44" s="5" t="s">
        <v>84</v>
      </c>
      <c r="E44" s="1" t="s">
        <v>94</v>
      </c>
      <c r="F44" s="1" t="str">
        <f t="shared" si="0"/>
        <v>`tax_owe_amount` decimal(20,4) DEFAULT NULL COMMENT '税金情况/尚欠税金',</v>
      </c>
    </row>
    <row r="45" spans="1:6" x14ac:dyDescent="0.15">
      <c r="A45" s="1" t="s">
        <v>100</v>
      </c>
      <c r="B45" s="2" t="s">
        <v>10</v>
      </c>
      <c r="C45" s="2" t="s">
        <v>28</v>
      </c>
      <c r="D45" s="4" t="s">
        <v>133</v>
      </c>
      <c r="E45" s="1" t="s">
        <v>94</v>
      </c>
      <c r="F45" s="1" t="str">
        <f t="shared" si="0"/>
        <v>`arrears_amount` decimal(20,4) DEFAULT NULL COMMENT '垫付资金情况/金额',</v>
      </c>
    </row>
    <row r="46" spans="1:6" x14ac:dyDescent="0.15">
      <c r="A46" s="1" t="s">
        <v>99</v>
      </c>
      <c r="B46" s="2" t="s">
        <v>135</v>
      </c>
      <c r="C46" s="2" t="s">
        <v>29</v>
      </c>
      <c r="D46" s="4" t="s">
        <v>134</v>
      </c>
      <c r="E46" s="1" t="s">
        <v>94</v>
      </c>
      <c r="F46" s="1" t="str">
        <f t="shared" si="0"/>
        <v>`expected_value` decimal(20,4) DEFAULT NULL COMMENT '型材（吨）/预计用量',</v>
      </c>
    </row>
    <row r="47" spans="1:6" x14ac:dyDescent="0.15">
      <c r="A47" s="1" t="s">
        <v>99</v>
      </c>
      <c r="B47" s="2" t="s">
        <v>42</v>
      </c>
      <c r="C47" s="2" t="s">
        <v>30</v>
      </c>
      <c r="D47" s="4" t="s">
        <v>87</v>
      </c>
      <c r="E47" s="1" t="s">
        <v>95</v>
      </c>
      <c r="F47" s="1" t="str">
        <f t="shared" si="0"/>
        <v>`profile_point` varchar(20) DEFAULT NULL COMMENT '型材（吨）/型材点',</v>
      </c>
    </row>
    <row r="49" spans="2:47" x14ac:dyDescent="0.15">
      <c r="B49" s="4" t="s">
        <v>43</v>
      </c>
      <c r="C49" s="4" t="s">
        <v>44</v>
      </c>
      <c r="D49" s="4" t="s">
        <v>45</v>
      </c>
      <c r="E49" s="4" t="s">
        <v>46</v>
      </c>
      <c r="F49" s="4" t="s">
        <v>47</v>
      </c>
      <c r="G49" s="4" t="s">
        <v>48</v>
      </c>
      <c r="H49" s="4" t="s">
        <v>49</v>
      </c>
      <c r="I49" s="4" t="s">
        <v>50</v>
      </c>
      <c r="J49" s="4" t="s">
        <v>51</v>
      </c>
      <c r="K49" s="4" t="s">
        <v>52</v>
      </c>
      <c r="L49" s="4" t="s">
        <v>53</v>
      </c>
      <c r="M49" s="4" t="s">
        <v>54</v>
      </c>
      <c r="N49" s="5" t="s">
        <v>55</v>
      </c>
      <c r="O49" s="5" t="s">
        <v>56</v>
      </c>
      <c r="P49" s="5" t="s">
        <v>72</v>
      </c>
      <c r="Q49" s="6" t="s">
        <v>57</v>
      </c>
      <c r="R49" s="7" t="s">
        <v>58</v>
      </c>
      <c r="S49" s="4" t="s">
        <v>59</v>
      </c>
      <c r="T49" s="5" t="s">
        <v>60</v>
      </c>
      <c r="U49" s="4" t="s">
        <v>61</v>
      </c>
      <c r="V49" s="4" t="s">
        <v>62</v>
      </c>
      <c r="W49" s="8" t="s">
        <v>63</v>
      </c>
      <c r="X49" s="5" t="s">
        <v>64</v>
      </c>
      <c r="Y49" s="5" t="s">
        <v>65</v>
      </c>
      <c r="Z49" s="5" t="s">
        <v>66</v>
      </c>
      <c r="AA49" s="5" t="s">
        <v>67</v>
      </c>
      <c r="AB49" s="5" t="s">
        <v>68</v>
      </c>
      <c r="AC49" s="5" t="s">
        <v>69</v>
      </c>
      <c r="AD49" s="5" t="s">
        <v>70</v>
      </c>
      <c r="AE49" s="5" t="s">
        <v>71</v>
      </c>
      <c r="AF49" s="9" t="s">
        <v>74</v>
      </c>
      <c r="AG49" s="5" t="s">
        <v>75</v>
      </c>
      <c r="AH49" s="5" t="s">
        <v>76</v>
      </c>
      <c r="AI49" s="5" t="s">
        <v>77</v>
      </c>
      <c r="AJ49" s="5" t="s">
        <v>88</v>
      </c>
      <c r="AK49" s="5" t="s">
        <v>89</v>
      </c>
      <c r="AL49" s="5" t="s">
        <v>90</v>
      </c>
      <c r="AM49" s="5" t="s">
        <v>78</v>
      </c>
      <c r="AN49" s="8" t="s">
        <v>80</v>
      </c>
      <c r="AO49" s="10" t="s">
        <v>81</v>
      </c>
      <c r="AP49" s="5" t="s">
        <v>82</v>
      </c>
      <c r="AQ49" s="5" t="s">
        <v>83</v>
      </c>
      <c r="AR49" s="5" t="s">
        <v>84</v>
      </c>
      <c r="AS49" s="4" t="s">
        <v>85</v>
      </c>
      <c r="AT49" s="4" t="s">
        <v>86</v>
      </c>
      <c r="AU49" s="4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7"/>
  <sheetViews>
    <sheetView workbookViewId="0">
      <selection activeCell="D18" sqref="D18"/>
    </sheetView>
  </sheetViews>
  <sheetFormatPr defaultRowHeight="13.5" x14ac:dyDescent="0.15"/>
  <cols>
    <col min="2" max="2" width="28.75" bestFit="1" customWidth="1"/>
  </cols>
  <sheetData>
    <row r="2" spans="2:2" x14ac:dyDescent="0.15">
      <c r="B2" s="4" t="s">
        <v>43</v>
      </c>
    </row>
    <row r="3" spans="2:2" x14ac:dyDescent="0.15">
      <c r="B3" s="4" t="s">
        <v>44</v>
      </c>
    </row>
    <row r="4" spans="2:2" x14ac:dyDescent="0.15">
      <c r="B4" s="4" t="s">
        <v>45</v>
      </c>
    </row>
    <row r="5" spans="2:2" x14ac:dyDescent="0.15">
      <c r="B5" s="4" t="s">
        <v>46</v>
      </c>
    </row>
    <row r="6" spans="2:2" x14ac:dyDescent="0.15">
      <c r="B6" s="4" t="s">
        <v>47</v>
      </c>
    </row>
    <row r="7" spans="2:2" x14ac:dyDescent="0.15">
      <c r="B7" s="4" t="s">
        <v>48</v>
      </c>
    </row>
    <row r="8" spans="2:2" x14ac:dyDescent="0.15">
      <c r="B8" s="4" t="s">
        <v>49</v>
      </c>
    </row>
    <row r="9" spans="2:2" x14ac:dyDescent="0.15">
      <c r="B9" s="4" t="s">
        <v>50</v>
      </c>
    </row>
    <row r="10" spans="2:2" x14ac:dyDescent="0.15">
      <c r="B10" s="4" t="s">
        <v>51</v>
      </c>
    </row>
    <row r="11" spans="2:2" x14ac:dyDescent="0.15">
      <c r="B11" s="4" t="s">
        <v>52</v>
      </c>
    </row>
    <row r="12" spans="2:2" x14ac:dyDescent="0.15">
      <c r="B12" s="4" t="s">
        <v>53</v>
      </c>
    </row>
    <row r="13" spans="2:2" x14ac:dyDescent="0.15">
      <c r="B13" s="4" t="s">
        <v>54</v>
      </c>
    </row>
    <row r="14" spans="2:2" x14ac:dyDescent="0.15">
      <c r="B14" s="5" t="s">
        <v>55</v>
      </c>
    </row>
    <row r="15" spans="2:2" x14ac:dyDescent="0.15">
      <c r="B15" s="5" t="s">
        <v>56</v>
      </c>
    </row>
    <row r="16" spans="2:2" x14ac:dyDescent="0.15">
      <c r="B16" s="5" t="s">
        <v>72</v>
      </c>
    </row>
    <row r="17" spans="2:2" x14ac:dyDescent="0.15">
      <c r="B17" s="6" t="s">
        <v>57</v>
      </c>
    </row>
    <row r="18" spans="2:2" x14ac:dyDescent="0.15">
      <c r="B18" s="7" t="s">
        <v>58</v>
      </c>
    </row>
    <row r="19" spans="2:2" x14ac:dyDescent="0.15">
      <c r="B19" s="4" t="s">
        <v>59</v>
      </c>
    </row>
    <row r="20" spans="2:2" x14ac:dyDescent="0.15">
      <c r="B20" s="5" t="s">
        <v>60</v>
      </c>
    </row>
    <row r="21" spans="2:2" x14ac:dyDescent="0.15">
      <c r="B21" s="4" t="s">
        <v>61</v>
      </c>
    </row>
    <row r="22" spans="2:2" x14ac:dyDescent="0.15">
      <c r="B22" s="4" t="s">
        <v>62</v>
      </c>
    </row>
    <row r="23" spans="2:2" x14ac:dyDescent="0.15">
      <c r="B23" s="8" t="s">
        <v>63</v>
      </c>
    </row>
    <row r="24" spans="2:2" x14ac:dyDescent="0.15">
      <c r="B24" s="5" t="s">
        <v>64</v>
      </c>
    </row>
    <row r="25" spans="2:2" x14ac:dyDescent="0.15">
      <c r="B25" s="5" t="s">
        <v>65</v>
      </c>
    </row>
    <row r="26" spans="2:2" x14ac:dyDescent="0.15">
      <c r="B26" s="5" t="s">
        <v>66</v>
      </c>
    </row>
    <row r="27" spans="2:2" x14ac:dyDescent="0.15">
      <c r="B27" s="5" t="s">
        <v>67</v>
      </c>
    </row>
    <row r="28" spans="2:2" x14ac:dyDescent="0.15">
      <c r="B28" s="5" t="s">
        <v>68</v>
      </c>
    </row>
    <row r="29" spans="2:2" x14ac:dyDescent="0.15">
      <c r="B29" s="5" t="s">
        <v>69</v>
      </c>
    </row>
    <row r="30" spans="2:2" x14ac:dyDescent="0.15">
      <c r="B30" s="5" t="s">
        <v>70</v>
      </c>
    </row>
    <row r="31" spans="2:2" x14ac:dyDescent="0.15">
      <c r="B31" s="5" t="s">
        <v>71</v>
      </c>
    </row>
    <row r="32" spans="2:2" x14ac:dyDescent="0.15">
      <c r="B32" s="9" t="s">
        <v>74</v>
      </c>
    </row>
    <row r="33" spans="2:2" x14ac:dyDescent="0.15">
      <c r="B33" s="5" t="s">
        <v>75</v>
      </c>
    </row>
    <row r="34" spans="2:2" x14ac:dyDescent="0.15">
      <c r="B34" s="5" t="s">
        <v>76</v>
      </c>
    </row>
    <row r="35" spans="2:2" x14ac:dyDescent="0.15">
      <c r="B35" s="5" t="s">
        <v>77</v>
      </c>
    </row>
    <row r="36" spans="2:2" x14ac:dyDescent="0.15">
      <c r="B36" s="5" t="s">
        <v>88</v>
      </c>
    </row>
    <row r="37" spans="2:2" x14ac:dyDescent="0.15">
      <c r="B37" s="5" t="s">
        <v>89</v>
      </c>
    </row>
    <row r="38" spans="2:2" x14ac:dyDescent="0.15">
      <c r="B38" s="5" t="s">
        <v>90</v>
      </c>
    </row>
    <row r="39" spans="2:2" x14ac:dyDescent="0.15">
      <c r="B39" s="5" t="s">
        <v>78</v>
      </c>
    </row>
    <row r="40" spans="2:2" x14ac:dyDescent="0.15">
      <c r="B40" s="8" t="s">
        <v>80</v>
      </c>
    </row>
    <row r="41" spans="2:2" x14ac:dyDescent="0.15">
      <c r="B41" s="10" t="s">
        <v>81</v>
      </c>
    </row>
    <row r="42" spans="2:2" x14ac:dyDescent="0.15">
      <c r="B42" s="5" t="s">
        <v>82</v>
      </c>
    </row>
    <row r="43" spans="2:2" x14ac:dyDescent="0.15">
      <c r="B43" s="5" t="s">
        <v>83</v>
      </c>
    </row>
    <row r="44" spans="2:2" x14ac:dyDescent="0.15">
      <c r="B44" s="5" t="s">
        <v>84</v>
      </c>
    </row>
    <row r="45" spans="2:2" x14ac:dyDescent="0.15">
      <c r="B45" s="4" t="s">
        <v>85</v>
      </c>
    </row>
    <row r="46" spans="2:2" x14ac:dyDescent="0.15">
      <c r="B46" s="4" t="s">
        <v>86</v>
      </c>
    </row>
    <row r="47" spans="2:2" x14ac:dyDescent="0.15">
      <c r="B47" s="4" t="s">
        <v>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0" sqref="F1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2014-08-22T03:04:08Z</dcterms:modified>
</cp:coreProperties>
</file>