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12" i="1"/>
  <c r="B27" i="1"/>
  <c r="D27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D11" i="1"/>
  <c r="B11" i="1"/>
</calcChain>
</file>

<file path=xl/sharedStrings.xml><?xml version="1.0" encoding="utf-8"?>
<sst xmlns="http://schemas.openxmlformats.org/spreadsheetml/2006/main" count="443" uniqueCount="309">
  <si>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</si>
  <si>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</si>
  <si>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</si>
  <si>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</si>
  <si>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</si>
  <si>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</si>
  <si>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</si>
  <si>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</si>
  <si>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</si>
  <si>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</si>
  <si>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</si>
  <si>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</si>
  <si>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</si>
  <si>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</si>
  <si>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</si>
  <si>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</si>
  <si>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</si>
  <si>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</si>
  <si>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</si>
  <si>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</si>
  <si>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</si>
  <si>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</si>
  <si>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</si>
  <si>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</si>
  <si>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</si>
  <si>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</si>
  <si>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</si>
  <si>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</si>
  <si>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</si>
  <si>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</si>
  <si>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</si>
  <si>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</si>
  <si>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</si>
  <si>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</si>
  <si>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</si>
  <si>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</si>
  <si>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</si>
  <si>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</si>
  <si>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</si>
  <si>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</si>
  <si>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</si>
  <si>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</si>
  <si>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</si>
  <si>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</si>
  <si>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</si>
  <si>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</si>
  <si>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</si>
  <si>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</si>
  <si>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</si>
  <si>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</si>
  <si>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</si>
  <si>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</si>
  <si>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</si>
  <si>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</si>
  <si>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</si>
  <si>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</si>
  <si>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</si>
  <si>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</si>
  <si>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</si>
  <si>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</si>
  <si>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</si>
  <si>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</si>
  <si>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</si>
  <si>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</si>
  <si>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</si>
  <si>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</si>
  <si>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</si>
  <si>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</si>
  <si>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</si>
  <si>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</si>
  <si>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</si>
  <si>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</si>
  <si>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</si>
  <si>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</si>
  <si>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</si>
  <si>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</si>
  <si>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</si>
  <si>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</si>
  <si>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</si>
  <si>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</si>
  <si>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</si>
  <si>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</si>
  <si>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</si>
  <si>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</si>
  <si>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</si>
  <si>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</si>
  <si>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</si>
  <si>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</si>
  <si>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</si>
  <si>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</si>
  <si>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</si>
  <si>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</si>
  <si>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</si>
  <si>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</si>
  <si>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</si>
  <si>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</si>
  <si>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</si>
  <si>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</si>
  <si>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</si>
  <si>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</si>
  <si>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</si>
  <si>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</si>
  <si>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</si>
  <si>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</si>
  <si>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</si>
  <si>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</si>
  <si>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</si>
  <si>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</si>
  <si>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</si>
  <si>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</si>
  <si>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</si>
  <si>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</si>
  <si>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</si>
  <si>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</si>
  <si>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</si>
  <si>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</si>
  <si>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</si>
  <si>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</si>
  <si>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</si>
  <si>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</si>
  <si>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</si>
  <si>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</si>
  <si>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</si>
  <si>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</si>
  <si>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</si>
  <si>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</si>
  <si>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</si>
  <si>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</si>
  <si>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</si>
  <si>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</si>
  <si>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</si>
  <si>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</si>
  <si>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</si>
  <si>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</si>
  <si>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</si>
  <si>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</si>
  <si>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</si>
  <si>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</si>
  <si>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</si>
  <si>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</si>
  <si>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</si>
  <si>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</si>
  <si>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</si>
  <si>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</si>
  <si>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</si>
  <si>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</si>
  <si>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</si>
  <si>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</si>
  <si>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</si>
  <si>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</si>
  <si>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</si>
  <si>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</si>
  <si>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</si>
  <si>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</si>
  <si>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</si>
  <si>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</si>
  <si>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</si>
  <si>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</si>
  <si>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</si>
  <si>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</si>
  <si>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</si>
  <si>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</si>
  <si>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</si>
  <si>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</si>
  <si>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</si>
  <si>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</si>
  <si>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</si>
  <si>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</si>
  <si>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</si>
  <si>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</si>
  <si>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</si>
  <si>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</si>
  <si>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</si>
  <si>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</si>
  <si>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</si>
  <si>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</si>
  <si>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</si>
  <si>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</si>
  <si>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</si>
  <si>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</si>
  <si>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</si>
  <si>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</si>
  <si>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</si>
  <si>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</si>
  <si>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</si>
  <si>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</si>
  <si>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</si>
  <si>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</si>
  <si>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</si>
  <si>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</si>
  <si>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</si>
  <si>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</si>
  <si>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</si>
  <si>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</si>
  <si>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</si>
  <si>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</si>
  <si>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</si>
  <si>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</si>
  <si>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</si>
  <si>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</si>
  <si>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</si>
  <si>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</si>
  <si>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</si>
  <si>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</si>
  <si>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</si>
  <si>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</si>
  <si>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</si>
  <si>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</si>
  <si>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</si>
  <si>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</si>
  <si>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</si>
  <si>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</si>
  <si>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</si>
  <si>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</si>
  <si>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</si>
  <si>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</si>
  <si>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</si>
  <si>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</si>
  <si>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</si>
  <si>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</si>
  <si>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</si>
  <si>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</si>
  <si>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</si>
  <si>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</si>
  <si>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</si>
  <si>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</si>
  <si>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</si>
  <si>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</si>
  <si>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</si>
  <si>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</si>
  <si>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</si>
  <si>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</si>
  <si>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</si>
  <si>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</si>
  <si>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</si>
  <si>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</si>
  <si>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</si>
  <si>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</si>
  <si>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</si>
  <si>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</si>
  <si>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</si>
  <si>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</si>
  <si>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</si>
  <si>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</si>
  <si>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</si>
  <si>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</si>
  <si>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</si>
  <si>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</si>
  <si>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</si>
  <si>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</si>
  <si>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</si>
  <si>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</si>
  <si>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</si>
  <si>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</si>
  <si>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</si>
  <si>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</si>
  <si>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</si>
  <si>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</si>
  <si>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</si>
  <si>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</si>
  <si>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</si>
  <si>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</si>
  <si>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</si>
  <si>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</si>
  <si>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</si>
  <si>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</si>
  <si>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</si>
  <si>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</si>
  <si>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</si>
  <si>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</si>
  <si>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</si>
  <si>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</si>
  <si>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</si>
  <si>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</si>
  <si>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</si>
  <si>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</si>
  <si>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</si>
  <si>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</si>
  <si>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</si>
  <si>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</si>
  <si>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</si>
  <si>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</si>
  <si>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</si>
  <si>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</si>
  <si>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</si>
  <si>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</si>
  <si>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</si>
  <si>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</si>
  <si>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</si>
  <si>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C. Hiemstra, N. Parker</t>
  </si>
  <si>
    <t>12S</t>
  </si>
  <si>
    <t>B06</t>
  </si>
  <si>
    <t>170</t>
  </si>
  <si>
    <t>157</t>
  </si>
  <si>
    <t>151</t>
  </si>
  <si>
    <t>129</t>
  </si>
  <si>
    <t>90</t>
  </si>
  <si>
    <t>70</t>
  </si>
  <si>
    <t>50</t>
  </si>
  <si>
    <t>25</t>
  </si>
  <si>
    <t>0</t>
  </si>
  <si>
    <t>X</t>
  </si>
  <si>
    <t>Camera #10
IR Camera #6
SMP 540-543</t>
  </si>
  <si>
    <t>Facets have rounded edges</t>
  </si>
  <si>
    <t>Facets have rounded edges,
250 -&gt; 86x4 density</t>
  </si>
  <si>
    <t>Scattered Clouds, Windy</t>
  </si>
  <si>
    <t>1440</t>
  </si>
  <si>
    <t>25-30</t>
  </si>
  <si>
    <t>Shrub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</si>
</sst>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15" fontId="7" fillId="0" borderId="86" xfId="0" applyNumberFormat="1" applyFont="1" applyBorder="1" applyAlignment="1" applyProtection="1">
      <alignment vertical="top"/>
    </xf>
    <xf numFmtId="0" fontId="29" fillId="0" borderId="114" xfId="0" applyFont="1" applyBorder="1" applyAlignment="1" applyProtection="1">
      <alignment horizontal="center" vertical="center" wrapText="1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16" workbookViewId="0">
      <selection activeCell="X28" sqref="X28:AF29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88" t="s">
        <v>0</v>
      </c>
      <c r="C1" s="189"/>
      <c r="D1" s="189"/>
      <c r="E1" s="189"/>
      <c r="F1" s="189"/>
      <c r="G1" s="189"/>
      <c r="H1" s="190"/>
      <c r="I1" s="191" t="s">
        <v>268</v>
      </c>
      <c r="J1" s="189"/>
      <c r="K1" s="192"/>
      <c r="L1" s="201" t="s">
        <v>2</v>
      </c>
      <c r="M1" s="202"/>
      <c r="N1" s="202"/>
      <c r="O1" s="202"/>
      <c r="P1" s="202"/>
      <c r="Q1" s="202"/>
      <c r="R1" s="202"/>
      <c r="S1" s="202"/>
      <c r="T1" s="202"/>
      <c r="U1" s="202"/>
      <c r="V1" s="203"/>
      <c r="W1" s="271" t="s">
        <v>3</v>
      </c>
      <c r="X1" s="272"/>
      <c r="Y1" s="272"/>
      <c r="Z1" s="272"/>
      <c r="AA1" s="272"/>
      <c r="AB1" s="272"/>
      <c r="AC1" s="272"/>
      <c r="AD1" s="272"/>
      <c r="AE1" s="272"/>
      <c r="AF1" s="273"/>
    </row>
    <row r="2" spans="1:32" ht="24" customHeight="1" thickBot="1">
      <c r="A2" s="24"/>
      <c r="B2" s="227" t="s">
        <v>288</v>
      </c>
      <c r="C2" s="228"/>
      <c r="D2" s="228"/>
      <c r="E2" s="228"/>
      <c r="F2" s="228"/>
      <c r="G2" s="228"/>
      <c r="H2" s="229"/>
      <c r="I2" s="185">
        <v>3049</v>
      </c>
      <c r="J2" s="186"/>
      <c r="K2" s="187"/>
      <c r="L2" s="204" t="s">
        <v>289</v>
      </c>
      <c r="M2" s="205"/>
      <c r="N2" s="205"/>
      <c r="O2" s="205"/>
      <c r="P2" s="205"/>
      <c r="Q2" s="205"/>
      <c r="R2" s="205"/>
      <c r="S2" s="205"/>
      <c r="T2" s="205"/>
      <c r="U2" s="205"/>
      <c r="V2" s="206"/>
      <c r="W2" s="274" t="s">
        <v>302</v>
      </c>
      <c r="X2" s="275"/>
      <c r="Y2" s="275"/>
      <c r="Z2" s="275"/>
      <c r="AA2" s="275"/>
      <c r="AB2" s="275"/>
      <c r="AC2" s="275"/>
      <c r="AD2" s="275"/>
      <c r="AE2" s="275"/>
      <c r="AF2" s="276"/>
    </row>
    <row r="3" spans="1:32" ht="15" customHeight="1">
      <c r="A3" s="24"/>
      <c r="B3" s="320" t="s">
        <v>4</v>
      </c>
      <c r="C3" s="208"/>
      <c r="D3" s="208"/>
      <c r="E3" s="208"/>
      <c r="F3" s="208"/>
      <c r="G3" s="208"/>
      <c r="H3" s="208"/>
      <c r="I3" s="323" t="s">
        <v>108</v>
      </c>
      <c r="J3" s="324"/>
      <c r="K3" s="325"/>
      <c r="L3" s="210" t="s">
        <v>5</v>
      </c>
      <c r="M3" s="210"/>
      <c r="N3" s="210"/>
      <c r="O3" s="210"/>
      <c r="P3" s="207" t="s">
        <v>1</v>
      </c>
      <c r="Q3" s="208"/>
      <c r="R3" s="208"/>
      <c r="S3" s="208"/>
      <c r="T3" s="208"/>
      <c r="U3" s="209"/>
      <c r="V3" s="122" t="s">
        <v>7</v>
      </c>
      <c r="W3" s="277"/>
      <c r="X3" s="278"/>
      <c r="Y3" s="278"/>
      <c r="Z3" s="278"/>
      <c r="AA3" s="278"/>
      <c r="AB3" s="278"/>
      <c r="AC3" s="278"/>
      <c r="AD3" s="278"/>
      <c r="AE3" s="278"/>
      <c r="AF3" s="279"/>
    </row>
    <row r="4" spans="1:32" ht="28.95" customHeight="1" thickBot="1">
      <c r="A4" s="24"/>
      <c r="B4" s="321"/>
      <c r="C4" s="322"/>
      <c r="D4" s="322"/>
      <c r="E4" s="322"/>
      <c r="F4" s="322"/>
      <c r="G4" s="322"/>
      <c r="H4" s="322"/>
      <c r="I4" s="326">
        <v>1107</v>
      </c>
      <c r="J4" s="327"/>
      <c r="K4" s="327"/>
      <c r="L4" s="218">
        <v>743292</v>
      </c>
      <c r="M4" s="219"/>
      <c r="N4" s="219"/>
      <c r="O4" s="220"/>
      <c r="P4" s="474">
        <v>4323073</v>
      </c>
      <c r="Q4" s="474"/>
      <c r="R4" s="474"/>
      <c r="S4" s="474"/>
      <c r="T4" s="474"/>
      <c r="U4" s="475"/>
      <c r="V4" s="168" t="s">
        <v>290</v>
      </c>
      <c r="W4" s="277"/>
      <c r="X4" s="278"/>
      <c r="Y4" s="278"/>
      <c r="Z4" s="278"/>
      <c r="AA4" s="278"/>
      <c r="AB4" s="278"/>
      <c r="AC4" s="278"/>
      <c r="AD4" s="278"/>
      <c r="AE4" s="278"/>
      <c r="AF4" s="279"/>
    </row>
    <row r="5" spans="1:32" ht="28.95" customHeight="1">
      <c r="A5" s="24"/>
      <c r="B5" s="283" t="s">
        <v>6</v>
      </c>
      <c r="C5" s="284"/>
      <c r="D5" s="284"/>
      <c r="E5" s="284"/>
      <c r="F5" s="284"/>
      <c r="G5" s="328" t="s">
        <v>191</v>
      </c>
      <c r="H5" s="329"/>
      <c r="I5" s="318" t="s">
        <v>205</v>
      </c>
      <c r="J5" s="318"/>
      <c r="K5" s="319"/>
      <c r="L5" s="221" t="s">
        <v>254</v>
      </c>
      <c r="M5" s="222"/>
      <c r="N5" s="223" t="s">
        <v>8</v>
      </c>
      <c r="O5" s="224"/>
      <c r="P5" s="312" t="s">
        <v>168</v>
      </c>
      <c r="Q5" s="313"/>
      <c r="R5" s="315" t="s">
        <v>9</v>
      </c>
      <c r="S5" s="315"/>
      <c r="T5" s="315"/>
      <c r="U5" s="313"/>
      <c r="V5" s="102" t="s">
        <v>10</v>
      </c>
      <c r="W5" s="277"/>
      <c r="X5" s="278"/>
      <c r="Y5" s="278"/>
      <c r="Z5" s="278"/>
      <c r="AA5" s="278"/>
      <c r="AB5" s="278"/>
      <c r="AC5" s="278"/>
      <c r="AD5" s="278"/>
      <c r="AE5" s="278"/>
      <c r="AF5" s="279"/>
    </row>
    <row r="6" spans="1:32" ht="31.95" customHeight="1" thickBot="1">
      <c r="A6" s="24"/>
      <c r="B6" s="285" t="s">
        <v>291</v>
      </c>
      <c r="C6" s="286"/>
      <c r="D6" s="286"/>
      <c r="E6" s="286"/>
      <c r="F6" s="286"/>
      <c r="G6" s="330">
        <v>173</v>
      </c>
      <c r="H6" s="331"/>
      <c r="I6" s="175" t="s">
        <v>267</v>
      </c>
      <c r="J6" s="121" t="s">
        <v>174</v>
      </c>
      <c r="K6" s="477" t="s">
        <v>173</v>
      </c>
      <c r="L6" s="170">
        <v>3.8</v>
      </c>
      <c r="M6" s="169" t="s">
        <v>106</v>
      </c>
      <c r="N6" s="225">
        <v>2</v>
      </c>
      <c r="O6" s="226"/>
      <c r="P6" s="314" t="s">
        <v>22</v>
      </c>
      <c r="Q6" s="226"/>
      <c r="R6" s="476">
        <v>43550</v>
      </c>
      <c r="S6" s="316"/>
      <c r="T6" s="316"/>
      <c r="U6" s="317"/>
      <c r="V6" s="45">
        <v>1440</v>
      </c>
      <c r="W6" s="280"/>
      <c r="X6" s="281"/>
      <c r="Y6" s="281"/>
      <c r="Z6" s="281"/>
      <c r="AA6" s="281"/>
      <c r="AB6" s="281"/>
      <c r="AC6" s="281"/>
      <c r="AD6" s="281"/>
      <c r="AE6" s="281"/>
      <c r="AF6" s="282"/>
    </row>
    <row r="7" spans="1:32" s="6" customFormat="1" ht="28.95" customHeight="1">
      <c r="A7" s="25"/>
      <c r="B7" s="194" t="s">
        <v>88</v>
      </c>
      <c r="C7" s="195"/>
      <c r="D7" s="195"/>
      <c r="E7" s="195"/>
      <c r="F7" s="195"/>
      <c r="G7" s="196"/>
      <c r="H7" s="300" t="s">
        <v>96</v>
      </c>
      <c r="I7" s="301"/>
      <c r="J7" s="301"/>
      <c r="K7" s="302"/>
      <c r="L7" s="298" t="s">
        <v>11</v>
      </c>
      <c r="M7" s="299"/>
      <c r="N7" s="295"/>
      <c r="O7" s="292" t="s">
        <v>12</v>
      </c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4"/>
    </row>
    <row r="8" spans="1:32" ht="37.200000000000003" customHeight="1">
      <c r="B8" s="199" t="s">
        <v>13</v>
      </c>
      <c r="C8" s="199"/>
      <c r="D8" s="199"/>
      <c r="E8" s="7" t="s">
        <v>14</v>
      </c>
      <c r="F8" s="7" t="s">
        <v>15</v>
      </c>
      <c r="G8" s="8" t="s">
        <v>84</v>
      </c>
      <c r="H8" s="213" t="s">
        <v>175</v>
      </c>
      <c r="I8" s="214"/>
      <c r="J8" s="197" t="s">
        <v>176</v>
      </c>
      <c r="K8" s="198"/>
      <c r="L8" s="48" t="s">
        <v>16</v>
      </c>
      <c r="M8" s="26" t="s">
        <v>54</v>
      </c>
      <c r="N8" s="296"/>
      <c r="O8" s="258" t="s">
        <v>86</v>
      </c>
      <c r="P8" s="259"/>
      <c r="Q8" s="260"/>
      <c r="R8" s="261" t="s">
        <v>104</v>
      </c>
      <c r="S8" s="262"/>
      <c r="T8" s="263"/>
      <c r="U8" s="200" t="s">
        <v>17</v>
      </c>
      <c r="V8" s="260" t="s">
        <v>53</v>
      </c>
      <c r="W8" s="289" t="s">
        <v>107</v>
      </c>
      <c r="X8" s="303" t="s">
        <v>18</v>
      </c>
      <c r="Y8" s="303"/>
      <c r="Z8" s="303"/>
      <c r="AA8" s="303"/>
      <c r="AB8" s="303"/>
      <c r="AC8" s="303"/>
      <c r="AD8" s="303"/>
      <c r="AE8" s="303"/>
      <c r="AF8" s="304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105</v>
      </c>
      <c r="F9" s="51" t="s">
        <v>105</v>
      </c>
      <c r="G9" s="52" t="s">
        <v>105</v>
      </c>
      <c r="H9" s="53" t="s">
        <v>177</v>
      </c>
      <c r="I9" s="61" t="s">
        <v>85</v>
      </c>
      <c r="J9" s="51" t="s">
        <v>177</v>
      </c>
      <c r="K9" s="120" t="s">
        <v>85</v>
      </c>
      <c r="L9" s="54" t="s">
        <v>21</v>
      </c>
      <c r="M9" s="55" t="s">
        <v>106</v>
      </c>
      <c r="N9" s="296"/>
      <c r="O9" s="104" t="s">
        <v>19</v>
      </c>
      <c r="P9" s="103" t="s">
        <v>22</v>
      </c>
      <c r="Q9" s="103" t="s">
        <v>20</v>
      </c>
      <c r="R9" s="103" t="s">
        <v>208</v>
      </c>
      <c r="S9" s="103" t="s">
        <v>207</v>
      </c>
      <c r="T9" s="103" t="s">
        <v>206</v>
      </c>
      <c r="U9" s="200"/>
      <c r="V9" s="291"/>
      <c r="W9" s="290"/>
      <c r="X9" s="305"/>
      <c r="Y9" s="305"/>
      <c r="Z9" s="305"/>
      <c r="AA9" s="305"/>
      <c r="AB9" s="305"/>
      <c r="AC9" s="305"/>
      <c r="AD9" s="305"/>
      <c r="AE9" s="305"/>
      <c r="AF9" s="306"/>
    </row>
    <row r="10" spans="1:32" ht="19.95" customHeight="1">
      <c r="B10" s="9" t="s">
        <v>283</v>
      </c>
      <c r="C10" s="27" t="s">
        <v>22</v>
      </c>
      <c r="D10" s="180">
        <v>173</v>
      </c>
      <c r="E10" s="181"/>
      <c r="F10" s="181"/>
      <c r="G10" s="182"/>
      <c r="H10" s="20">
        <v>0</v>
      </c>
      <c r="I10" s="4">
        <v>0</v>
      </c>
      <c r="J10" s="4"/>
      <c r="K10" s="10"/>
      <c r="L10" s="70">
        <v>173</v>
      </c>
      <c r="M10" s="66">
        <v>0</v>
      </c>
      <c r="N10" s="296"/>
      <c r="O10" s="215">
        <v>173</v>
      </c>
      <c r="P10" s="193" t="s">
        <v>22</v>
      </c>
      <c r="Q10" s="193" t="s">
        <v>292</v>
      </c>
      <c r="R10" s="212" t="s">
        <v>301</v>
      </c>
      <c r="S10" s="217"/>
      <c r="T10" s="233"/>
      <c r="U10" s="211" t="s">
        <v>182</v>
      </c>
      <c r="V10" s="244" t="s">
        <v>63</v>
      </c>
      <c r="W10" s="287" t="s">
        <v>24</v>
      </c>
      <c r="X10" s="254"/>
      <c r="Y10" s="250"/>
      <c r="Z10" s="250"/>
      <c r="AA10" s="250"/>
      <c r="AB10" s="250"/>
      <c r="AC10" s="250"/>
      <c r="AD10" s="250"/>
      <c r="AE10" s="250"/>
      <c r="AF10" s="251"/>
    </row>
    <row r="11" spans="1:32" ht="19.95" customHeight="1">
      <c r="B11" s="9">
        <f>D10</f>
        <v>173</v>
      </c>
      <c r="C11" s="27" t="s">
        <v>22</v>
      </c>
      <c r="D11" s="10">
        <f>B11-10</f>
        <v>163</v>
      </c>
      <c r="E11" s="4">
        <v>183</v>
      </c>
      <c r="F11" s="4">
        <v>181</v>
      </c>
      <c r="G11" s="5"/>
      <c r="H11" s="20">
        <v>0.78700000000000003</v>
      </c>
      <c r="I11" s="4">
        <v>124</v>
      </c>
      <c r="J11" s="4"/>
      <c r="K11" s="10"/>
      <c r="L11" s="71">
        <v>170</v>
      </c>
      <c r="M11" s="64">
        <v>0</v>
      </c>
      <c r="N11" s="296"/>
      <c r="O11" s="216"/>
      <c r="P11" s="193"/>
      <c r="Q11" s="193"/>
      <c r="R11" s="217"/>
      <c r="S11" s="217"/>
      <c r="T11" s="237"/>
      <c r="U11" s="212"/>
      <c r="V11" s="245"/>
      <c r="W11" s="288"/>
      <c r="X11" s="255"/>
      <c r="Y11" s="252"/>
      <c r="Z11" s="252"/>
      <c r="AA11" s="252"/>
      <c r="AB11" s="252"/>
      <c r="AC11" s="252"/>
      <c r="AD11" s="252"/>
      <c r="AE11" s="252"/>
      <c r="AF11" s="253"/>
    </row>
    <row r="12" spans="1:32" ht="19.95" customHeight="1">
      <c r="B12" s="9">
        <f t="shared" ref="B12:B26" si="0">D11</f>
        <v>163</v>
      </c>
      <c r="C12" s="27" t="s">
        <v>22</v>
      </c>
      <c r="D12" s="10">
        <f t="shared" ref="D12:D26" si="1">B12-10</f>
        <v>153</v>
      </c>
      <c r="E12" s="4">
        <v>173</v>
      </c>
      <c r="F12" s="4">
        <v>187</v>
      </c>
      <c r="G12" s="5"/>
      <c r="H12" s="20">
        <v>0</v>
      </c>
      <c r="I12" s="4">
        <v>135</v>
      </c>
      <c r="J12" s="4"/>
      <c r="K12" s="10"/>
      <c r="L12" s="71">
        <v>160</v>
      </c>
      <c r="M12" s="62">
        <v>-3.2</v>
      </c>
      <c r="N12" s="296"/>
      <c r="O12" s="244" t="str">
        <f>Q10</f>
        <v>170</v>
      </c>
      <c r="P12" s="193" t="s">
        <v>22</v>
      </c>
      <c r="Q12" s="193" t="s">
        <v>293</v>
      </c>
      <c r="R12" s="217" t="s">
        <v>301</v>
      </c>
      <c r="S12" s="217"/>
      <c r="T12" s="257"/>
      <c r="U12" s="211" t="s">
        <v>179</v>
      </c>
      <c r="V12" s="244" t="s">
        <v>46</v>
      </c>
      <c r="W12" s="265" t="s">
        <v>24</v>
      </c>
      <c r="X12" s="250"/>
      <c r="Y12" s="250"/>
      <c r="Z12" s="250"/>
      <c r="AA12" s="250"/>
      <c r="AB12" s="250"/>
      <c r="AC12" s="250"/>
      <c r="AD12" s="250"/>
      <c r="AE12" s="250"/>
      <c r="AF12" s="251"/>
    </row>
    <row r="13" spans="1:32" ht="19.95" customHeight="1">
      <c r="B13" s="9">
        <f t="shared" si="0"/>
        <v>153</v>
      </c>
      <c r="C13" s="27" t="s">
        <v>22</v>
      </c>
      <c r="D13" s="10">
        <f t="shared" si="1"/>
        <v>143</v>
      </c>
      <c r="E13" s="4">
        <v>258</v>
      </c>
      <c r="F13" s="4">
        <v>280</v>
      </c>
      <c r="G13" s="5"/>
      <c r="H13" s="20">
        <v>0</v>
      </c>
      <c r="I13" s="4">
        <v>252</v>
      </c>
      <c r="J13" s="4"/>
      <c r="K13" s="10"/>
      <c r="L13" s="72">
        <v>150</v>
      </c>
      <c r="M13" s="66">
        <v>-5.2</v>
      </c>
      <c r="N13" s="296"/>
      <c r="O13" s="216"/>
      <c r="P13" s="193"/>
      <c r="Q13" s="193"/>
      <c r="R13" s="217"/>
      <c r="S13" s="217"/>
      <c r="T13" s="257"/>
      <c r="U13" s="212"/>
      <c r="V13" s="245"/>
      <c r="W13" s="266"/>
      <c r="X13" s="252"/>
      <c r="Y13" s="252"/>
      <c r="Z13" s="252"/>
      <c r="AA13" s="252"/>
      <c r="AB13" s="252"/>
      <c r="AC13" s="252"/>
      <c r="AD13" s="252"/>
      <c r="AE13" s="252"/>
      <c r="AF13" s="253"/>
    </row>
    <row r="14" spans="1:32" ht="19.95" customHeight="1">
      <c r="B14" s="9">
        <f t="shared" si="0"/>
        <v>143</v>
      </c>
      <c r="C14" s="27" t="s">
        <v>22</v>
      </c>
      <c r="D14" s="10">
        <f t="shared" si="1"/>
        <v>133</v>
      </c>
      <c r="E14" s="4">
        <v>251</v>
      </c>
      <c r="F14" s="4">
        <v>250</v>
      </c>
      <c r="G14" s="5"/>
      <c r="H14" s="20">
        <v>0.24099999999999999</v>
      </c>
      <c r="I14" s="4">
        <v>223</v>
      </c>
      <c r="J14" s="4"/>
      <c r="K14" s="10"/>
      <c r="L14" s="70">
        <v>140</v>
      </c>
      <c r="M14" s="66">
        <v>-4.8</v>
      </c>
      <c r="N14" s="296"/>
      <c r="O14" s="244" t="str">
        <f t="shared" ref="O14" si="2">Q12</f>
        <v>157</v>
      </c>
      <c r="P14" s="193" t="s">
        <v>22</v>
      </c>
      <c r="Q14" s="193" t="s">
        <v>294</v>
      </c>
      <c r="R14" s="217" t="s">
        <v>301</v>
      </c>
      <c r="S14" s="238"/>
      <c r="T14" s="247"/>
      <c r="U14" s="211" t="s">
        <v>179</v>
      </c>
      <c r="V14" s="244" t="s">
        <v>63</v>
      </c>
      <c r="W14" s="265" t="s">
        <v>193</v>
      </c>
      <c r="X14" s="250"/>
      <c r="Y14" s="250"/>
      <c r="Z14" s="250"/>
      <c r="AA14" s="250"/>
      <c r="AB14" s="250"/>
      <c r="AC14" s="250"/>
      <c r="AD14" s="250"/>
      <c r="AE14" s="250"/>
      <c r="AF14" s="251"/>
    </row>
    <row r="15" spans="1:32" ht="19.95" customHeight="1">
      <c r="B15" s="9">
        <f t="shared" si="0"/>
        <v>133</v>
      </c>
      <c r="C15" s="27" t="s">
        <v>22</v>
      </c>
      <c r="D15" s="10">
        <f t="shared" si="1"/>
        <v>123</v>
      </c>
      <c r="E15" s="4">
        <v>292</v>
      </c>
      <c r="F15" s="4">
        <v>307</v>
      </c>
      <c r="G15" s="5"/>
      <c r="H15" s="20">
        <v>0.50800000000000001</v>
      </c>
      <c r="I15" s="4">
        <v>270</v>
      </c>
      <c r="J15" s="4"/>
      <c r="K15" s="10"/>
      <c r="L15" s="71">
        <v>130</v>
      </c>
      <c r="M15" s="63">
        <v>-4.2</v>
      </c>
      <c r="N15" s="296"/>
      <c r="O15" s="216"/>
      <c r="P15" s="193"/>
      <c r="Q15" s="193"/>
      <c r="R15" s="217"/>
      <c r="S15" s="238"/>
      <c r="T15" s="249"/>
      <c r="U15" s="212"/>
      <c r="V15" s="245"/>
      <c r="W15" s="266"/>
      <c r="X15" s="252"/>
      <c r="Y15" s="252"/>
      <c r="Z15" s="252"/>
      <c r="AA15" s="252"/>
      <c r="AB15" s="252"/>
      <c r="AC15" s="252"/>
      <c r="AD15" s="252"/>
      <c r="AE15" s="252"/>
      <c r="AF15" s="253"/>
    </row>
    <row r="16" spans="1:32" ht="19.95" customHeight="1">
      <c r="B16" s="9">
        <f t="shared" si="0"/>
        <v>123</v>
      </c>
      <c r="C16" s="27" t="s">
        <v>22</v>
      </c>
      <c r="D16" s="10">
        <f t="shared" si="1"/>
        <v>113</v>
      </c>
      <c r="E16" s="4">
        <v>371</v>
      </c>
      <c r="F16" s="4">
        <v>366</v>
      </c>
      <c r="G16" s="5"/>
      <c r="H16" s="20">
        <v>0.93200000000000005</v>
      </c>
      <c r="I16" s="4">
        <v>318</v>
      </c>
      <c r="J16" s="4"/>
      <c r="K16" s="10"/>
      <c r="L16" s="70">
        <v>120</v>
      </c>
      <c r="M16" s="66">
        <v>-4</v>
      </c>
      <c r="N16" s="296"/>
      <c r="O16" s="244" t="str">
        <f t="shared" ref="O16" si="3">Q14</f>
        <v>151</v>
      </c>
      <c r="P16" s="193" t="s">
        <v>22</v>
      </c>
      <c r="Q16" s="193" t="s">
        <v>295</v>
      </c>
      <c r="R16" s="217" t="s">
        <v>301</v>
      </c>
      <c r="S16" s="238"/>
      <c r="T16" s="247"/>
      <c r="U16" s="211" t="s">
        <v>179</v>
      </c>
      <c r="V16" s="244" t="s">
        <v>64</v>
      </c>
      <c r="W16" s="265" t="s">
        <v>193</v>
      </c>
      <c r="X16" s="250"/>
      <c r="Y16" s="250"/>
      <c r="Z16" s="250"/>
      <c r="AA16" s="250"/>
      <c r="AB16" s="250"/>
      <c r="AC16" s="250"/>
      <c r="AD16" s="250"/>
      <c r="AE16" s="250"/>
      <c r="AF16" s="251"/>
    </row>
    <row r="17" spans="2:32" ht="19.95" customHeight="1">
      <c r="B17" s="9">
        <f t="shared" si="0"/>
        <v>113</v>
      </c>
      <c r="C17" s="27" t="s">
        <v>22</v>
      </c>
      <c r="D17" s="10">
        <f t="shared" si="1"/>
        <v>103</v>
      </c>
      <c r="E17" s="4">
        <v>352</v>
      </c>
      <c r="F17" s="4">
        <v>329</v>
      </c>
      <c r="G17" s="5"/>
      <c r="H17" s="20">
        <v>0.129</v>
      </c>
      <c r="I17" s="4">
        <v>306</v>
      </c>
      <c r="J17" s="4"/>
      <c r="K17" s="10"/>
      <c r="L17" s="71">
        <v>110</v>
      </c>
      <c r="M17" s="63">
        <v>-3.5</v>
      </c>
      <c r="N17" s="296"/>
      <c r="O17" s="216"/>
      <c r="P17" s="193"/>
      <c r="Q17" s="193"/>
      <c r="R17" s="217"/>
      <c r="S17" s="238"/>
      <c r="T17" s="248"/>
      <c r="U17" s="212"/>
      <c r="V17" s="245"/>
      <c r="W17" s="266"/>
      <c r="X17" s="252"/>
      <c r="Y17" s="252"/>
      <c r="Z17" s="252"/>
      <c r="AA17" s="252"/>
      <c r="AB17" s="252"/>
      <c r="AC17" s="252"/>
      <c r="AD17" s="252"/>
      <c r="AE17" s="252"/>
      <c r="AF17" s="253"/>
    </row>
    <row r="18" spans="2:32" ht="19.95" customHeight="1">
      <c r="B18" s="9">
        <f t="shared" si="0"/>
        <v>103</v>
      </c>
      <c r="C18" s="27" t="s">
        <v>22</v>
      </c>
      <c r="D18" s="10">
        <f t="shared" si="1"/>
        <v>93</v>
      </c>
      <c r="E18" s="4">
        <v>332</v>
      </c>
      <c r="F18" s="4">
        <v>348</v>
      </c>
      <c r="G18" s="5"/>
      <c r="H18" s="20">
        <v>0.129</v>
      </c>
      <c r="I18" s="4">
        <v>306</v>
      </c>
      <c r="J18" s="4"/>
      <c r="K18" s="10"/>
      <c r="L18" s="71">
        <v>100</v>
      </c>
      <c r="M18" s="67">
        <v>-3.6</v>
      </c>
      <c r="N18" s="296"/>
      <c r="O18" s="244" t="str">
        <f t="shared" ref="O18" si="4">Q16</f>
        <v>129</v>
      </c>
      <c r="P18" s="193" t="s">
        <v>22</v>
      </c>
      <c r="Q18" s="193" t="s">
        <v>296</v>
      </c>
      <c r="R18" s="217" t="s">
        <v>301</v>
      </c>
      <c r="S18" s="238"/>
      <c r="T18" s="249"/>
      <c r="U18" s="211" t="s">
        <v>179</v>
      </c>
      <c r="V18" s="244" t="s">
        <v>65</v>
      </c>
      <c r="W18" s="265" t="s">
        <v>193</v>
      </c>
      <c r="X18" s="250"/>
      <c r="Y18" s="250"/>
      <c r="Z18" s="250"/>
      <c r="AA18" s="250"/>
      <c r="AB18" s="250"/>
      <c r="AC18" s="250"/>
      <c r="AD18" s="250"/>
      <c r="AE18" s="250"/>
      <c r="AF18" s="251"/>
    </row>
    <row r="19" spans="2:32" ht="19.95" customHeight="1">
      <c r="B19" s="9">
        <f t="shared" si="0"/>
        <v>93</v>
      </c>
      <c r="C19" s="27" t="s">
        <v>22</v>
      </c>
      <c r="D19" s="10">
        <f t="shared" si="1"/>
        <v>83</v>
      </c>
      <c r="E19" s="4">
        <v>378</v>
      </c>
      <c r="F19" s="4">
        <v>382</v>
      </c>
      <c r="G19" s="5"/>
      <c r="H19" s="20">
        <v>0.68</v>
      </c>
      <c r="I19" s="4">
        <v>358</v>
      </c>
      <c r="J19" s="4"/>
      <c r="K19" s="10"/>
      <c r="L19" s="72">
        <v>90</v>
      </c>
      <c r="M19" s="63">
        <v>-3.3</v>
      </c>
      <c r="N19" s="296"/>
      <c r="O19" s="216"/>
      <c r="P19" s="193"/>
      <c r="Q19" s="193"/>
      <c r="R19" s="217"/>
      <c r="S19" s="238"/>
      <c r="T19" s="248"/>
      <c r="U19" s="212"/>
      <c r="V19" s="245"/>
      <c r="W19" s="266"/>
      <c r="X19" s="252"/>
      <c r="Y19" s="252"/>
      <c r="Z19" s="252"/>
      <c r="AA19" s="252"/>
      <c r="AB19" s="252"/>
      <c r="AC19" s="252"/>
      <c r="AD19" s="252"/>
      <c r="AE19" s="252"/>
      <c r="AF19" s="253"/>
    </row>
    <row r="20" spans="2:32" ht="19.95" customHeight="1">
      <c r="B20" s="9">
        <f t="shared" si="0"/>
        <v>83</v>
      </c>
      <c r="C20" s="27" t="s">
        <v>22</v>
      </c>
      <c r="D20" s="10">
        <f t="shared" si="1"/>
        <v>73</v>
      </c>
      <c r="E20" s="4">
        <v>399</v>
      </c>
      <c r="F20" s="4">
        <v>387</v>
      </c>
      <c r="G20" s="5"/>
      <c r="H20" s="20">
        <v>0.27</v>
      </c>
      <c r="I20" s="4">
        <v>367</v>
      </c>
      <c r="J20" s="4"/>
      <c r="K20" s="10"/>
      <c r="L20" s="71">
        <v>80</v>
      </c>
      <c r="M20" s="67">
        <v>-3.1</v>
      </c>
      <c r="N20" s="296"/>
      <c r="O20" s="244" t="str">
        <f t="shared" ref="O20" si="5">Q18</f>
        <v>90</v>
      </c>
      <c r="P20" s="193" t="s">
        <v>22</v>
      </c>
      <c r="Q20" s="193" t="s">
        <v>297</v>
      </c>
      <c r="R20" s="217" t="s">
        <v>301</v>
      </c>
      <c r="S20" s="238"/>
      <c r="T20" s="249"/>
      <c r="U20" s="211" t="s">
        <v>179</v>
      </c>
      <c r="V20" s="244" t="s">
        <v>65</v>
      </c>
      <c r="W20" s="265" t="s">
        <v>193</v>
      </c>
      <c r="X20" s="250"/>
      <c r="Y20" s="250"/>
      <c r="Z20" s="250"/>
      <c r="AA20" s="250"/>
      <c r="AB20" s="250"/>
      <c r="AC20" s="250"/>
      <c r="AD20" s="250"/>
      <c r="AE20" s="250"/>
      <c r="AF20" s="251"/>
    </row>
    <row r="21" spans="2:32" ht="19.95" customHeight="1">
      <c r="B21" s="9">
        <f t="shared" si="0"/>
        <v>73</v>
      </c>
      <c r="C21" s="27" t="s">
        <v>22</v>
      </c>
      <c r="D21" s="10">
        <f t="shared" si="1"/>
        <v>63</v>
      </c>
      <c r="E21" s="4">
        <v>343</v>
      </c>
      <c r="F21" s="4">
        <v>333</v>
      </c>
      <c r="G21" s="5"/>
      <c r="H21" s="20">
        <v>0.39100000000000001</v>
      </c>
      <c r="I21" s="4">
        <v>308</v>
      </c>
      <c r="J21" s="4"/>
      <c r="K21" s="10"/>
      <c r="L21" s="72">
        <v>70</v>
      </c>
      <c r="M21" s="63">
        <v>-2.7</v>
      </c>
      <c r="N21" s="296"/>
      <c r="O21" s="216"/>
      <c r="P21" s="193"/>
      <c r="Q21" s="193"/>
      <c r="R21" s="217"/>
      <c r="S21" s="238"/>
      <c r="T21" s="248"/>
      <c r="U21" s="212"/>
      <c r="V21" s="245"/>
      <c r="W21" s="266"/>
      <c r="X21" s="252"/>
      <c r="Y21" s="252"/>
      <c r="Z21" s="252"/>
      <c r="AA21" s="252"/>
      <c r="AB21" s="252"/>
      <c r="AC21" s="252"/>
      <c r="AD21" s="252"/>
      <c r="AE21" s="252"/>
      <c r="AF21" s="253"/>
    </row>
    <row r="22" spans="2:32" ht="19.95" customHeight="1">
      <c r="B22" s="9">
        <f t="shared" si="0"/>
        <v>63</v>
      </c>
      <c r="C22" s="27" t="s">
        <v>22</v>
      </c>
      <c r="D22" s="10">
        <f t="shared" si="1"/>
        <v>53</v>
      </c>
      <c r="E22" s="4">
        <v>348</v>
      </c>
      <c r="F22" s="4">
        <v>357</v>
      </c>
      <c r="G22" s="5"/>
      <c r="H22" s="20">
        <v>0.50700000000000001</v>
      </c>
      <c r="I22" s="4">
        <v>267</v>
      </c>
      <c r="J22" s="4"/>
      <c r="K22" s="10"/>
      <c r="L22" s="71">
        <v>60</v>
      </c>
      <c r="M22" s="67">
        <v>-2.2999999999999998</v>
      </c>
      <c r="N22" s="296"/>
      <c r="O22" s="244" t="str">
        <f t="shared" ref="O22" si="6">Q20</f>
        <v>70</v>
      </c>
      <c r="P22" s="193" t="s">
        <v>22</v>
      </c>
      <c r="Q22" s="193" t="s">
        <v>298</v>
      </c>
      <c r="R22" s="217"/>
      <c r="S22" s="238" t="s">
        <v>301</v>
      </c>
      <c r="T22" s="249"/>
      <c r="U22" s="211" t="s">
        <v>179</v>
      </c>
      <c r="V22" s="244" t="s">
        <v>64</v>
      </c>
      <c r="W22" s="265" t="s">
        <v>193</v>
      </c>
      <c r="X22" s="250"/>
      <c r="Y22" s="250"/>
      <c r="Z22" s="250"/>
      <c r="AA22" s="250"/>
      <c r="AB22" s="250"/>
      <c r="AC22" s="250"/>
      <c r="AD22" s="250"/>
      <c r="AE22" s="250"/>
      <c r="AF22" s="251"/>
    </row>
    <row r="23" spans="2:32" ht="19.95" customHeight="1">
      <c r="B23" s="9">
        <f t="shared" si="0"/>
        <v>53</v>
      </c>
      <c r="C23" s="27" t="s">
        <v>22</v>
      </c>
      <c r="D23" s="10">
        <f t="shared" si="1"/>
        <v>43</v>
      </c>
      <c r="E23" s="4">
        <v>314</v>
      </c>
      <c r="F23" s="4">
        <v>312</v>
      </c>
      <c r="G23" s="5"/>
      <c r="H23" s="20">
        <v>0</v>
      </c>
      <c r="I23" s="4">
        <v>242</v>
      </c>
      <c r="J23" s="4"/>
      <c r="K23" s="10"/>
      <c r="L23" s="72">
        <v>50</v>
      </c>
      <c r="M23" s="63">
        <v>-1.9</v>
      </c>
      <c r="N23" s="296"/>
      <c r="O23" s="216"/>
      <c r="P23" s="193"/>
      <c r="Q23" s="193"/>
      <c r="R23" s="217"/>
      <c r="S23" s="238"/>
      <c r="T23" s="248"/>
      <c r="U23" s="212"/>
      <c r="V23" s="245"/>
      <c r="W23" s="266"/>
      <c r="X23" s="252"/>
      <c r="Y23" s="252"/>
      <c r="Z23" s="252"/>
      <c r="AA23" s="252"/>
      <c r="AB23" s="252"/>
      <c r="AC23" s="252"/>
      <c r="AD23" s="252"/>
      <c r="AE23" s="252"/>
      <c r="AF23" s="253"/>
    </row>
    <row r="24" spans="2:32" ht="19.95" customHeight="1">
      <c r="B24" s="9">
        <f t="shared" si="0"/>
        <v>43</v>
      </c>
      <c r="C24" s="27" t="s">
        <v>22</v>
      </c>
      <c r="D24" s="10">
        <f t="shared" si="1"/>
        <v>33</v>
      </c>
      <c r="E24" s="4">
        <v>276</v>
      </c>
      <c r="F24" s="4">
        <v>306</v>
      </c>
      <c r="G24" s="5"/>
      <c r="H24" s="20">
        <v>0</v>
      </c>
      <c r="I24" s="4">
        <v>247</v>
      </c>
      <c r="J24" s="4"/>
      <c r="K24" s="10"/>
      <c r="L24" s="71">
        <v>40</v>
      </c>
      <c r="M24" s="67">
        <v>-1.7</v>
      </c>
      <c r="N24" s="296"/>
      <c r="O24" s="244" t="str">
        <f t="shared" ref="O24" si="7">Q22</f>
        <v>50</v>
      </c>
      <c r="P24" s="193" t="s">
        <v>22</v>
      </c>
      <c r="Q24" s="193" t="s">
        <v>299</v>
      </c>
      <c r="R24" s="217"/>
      <c r="S24" s="238" t="s">
        <v>301</v>
      </c>
      <c r="T24" s="249"/>
      <c r="U24" s="211" t="s">
        <v>180</v>
      </c>
      <c r="V24" s="244" t="s">
        <v>63</v>
      </c>
      <c r="W24" s="265" t="s">
        <v>193</v>
      </c>
      <c r="X24" s="250" t="s">
        <v>303</v>
      </c>
      <c r="Y24" s="250"/>
      <c r="Z24" s="250"/>
      <c r="AA24" s="250"/>
      <c r="AB24" s="250"/>
      <c r="AC24" s="250"/>
      <c r="AD24" s="250"/>
      <c r="AE24" s="250"/>
      <c r="AF24" s="251"/>
    </row>
    <row r="25" spans="2:32" ht="19.95" customHeight="1">
      <c r="B25" s="9">
        <f t="shared" si="0"/>
        <v>33</v>
      </c>
      <c r="C25" s="27" t="s">
        <v>22</v>
      </c>
      <c r="D25" s="10">
        <f t="shared" si="1"/>
        <v>23</v>
      </c>
      <c r="E25" s="4">
        <v>304</v>
      </c>
      <c r="F25" s="4">
        <v>301</v>
      </c>
      <c r="G25" s="5"/>
      <c r="H25" s="20">
        <v>0</v>
      </c>
      <c r="I25" s="4">
        <v>194</v>
      </c>
      <c r="J25" s="4"/>
      <c r="K25" s="10"/>
      <c r="L25" s="72">
        <v>30</v>
      </c>
      <c r="M25" s="63">
        <v>-1.1000000000000001</v>
      </c>
      <c r="N25" s="296"/>
      <c r="O25" s="216"/>
      <c r="P25" s="193"/>
      <c r="Q25" s="193"/>
      <c r="R25" s="217"/>
      <c r="S25" s="238"/>
      <c r="T25" s="249"/>
      <c r="U25" s="212"/>
      <c r="V25" s="245"/>
      <c r="W25" s="266"/>
      <c r="X25" s="252"/>
      <c r="Y25" s="252"/>
      <c r="Z25" s="252"/>
      <c r="AA25" s="252"/>
      <c r="AB25" s="252"/>
      <c r="AC25" s="252"/>
      <c r="AD25" s="252"/>
      <c r="AE25" s="252"/>
      <c r="AF25" s="253"/>
    </row>
    <row r="26" spans="2:32" ht="19.95" customHeight="1">
      <c r="B26" s="9">
        <f t="shared" si="0"/>
        <v>23</v>
      </c>
      <c r="C26" s="27" t="s">
        <v>22</v>
      </c>
      <c r="D26" s="10">
        <f t="shared" si="1"/>
        <v>13</v>
      </c>
      <c r="E26" s="4">
        <v>334</v>
      </c>
      <c r="F26" s="4">
        <v>308</v>
      </c>
      <c r="G26" s="5"/>
      <c r="H26" s="20">
        <v>0</v>
      </c>
      <c r="I26" s="4">
        <v>309</v>
      </c>
      <c r="J26" s="4"/>
      <c r="K26" s="10"/>
      <c r="L26" s="71">
        <v>20</v>
      </c>
      <c r="M26" s="68">
        <v>-0.8</v>
      </c>
      <c r="N26" s="296"/>
      <c r="O26" s="244" t="str">
        <f t="shared" ref="O26" si="8">Q24</f>
        <v>25</v>
      </c>
      <c r="P26" s="230" t="s">
        <v>22</v>
      </c>
      <c r="Q26" s="230" t="s">
        <v>300</v>
      </c>
      <c r="R26" s="239"/>
      <c r="S26" s="240" t="s">
        <v>301</v>
      </c>
      <c r="T26" s="247"/>
      <c r="U26" s="239" t="s">
        <v>180</v>
      </c>
      <c r="V26" s="241" t="s">
        <v>65</v>
      </c>
      <c r="W26" s="265" t="s">
        <v>193</v>
      </c>
      <c r="X26" s="250" t="s">
        <v>304</v>
      </c>
      <c r="Y26" s="250"/>
      <c r="Z26" s="250"/>
      <c r="AA26" s="250"/>
      <c r="AB26" s="250"/>
      <c r="AC26" s="250"/>
      <c r="AD26" s="250"/>
      <c r="AE26" s="250"/>
      <c r="AF26" s="251"/>
    </row>
    <row r="27" spans="2:32" ht="19.95" customHeight="1">
      <c r="B27" s="9">
        <f>D26</f>
        <v>13</v>
      </c>
      <c r="C27" s="27" t="s">
        <v>22</v>
      </c>
      <c r="D27" s="10">
        <f>B27-10</f>
        <v>3</v>
      </c>
      <c r="E27" s="4">
        <v>86</v>
      </c>
      <c r="F27" s="4">
        <v>64</v>
      </c>
      <c r="G27" s="5">
        <v>64</v>
      </c>
      <c r="H27" s="20">
        <v>0.37</v>
      </c>
      <c r="I27" s="4">
        <v>243</v>
      </c>
      <c r="J27" s="4"/>
      <c r="K27" s="10"/>
      <c r="L27" s="72">
        <v>10</v>
      </c>
      <c r="M27" s="65">
        <v>-0.7</v>
      </c>
      <c r="N27" s="296"/>
      <c r="O27" s="216"/>
      <c r="P27" s="230"/>
      <c r="Q27" s="230"/>
      <c r="R27" s="239"/>
      <c r="S27" s="240"/>
      <c r="T27" s="248"/>
      <c r="U27" s="246"/>
      <c r="V27" s="243"/>
      <c r="W27" s="266"/>
      <c r="X27" s="252"/>
      <c r="Y27" s="252"/>
      <c r="Z27" s="252"/>
      <c r="AA27" s="252"/>
      <c r="AB27" s="252"/>
      <c r="AC27" s="252"/>
      <c r="AD27" s="252"/>
      <c r="AE27" s="252"/>
      <c r="AF27" s="253"/>
    </row>
    <row r="28" spans="2:32" ht="19.95" customHeight="1">
      <c r="B28" s="9">
        <v>3</v>
      </c>
      <c r="C28" s="27" t="s">
        <v>22</v>
      </c>
      <c r="D28" s="10">
        <v>0</v>
      </c>
      <c r="E28" s="4" t="s">
        <v>22</v>
      </c>
      <c r="F28" s="4" t="s">
        <v>22</v>
      </c>
      <c r="G28" s="5"/>
      <c r="H28" s="20">
        <v>0.86899999999999999</v>
      </c>
      <c r="I28" s="4">
        <v>231</v>
      </c>
      <c r="J28" s="4"/>
      <c r="K28" s="10"/>
      <c r="L28" s="71">
        <v>0</v>
      </c>
      <c r="M28" s="68">
        <v>-0.2</v>
      </c>
      <c r="N28" s="296"/>
      <c r="O28" s="233"/>
      <c r="P28" s="230" t="s">
        <v>22</v>
      </c>
      <c r="Q28" s="230"/>
      <c r="R28" s="239"/>
      <c r="S28" s="240"/>
      <c r="T28" s="247"/>
      <c r="U28" s="239"/>
      <c r="V28" s="241"/>
      <c r="W28" s="265"/>
      <c r="X28" s="250"/>
      <c r="Y28" s="250"/>
      <c r="Z28" s="250"/>
      <c r="AA28" s="250"/>
      <c r="AB28" s="250"/>
      <c r="AC28" s="250"/>
      <c r="AD28" s="250"/>
      <c r="AE28" s="250"/>
      <c r="AF28" s="251"/>
    </row>
    <row r="29" spans="2:32" ht="19.95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296"/>
      <c r="O29" s="237"/>
      <c r="P29" s="230"/>
      <c r="Q29" s="230"/>
      <c r="R29" s="239"/>
      <c r="S29" s="240"/>
      <c r="T29" s="248"/>
      <c r="U29" s="246"/>
      <c r="V29" s="243"/>
      <c r="W29" s="266"/>
      <c r="X29" s="252"/>
      <c r="Y29" s="252"/>
      <c r="Z29" s="252"/>
      <c r="AA29" s="252"/>
      <c r="AB29" s="252"/>
      <c r="AC29" s="252"/>
      <c r="AD29" s="252"/>
      <c r="AE29" s="252"/>
      <c r="AF29" s="253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6"/>
      <c r="O30" s="233"/>
      <c r="P30" s="193" t="s">
        <v>22</v>
      </c>
      <c r="Q30" s="193"/>
      <c r="R30" s="217"/>
      <c r="S30" s="238"/>
      <c r="T30" s="247"/>
      <c r="U30" s="267"/>
      <c r="V30" s="269"/>
      <c r="W30" s="309"/>
      <c r="X30" s="250"/>
      <c r="Y30" s="250"/>
      <c r="Z30" s="250"/>
      <c r="AA30" s="250"/>
      <c r="AB30" s="250"/>
      <c r="AC30" s="250"/>
      <c r="AD30" s="250"/>
      <c r="AE30" s="250"/>
      <c r="AF30" s="251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6"/>
      <c r="O31" s="237"/>
      <c r="P31" s="230"/>
      <c r="Q31" s="230"/>
      <c r="R31" s="217"/>
      <c r="S31" s="238"/>
      <c r="T31" s="248"/>
      <c r="U31" s="268"/>
      <c r="V31" s="270"/>
      <c r="W31" s="311"/>
      <c r="X31" s="252"/>
      <c r="Y31" s="252"/>
      <c r="Z31" s="252"/>
      <c r="AA31" s="252"/>
      <c r="AB31" s="252"/>
      <c r="AC31" s="252"/>
      <c r="AD31" s="252"/>
      <c r="AE31" s="252"/>
      <c r="AF31" s="253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6"/>
      <c r="O32" s="233"/>
      <c r="P32" s="231" t="s">
        <v>22</v>
      </c>
      <c r="Q32" s="231"/>
      <c r="R32" s="235"/>
      <c r="S32" s="236"/>
      <c r="T32" s="247"/>
      <c r="U32" s="239"/>
      <c r="V32" s="241"/>
      <c r="W32" s="309"/>
      <c r="X32" s="250"/>
      <c r="Y32" s="250"/>
      <c r="Z32" s="250"/>
      <c r="AA32" s="250"/>
      <c r="AB32" s="250"/>
      <c r="AC32" s="250"/>
      <c r="AD32" s="250"/>
      <c r="AE32" s="250"/>
      <c r="AF32" s="251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7"/>
      <c r="O33" s="234"/>
      <c r="P33" s="232"/>
      <c r="Q33" s="232"/>
      <c r="R33" s="235"/>
      <c r="S33" s="236"/>
      <c r="T33" s="264"/>
      <c r="U33" s="256"/>
      <c r="V33" s="242"/>
      <c r="W33" s="310"/>
      <c r="X33" s="307"/>
      <c r="Y33" s="307"/>
      <c r="Z33" s="307"/>
      <c r="AA33" s="307"/>
      <c r="AB33" s="307"/>
      <c r="AC33" s="307"/>
      <c r="AD33" s="307"/>
      <c r="AE33" s="307"/>
      <c r="AF33" s="308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topLeftCell="A12" workbookViewId="0">
      <selection activeCell="P16" sqref="P16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5" t="s">
        <v>0</v>
      </c>
      <c r="B1" s="346"/>
      <c r="C1" s="346"/>
      <c r="D1" s="346"/>
      <c r="E1" s="347" t="s">
        <v>2</v>
      </c>
      <c r="F1" s="347"/>
      <c r="G1" s="347"/>
      <c r="H1" s="347"/>
      <c r="I1" s="348"/>
      <c r="J1" s="349" t="s">
        <v>228</v>
      </c>
      <c r="K1" s="350"/>
      <c r="L1" s="350"/>
      <c r="M1" s="350"/>
      <c r="N1" s="350"/>
      <c r="O1" s="350"/>
      <c r="P1" s="350"/>
      <c r="Q1" s="350"/>
      <c r="R1" s="351"/>
      <c r="S1" s="23"/>
    </row>
    <row r="2" spans="1:22" ht="27" customHeight="1">
      <c r="A2" s="352" t="s">
        <v>288</v>
      </c>
      <c r="B2" s="353"/>
      <c r="C2" s="353"/>
      <c r="D2" s="353"/>
      <c r="E2" s="354" t="s">
        <v>289</v>
      </c>
      <c r="F2" s="354"/>
      <c r="G2" s="354"/>
      <c r="H2" s="354"/>
      <c r="I2" s="355"/>
      <c r="J2" s="356" t="s">
        <v>305</v>
      </c>
      <c r="K2" s="357"/>
      <c r="L2" s="357"/>
      <c r="M2" s="357"/>
      <c r="N2" s="357"/>
      <c r="O2" s="357"/>
      <c r="P2" s="357"/>
      <c r="Q2" s="357"/>
      <c r="R2" s="358"/>
      <c r="S2" s="23"/>
    </row>
    <row r="3" spans="1:22" ht="15" customHeight="1">
      <c r="A3" s="339" t="s">
        <v>4</v>
      </c>
      <c r="B3" s="340"/>
      <c r="C3" s="340"/>
      <c r="D3" s="340"/>
      <c r="E3" s="359" t="s">
        <v>10</v>
      </c>
      <c r="F3" s="359"/>
      <c r="G3" s="359"/>
      <c r="H3" s="359"/>
      <c r="I3" s="360"/>
      <c r="J3" s="356"/>
      <c r="K3" s="357"/>
      <c r="L3" s="357"/>
      <c r="M3" s="357"/>
      <c r="N3" s="357"/>
      <c r="O3" s="357"/>
      <c r="P3" s="357"/>
      <c r="Q3" s="357"/>
      <c r="R3" s="358"/>
      <c r="S3" s="23"/>
    </row>
    <row r="4" spans="1:22" ht="27" customHeight="1">
      <c r="A4" s="352"/>
      <c r="B4" s="353"/>
      <c r="C4" s="353"/>
      <c r="D4" s="353"/>
      <c r="E4" s="361" t="s">
        <v>306</v>
      </c>
      <c r="F4" s="361"/>
      <c r="G4" s="361"/>
      <c r="H4" s="361"/>
      <c r="I4" s="362"/>
      <c r="J4" s="356"/>
      <c r="K4" s="357"/>
      <c r="L4" s="357"/>
      <c r="M4" s="357"/>
      <c r="N4" s="357"/>
      <c r="O4" s="357"/>
      <c r="P4" s="357"/>
      <c r="Q4" s="357"/>
      <c r="R4" s="358"/>
      <c r="S4" s="23"/>
      <c r="V4" s="74"/>
    </row>
    <row r="5" spans="1:22" ht="15" customHeight="1">
      <c r="A5" s="339" t="s">
        <v>6</v>
      </c>
      <c r="B5" s="340"/>
      <c r="C5" s="340"/>
      <c r="D5" s="340"/>
      <c r="E5" s="341" t="s">
        <v>9</v>
      </c>
      <c r="F5" s="341"/>
      <c r="G5" s="341"/>
      <c r="H5" s="341"/>
      <c r="I5" s="342"/>
      <c r="J5" s="343" t="s">
        <v>275</v>
      </c>
      <c r="K5" s="479" t="s">
        <v>25</v>
      </c>
      <c r="L5" s="337" t="s">
        <v>56</v>
      </c>
      <c r="M5" s="380" t="s">
        <v>57</v>
      </c>
      <c r="N5" s="381"/>
      <c r="O5" s="380" t="s">
        <v>30</v>
      </c>
      <c r="P5" s="381"/>
      <c r="Q5" s="390" t="s">
        <v>58</v>
      </c>
      <c r="R5" s="391"/>
      <c r="S5" s="23"/>
    </row>
    <row r="6" spans="1:22" ht="27" customHeight="1" thickBot="1">
      <c r="A6" s="352" t="s">
        <v>291</v>
      </c>
      <c r="B6" s="366"/>
      <c r="C6" s="366"/>
      <c r="D6" s="366"/>
      <c r="E6" s="478">
        <v>43550</v>
      </c>
      <c r="F6" s="367"/>
      <c r="G6" s="367"/>
      <c r="H6" s="367"/>
      <c r="I6" s="368"/>
      <c r="J6" s="344"/>
      <c r="K6" s="480"/>
      <c r="L6" s="338"/>
      <c r="M6" s="382"/>
      <c r="N6" s="383"/>
      <c r="O6" s="382"/>
      <c r="P6" s="383"/>
      <c r="Q6" s="392"/>
      <c r="R6" s="393"/>
      <c r="S6" s="23"/>
    </row>
    <row r="7" spans="1:22" ht="31.95" customHeight="1">
      <c r="A7" s="363" t="s">
        <v>26</v>
      </c>
      <c r="B7" s="365" t="s">
        <v>27</v>
      </c>
      <c r="C7" s="365"/>
      <c r="D7" s="34" t="s">
        <v>55</v>
      </c>
      <c r="E7" s="365" t="s">
        <v>29</v>
      </c>
      <c r="F7" s="365"/>
      <c r="G7" s="365"/>
      <c r="H7" s="365"/>
      <c r="I7" s="37" t="s">
        <v>55</v>
      </c>
      <c r="J7" s="173" t="s">
        <v>276</v>
      </c>
      <c r="K7" s="171" t="s">
        <v>277</v>
      </c>
      <c r="L7" s="172" t="s">
        <v>278</v>
      </c>
      <c r="M7" s="332" t="s">
        <v>279</v>
      </c>
      <c r="N7" s="333"/>
      <c r="O7" s="332" t="s">
        <v>280</v>
      </c>
      <c r="P7" s="333"/>
      <c r="Q7" s="334"/>
      <c r="R7" s="335"/>
      <c r="S7" s="23"/>
    </row>
    <row r="8" spans="1:22" ht="31.95" customHeight="1">
      <c r="A8" s="363"/>
      <c r="B8" s="371" t="s">
        <v>258</v>
      </c>
      <c r="C8" s="372"/>
      <c r="D8" s="35" t="s">
        <v>55</v>
      </c>
      <c r="E8" s="375" t="s">
        <v>31</v>
      </c>
      <c r="F8" s="375"/>
      <c r="G8" s="375"/>
      <c r="H8" s="375"/>
      <c r="I8" s="38" t="s">
        <v>55</v>
      </c>
      <c r="J8" s="97" t="s">
        <v>89</v>
      </c>
      <c r="K8" s="98" t="s">
        <v>51</v>
      </c>
      <c r="L8" s="105" t="s">
        <v>210</v>
      </c>
      <c r="M8" s="481" t="s">
        <v>209</v>
      </c>
      <c r="N8" s="480"/>
      <c r="O8" s="385" t="s">
        <v>211</v>
      </c>
      <c r="P8" s="336"/>
      <c r="Q8" s="386" t="s">
        <v>212</v>
      </c>
      <c r="R8" s="387"/>
      <c r="S8" s="23"/>
    </row>
    <row r="9" spans="1:22" ht="31.95" customHeight="1">
      <c r="A9" s="363"/>
      <c r="B9" s="373" t="s">
        <v>219</v>
      </c>
      <c r="C9" s="374"/>
      <c r="D9" s="35" t="s">
        <v>55</v>
      </c>
      <c r="E9" s="376" t="s">
        <v>259</v>
      </c>
      <c r="F9" s="375"/>
      <c r="G9" s="375"/>
      <c r="H9" s="375"/>
      <c r="I9" s="38" t="s">
        <v>55</v>
      </c>
      <c r="J9" s="97" t="s">
        <v>90</v>
      </c>
      <c r="K9" s="98" t="s">
        <v>52</v>
      </c>
      <c r="L9" s="98" t="s">
        <v>57</v>
      </c>
      <c r="M9" s="480" t="s">
        <v>30</v>
      </c>
      <c r="N9" s="480"/>
      <c r="O9" s="336" t="s">
        <v>59</v>
      </c>
      <c r="P9" s="336"/>
      <c r="Q9" s="386" t="s">
        <v>60</v>
      </c>
      <c r="R9" s="387"/>
    </row>
    <row r="10" spans="1:22" ht="31.95" customHeight="1">
      <c r="A10" s="363"/>
      <c r="B10" s="375" t="s">
        <v>28</v>
      </c>
      <c r="C10" s="375"/>
      <c r="D10" s="35" t="s">
        <v>55</v>
      </c>
      <c r="E10" s="375" t="s">
        <v>260</v>
      </c>
      <c r="F10" s="375"/>
      <c r="G10" s="375"/>
      <c r="H10" s="375"/>
      <c r="I10" s="38" t="s">
        <v>55</v>
      </c>
      <c r="J10" s="344" t="s">
        <v>91</v>
      </c>
      <c r="K10" s="379"/>
      <c r="L10" s="98" t="s">
        <v>61</v>
      </c>
      <c r="M10" s="480" t="s">
        <v>32</v>
      </c>
      <c r="N10" s="480"/>
      <c r="O10" s="336" t="s">
        <v>74</v>
      </c>
      <c r="P10" s="336"/>
      <c r="Q10" s="388"/>
      <c r="R10" s="389"/>
    </row>
    <row r="11" spans="1:22" ht="31.95" customHeight="1">
      <c r="A11" s="363"/>
      <c r="B11" s="371" t="s">
        <v>82</v>
      </c>
      <c r="C11" s="372"/>
      <c r="D11" s="35" t="s">
        <v>55</v>
      </c>
      <c r="E11" s="376" t="s">
        <v>261</v>
      </c>
      <c r="F11" s="375"/>
      <c r="G11" s="375"/>
      <c r="H11" s="375"/>
      <c r="I11" s="38" t="s">
        <v>55</v>
      </c>
      <c r="J11" s="344" t="s">
        <v>92</v>
      </c>
      <c r="K11" s="379"/>
      <c r="L11" s="482" t="s">
        <v>34</v>
      </c>
      <c r="M11" s="336" t="s">
        <v>75</v>
      </c>
      <c r="N11" s="336"/>
      <c r="O11" s="336" t="s">
        <v>76</v>
      </c>
      <c r="P11" s="336"/>
      <c r="Q11" s="388"/>
      <c r="R11" s="389"/>
    </row>
    <row r="12" spans="1:22" ht="31.95" customHeight="1">
      <c r="A12" s="363"/>
      <c r="B12" s="371" t="s">
        <v>33</v>
      </c>
      <c r="C12" s="372"/>
      <c r="D12" s="35" t="s">
        <v>55</v>
      </c>
      <c r="E12" s="376" t="s">
        <v>218</v>
      </c>
      <c r="F12" s="376"/>
      <c r="G12" s="376"/>
      <c r="H12" s="376"/>
      <c r="I12" s="38" t="s">
        <v>55</v>
      </c>
      <c r="J12" s="377" t="s">
        <v>93</v>
      </c>
      <c r="K12" s="344"/>
      <c r="L12" s="98" t="s">
        <v>77</v>
      </c>
      <c r="M12" s="332" t="s">
        <v>36</v>
      </c>
      <c r="N12" s="378"/>
      <c r="O12" s="483" t="s">
        <v>308</v>
      </c>
      <c r="P12" s="484"/>
      <c r="Q12" s="334" t="s">
        <v>78</v>
      </c>
      <c r="R12" s="384"/>
    </row>
    <row r="13" spans="1:22" ht="31.95" customHeight="1" thickBot="1">
      <c r="A13" s="364"/>
      <c r="B13" s="369" t="s">
        <v>35</v>
      </c>
      <c r="C13" s="369"/>
      <c r="D13" s="36" t="s">
        <v>55</v>
      </c>
      <c r="E13" s="370" t="s">
        <v>203</v>
      </c>
      <c r="F13" s="369"/>
      <c r="G13" s="369"/>
      <c r="H13" s="369"/>
      <c r="I13" s="39" t="s">
        <v>55</v>
      </c>
      <c r="J13" s="344" t="s">
        <v>94</v>
      </c>
      <c r="K13" s="379"/>
      <c r="L13" s="379"/>
      <c r="M13" s="98"/>
      <c r="N13" s="99" t="s">
        <v>37</v>
      </c>
      <c r="O13" s="98" t="s">
        <v>307</v>
      </c>
      <c r="P13" s="99" t="s">
        <v>37</v>
      </c>
      <c r="Q13" s="98"/>
      <c r="R13" s="33" t="s">
        <v>37</v>
      </c>
    </row>
    <row r="14" spans="1:22" ht="36" customHeight="1" thickBot="1">
      <c r="A14" s="406"/>
      <c r="B14" s="425" t="s">
        <v>204</v>
      </c>
      <c r="C14" s="426"/>
      <c r="D14" s="409" t="s">
        <v>109</v>
      </c>
      <c r="E14" s="410"/>
      <c r="F14" s="410"/>
      <c r="G14" s="410"/>
      <c r="H14" s="410"/>
      <c r="I14" s="411"/>
      <c r="J14" s="401" t="s">
        <v>95</v>
      </c>
      <c r="K14" s="402"/>
      <c r="L14" s="485" t="s">
        <v>39</v>
      </c>
      <c r="M14" s="403" t="s">
        <v>81</v>
      </c>
      <c r="N14" s="403"/>
      <c r="O14" s="403" t="s">
        <v>80</v>
      </c>
      <c r="P14" s="403"/>
      <c r="Q14" s="404" t="s">
        <v>79</v>
      </c>
      <c r="R14" s="405"/>
      <c r="S14" s="23"/>
    </row>
    <row r="15" spans="1:22" ht="28.2" thickTop="1">
      <c r="A15" s="407"/>
      <c r="B15" s="95"/>
      <c r="C15" s="75" t="s">
        <v>191</v>
      </c>
      <c r="D15" s="412"/>
      <c r="E15" s="413"/>
      <c r="F15" s="413"/>
      <c r="G15" s="413"/>
      <c r="H15" s="413"/>
      <c r="I15" s="414"/>
      <c r="J15" s="399"/>
      <c r="K15" s="400"/>
      <c r="L15" s="113"/>
      <c r="M15" s="394"/>
      <c r="N15" s="390"/>
      <c r="O15" s="395"/>
      <c r="P15" s="396"/>
      <c r="Q15" s="397"/>
      <c r="R15" s="398"/>
      <c r="S15" s="23"/>
    </row>
    <row r="16" spans="1:22" ht="22.2" customHeight="1">
      <c r="A16" s="407"/>
      <c r="B16" s="43">
        <v>1</v>
      </c>
      <c r="C16" s="93"/>
      <c r="D16" s="427"/>
      <c r="E16" s="428"/>
      <c r="F16" s="440" t="s">
        <v>255</v>
      </c>
      <c r="G16" s="442" t="s">
        <v>99</v>
      </c>
      <c r="H16" s="415" t="s">
        <v>103</v>
      </c>
      <c r="I16" s="416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07"/>
      <c r="B17" s="96">
        <v>2</v>
      </c>
      <c r="C17" s="41"/>
      <c r="D17" s="429"/>
      <c r="E17" s="430"/>
      <c r="F17" s="441"/>
      <c r="G17" s="443"/>
      <c r="H17" s="417"/>
      <c r="I17" s="418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07"/>
      <c r="B18" s="43">
        <v>3</v>
      </c>
      <c r="C18" s="93"/>
      <c r="D18" s="431" t="s">
        <v>100</v>
      </c>
      <c r="E18" s="432"/>
      <c r="F18" s="80"/>
      <c r="G18" s="49"/>
      <c r="H18" s="419"/>
      <c r="I18" s="420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07"/>
      <c r="B19" s="43">
        <v>4</v>
      </c>
      <c r="C19" s="94"/>
      <c r="D19" s="433" t="s">
        <v>101</v>
      </c>
      <c r="E19" s="434"/>
      <c r="F19" s="50"/>
      <c r="G19" s="47"/>
      <c r="H19" s="421"/>
      <c r="I19" s="422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07"/>
      <c r="B20" s="43">
        <v>5</v>
      </c>
      <c r="C20" s="93"/>
      <c r="D20" s="435" t="s">
        <v>102</v>
      </c>
      <c r="E20" s="436"/>
      <c r="F20" s="76"/>
      <c r="G20" s="47"/>
      <c r="H20" s="421"/>
      <c r="I20" s="422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07"/>
      <c r="B21" s="43">
        <v>6</v>
      </c>
      <c r="C21" s="93"/>
      <c r="D21" s="437" t="s">
        <v>172</v>
      </c>
      <c r="E21" s="438"/>
      <c r="F21" s="439"/>
      <c r="G21" s="106" t="s">
        <v>97</v>
      </c>
      <c r="H21" s="423" t="s">
        <v>98</v>
      </c>
      <c r="I21" s="424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07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407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408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3" customWidth="1"/>
    <col min="2" max="2" width="14" style="123" customWidth="1"/>
    <col min="3" max="3" width="11.77734375" style="123" customWidth="1"/>
    <col min="4" max="4" width="20.77734375" style="123" customWidth="1"/>
    <col min="5" max="5" width="0.77734375" style="123" customWidth="1"/>
    <col min="6" max="6" width="8.44140625" style="123" customWidth="1"/>
    <col min="7" max="7" width="8.77734375" style="123" customWidth="1"/>
    <col min="8" max="8" width="2.44140625" style="123" customWidth="1"/>
    <col min="9" max="9" width="10.109375" style="123" customWidth="1"/>
    <col min="10" max="10" width="26.77734375" style="123" customWidth="1"/>
    <col min="11" max="11" width="5.44140625" style="123" customWidth="1"/>
    <col min="12" max="16384" width="10.77734375" style="123"/>
  </cols>
  <sheetData>
    <row r="1" spans="1:11" ht="17.399999999999999">
      <c r="A1" s="448" t="s">
        <v>236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</row>
    <row r="2" spans="1:11" ht="7.95" customHeight="1" thickBot="1"/>
    <row r="3" spans="1:11" ht="19.05" customHeight="1">
      <c r="A3" s="462" t="s">
        <v>238</v>
      </c>
      <c r="B3" s="463"/>
      <c r="C3" s="463"/>
      <c r="D3" s="463"/>
      <c r="E3" s="463"/>
      <c r="F3" s="463"/>
      <c r="G3" s="463"/>
      <c r="H3" s="463"/>
      <c r="I3" s="463"/>
      <c r="J3" s="463"/>
      <c r="K3" s="464"/>
    </row>
    <row r="4" spans="1:11" ht="19.05" customHeight="1">
      <c r="A4" s="124">
        <v>1</v>
      </c>
      <c r="B4" s="456" t="s">
        <v>38</v>
      </c>
      <c r="C4" s="456"/>
      <c r="D4" s="456"/>
      <c r="E4" s="456"/>
      <c r="F4" s="456"/>
      <c r="G4" s="456"/>
      <c r="H4" s="456"/>
      <c r="I4" s="456"/>
      <c r="J4" s="456"/>
      <c r="K4" s="457"/>
    </row>
    <row r="5" spans="1:11" ht="19.05" customHeight="1">
      <c r="A5" s="166">
        <v>2</v>
      </c>
      <c r="B5" s="458" t="s">
        <v>213</v>
      </c>
      <c r="C5" s="458"/>
      <c r="D5" s="458"/>
      <c r="E5" s="458"/>
      <c r="F5" s="458"/>
      <c r="G5" s="458"/>
      <c r="H5" s="458"/>
      <c r="I5" s="458"/>
      <c r="J5" s="458"/>
      <c r="K5" s="459"/>
    </row>
    <row r="6" spans="1:11" ht="19.05" customHeight="1">
      <c r="A6" s="124">
        <v>3</v>
      </c>
      <c r="B6" s="456" t="s">
        <v>83</v>
      </c>
      <c r="C6" s="456"/>
      <c r="D6" s="456"/>
      <c r="E6" s="456"/>
      <c r="F6" s="456"/>
      <c r="G6" s="456"/>
      <c r="H6" s="456"/>
      <c r="I6" s="456"/>
      <c r="J6" s="456"/>
      <c r="K6" s="457"/>
    </row>
    <row r="7" spans="1:11" ht="19.05" customHeight="1">
      <c r="A7" s="166">
        <v>4</v>
      </c>
      <c r="B7" s="458" t="s">
        <v>40</v>
      </c>
      <c r="C7" s="458"/>
      <c r="D7" s="458"/>
      <c r="E7" s="458"/>
      <c r="F7" s="458"/>
      <c r="G7" s="458"/>
      <c r="H7" s="458"/>
      <c r="I7" s="458"/>
      <c r="J7" s="458"/>
      <c r="K7" s="459"/>
    </row>
    <row r="8" spans="1:11" ht="19.05" customHeight="1">
      <c r="A8" s="124">
        <v>5</v>
      </c>
      <c r="B8" s="456" t="s">
        <v>214</v>
      </c>
      <c r="C8" s="456"/>
      <c r="D8" s="456"/>
      <c r="E8" s="456"/>
      <c r="F8" s="456"/>
      <c r="G8" s="456"/>
      <c r="H8" s="456"/>
      <c r="I8" s="456"/>
      <c r="J8" s="456"/>
      <c r="K8" s="457"/>
    </row>
    <row r="9" spans="1:11" ht="19.05" customHeight="1">
      <c r="A9" s="166">
        <v>6</v>
      </c>
      <c r="B9" s="458" t="s">
        <v>271</v>
      </c>
      <c r="C9" s="458"/>
      <c r="D9" s="458"/>
      <c r="E9" s="458"/>
      <c r="F9" s="458"/>
      <c r="G9" s="458"/>
      <c r="H9" s="458"/>
      <c r="I9" s="458"/>
      <c r="J9" s="458"/>
      <c r="K9" s="459"/>
    </row>
    <row r="10" spans="1:11" ht="19.05" customHeight="1">
      <c r="A10" s="124">
        <v>7</v>
      </c>
      <c r="B10" s="456" t="s">
        <v>272</v>
      </c>
      <c r="C10" s="456"/>
      <c r="D10" s="456"/>
      <c r="E10" s="456"/>
      <c r="F10" s="456"/>
      <c r="G10" s="456"/>
      <c r="H10" s="456"/>
      <c r="I10" s="456"/>
      <c r="J10" s="456"/>
      <c r="K10" s="457"/>
    </row>
    <row r="11" spans="1:11" ht="19.05" customHeight="1">
      <c r="A11" s="166">
        <v>8</v>
      </c>
      <c r="B11" s="458" t="s">
        <v>47</v>
      </c>
      <c r="C11" s="458"/>
      <c r="D11" s="458"/>
      <c r="E11" s="458"/>
      <c r="F11" s="458"/>
      <c r="G11" s="458"/>
      <c r="H11" s="458"/>
      <c r="I11" s="458"/>
      <c r="J11" s="458"/>
      <c r="K11" s="459"/>
    </row>
    <row r="12" spans="1:11" ht="19.05" customHeight="1">
      <c r="A12" s="124">
        <v>9</v>
      </c>
      <c r="B12" s="465" t="s">
        <v>257</v>
      </c>
      <c r="C12" s="465"/>
      <c r="D12" s="465"/>
      <c r="E12" s="465"/>
      <c r="F12" s="465"/>
      <c r="G12" s="465"/>
      <c r="H12" s="465"/>
      <c r="I12" s="465"/>
      <c r="J12" s="465"/>
      <c r="K12" s="466"/>
    </row>
    <row r="13" spans="1:11" ht="19.05" customHeight="1">
      <c r="A13" s="166">
        <v>10</v>
      </c>
      <c r="B13" s="458" t="s">
        <v>235</v>
      </c>
      <c r="C13" s="458"/>
      <c r="D13" s="458"/>
      <c r="E13" s="458"/>
      <c r="F13" s="458"/>
      <c r="G13" s="458"/>
      <c r="H13" s="458"/>
      <c r="I13" s="458"/>
      <c r="J13" s="458"/>
      <c r="K13" s="459"/>
    </row>
    <row r="14" spans="1:11" ht="19.05" customHeight="1">
      <c r="A14" s="125">
        <v>11</v>
      </c>
      <c r="B14" s="456" t="s">
        <v>220</v>
      </c>
      <c r="C14" s="456"/>
      <c r="D14" s="456"/>
      <c r="E14" s="456"/>
      <c r="F14" s="456"/>
      <c r="G14" s="456"/>
      <c r="H14" s="456"/>
      <c r="I14" s="456"/>
      <c r="J14" s="456"/>
      <c r="K14" s="457"/>
    </row>
    <row r="15" spans="1:11" ht="19.05" customHeight="1">
      <c r="A15" s="166">
        <v>12</v>
      </c>
      <c r="B15" s="458" t="s">
        <v>256</v>
      </c>
      <c r="C15" s="458"/>
      <c r="D15" s="458"/>
      <c r="E15" s="458"/>
      <c r="F15" s="458"/>
      <c r="G15" s="458"/>
      <c r="H15" s="458"/>
      <c r="I15" s="458"/>
      <c r="J15" s="458"/>
      <c r="K15" s="459"/>
    </row>
    <row r="16" spans="1:11" ht="19.05" customHeight="1" thickBot="1">
      <c r="A16" s="167">
        <v>13</v>
      </c>
      <c r="B16" s="467" t="s">
        <v>215</v>
      </c>
      <c r="C16" s="467"/>
      <c r="D16" s="467"/>
      <c r="E16" s="467"/>
      <c r="F16" s="467"/>
      <c r="G16" s="467"/>
      <c r="H16" s="467"/>
      <c r="I16" s="467"/>
      <c r="J16" s="467"/>
      <c r="K16" s="468"/>
    </row>
    <row r="17" spans="1:11" ht="7.05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.05" customHeight="1">
      <c r="A18" s="449" t="s">
        <v>41</v>
      </c>
      <c r="B18" s="450"/>
      <c r="C18" s="450"/>
      <c r="D18" s="451"/>
      <c r="E18" s="126"/>
      <c r="F18" s="460" t="s">
        <v>53</v>
      </c>
      <c r="G18" s="461"/>
      <c r="I18" s="469" t="s">
        <v>217</v>
      </c>
      <c r="J18" s="470"/>
      <c r="K18" s="471"/>
    </row>
    <row r="19" spans="1:11" ht="22.05" customHeight="1">
      <c r="A19" s="452" t="s">
        <v>41</v>
      </c>
      <c r="B19" s="453"/>
      <c r="C19" s="128" t="s">
        <v>216</v>
      </c>
      <c r="D19" s="129" t="s">
        <v>237</v>
      </c>
      <c r="E19" s="160"/>
      <c r="F19" s="130" t="s">
        <v>68</v>
      </c>
      <c r="G19" s="131" t="s">
        <v>46</v>
      </c>
      <c r="I19" s="136" t="s">
        <v>43</v>
      </c>
      <c r="J19" s="137" t="s">
        <v>192</v>
      </c>
      <c r="K19" s="138" t="s">
        <v>193</v>
      </c>
    </row>
    <row r="20" spans="1:11" ht="22.05" customHeight="1">
      <c r="A20" s="444" t="s">
        <v>42</v>
      </c>
      <c r="B20" s="445"/>
      <c r="C20" s="132" t="s">
        <v>178</v>
      </c>
      <c r="D20" s="119" t="s">
        <v>185</v>
      </c>
      <c r="E20" s="161"/>
      <c r="F20" s="130" t="s">
        <v>69</v>
      </c>
      <c r="G20" s="131" t="s">
        <v>63</v>
      </c>
      <c r="I20" s="136" t="s">
        <v>32</v>
      </c>
      <c r="J20" s="137" t="s">
        <v>194</v>
      </c>
      <c r="K20" s="138" t="s">
        <v>24</v>
      </c>
    </row>
    <row r="21" spans="1:11" ht="31.95" customHeight="1">
      <c r="A21" s="454" t="s">
        <v>183</v>
      </c>
      <c r="B21" s="455"/>
      <c r="C21" s="132" t="s">
        <v>184</v>
      </c>
      <c r="D21" s="119" t="s">
        <v>190</v>
      </c>
      <c r="E21" s="161"/>
      <c r="F21" s="130" t="s">
        <v>70</v>
      </c>
      <c r="G21" s="131" t="s">
        <v>64</v>
      </c>
      <c r="I21" s="136" t="s">
        <v>62</v>
      </c>
      <c r="J21" s="137" t="s">
        <v>195</v>
      </c>
      <c r="K21" s="138" t="s">
        <v>196</v>
      </c>
    </row>
    <row r="22" spans="1:11" ht="30">
      <c r="A22" s="444" t="s">
        <v>44</v>
      </c>
      <c r="B22" s="445"/>
      <c r="C22" s="132" t="s">
        <v>179</v>
      </c>
      <c r="D22" s="119" t="s">
        <v>186</v>
      </c>
      <c r="E22" s="161"/>
      <c r="F22" s="130" t="s">
        <v>71</v>
      </c>
      <c r="G22" s="131" t="s">
        <v>65</v>
      </c>
      <c r="I22" s="136" t="s">
        <v>197</v>
      </c>
      <c r="J22" s="137" t="s">
        <v>198</v>
      </c>
      <c r="K22" s="138" t="s">
        <v>199</v>
      </c>
    </row>
    <row r="23" spans="1:11" ht="21" thickBot="1">
      <c r="A23" s="444" t="s">
        <v>45</v>
      </c>
      <c r="B23" s="445"/>
      <c r="C23" s="132" t="s">
        <v>180</v>
      </c>
      <c r="D23" s="119" t="s">
        <v>187</v>
      </c>
      <c r="E23" s="161"/>
      <c r="F23" s="130" t="s">
        <v>72</v>
      </c>
      <c r="G23" s="131" t="s">
        <v>66</v>
      </c>
      <c r="I23" s="139" t="s">
        <v>202</v>
      </c>
      <c r="J23" s="140" t="s">
        <v>200</v>
      </c>
      <c r="K23" s="141" t="s">
        <v>201</v>
      </c>
    </row>
    <row r="24" spans="1:11" ht="22.05" customHeight="1" thickBot="1">
      <c r="A24" s="444" t="s">
        <v>48</v>
      </c>
      <c r="B24" s="445"/>
      <c r="C24" s="132" t="s">
        <v>23</v>
      </c>
      <c r="D24" s="119" t="s">
        <v>188</v>
      </c>
      <c r="E24" s="161"/>
      <c r="F24" s="133" t="s">
        <v>73</v>
      </c>
      <c r="G24" s="134" t="s">
        <v>67</v>
      </c>
    </row>
    <row r="25" spans="1:11" ht="20.399999999999999">
      <c r="A25" s="444" t="s">
        <v>49</v>
      </c>
      <c r="B25" s="445"/>
      <c r="C25" s="132" t="s">
        <v>182</v>
      </c>
      <c r="D25" s="119" t="s">
        <v>253</v>
      </c>
      <c r="E25" s="161"/>
    </row>
    <row r="26" spans="1:11" ht="21" thickBot="1">
      <c r="A26" s="446" t="s">
        <v>50</v>
      </c>
      <c r="B26" s="447"/>
      <c r="C26" s="135" t="s">
        <v>181</v>
      </c>
      <c r="D26" s="165" t="s">
        <v>189</v>
      </c>
      <c r="E26" s="161"/>
    </row>
    <row r="29" spans="1:11" ht="15.6">
      <c r="B29" s="164"/>
      <c r="C29" s="164"/>
      <c r="D29" s="164"/>
      <c r="E29" s="162"/>
    </row>
    <row r="30" spans="1:11" ht="15.6">
      <c r="B30" s="163"/>
      <c r="C30" s="163"/>
      <c r="D30" s="162"/>
      <c r="E30" s="162"/>
    </row>
    <row r="31" spans="1:11" ht="15.6">
      <c r="B31" s="163"/>
      <c r="C31" s="163"/>
      <c r="D31" s="162"/>
      <c r="E31" s="162"/>
    </row>
    <row r="32" spans="1:11" ht="15.6">
      <c r="B32" s="163"/>
      <c r="C32" s="163"/>
      <c r="D32" s="162"/>
      <c r="E32" s="162"/>
    </row>
    <row r="33" spans="2:5" ht="15.6">
      <c r="B33" s="163"/>
      <c r="C33" s="163"/>
      <c r="D33" s="162"/>
      <c r="E33" s="162"/>
    </row>
    <row r="34" spans="2:5" ht="15.6">
      <c r="B34" s="163"/>
      <c r="C34" s="163"/>
      <c r="D34" s="162"/>
      <c r="E34" s="162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2" t="s">
        <v>145</v>
      </c>
      <c r="B1" s="473"/>
    </row>
    <row r="2" spans="1:2" s="156" customFormat="1" ht="15.6">
      <c r="A2" s="154" t="s">
        <v>227</v>
      </c>
      <c r="B2" s="155"/>
    </row>
    <row r="3" spans="1:2" ht="16.05" customHeight="1">
      <c r="A3" s="176" t="s">
        <v>273</v>
      </c>
      <c r="B3" s="177" t="s">
        <v>274</v>
      </c>
    </row>
    <row r="4" spans="1:2" ht="16.05" customHeight="1">
      <c r="A4" s="149" t="s">
        <v>143</v>
      </c>
      <c r="B4" s="177" t="s">
        <v>270</v>
      </c>
    </row>
    <row r="5" spans="1:2" ht="16.05" customHeight="1">
      <c r="A5" s="176" t="s">
        <v>269</v>
      </c>
      <c r="B5" s="57" t="s">
        <v>262</v>
      </c>
    </row>
    <row r="6" spans="1:2" ht="16.05" customHeight="1">
      <c r="A6" s="149" t="s">
        <v>221</v>
      </c>
      <c r="B6" s="57" t="s">
        <v>222</v>
      </c>
    </row>
    <row r="7" spans="1:2" ht="16.05" customHeight="1">
      <c r="A7" s="149" t="s">
        <v>142</v>
      </c>
      <c r="B7" s="57" t="s">
        <v>141</v>
      </c>
    </row>
    <row r="8" spans="1:2" ht="16.05" customHeight="1">
      <c r="A8" s="149" t="s">
        <v>140</v>
      </c>
      <c r="B8" s="57" t="s">
        <v>139</v>
      </c>
    </row>
    <row r="9" spans="1:2" ht="16.05" customHeight="1">
      <c r="A9" s="149" t="s">
        <v>138</v>
      </c>
      <c r="B9" s="57" t="s">
        <v>137</v>
      </c>
    </row>
    <row r="10" spans="1:2" ht="16.05" customHeight="1">
      <c r="A10" s="149" t="s">
        <v>136</v>
      </c>
      <c r="B10" s="57" t="s">
        <v>135</v>
      </c>
    </row>
    <row r="11" spans="1:2" ht="16.05" customHeight="1">
      <c r="A11" s="149" t="s">
        <v>223</v>
      </c>
      <c r="B11" s="57" t="s">
        <v>224</v>
      </c>
    </row>
    <row r="12" spans="1:2" ht="16.05" customHeight="1">
      <c r="A12" s="149" t="s">
        <v>134</v>
      </c>
      <c r="B12" s="57" t="s">
        <v>133</v>
      </c>
    </row>
    <row r="13" spans="1:2" ht="16.05" customHeight="1">
      <c r="A13" s="149" t="s">
        <v>132</v>
      </c>
      <c r="B13" s="57" t="s">
        <v>131</v>
      </c>
    </row>
    <row r="14" spans="1:2" ht="16.05" customHeight="1">
      <c r="A14" s="149" t="s">
        <v>130</v>
      </c>
      <c r="B14" s="57" t="s">
        <v>167</v>
      </c>
    </row>
    <row r="15" spans="1:2" ht="16.05" customHeight="1">
      <c r="A15" s="149" t="s">
        <v>129</v>
      </c>
      <c r="B15" s="57" t="s">
        <v>128</v>
      </c>
    </row>
    <row r="16" spans="1:2" ht="16.05" customHeight="1">
      <c r="A16" s="149"/>
      <c r="B16" s="142" t="s">
        <v>127</v>
      </c>
    </row>
    <row r="17" spans="1:2" ht="16.05" customHeight="1">
      <c r="A17" s="149"/>
      <c r="B17" s="142" t="s">
        <v>126</v>
      </c>
    </row>
    <row r="18" spans="1:2" ht="16.05" customHeight="1">
      <c r="A18" s="144" t="s">
        <v>96</v>
      </c>
      <c r="B18" s="145"/>
    </row>
    <row r="19" spans="1:2" ht="16.05" customHeight="1">
      <c r="A19" s="149" t="s">
        <v>225</v>
      </c>
      <c r="B19" s="143" t="s">
        <v>265</v>
      </c>
    </row>
    <row r="20" spans="1:2" ht="16.05" customHeight="1">
      <c r="A20" s="149" t="s">
        <v>226</v>
      </c>
      <c r="B20" s="143" t="s">
        <v>266</v>
      </c>
    </row>
    <row r="21" spans="1:2" ht="55.05" customHeight="1">
      <c r="A21" s="150" t="s">
        <v>175</v>
      </c>
      <c r="B21" s="184" t="s">
        <v>285</v>
      </c>
    </row>
    <row r="22" spans="1:2" ht="16.05" customHeight="1">
      <c r="A22" s="149" t="s">
        <v>176</v>
      </c>
      <c r="B22" s="183" t="s">
        <v>284</v>
      </c>
    </row>
    <row r="23" spans="1:2" ht="16.05" customHeight="1">
      <c r="A23" s="144" t="s">
        <v>125</v>
      </c>
      <c r="B23" s="146"/>
    </row>
    <row r="24" spans="1:2" ht="16.05" customHeight="1">
      <c r="A24" s="149" t="s">
        <v>16</v>
      </c>
      <c r="B24" s="57" t="s">
        <v>124</v>
      </c>
    </row>
    <row r="25" spans="1:2" ht="16.05" customHeight="1">
      <c r="A25" s="149"/>
      <c r="B25" s="142" t="s">
        <v>123</v>
      </c>
    </row>
    <row r="26" spans="1:2" ht="16.05" customHeight="1">
      <c r="A26" s="149"/>
      <c r="B26" s="142" t="s">
        <v>122</v>
      </c>
    </row>
    <row r="27" spans="1:2" ht="16.05" customHeight="1">
      <c r="A27" s="149" t="s">
        <v>121</v>
      </c>
      <c r="B27" s="57" t="s">
        <v>120</v>
      </c>
    </row>
    <row r="28" spans="1:2" ht="16.05" customHeight="1">
      <c r="A28" s="149" t="s">
        <v>119</v>
      </c>
      <c r="B28" s="177" t="s">
        <v>282</v>
      </c>
    </row>
    <row r="29" spans="1:2" ht="16.05" customHeight="1">
      <c r="A29" s="144" t="s">
        <v>117</v>
      </c>
      <c r="B29" s="146"/>
    </row>
    <row r="30" spans="1:2" ht="16.05" customHeight="1">
      <c r="A30" s="149" t="s">
        <v>263</v>
      </c>
      <c r="B30" s="174" t="s">
        <v>264</v>
      </c>
    </row>
    <row r="31" spans="1:2" ht="16.05" customHeight="1">
      <c r="A31" s="149" t="s">
        <v>16</v>
      </c>
      <c r="B31" s="57" t="s">
        <v>118</v>
      </c>
    </row>
    <row r="32" spans="1:2" ht="16.05" customHeight="1">
      <c r="A32" s="149" t="s">
        <v>117</v>
      </c>
      <c r="B32" s="57" t="s">
        <v>116</v>
      </c>
    </row>
    <row r="33" spans="1:2" ht="16.05" customHeight="1">
      <c r="A33" s="144" t="s">
        <v>12</v>
      </c>
      <c r="B33" s="146"/>
    </row>
    <row r="34" spans="1:2" ht="16.05" customHeight="1">
      <c r="A34" s="149" t="s">
        <v>16</v>
      </c>
      <c r="B34" s="57" t="s">
        <v>115</v>
      </c>
    </row>
    <row r="35" spans="1:2" ht="16.95" customHeight="1">
      <c r="A35" s="149"/>
      <c r="B35" s="118" t="s">
        <v>231</v>
      </c>
    </row>
    <row r="36" spans="1:2" ht="16.05" customHeight="1">
      <c r="A36" s="151" t="s">
        <v>87</v>
      </c>
      <c r="B36" s="57" t="s">
        <v>166</v>
      </c>
    </row>
    <row r="37" spans="1:2" ht="16.05" customHeight="1">
      <c r="A37" s="149" t="s">
        <v>114</v>
      </c>
      <c r="B37" s="57" t="s">
        <v>113</v>
      </c>
    </row>
    <row r="38" spans="1:2">
      <c r="A38" s="149" t="s">
        <v>53</v>
      </c>
      <c r="B38" s="179" t="s">
        <v>113</v>
      </c>
    </row>
    <row r="39" spans="1:2" ht="16.05" customHeight="1">
      <c r="A39" s="176" t="s">
        <v>286</v>
      </c>
      <c r="B39" s="177" t="s">
        <v>287</v>
      </c>
    </row>
    <row r="40" spans="1:2" ht="25.05" customHeight="1">
      <c r="A40" s="152" t="s">
        <v>112</v>
      </c>
      <c r="B40" s="57" t="s">
        <v>111</v>
      </c>
    </row>
    <row r="41" spans="1:2" ht="16.05" customHeight="1" thickBot="1">
      <c r="A41" s="153"/>
      <c r="B41" s="148" t="s">
        <v>110</v>
      </c>
    </row>
    <row r="42" spans="1:2" ht="16.05" customHeight="1">
      <c r="A42" s="147"/>
      <c r="B42" s="147"/>
    </row>
    <row r="43" spans="1:2" ht="16.05" customHeight="1">
      <c r="A43" s="147"/>
      <c r="B43" s="147"/>
    </row>
    <row r="44" spans="1:2" ht="16.05" customHeight="1">
      <c r="A44" s="147"/>
      <c r="B44" s="147"/>
    </row>
    <row r="45" spans="1:2" ht="16.05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145</v>
      </c>
      <c r="B1" s="60"/>
    </row>
    <row r="2" spans="1:2" ht="15.6">
      <c r="A2" s="157" t="s">
        <v>230</v>
      </c>
      <c r="B2" s="146"/>
    </row>
    <row r="3" spans="1:2" ht="16.05" customHeight="1">
      <c r="A3" s="58" t="s">
        <v>144</v>
      </c>
      <c r="B3" s="118" t="s">
        <v>146</v>
      </c>
    </row>
    <row r="4" spans="1:2" ht="16.05" customHeight="1">
      <c r="A4" s="58" t="s">
        <v>143</v>
      </c>
      <c r="B4" s="118" t="s">
        <v>146</v>
      </c>
    </row>
    <row r="5" spans="1:2" ht="16.05" customHeight="1">
      <c r="A5" s="178" t="s">
        <v>269</v>
      </c>
      <c r="B5" s="118" t="s">
        <v>146</v>
      </c>
    </row>
    <row r="6" spans="1:2" ht="16.05" customHeight="1">
      <c r="A6" s="58" t="s">
        <v>134</v>
      </c>
      <c r="B6" s="118" t="s">
        <v>146</v>
      </c>
    </row>
    <row r="7" spans="1:2" ht="16.05" customHeight="1">
      <c r="A7" s="58" t="s">
        <v>132</v>
      </c>
      <c r="B7" s="118" t="s">
        <v>146</v>
      </c>
    </row>
    <row r="8" spans="1:2" ht="16.05" customHeight="1">
      <c r="A8" s="58" t="s">
        <v>130</v>
      </c>
      <c r="B8" s="118" t="s">
        <v>146</v>
      </c>
    </row>
    <row r="9" spans="1:2" ht="16.05" customHeight="1">
      <c r="A9" s="58" t="s">
        <v>147</v>
      </c>
      <c r="B9" s="118" t="s">
        <v>148</v>
      </c>
    </row>
    <row r="10" spans="1:2" ht="27" customHeight="1">
      <c r="A10" s="58" t="s">
        <v>229</v>
      </c>
      <c r="B10" s="118" t="s">
        <v>234</v>
      </c>
    </row>
    <row r="11" spans="1:2" ht="16.05" customHeight="1">
      <c r="A11" s="58" t="s">
        <v>149</v>
      </c>
      <c r="B11" s="118" t="s">
        <v>150</v>
      </c>
    </row>
    <row r="12" spans="1:2" ht="16.05" customHeight="1">
      <c r="A12" s="58"/>
      <c r="B12" s="118" t="s">
        <v>241</v>
      </c>
    </row>
    <row r="13" spans="1:2" ht="16.05" customHeight="1">
      <c r="A13" s="58"/>
      <c r="B13" s="118" t="s">
        <v>240</v>
      </c>
    </row>
    <row r="14" spans="1:2" ht="16.05" customHeight="1">
      <c r="A14" s="58"/>
      <c r="B14" s="118" t="s">
        <v>239</v>
      </c>
    </row>
    <row r="15" spans="1:2" ht="16.05" customHeight="1">
      <c r="A15" s="58"/>
      <c r="B15" s="118" t="s">
        <v>242</v>
      </c>
    </row>
    <row r="16" spans="1:2" ht="16.05" customHeight="1">
      <c r="A16" s="58" t="s">
        <v>151</v>
      </c>
      <c r="B16" s="118" t="s">
        <v>243</v>
      </c>
    </row>
    <row r="17" spans="1:2" ht="16.05" customHeight="1">
      <c r="A17" s="58"/>
      <c r="B17" s="118" t="s">
        <v>244</v>
      </c>
    </row>
    <row r="18" spans="1:2" ht="16.05" customHeight="1">
      <c r="A18" s="58"/>
      <c r="B18" s="118" t="s">
        <v>245</v>
      </c>
    </row>
    <row r="19" spans="1:2" ht="16.05" customHeight="1">
      <c r="A19" s="58"/>
      <c r="B19" s="118" t="s">
        <v>246</v>
      </c>
    </row>
    <row r="20" spans="1:2">
      <c r="A20" s="58"/>
      <c r="B20" s="118" t="s">
        <v>247</v>
      </c>
    </row>
    <row r="21" spans="1:2" ht="16.05" customHeight="1">
      <c r="A21" s="58" t="s">
        <v>152</v>
      </c>
      <c r="B21" s="118" t="s">
        <v>248</v>
      </c>
    </row>
    <row r="22" spans="1:2" ht="16.05" customHeight="1">
      <c r="A22" s="58"/>
      <c r="B22" s="118" t="s">
        <v>249</v>
      </c>
    </row>
    <row r="23" spans="1:2" ht="16.05" customHeight="1">
      <c r="A23" s="58"/>
      <c r="B23" s="118" t="s">
        <v>250</v>
      </c>
    </row>
    <row r="24" spans="1:2" ht="16.05" customHeight="1">
      <c r="A24" s="58"/>
      <c r="B24" s="118" t="s">
        <v>251</v>
      </c>
    </row>
    <row r="25" spans="1:2" ht="16.05" customHeight="1">
      <c r="A25" s="58"/>
      <c r="B25" s="118" t="s">
        <v>252</v>
      </c>
    </row>
    <row r="26" spans="1:2" ht="16.05" customHeight="1">
      <c r="A26" s="58" t="s">
        <v>153</v>
      </c>
      <c r="B26" s="118" t="s">
        <v>169</v>
      </c>
    </row>
    <row r="27" spans="1:2" ht="26.4">
      <c r="A27" s="58" t="s">
        <v>154</v>
      </c>
      <c r="B27" s="118" t="s">
        <v>170</v>
      </c>
    </row>
    <row r="28" spans="1:2" ht="16.05" customHeight="1">
      <c r="A28" s="58" t="s">
        <v>155</v>
      </c>
      <c r="B28" s="118" t="s">
        <v>156</v>
      </c>
    </row>
    <row r="29" spans="1:2" ht="16.05" customHeight="1">
      <c r="A29" s="58"/>
      <c r="B29" s="118" t="s">
        <v>157</v>
      </c>
    </row>
    <row r="30" spans="1:2" ht="16.05" customHeight="1">
      <c r="A30" s="58"/>
      <c r="B30" s="118" t="s">
        <v>158</v>
      </c>
    </row>
    <row r="31" spans="1:2" ht="16.05" customHeight="1">
      <c r="A31" s="58"/>
      <c r="B31" s="118" t="s">
        <v>159</v>
      </c>
    </row>
    <row r="32" spans="1:2" ht="16.05" customHeight="1">
      <c r="A32" s="58"/>
      <c r="B32" s="118" t="s">
        <v>160</v>
      </c>
    </row>
    <row r="33" spans="1:2" ht="16.05" customHeight="1">
      <c r="A33" s="58" t="s">
        <v>161</v>
      </c>
      <c r="B33" s="118" t="s">
        <v>162</v>
      </c>
    </row>
    <row r="34" spans="1:2" ht="16.05" customHeight="1">
      <c r="A34" s="58"/>
      <c r="B34" s="118" t="s">
        <v>163</v>
      </c>
    </row>
    <row r="35" spans="1:2" ht="16.05" customHeight="1">
      <c r="A35" s="58" t="s">
        <v>164</v>
      </c>
      <c r="B35" s="118" t="s">
        <v>165</v>
      </c>
    </row>
    <row r="36" spans="1:2" ht="16.05" customHeight="1">
      <c r="A36" s="58" t="s">
        <v>171</v>
      </c>
      <c r="B36" s="179" t="s">
        <v>281</v>
      </c>
    </row>
    <row r="37" spans="1:2" ht="31.05" customHeight="1">
      <c r="A37" s="58"/>
      <c r="B37" s="118" t="s">
        <v>232</v>
      </c>
    </row>
    <row r="38" spans="1:2" ht="31.95" customHeight="1" thickBot="1">
      <c r="A38" s="158" t="s">
        <v>204</v>
      </c>
      <c r="B38" s="159" t="s">
        <v>233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2019-03-27T03:08:13Z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