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ACOON Kolyma\1_WORKING FOLDER\8 Other available data\Semiletov-2016\Semiletov 2016\"/>
    </mc:Choice>
  </mc:AlternateContent>
  <xr:revisionPtr revIDLastSave="0" documentId="13_ncr:1_{FEEC43DB-B5B9-48CF-A0EC-DAAC798742EE}" xr6:coauthVersionLast="45" xr6:coauthVersionMax="45" xr10:uidLastSave="{00000000-0000-0000-0000-000000000000}"/>
  <bookViews>
    <workbookView xWindow="-28920" yWindow="-45" windowWidth="29040" windowHeight="15840" xr2:uid="{A979D57D-2154-4B5E-A04A-C2D5071EF5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2" i="1"/>
</calcChain>
</file>

<file path=xl/sharedStrings.xml><?xml version="1.0" encoding="utf-8"?>
<sst xmlns="http://schemas.openxmlformats.org/spreadsheetml/2006/main" count="29" uniqueCount="21">
  <si>
    <t>Long</t>
  </si>
  <si>
    <t>T</t>
  </si>
  <si>
    <t>Sal</t>
  </si>
  <si>
    <t>CDOM</t>
  </si>
  <si>
    <t>Turb</t>
  </si>
  <si>
    <t>TA</t>
  </si>
  <si>
    <t>O2</t>
  </si>
  <si>
    <t>pH</t>
  </si>
  <si>
    <t xml:space="preserve">pCO2 </t>
  </si>
  <si>
    <t>SPM</t>
  </si>
  <si>
    <t>POC</t>
  </si>
  <si>
    <t>DIC</t>
  </si>
  <si>
    <t>nDIC</t>
  </si>
  <si>
    <t>AOU</t>
  </si>
  <si>
    <t>149.2338</t>
  </si>
  <si>
    <t>76.7715</t>
  </si>
  <si>
    <t>Lat</t>
  </si>
  <si>
    <t>Depth</t>
  </si>
  <si>
    <t xml:space="preserve">Ar </t>
  </si>
  <si>
    <t>Temp K</t>
  </si>
  <si>
    <t>CO2_Gas_conc_μmol_L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</si>
</sst>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;\-0.0000"/>
    <numFmt numFmtId="167" formatCode="0.0000"/>
  </numFmts>
  <fonts count="6" x14ac:knownFonts="1"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theme="1"/>
      <name val="Times New Roman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166" fontId="4" fillId="0" borderId="0" applyFill="0" applyBorder="0">
      <alignment horizontal="right"/>
      <protection locked="0"/>
    </xf>
    <xf numFmtId="0" fontId="5" fillId="0" borderId="0"/>
  </cellStyleXfs>
  <cellXfs count="18">
    <xf numFmtId="0" fontId="0" fillId="0" borderId="0" xfId="0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  <xf numFmtId="165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 applyProtection="1">
      <alignment horizontal="right"/>
      <protection locked="0"/>
    </xf>
    <xf numFmtId="2" fontId="1" fillId="2" borderId="0" xfId="0" applyNumberFormat="1" applyFont="1" applyFill="1" applyAlignment="1" applyProtection="1">
      <alignment horizontal="right"/>
      <protection locked="0"/>
    </xf>
    <xf numFmtId="2" fontId="2" fillId="2" borderId="0" xfId="0" applyNumberFormat="1" applyFont="1" applyFill="1" applyAlignment="1" applyProtection="1">
      <alignment horizontal="right"/>
      <protection locked="0"/>
    </xf>
    <xf numFmtId="2" fontId="1" fillId="2" borderId="0" xfId="0" applyNumberFormat="1" applyFont="1" applyFill="1" applyAlignment="1">
      <alignment horizontal="right" vertical="center" wrapText="1"/>
    </xf>
    <xf numFmtId="2" fontId="1" fillId="2" borderId="0" xfId="1" applyNumberFormat="1" applyFont="1" applyFill="1" applyAlignment="1">
      <alignment horizontal="right"/>
    </xf>
    <xf numFmtId="2" fontId="1" fillId="2" borderId="0" xfId="2" applyNumberFormat="1" applyFont="1" applyFill="1" applyBorder="1">
      <alignment horizontal="right"/>
      <protection locked="0"/>
    </xf>
    <xf numFmtId="167" fontId="1" fillId="2" borderId="0" xfId="0" applyNumberFormat="1" applyFont="1" applyFill="1" applyAlignment="1">
      <alignment horizontal="right"/>
    </xf>
    <xf numFmtId="2" fontId="1" fillId="2" borderId="0" xfId="3" applyNumberFormat="1" applyFont="1" applyFill="1" applyAlignment="1" applyProtection="1">
      <alignment horizontal="right"/>
      <protection locked="0"/>
    </xf>
    <xf numFmtId="164" fontId="2" fillId="2" borderId="0" xfId="0" applyNumberFormat="1" applyFont="1" applyFill="1" applyAlignment="1">
      <alignment horizontal="right"/>
    </xf>
    <xf numFmtId="2" fontId="1" fillId="2" borderId="0" xfId="3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2" fontId="0" fillId="0" borderId="0" xfId="0" applyNumberFormat="1"/>
    <xf numFmtId="165" fontId="0" fillId="0" borderId="0" xfId="0" applyNumberFormat="1"/>
  </cellXfs>
  <cellStyles count="4">
    <cellStyle name="Normal" xfId="0" builtinId="0"/>
    <cellStyle name="Обычный 2" xfId="1" xr:uid="{364F70F1-367B-48C8-96F7-6EAF842351E4}"/>
    <cellStyle name="Обычный 4" xfId="3" xr:uid="{CCE9F913-4D83-4D57-A2B1-EAC438239AC3}"/>
    <cellStyle name="Обычный_Лист1" xfId="2" xr:uid="{B221C014-8187-4EB6-848D-F331DEC0EC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87158028741476E-2"/>
          <c:y val="7.7790100627116776E-2"/>
          <c:w val="0.91398398657169555"/>
          <c:h val="0.9111207902314553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DIC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847522043802457E-3"/>
                  <c:y val="-0.16879888068466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Sheet1!$O$1:$O$1542</c:f>
              <c:strCache>
                <c:ptCount val="1542"/>
                <c:pt idx="0">
                  <c:v>DIC</c:v>
                </c:pt>
                <c:pt idx="1">
                  <c:v>1917.00</c:v>
                </c:pt>
                <c:pt idx="2">
                  <c:v>1919.00</c:v>
                </c:pt>
                <c:pt idx="3">
                  <c:v>2102.00</c:v>
                </c:pt>
                <c:pt idx="4">
                  <c:v>2326.00</c:v>
                </c:pt>
                <c:pt idx="5">
                  <c:v>2341.00</c:v>
                </c:pt>
                <c:pt idx="6">
                  <c:v>2358.00</c:v>
                </c:pt>
                <c:pt idx="7">
                  <c:v>2370.00</c:v>
                </c:pt>
                <c:pt idx="8">
                  <c:v>1876.00</c:v>
                </c:pt>
                <c:pt idx="9">
                  <c:v>1878.00</c:v>
                </c:pt>
                <c:pt idx="10">
                  <c:v>1884.00</c:v>
                </c:pt>
                <c:pt idx="11">
                  <c:v>2231.00</c:v>
                </c:pt>
                <c:pt idx="12">
                  <c:v>2408.00</c:v>
                </c:pt>
                <c:pt idx="13">
                  <c:v>2444.00</c:v>
                </c:pt>
                <c:pt idx="14">
                  <c:v>1899.00</c:v>
                </c:pt>
                <c:pt idx="15">
                  <c:v>1901.00</c:v>
                </c:pt>
                <c:pt idx="16">
                  <c:v>1926.00</c:v>
                </c:pt>
                <c:pt idx="17">
                  <c:v>2198.00</c:v>
                </c:pt>
                <c:pt idx="18">
                  <c:v>2364.00</c:v>
                </c:pt>
                <c:pt idx="19">
                  <c:v>2408.00</c:v>
                </c:pt>
                <c:pt idx="20">
                  <c:v>2455.00</c:v>
                </c:pt>
                <c:pt idx="21">
                  <c:v>1944.00</c:v>
                </c:pt>
                <c:pt idx="22">
                  <c:v>1943.00</c:v>
                </c:pt>
                <c:pt idx="23">
                  <c:v>1944.00</c:v>
                </c:pt>
                <c:pt idx="24">
                  <c:v>2010.00</c:v>
                </c:pt>
                <c:pt idx="25">
                  <c:v>2355.00</c:v>
                </c:pt>
                <c:pt idx="26">
                  <c:v>2400.00</c:v>
                </c:pt>
                <c:pt idx="27">
                  <c:v>2419.00</c:v>
                </c:pt>
                <c:pt idx="28">
                  <c:v>1928.00</c:v>
                </c:pt>
                <c:pt idx="29">
                  <c:v>1941.00</c:v>
                </c:pt>
                <c:pt idx="30">
                  <c:v>2041.00</c:v>
                </c:pt>
                <c:pt idx="31">
                  <c:v>2287.00</c:v>
                </c:pt>
                <c:pt idx="32">
                  <c:v>2346.00</c:v>
                </c:pt>
                <c:pt idx="33">
                  <c:v>2461.00</c:v>
                </c:pt>
                <c:pt idx="34">
                  <c:v>2498.00</c:v>
                </c:pt>
                <c:pt idx="35">
                  <c:v>1946.00</c:v>
                </c:pt>
                <c:pt idx="36">
                  <c:v>1946.00</c:v>
                </c:pt>
                <c:pt idx="37">
                  <c:v>1950.00</c:v>
                </c:pt>
                <c:pt idx="38">
                  <c:v>2094.00</c:v>
                </c:pt>
                <c:pt idx="39">
                  <c:v>2296.00</c:v>
                </c:pt>
                <c:pt idx="40">
                  <c:v>2380.00</c:v>
                </c:pt>
                <c:pt idx="41">
                  <c:v>2398.00</c:v>
                </c:pt>
                <c:pt idx="42">
                  <c:v>1963.00</c:v>
                </c:pt>
                <c:pt idx="43">
                  <c:v>1975.01</c:v>
                </c:pt>
                <c:pt idx="44">
                  <c:v>2007.28</c:v>
                </c:pt>
                <c:pt idx="45">
                  <c:v>2136.31</c:v>
                </c:pt>
                <c:pt idx="46">
                  <c:v>2221.78</c:v>
                </c:pt>
                <c:pt idx="47">
                  <c:v>2261.80</c:v>
                </c:pt>
                <c:pt idx="48">
                  <c:v>2046.65</c:v>
                </c:pt>
                <c:pt idx="49">
                  <c:v>2063.26</c:v>
                </c:pt>
                <c:pt idx="50">
                  <c:v>2063.39</c:v>
                </c:pt>
                <c:pt idx="51">
                  <c:v>2130.91</c:v>
                </c:pt>
                <c:pt idx="52">
                  <c:v>2202.50</c:v>
                </c:pt>
                <c:pt idx="53">
                  <c:v>2195.53</c:v>
                </c:pt>
                <c:pt idx="54">
                  <c:v>2149.00</c:v>
                </c:pt>
                <c:pt idx="55">
                  <c:v>2149.00</c:v>
                </c:pt>
                <c:pt idx="56">
                  <c:v>2148.00</c:v>
                </c:pt>
                <c:pt idx="57">
                  <c:v>2167.00</c:v>
                </c:pt>
                <c:pt idx="58">
                  <c:v>2248.00</c:v>
                </c:pt>
                <c:pt idx="59">
                  <c:v>2282.00</c:v>
                </c:pt>
                <c:pt idx="60">
                  <c:v>1983.27</c:v>
                </c:pt>
                <c:pt idx="61">
                  <c:v>2077.30</c:v>
                </c:pt>
                <c:pt idx="62">
                  <c:v>2127.02</c:v>
                </c:pt>
                <c:pt idx="63">
                  <c:v>2142.24</c:v>
                </c:pt>
                <c:pt idx="64">
                  <c:v>2149.30</c:v>
                </c:pt>
                <c:pt idx="65">
                  <c:v>2100.70</c:v>
                </c:pt>
                <c:pt idx="66">
                  <c:v>2103.70</c:v>
                </c:pt>
                <c:pt idx="67">
                  <c:v>2163.80</c:v>
                </c:pt>
                <c:pt idx="68">
                  <c:v>2164.20</c:v>
                </c:pt>
                <c:pt idx="69">
                  <c:v>2165.50</c:v>
                </c:pt>
                <c:pt idx="70">
                  <c:v>2176.80</c:v>
                </c:pt>
                <c:pt idx="71">
                  <c:v>2125.00</c:v>
                </c:pt>
                <c:pt idx="72">
                  <c:v>2126.00</c:v>
                </c:pt>
                <c:pt idx="73">
                  <c:v>2127.00</c:v>
                </c:pt>
                <c:pt idx="74">
                  <c:v>2177.00</c:v>
                </c:pt>
                <c:pt idx="75">
                  <c:v>2275.00</c:v>
                </c:pt>
                <c:pt idx="76">
                  <c:v>2232.00</c:v>
                </c:pt>
                <c:pt idx="77">
                  <c:v>2231.00</c:v>
                </c:pt>
                <c:pt idx="78">
                  <c:v>2232.00</c:v>
                </c:pt>
                <c:pt idx="79">
                  <c:v>2233.00</c:v>
                </c:pt>
                <c:pt idx="80">
                  <c:v>2232.00</c:v>
                </c:pt>
                <c:pt idx="81">
                  <c:v>2230.00</c:v>
                </c:pt>
                <c:pt idx="82">
                  <c:v>1768.76</c:v>
                </c:pt>
                <c:pt idx="83">
                  <c:v>1920.10</c:v>
                </c:pt>
                <c:pt idx="84">
                  <c:v>1968.78</c:v>
                </c:pt>
                <c:pt idx="85">
                  <c:v>2017.46</c:v>
                </c:pt>
                <c:pt idx="86">
                  <c:v>2030.00</c:v>
                </c:pt>
                <c:pt idx="87">
                  <c:v>2029.00</c:v>
                </c:pt>
                <c:pt idx="88">
                  <c:v>2028.00</c:v>
                </c:pt>
                <c:pt idx="89">
                  <c:v>2078.00</c:v>
                </c:pt>
                <c:pt idx="90">
                  <c:v>2130.00</c:v>
                </c:pt>
                <c:pt idx="91">
                  <c:v>2232.00</c:v>
                </c:pt>
                <c:pt idx="92">
                  <c:v>1923.00</c:v>
                </c:pt>
                <c:pt idx="93">
                  <c:v>1923.00</c:v>
                </c:pt>
                <c:pt idx="94">
                  <c:v>1923.00</c:v>
                </c:pt>
                <c:pt idx="95">
                  <c:v>1959.00</c:v>
                </c:pt>
                <c:pt idx="96">
                  <c:v>2295.00</c:v>
                </c:pt>
                <c:pt idx="97">
                  <c:v>2316.00</c:v>
                </c:pt>
                <c:pt idx="98">
                  <c:v>2021.00</c:v>
                </c:pt>
                <c:pt idx="99">
                  <c:v>2021.00</c:v>
                </c:pt>
                <c:pt idx="100">
                  <c:v>2022.00</c:v>
                </c:pt>
                <c:pt idx="101">
                  <c:v>2063.00</c:v>
                </c:pt>
                <c:pt idx="102">
                  <c:v>2121.00</c:v>
                </c:pt>
                <c:pt idx="103">
                  <c:v>2218.00</c:v>
                </c:pt>
                <c:pt idx="104">
                  <c:v>1932.55</c:v>
                </c:pt>
                <c:pt idx="105">
                  <c:v>1934.77</c:v>
                </c:pt>
                <c:pt idx="106">
                  <c:v>1933.99</c:v>
                </c:pt>
                <c:pt idx="107">
                  <c:v>1943.62</c:v>
                </c:pt>
                <c:pt idx="108">
                  <c:v>1962.85</c:v>
                </c:pt>
                <c:pt idx="109">
                  <c:v>1967.96</c:v>
                </c:pt>
                <c:pt idx="110">
                  <c:v>1864.00</c:v>
                </c:pt>
                <c:pt idx="111">
                  <c:v>1864.00</c:v>
                </c:pt>
                <c:pt idx="112">
                  <c:v>1863.00</c:v>
                </c:pt>
                <c:pt idx="113">
                  <c:v>1867.00</c:v>
                </c:pt>
                <c:pt idx="114">
                  <c:v>2073.00</c:v>
                </c:pt>
                <c:pt idx="115">
                  <c:v>1916.00</c:v>
                </c:pt>
                <c:pt idx="116">
                  <c:v>1923.00</c:v>
                </c:pt>
                <c:pt idx="117">
                  <c:v>1930.00</c:v>
                </c:pt>
                <c:pt idx="118">
                  <c:v>2046.00</c:v>
                </c:pt>
                <c:pt idx="119">
                  <c:v>2212.00</c:v>
                </c:pt>
                <c:pt idx="120">
                  <c:v>2365.00</c:v>
                </c:pt>
                <c:pt idx="121">
                  <c:v>1864.00</c:v>
                </c:pt>
                <c:pt idx="122">
                  <c:v>1863.00</c:v>
                </c:pt>
                <c:pt idx="123">
                  <c:v>1863.00</c:v>
                </c:pt>
                <c:pt idx="124">
                  <c:v>1865.00</c:v>
                </c:pt>
                <c:pt idx="125">
                  <c:v>1923.00</c:v>
                </c:pt>
                <c:pt idx="126">
                  <c:v>2284.00</c:v>
                </c:pt>
                <c:pt idx="127">
                  <c:v>2024.00</c:v>
                </c:pt>
                <c:pt idx="128">
                  <c:v>2024.00</c:v>
                </c:pt>
                <c:pt idx="129">
                  <c:v>2032.00</c:v>
                </c:pt>
                <c:pt idx="130">
                  <c:v>2131.00</c:v>
                </c:pt>
                <c:pt idx="131">
                  <c:v>2252.00</c:v>
                </c:pt>
                <c:pt idx="132">
                  <c:v>1525.28</c:v>
                </c:pt>
                <c:pt idx="133">
                  <c:v>1774.29</c:v>
                </c:pt>
                <c:pt idx="134">
                  <c:v>1909.83</c:v>
                </c:pt>
                <c:pt idx="135">
                  <c:v>1997.47</c:v>
                </c:pt>
                <c:pt idx="136">
                  <c:v>2038.30</c:v>
                </c:pt>
                <c:pt idx="137">
                  <c:v>2047.00</c:v>
                </c:pt>
                <c:pt idx="138">
                  <c:v>2077.70</c:v>
                </c:pt>
                <c:pt idx="139">
                  <c:v>2110.60</c:v>
                </c:pt>
                <c:pt idx="140">
                  <c:v>2178.60</c:v>
                </c:pt>
                <c:pt idx="141">
                  <c:v>2178.10</c:v>
                </c:pt>
                <c:pt idx="142">
                  <c:v>2027.00</c:v>
                </c:pt>
                <c:pt idx="143">
                  <c:v>2032.00</c:v>
                </c:pt>
                <c:pt idx="144">
                  <c:v>2038.00</c:v>
                </c:pt>
                <c:pt idx="145">
                  <c:v>2054.00</c:v>
                </c:pt>
                <c:pt idx="146">
                  <c:v>2219.00</c:v>
                </c:pt>
                <c:pt idx="147">
                  <c:v>2349.00</c:v>
                </c:pt>
                <c:pt idx="148">
                  <c:v>2259.00</c:v>
                </c:pt>
                <c:pt idx="149">
                  <c:v>2057.00</c:v>
                </c:pt>
                <c:pt idx="150">
                  <c:v>2056.00</c:v>
                </c:pt>
                <c:pt idx="151">
                  <c:v>2078.00</c:v>
                </c:pt>
                <c:pt idx="152">
                  <c:v>2152.00</c:v>
                </c:pt>
                <c:pt idx="153">
                  <c:v>2250.00</c:v>
                </c:pt>
                <c:pt idx="154">
                  <c:v>2013.00</c:v>
                </c:pt>
                <c:pt idx="155">
                  <c:v>2011.00</c:v>
                </c:pt>
                <c:pt idx="156">
                  <c:v>2008.00</c:v>
                </c:pt>
                <c:pt idx="157">
                  <c:v>2013.00</c:v>
                </c:pt>
                <c:pt idx="158">
                  <c:v>2130.00</c:v>
                </c:pt>
                <c:pt idx="159">
                  <c:v>2245.00</c:v>
                </c:pt>
                <c:pt idx="160">
                  <c:v>2249.00</c:v>
                </c:pt>
                <c:pt idx="161">
                  <c:v>1959.00</c:v>
                </c:pt>
                <c:pt idx="162">
                  <c:v>1961.00</c:v>
                </c:pt>
                <c:pt idx="163">
                  <c:v>1976.00</c:v>
                </c:pt>
                <c:pt idx="164">
                  <c:v>1999.00</c:v>
                </c:pt>
                <c:pt idx="165">
                  <c:v>2227.00</c:v>
                </c:pt>
                <c:pt idx="166">
                  <c:v>2446.00</c:v>
                </c:pt>
                <c:pt idx="167">
                  <c:v>1544.44</c:v>
                </c:pt>
                <c:pt idx="168">
                  <c:v>1709.95</c:v>
                </c:pt>
                <c:pt idx="169">
                  <c:v>1958.67</c:v>
                </c:pt>
                <c:pt idx="170">
                  <c:v>2007.30</c:v>
                </c:pt>
                <c:pt idx="171">
                  <c:v>2010.24</c:v>
                </c:pt>
                <c:pt idx="172">
                  <c:v>2006.19</c:v>
                </c:pt>
                <c:pt idx="173">
                  <c:v>2019.55</c:v>
                </c:pt>
                <c:pt idx="174">
                  <c:v>1653.00</c:v>
                </c:pt>
                <c:pt idx="175">
                  <c:v>1670.00</c:v>
                </c:pt>
                <c:pt idx="176">
                  <c:v>1801.00</c:v>
                </c:pt>
                <c:pt idx="177">
                  <c:v>1941.00</c:v>
                </c:pt>
                <c:pt idx="178">
                  <c:v>2284.00</c:v>
                </c:pt>
                <c:pt idx="179">
                  <c:v>2334.00</c:v>
                </c:pt>
                <c:pt idx="180">
                  <c:v>1528.10</c:v>
                </c:pt>
                <c:pt idx="181">
                  <c:v>1670.63</c:v>
                </c:pt>
                <c:pt idx="182">
                  <c:v>1967.76</c:v>
                </c:pt>
                <c:pt idx="183">
                  <c:v>1999.00</c:v>
                </c:pt>
                <c:pt idx="184">
                  <c:v>2003.00</c:v>
                </c:pt>
                <c:pt idx="185">
                  <c:v>2006.00</c:v>
                </c:pt>
                <c:pt idx="186">
                  <c:v>2030.00</c:v>
                </c:pt>
                <c:pt idx="187">
                  <c:v>2174.00</c:v>
                </c:pt>
                <c:pt idx="188">
                  <c:v>2434.00</c:v>
                </c:pt>
                <c:pt idx="189">
                  <c:v>2089.00</c:v>
                </c:pt>
                <c:pt idx="190">
                  <c:v>2087.00</c:v>
                </c:pt>
                <c:pt idx="191">
                  <c:v>2085.00</c:v>
                </c:pt>
                <c:pt idx="192">
                  <c:v>2098.00</c:v>
                </c:pt>
                <c:pt idx="193">
                  <c:v>2169.00</c:v>
                </c:pt>
                <c:pt idx="194">
                  <c:v>2210.00</c:v>
                </c:pt>
                <c:pt idx="195">
                  <c:v>2020.00</c:v>
                </c:pt>
                <c:pt idx="196">
                  <c:v>2020.00</c:v>
                </c:pt>
                <c:pt idx="197">
                  <c:v>2019.00</c:v>
                </c:pt>
                <c:pt idx="198">
                  <c:v>2021.00</c:v>
                </c:pt>
                <c:pt idx="199">
                  <c:v>2198.00</c:v>
                </c:pt>
                <c:pt idx="200">
                  <c:v>2309.00</c:v>
                </c:pt>
                <c:pt idx="201">
                  <c:v>1379.00</c:v>
                </c:pt>
                <c:pt idx="202">
                  <c:v>1343.00</c:v>
                </c:pt>
                <c:pt idx="203">
                  <c:v>2010.00</c:v>
                </c:pt>
                <c:pt idx="204">
                  <c:v>2011.00</c:v>
                </c:pt>
                <c:pt idx="205">
                  <c:v>2012.00</c:v>
                </c:pt>
                <c:pt idx="206">
                  <c:v>2018.00</c:v>
                </c:pt>
                <c:pt idx="207">
                  <c:v>2292.00</c:v>
                </c:pt>
                <c:pt idx="208">
                  <c:v>2328.00</c:v>
                </c:pt>
                <c:pt idx="209">
                  <c:v>2423.00</c:v>
                </c:pt>
                <c:pt idx="210">
                  <c:v>1678.23</c:v>
                </c:pt>
                <c:pt idx="211">
                  <c:v>1824.59</c:v>
                </c:pt>
                <c:pt idx="212">
                  <c:v>1871.33</c:v>
                </c:pt>
                <c:pt idx="213">
                  <c:v>1978.45</c:v>
                </c:pt>
                <c:pt idx="214">
                  <c:v>1975.00</c:v>
                </c:pt>
                <c:pt idx="215">
                  <c:v>1973.00</c:v>
                </c:pt>
                <c:pt idx="216">
                  <c:v>1975.00</c:v>
                </c:pt>
                <c:pt idx="217">
                  <c:v>2043.00</c:v>
                </c:pt>
                <c:pt idx="218">
                  <c:v>2169.00</c:v>
                </c:pt>
                <c:pt idx="219">
                  <c:v>2393.00</c:v>
                </c:pt>
                <c:pt idx="220">
                  <c:v>1381.00</c:v>
                </c:pt>
                <c:pt idx="221">
                  <c:v>1404.00</c:v>
                </c:pt>
                <c:pt idx="222">
                  <c:v>1354.00</c:v>
                </c:pt>
                <c:pt idx="223">
                  <c:v>1425.00</c:v>
                </c:pt>
                <c:pt idx="224">
                  <c:v>1716.50</c:v>
                </c:pt>
                <c:pt idx="225">
                  <c:v>1813.30</c:v>
                </c:pt>
                <c:pt idx="226">
                  <c:v>1821.97</c:v>
                </c:pt>
                <c:pt idx="227">
                  <c:v>2016.30</c:v>
                </c:pt>
                <c:pt idx="228">
                  <c:v>1995.78</c:v>
                </c:pt>
                <c:pt idx="229">
                  <c:v>2001.52</c:v>
                </c:pt>
                <c:pt idx="230">
                  <c:v>2023.14</c:v>
                </c:pt>
                <c:pt idx="231">
                  <c:v>2193.76</c:v>
                </c:pt>
                <c:pt idx="232">
                  <c:v>2237.67</c:v>
                </c:pt>
                <c:pt idx="233">
                  <c:v>2240.05</c:v>
                </c:pt>
                <c:pt idx="234">
                  <c:v>1394.00</c:v>
                </c:pt>
                <c:pt idx="235">
                  <c:v>1393.00</c:v>
                </c:pt>
                <c:pt idx="236">
                  <c:v>2047.00</c:v>
                </c:pt>
                <c:pt idx="237">
                  <c:v>2050.00</c:v>
                </c:pt>
                <c:pt idx="238">
                  <c:v>2050.00</c:v>
                </c:pt>
                <c:pt idx="239">
                  <c:v>2052.00</c:v>
                </c:pt>
                <c:pt idx="240">
                  <c:v>2153.00</c:v>
                </c:pt>
                <c:pt idx="241">
                  <c:v>2400.00</c:v>
                </c:pt>
                <c:pt idx="242">
                  <c:v>1871.60</c:v>
                </c:pt>
                <c:pt idx="243">
                  <c:v>2158.40</c:v>
                </c:pt>
                <c:pt idx="244">
                  <c:v>1860.80</c:v>
                </c:pt>
                <c:pt idx="245">
                  <c:v>2219.90</c:v>
                </c:pt>
                <c:pt idx="246">
                  <c:v>2282.30</c:v>
                </c:pt>
                <c:pt idx="247">
                  <c:v>2288.20</c:v>
                </c:pt>
                <c:pt idx="248">
                  <c:v>1416.00</c:v>
                </c:pt>
                <c:pt idx="249">
                  <c:v>1866.00</c:v>
                </c:pt>
                <c:pt idx="250">
                  <c:v>1381.00</c:v>
                </c:pt>
                <c:pt idx="251">
                  <c:v>1394.00</c:v>
                </c:pt>
                <c:pt idx="252">
                  <c:v>1488.30</c:v>
                </c:pt>
                <c:pt idx="253">
                  <c:v>1689.89</c:v>
                </c:pt>
                <c:pt idx="254">
                  <c:v>2192.10</c:v>
                </c:pt>
                <c:pt idx="255">
                  <c:v>1995.00</c:v>
                </c:pt>
                <c:pt idx="256">
                  <c:v>1997.00</c:v>
                </c:pt>
                <c:pt idx="257">
                  <c:v>1996.00</c:v>
                </c:pt>
                <c:pt idx="258">
                  <c:v>2002.00</c:v>
                </c:pt>
                <c:pt idx="259">
                  <c:v>2129.00</c:v>
                </c:pt>
                <c:pt idx="260">
                  <c:v>2360.00</c:v>
                </c:pt>
                <c:pt idx="261">
                  <c:v>1861.00</c:v>
                </c:pt>
                <c:pt idx="262">
                  <c:v>1859.00</c:v>
                </c:pt>
                <c:pt idx="263">
                  <c:v>1911.00</c:v>
                </c:pt>
                <c:pt idx="264">
                  <c:v>2030.00</c:v>
                </c:pt>
                <c:pt idx="265">
                  <c:v>2123.00</c:v>
                </c:pt>
                <c:pt idx="266">
                  <c:v>2334.00</c:v>
                </c:pt>
                <c:pt idx="267">
                  <c:v>1421.00</c:v>
                </c:pt>
                <c:pt idx="268">
                  <c:v>1909.00</c:v>
                </c:pt>
                <c:pt idx="269">
                  <c:v>1422.00</c:v>
                </c:pt>
                <c:pt idx="270">
                  <c:v>1427.00</c:v>
                </c:pt>
                <c:pt idx="271">
                  <c:v>2060.00</c:v>
                </c:pt>
                <c:pt idx="272">
                  <c:v>2061.00</c:v>
                </c:pt>
                <c:pt idx="273">
                  <c:v>2060.00</c:v>
                </c:pt>
                <c:pt idx="274">
                  <c:v>2061.00</c:v>
                </c:pt>
                <c:pt idx="275">
                  <c:v>2178.00</c:v>
                </c:pt>
                <c:pt idx="276">
                  <c:v>2249.00</c:v>
                </c:pt>
                <c:pt idx="277">
                  <c:v>2067.00</c:v>
                </c:pt>
                <c:pt idx="278">
                  <c:v>2067.00</c:v>
                </c:pt>
                <c:pt idx="279">
                  <c:v>2067.00</c:v>
                </c:pt>
                <c:pt idx="280">
                  <c:v>2067.00</c:v>
                </c:pt>
                <c:pt idx="281">
                  <c:v>2086.00</c:v>
                </c:pt>
                <c:pt idx="282">
                  <c:v>2119.00</c:v>
                </c:pt>
                <c:pt idx="283">
                  <c:v>2175.00</c:v>
                </c:pt>
                <c:pt idx="284">
                  <c:v>2031.00</c:v>
                </c:pt>
                <c:pt idx="285">
                  <c:v>2029.00</c:v>
                </c:pt>
                <c:pt idx="286">
                  <c:v>2031.00</c:v>
                </c:pt>
                <c:pt idx="287">
                  <c:v>2038.00</c:v>
                </c:pt>
                <c:pt idx="288">
                  <c:v>2261.00</c:v>
                </c:pt>
                <c:pt idx="289">
                  <c:v>2395.00</c:v>
                </c:pt>
                <c:pt idx="290">
                  <c:v>1407.00</c:v>
                </c:pt>
                <c:pt idx="291">
                  <c:v>1410.00</c:v>
                </c:pt>
                <c:pt idx="292">
                  <c:v>1429.00</c:v>
                </c:pt>
                <c:pt idx="293">
                  <c:v>1841.00</c:v>
                </c:pt>
                <c:pt idx="294">
                  <c:v>1643.83</c:v>
                </c:pt>
                <c:pt idx="295">
                  <c:v>1929.72</c:v>
                </c:pt>
                <c:pt idx="296">
                  <c:v>2201.27</c:v>
                </c:pt>
                <c:pt idx="297">
                  <c:v>1773.00</c:v>
                </c:pt>
                <c:pt idx="298">
                  <c:v>1802.00</c:v>
                </c:pt>
                <c:pt idx="299">
                  <c:v>1913.00</c:v>
                </c:pt>
                <c:pt idx="300">
                  <c:v>2033.00</c:v>
                </c:pt>
                <c:pt idx="301">
                  <c:v>2049.00</c:v>
                </c:pt>
                <c:pt idx="302">
                  <c:v>2306.00</c:v>
                </c:pt>
                <c:pt idx="303">
                  <c:v>1159.44</c:v>
                </c:pt>
                <c:pt idx="304">
                  <c:v>2196.96</c:v>
                </c:pt>
                <c:pt idx="305">
                  <c:v>1532.02</c:v>
                </c:pt>
                <c:pt idx="306">
                  <c:v>1400.00</c:v>
                </c:pt>
                <c:pt idx="307">
                  <c:v>1542.00</c:v>
                </c:pt>
                <c:pt idx="308">
                  <c:v>1437.71</c:v>
                </c:pt>
                <c:pt idx="309">
                  <c:v>1677.14</c:v>
                </c:pt>
                <c:pt idx="310">
                  <c:v>1706.05</c:v>
                </c:pt>
                <c:pt idx="311">
                  <c:v>1589.50</c:v>
                </c:pt>
                <c:pt idx="312">
                  <c:v>1667.03</c:v>
                </c:pt>
                <c:pt idx="313">
                  <c:v>1783.36</c:v>
                </c:pt>
                <c:pt idx="314">
                  <c:v>1967.72</c:v>
                </c:pt>
                <c:pt idx="315">
                  <c:v>1902.24</c:v>
                </c:pt>
                <c:pt idx="316">
                  <c:v>1736.40</c:v>
                </c:pt>
                <c:pt idx="317">
                  <c:v>1862.03</c:v>
                </c:pt>
                <c:pt idx="318">
                  <c:v>1910.43</c:v>
                </c:pt>
                <c:pt idx="319">
                  <c:v>2084.20</c:v>
                </c:pt>
                <c:pt idx="320">
                  <c:v>2079.40</c:v>
                </c:pt>
                <c:pt idx="321">
                  <c:v>853.05</c:v>
                </c:pt>
                <c:pt idx="322">
                  <c:v>1009.38</c:v>
                </c:pt>
                <c:pt idx="323">
                  <c:v>1351.00</c:v>
                </c:pt>
                <c:pt idx="324">
                  <c:v>1757.00</c:v>
                </c:pt>
                <c:pt idx="325">
                  <c:v>1818.30</c:v>
                </c:pt>
                <c:pt idx="326">
                  <c:v>2088.30</c:v>
                </c:pt>
                <c:pt idx="327">
                  <c:v>2091.00</c:v>
                </c:pt>
                <c:pt idx="328">
                  <c:v>1911.10</c:v>
                </c:pt>
                <c:pt idx="329">
                  <c:v>1892.80</c:v>
                </c:pt>
                <c:pt idx="330">
                  <c:v>2002.90</c:v>
                </c:pt>
                <c:pt idx="331">
                  <c:v>2077.80</c:v>
                </c:pt>
                <c:pt idx="332">
                  <c:v>2115.60</c:v>
                </c:pt>
                <c:pt idx="333">
                  <c:v>2119.40</c:v>
                </c:pt>
                <c:pt idx="334">
                  <c:v>1970.10</c:v>
                </c:pt>
                <c:pt idx="335">
                  <c:v>2108.60</c:v>
                </c:pt>
                <c:pt idx="336">
                  <c:v>2117.80</c:v>
                </c:pt>
                <c:pt idx="337">
                  <c:v>2118.60</c:v>
                </c:pt>
                <c:pt idx="338">
                  <c:v>2116.70</c:v>
                </c:pt>
                <c:pt idx="339">
                  <c:v>2122.00</c:v>
                </c:pt>
                <c:pt idx="340">
                  <c:v>1314.00</c:v>
                </c:pt>
                <c:pt idx="341">
                  <c:v>1635.00</c:v>
                </c:pt>
                <c:pt idx="342">
                  <c:v>1049.34</c:v>
                </c:pt>
                <c:pt idx="343">
                  <c:v>1077.17</c:v>
                </c:pt>
                <c:pt idx="344">
                  <c:v>1303.00</c:v>
                </c:pt>
                <c:pt idx="345">
                  <c:v>1473.00</c:v>
                </c:pt>
                <c:pt idx="346">
                  <c:v>1494.83</c:v>
                </c:pt>
                <c:pt idx="347">
                  <c:v>1716.43</c:v>
                </c:pt>
                <c:pt idx="348">
                  <c:v>1690.00</c:v>
                </c:pt>
                <c:pt idx="349">
                  <c:v>1862.00</c:v>
                </c:pt>
                <c:pt idx="350">
                  <c:v>1553.00</c:v>
                </c:pt>
                <c:pt idx="351">
                  <c:v>1614.00</c:v>
                </c:pt>
                <c:pt idx="352">
                  <c:v>1767.00</c:v>
                </c:pt>
                <c:pt idx="353">
                  <c:v>1835.13</c:v>
                </c:pt>
                <c:pt idx="354">
                  <c:v>1872.91</c:v>
                </c:pt>
                <c:pt idx="355">
                  <c:v>1872.91</c:v>
                </c:pt>
                <c:pt idx="356">
                  <c:v>1862.52</c:v>
                </c:pt>
                <c:pt idx="357">
                  <c:v>2075.43</c:v>
                </c:pt>
                <c:pt idx="358">
                  <c:v>2073.81</c:v>
                </c:pt>
                <c:pt idx="359">
                  <c:v>2085.09</c:v>
                </c:pt>
                <c:pt idx="360">
                  <c:v>2095.73</c:v>
                </c:pt>
                <c:pt idx="361">
                  <c:v>2100.25</c:v>
                </c:pt>
                <c:pt idx="362">
                  <c:v>2104.77</c:v>
                </c:pt>
                <c:pt idx="363">
                  <c:v>1061.00</c:v>
                </c:pt>
                <c:pt idx="364">
                  <c:v>1955.00</c:v>
                </c:pt>
                <c:pt idx="365">
                  <c:v>1864.42</c:v>
                </c:pt>
                <c:pt idx="366">
                  <c:v>1911.49</c:v>
                </c:pt>
                <c:pt idx="367">
                  <c:v>1744.00</c:v>
                </c:pt>
                <c:pt idx="368">
                  <c:v>1778.00</c:v>
                </c:pt>
                <c:pt idx="369">
                  <c:v>1901.00</c:v>
                </c:pt>
                <c:pt idx="370">
                  <c:v>2032.00</c:v>
                </c:pt>
                <c:pt idx="371">
                  <c:v>2062.00</c:v>
                </c:pt>
                <c:pt idx="372">
                  <c:v>2333.00</c:v>
                </c:pt>
                <c:pt idx="373">
                  <c:v>2339.00</c:v>
                </c:pt>
                <c:pt idx="374">
                  <c:v>1286.00</c:v>
                </c:pt>
                <c:pt idx="375">
                  <c:v>1843.00</c:v>
                </c:pt>
                <c:pt idx="376">
                  <c:v>1718.00</c:v>
                </c:pt>
                <c:pt idx="377">
                  <c:v>1817.00</c:v>
                </c:pt>
                <c:pt idx="378">
                  <c:v>2167.00</c:v>
                </c:pt>
                <c:pt idx="379">
                  <c:v>2244.00</c:v>
                </c:pt>
                <c:pt idx="380">
                  <c:v>1172.30</c:v>
                </c:pt>
                <c:pt idx="381">
                  <c:v>1221.14</c:v>
                </c:pt>
                <c:pt idx="382">
                  <c:v>1572.01</c:v>
                </c:pt>
                <c:pt idx="383">
                  <c:v>1480.00</c:v>
                </c:pt>
                <c:pt idx="384">
                  <c:v>2025.00</c:v>
                </c:pt>
                <c:pt idx="385">
                  <c:v>1817.56</c:v>
                </c:pt>
                <c:pt idx="386">
                  <c:v>1855.64</c:v>
                </c:pt>
                <c:pt idx="387">
                  <c:v>1931.06</c:v>
                </c:pt>
                <c:pt idx="388">
                  <c:v>1166.00</c:v>
                </c:pt>
                <c:pt idx="389">
                  <c:v>1654.00</c:v>
                </c:pt>
                <c:pt idx="390">
                  <c:v>2200.00</c:v>
                </c:pt>
                <c:pt idx="391">
                  <c:v>1532.00</c:v>
                </c:pt>
                <c:pt idx="392">
                  <c:v>1832.00</c:v>
                </c:pt>
                <c:pt idx="393">
                  <c:v>1726.00</c:v>
                </c:pt>
                <c:pt idx="394">
                  <c:v>2243.00</c:v>
                </c:pt>
                <c:pt idx="395">
                  <c:v>2009.01</c:v>
                </c:pt>
                <c:pt idx="396">
                  <c:v>2038.27</c:v>
                </c:pt>
                <c:pt idx="397">
                  <c:v>1816.00</c:v>
                </c:pt>
                <c:pt idx="398">
                  <c:v>1834.90</c:v>
                </c:pt>
                <c:pt idx="399">
                  <c:v>2132.40</c:v>
                </c:pt>
                <c:pt idx="400">
                  <c:v>2140.30</c:v>
                </c:pt>
                <c:pt idx="401">
                  <c:v>2207.80</c:v>
                </c:pt>
                <c:pt idx="402">
                  <c:v>2149.10</c:v>
                </c:pt>
                <c:pt idx="403">
                  <c:v>1615.00</c:v>
                </c:pt>
                <c:pt idx="404">
                  <c:v>1920.00</c:v>
                </c:pt>
                <c:pt idx="405">
                  <c:v>2101.00</c:v>
                </c:pt>
                <c:pt idx="406">
                  <c:v>1564.21</c:v>
                </c:pt>
                <c:pt idx="407">
                  <c:v>1746.13</c:v>
                </c:pt>
                <c:pt idx="408">
                  <c:v>1909.05</c:v>
                </c:pt>
                <c:pt idx="409">
                  <c:v>1000.00</c:v>
                </c:pt>
                <c:pt idx="410">
                  <c:v>1012.00</c:v>
                </c:pt>
                <c:pt idx="411">
                  <c:v>2056.60</c:v>
                </c:pt>
                <c:pt idx="412">
                  <c:v>2056.70</c:v>
                </c:pt>
                <c:pt idx="413">
                  <c:v>1258.00</c:v>
                </c:pt>
                <c:pt idx="414">
                  <c:v>1702.00</c:v>
                </c:pt>
                <c:pt idx="415">
                  <c:v>2189.00</c:v>
                </c:pt>
                <c:pt idx="416">
                  <c:v>2036.39</c:v>
                </c:pt>
                <c:pt idx="417">
                  <c:v>2096.99</c:v>
                </c:pt>
                <c:pt idx="418">
                  <c:v>2123.07</c:v>
                </c:pt>
                <c:pt idx="419">
                  <c:v>2127.68</c:v>
                </c:pt>
                <c:pt idx="420">
                  <c:v>2129.67</c:v>
                </c:pt>
                <c:pt idx="421">
                  <c:v>2131.96</c:v>
                </c:pt>
                <c:pt idx="422">
                  <c:v>2158.05</c:v>
                </c:pt>
                <c:pt idx="423">
                  <c:v>2158.81</c:v>
                </c:pt>
                <c:pt idx="424">
                  <c:v>1549.00</c:v>
                </c:pt>
                <c:pt idx="425">
                  <c:v>1790.00</c:v>
                </c:pt>
                <c:pt idx="426">
                  <c:v>1878.00</c:v>
                </c:pt>
                <c:pt idx="427">
                  <c:v>1670.00</c:v>
                </c:pt>
                <c:pt idx="428">
                  <c:v>1821.00</c:v>
                </c:pt>
                <c:pt idx="429">
                  <c:v>2243.00</c:v>
                </c:pt>
                <c:pt idx="430">
                  <c:v>1565.00</c:v>
                </c:pt>
                <c:pt idx="431">
                  <c:v>1993.00</c:v>
                </c:pt>
                <c:pt idx="432">
                  <c:v>2165.00</c:v>
                </c:pt>
                <c:pt idx="433">
                  <c:v>2241.00</c:v>
                </c:pt>
                <c:pt idx="434">
                  <c:v>1737.37</c:v>
                </c:pt>
                <c:pt idx="435">
                  <c:v>1941.07</c:v>
                </c:pt>
                <c:pt idx="436">
                  <c:v>1803.66</c:v>
                </c:pt>
                <c:pt idx="437">
                  <c:v>2070.00</c:v>
                </c:pt>
                <c:pt idx="438">
                  <c:v>2076.00</c:v>
                </c:pt>
                <c:pt idx="439">
                  <c:v>2070.00</c:v>
                </c:pt>
                <c:pt idx="440">
                  <c:v>2079.00</c:v>
                </c:pt>
                <c:pt idx="441">
                  <c:v>2087.00</c:v>
                </c:pt>
                <c:pt idx="442">
                  <c:v>1796.94</c:v>
                </c:pt>
                <c:pt idx="443">
                  <c:v>1863.87</c:v>
                </c:pt>
                <c:pt idx="444">
                  <c:v>1843.91</c:v>
                </c:pt>
                <c:pt idx="445">
                  <c:v>1571.00</c:v>
                </c:pt>
                <c:pt idx="446">
                  <c:v>1626.00</c:v>
                </c:pt>
                <c:pt idx="447">
                  <c:v>2068.00</c:v>
                </c:pt>
                <c:pt idx="448">
                  <c:v>2068.00</c:v>
                </c:pt>
                <c:pt idx="449">
                  <c:v>2065.00</c:v>
                </c:pt>
                <c:pt idx="450">
                  <c:v>2066.00</c:v>
                </c:pt>
                <c:pt idx="451">
                  <c:v>2062.00</c:v>
                </c:pt>
                <c:pt idx="452">
                  <c:v>2139.00</c:v>
                </c:pt>
                <c:pt idx="453">
                  <c:v>2065.00</c:v>
                </c:pt>
                <c:pt idx="454">
                  <c:v>2063.00</c:v>
                </c:pt>
                <c:pt idx="455">
                  <c:v>2061.00</c:v>
                </c:pt>
                <c:pt idx="456">
                  <c:v>2061.00</c:v>
                </c:pt>
                <c:pt idx="457">
                  <c:v>2118.00</c:v>
                </c:pt>
                <c:pt idx="458">
                  <c:v>2165.00</c:v>
                </c:pt>
                <c:pt idx="459">
                  <c:v>2200.00</c:v>
                </c:pt>
                <c:pt idx="460">
                  <c:v>1504.29</c:v>
                </c:pt>
                <c:pt idx="461">
                  <c:v>1678.86</c:v>
                </c:pt>
                <c:pt idx="462">
                  <c:v>1686.64</c:v>
                </c:pt>
                <c:pt idx="463">
                  <c:v>1947.18</c:v>
                </c:pt>
                <c:pt idx="464">
                  <c:v>1658.36</c:v>
                </c:pt>
                <c:pt idx="465">
                  <c:v>1764.85</c:v>
                </c:pt>
                <c:pt idx="466">
                  <c:v>1764.57</c:v>
                </c:pt>
                <c:pt idx="467">
                  <c:v>1803.21</c:v>
                </c:pt>
                <c:pt idx="468">
                  <c:v>1619.08</c:v>
                </c:pt>
                <c:pt idx="469">
                  <c:v>1735.59</c:v>
                </c:pt>
                <c:pt idx="470">
                  <c:v>1783.74</c:v>
                </c:pt>
                <c:pt idx="471">
                  <c:v>1543.25</c:v>
                </c:pt>
                <c:pt idx="472">
                  <c:v>1592.09</c:v>
                </c:pt>
                <c:pt idx="473">
                  <c:v>1939.58</c:v>
                </c:pt>
                <c:pt idx="474">
                  <c:v>2006.90</c:v>
                </c:pt>
                <c:pt idx="475">
                  <c:v>2009.60</c:v>
                </c:pt>
                <c:pt idx="476">
                  <c:v>2078.30</c:v>
                </c:pt>
                <c:pt idx="477">
                  <c:v>2109.60</c:v>
                </c:pt>
                <c:pt idx="478">
                  <c:v>2165.50</c:v>
                </c:pt>
                <c:pt idx="479">
                  <c:v>2171.00</c:v>
                </c:pt>
                <c:pt idx="480">
                  <c:v>1380.00</c:v>
                </c:pt>
                <c:pt idx="481">
                  <c:v>1683.00</c:v>
                </c:pt>
                <c:pt idx="482">
                  <c:v>1604.00</c:v>
                </c:pt>
                <c:pt idx="483">
                  <c:v>1801.00</c:v>
                </c:pt>
                <c:pt idx="484">
                  <c:v>2145.00</c:v>
                </c:pt>
                <c:pt idx="485">
                  <c:v>2236.00</c:v>
                </c:pt>
                <c:pt idx="486">
                  <c:v>1570.00</c:v>
                </c:pt>
                <c:pt idx="487">
                  <c:v>1960.00</c:v>
                </c:pt>
                <c:pt idx="488">
                  <c:v>1127.88</c:v>
                </c:pt>
                <c:pt idx="489">
                  <c:v>1127.44</c:v>
                </c:pt>
                <c:pt idx="490">
                  <c:v>988.00</c:v>
                </c:pt>
                <c:pt idx="491">
                  <c:v>990.00</c:v>
                </c:pt>
                <c:pt idx="492">
                  <c:v>1501.00</c:v>
                </c:pt>
                <c:pt idx="493">
                  <c:v>1526.00</c:v>
                </c:pt>
                <c:pt idx="494">
                  <c:v>1250.00</c:v>
                </c:pt>
                <c:pt idx="495">
                  <c:v>1783.00</c:v>
                </c:pt>
                <c:pt idx="496">
                  <c:v>1891.00</c:v>
                </c:pt>
                <c:pt idx="497">
                  <c:v>2231.00</c:v>
                </c:pt>
                <c:pt idx="498">
                  <c:v>1472.00</c:v>
                </c:pt>
                <c:pt idx="499">
                  <c:v>1711.00</c:v>
                </c:pt>
                <c:pt idx="500">
                  <c:v>1979.00</c:v>
                </c:pt>
                <c:pt idx="501">
                  <c:v>1640.00</c:v>
                </c:pt>
                <c:pt idx="502">
                  <c:v>1643.00</c:v>
                </c:pt>
                <c:pt idx="503">
                  <c:v>1743.00</c:v>
                </c:pt>
                <c:pt idx="504">
                  <c:v>2120.00</c:v>
                </c:pt>
                <c:pt idx="505">
                  <c:v>1559.00</c:v>
                </c:pt>
                <c:pt idx="506">
                  <c:v>1779.00</c:v>
                </c:pt>
                <c:pt idx="507">
                  <c:v>2181.00</c:v>
                </c:pt>
                <c:pt idx="508">
                  <c:v>1497.00</c:v>
                </c:pt>
                <c:pt idx="509">
                  <c:v>1505.00</c:v>
                </c:pt>
                <c:pt idx="510">
                  <c:v>1583.00</c:v>
                </c:pt>
                <c:pt idx="511">
                  <c:v>1935.00</c:v>
                </c:pt>
                <c:pt idx="512">
                  <c:v>1709.32</c:v>
                </c:pt>
                <c:pt idx="513">
                  <c:v>1775.56</c:v>
                </c:pt>
                <c:pt idx="514">
                  <c:v>1967.21</c:v>
                </c:pt>
                <c:pt idx="515">
                  <c:v>1571.00</c:v>
                </c:pt>
                <c:pt idx="516">
                  <c:v>1796.00</c:v>
                </c:pt>
                <c:pt idx="517">
                  <c:v>2207.00</c:v>
                </c:pt>
                <c:pt idx="518">
                  <c:v>1512.00</c:v>
                </c:pt>
                <c:pt idx="519">
                  <c:v>1964.00</c:v>
                </c:pt>
                <c:pt idx="520">
                  <c:v>2213.00</c:v>
                </c:pt>
                <c:pt idx="521">
                  <c:v>1075.67</c:v>
                </c:pt>
                <c:pt idx="522">
                  <c:v>1309.77</c:v>
                </c:pt>
                <c:pt idx="523">
                  <c:v>1634.00</c:v>
                </c:pt>
                <c:pt idx="524">
                  <c:v>1776.00</c:v>
                </c:pt>
                <c:pt idx="525">
                  <c:v>2179.00</c:v>
                </c:pt>
                <c:pt idx="526">
                  <c:v>2200.00</c:v>
                </c:pt>
                <c:pt idx="527">
                  <c:v>1700.02</c:v>
                </c:pt>
                <c:pt idx="528">
                  <c:v>1746.43</c:v>
                </c:pt>
                <c:pt idx="529">
                  <c:v>2045.62</c:v>
                </c:pt>
                <c:pt idx="530">
                  <c:v>1778.13</c:v>
                </c:pt>
                <c:pt idx="531">
                  <c:v>1855.64</c:v>
                </c:pt>
                <c:pt idx="532">
                  <c:v>1920.55</c:v>
                </c:pt>
                <c:pt idx="533">
                  <c:v>2009.00</c:v>
                </c:pt>
                <c:pt idx="534">
                  <c:v>1770.50</c:v>
                </c:pt>
                <c:pt idx="535">
                  <c:v>1988.90</c:v>
                </c:pt>
                <c:pt idx="536">
                  <c:v>1472.00</c:v>
                </c:pt>
                <c:pt idx="537">
                  <c:v>1775.00</c:v>
                </c:pt>
                <c:pt idx="538">
                  <c:v>2203.00</c:v>
                </c:pt>
                <c:pt idx="539">
                  <c:v>2189.00</c:v>
                </c:pt>
                <c:pt idx="540">
                  <c:v>1438.00</c:v>
                </c:pt>
                <c:pt idx="541">
                  <c:v>1513.00</c:v>
                </c:pt>
                <c:pt idx="542">
                  <c:v>1785.00</c:v>
                </c:pt>
                <c:pt idx="543">
                  <c:v>1854.50</c:v>
                </c:pt>
                <c:pt idx="544">
                  <c:v>1853.93</c:v>
                </c:pt>
                <c:pt idx="545">
                  <c:v>1941.13</c:v>
                </c:pt>
                <c:pt idx="546">
                  <c:v>1792.00</c:v>
                </c:pt>
                <c:pt idx="547">
                  <c:v>1806.00</c:v>
                </c:pt>
                <c:pt idx="548">
                  <c:v>2201.00</c:v>
                </c:pt>
                <c:pt idx="549">
                  <c:v>1808.10</c:v>
                </c:pt>
                <c:pt idx="550">
                  <c:v>1837.70</c:v>
                </c:pt>
                <c:pt idx="551">
                  <c:v>1879.60</c:v>
                </c:pt>
                <c:pt idx="552">
                  <c:v>1955.20</c:v>
                </c:pt>
                <c:pt idx="553">
                  <c:v>2108.80</c:v>
                </c:pt>
                <c:pt idx="554">
                  <c:v>2177.30</c:v>
                </c:pt>
                <c:pt idx="555">
                  <c:v>1428.00</c:v>
                </c:pt>
                <c:pt idx="556">
                  <c:v>1723.00</c:v>
                </c:pt>
                <c:pt idx="557">
                  <c:v>1002.00</c:v>
                </c:pt>
                <c:pt idx="558">
                  <c:v>1013.00</c:v>
                </c:pt>
                <c:pt idx="559">
                  <c:v>1709.00</c:v>
                </c:pt>
                <c:pt idx="560">
                  <c:v>1868.00</c:v>
                </c:pt>
                <c:pt idx="561">
                  <c:v>1917.00</c:v>
                </c:pt>
                <c:pt idx="562">
                  <c:v>1006.00</c:v>
                </c:pt>
                <c:pt idx="563">
                  <c:v>1037.00</c:v>
                </c:pt>
                <c:pt idx="564">
                  <c:v>1037.00</c:v>
                </c:pt>
                <c:pt idx="565">
                  <c:v>1624.00</c:v>
                </c:pt>
                <c:pt idx="566">
                  <c:v>1668.00</c:v>
                </c:pt>
                <c:pt idx="567">
                  <c:v>1744.00</c:v>
                </c:pt>
                <c:pt idx="568">
                  <c:v>1944.00</c:v>
                </c:pt>
                <c:pt idx="569">
                  <c:v>2076.00</c:v>
                </c:pt>
                <c:pt idx="570">
                  <c:v>1895.00</c:v>
                </c:pt>
                <c:pt idx="571">
                  <c:v>2038.17</c:v>
                </c:pt>
                <c:pt idx="572">
                  <c:v>1998.88</c:v>
                </c:pt>
                <c:pt idx="573">
                  <c:v>1513.81</c:v>
                </c:pt>
                <c:pt idx="574">
                  <c:v>1532.78</c:v>
                </c:pt>
                <c:pt idx="575">
                  <c:v>2006.41</c:v>
                </c:pt>
                <c:pt idx="576">
                  <c:v>2047.00</c:v>
                </c:pt>
                <c:pt idx="577">
                  <c:v>2047.00</c:v>
                </c:pt>
                <c:pt idx="578">
                  <c:v>2047.00</c:v>
                </c:pt>
                <c:pt idx="579">
                  <c:v>2046.00</c:v>
                </c:pt>
                <c:pt idx="580">
                  <c:v>2048.00</c:v>
                </c:pt>
                <c:pt idx="581">
                  <c:v>2145.00</c:v>
                </c:pt>
                <c:pt idx="582">
                  <c:v>1952.00</c:v>
                </c:pt>
                <c:pt idx="583">
                  <c:v>1950.00</c:v>
                </c:pt>
                <c:pt idx="584">
                  <c:v>2008.00</c:v>
                </c:pt>
                <c:pt idx="585">
                  <c:v>2031.00</c:v>
                </c:pt>
                <c:pt idx="586">
                  <c:v>2050.00</c:v>
                </c:pt>
                <c:pt idx="587">
                  <c:v>2122.00</c:v>
                </c:pt>
                <c:pt idx="588">
                  <c:v>1581.55</c:v>
                </c:pt>
                <c:pt idx="589">
                  <c:v>1579.71</c:v>
                </c:pt>
                <c:pt idx="590">
                  <c:v>1755.24</c:v>
                </c:pt>
                <c:pt idx="591">
                  <c:v>1804.50</c:v>
                </c:pt>
                <c:pt idx="592">
                  <c:v>1823.93</c:v>
                </c:pt>
                <c:pt idx="593">
                  <c:v>1939.70</c:v>
                </c:pt>
                <c:pt idx="594">
                  <c:v>1637.89</c:v>
                </c:pt>
                <c:pt idx="595">
                  <c:v>1657.28</c:v>
                </c:pt>
                <c:pt idx="596">
                  <c:v>1705.70</c:v>
                </c:pt>
                <c:pt idx="597">
                  <c:v>1861.64</c:v>
                </c:pt>
                <c:pt idx="598">
                  <c:v>2058.68</c:v>
                </c:pt>
                <c:pt idx="599">
                  <c:v>2063.55</c:v>
                </c:pt>
                <c:pt idx="600">
                  <c:v>2064.10</c:v>
                </c:pt>
                <c:pt idx="601">
                  <c:v>1284.00</c:v>
                </c:pt>
                <c:pt idx="602">
                  <c:v>1348.00</c:v>
                </c:pt>
                <c:pt idx="603">
                  <c:v>359.09</c:v>
                </c:pt>
                <c:pt idx="604">
                  <c:v>885.40</c:v>
                </c:pt>
                <c:pt idx="605">
                  <c:v>1058.00</c:v>
                </c:pt>
                <c:pt idx="606">
                  <c:v>1206.00</c:v>
                </c:pt>
                <c:pt idx="607">
                  <c:v>818.72</c:v>
                </c:pt>
                <c:pt idx="608">
                  <c:v>1385.78</c:v>
                </c:pt>
                <c:pt idx="609">
                  <c:v>895.00</c:v>
                </c:pt>
                <c:pt idx="610">
                  <c:v>945.00</c:v>
                </c:pt>
                <c:pt idx="611">
                  <c:v>449.24</c:v>
                </c:pt>
                <c:pt idx="612">
                  <c:v>982.18</c:v>
                </c:pt>
                <c:pt idx="613">
                  <c:v>1127.00</c:v>
                </c:pt>
                <c:pt idx="614">
                  <c:v>1162.00</c:v>
                </c:pt>
                <c:pt idx="615">
                  <c:v>2154.00</c:v>
                </c:pt>
                <c:pt idx="616">
                  <c:v>1616.00</c:v>
                </c:pt>
                <c:pt idx="617">
                  <c:v>1740.90</c:v>
                </c:pt>
                <c:pt idx="618">
                  <c:v>1851.40</c:v>
                </c:pt>
                <c:pt idx="619">
                  <c:v>1851.80</c:v>
                </c:pt>
                <c:pt idx="620">
                  <c:v>1360.00</c:v>
                </c:pt>
                <c:pt idx="621">
                  <c:v>1538.00</c:v>
                </c:pt>
                <c:pt idx="622">
                  <c:v>1703.00</c:v>
                </c:pt>
                <c:pt idx="623">
                  <c:v>1059.83</c:v>
                </c:pt>
                <c:pt idx="624">
                  <c:v>1069.65</c:v>
                </c:pt>
                <c:pt idx="625">
                  <c:v>1146.00</c:v>
                </c:pt>
                <c:pt idx="626">
                  <c:v>1174.00</c:v>
                </c:pt>
                <c:pt idx="627">
                  <c:v>2119.00</c:v>
                </c:pt>
                <c:pt idx="628">
                  <c:v>1018.00</c:v>
                </c:pt>
                <c:pt idx="629">
                  <c:v>1937.00</c:v>
                </c:pt>
                <c:pt idx="630">
                  <c:v>1781.70</c:v>
                </c:pt>
                <c:pt idx="631">
                  <c:v>1778.60</c:v>
                </c:pt>
                <c:pt idx="632">
                  <c:v>1898.40</c:v>
                </c:pt>
                <c:pt idx="633">
                  <c:v>2025.30</c:v>
                </c:pt>
                <c:pt idx="634">
                  <c:v>2247.70</c:v>
                </c:pt>
                <c:pt idx="635">
                  <c:v>728.69</c:v>
                </c:pt>
                <c:pt idx="636">
                  <c:v>1003.11</c:v>
                </c:pt>
                <c:pt idx="637">
                  <c:v>489.11</c:v>
                </c:pt>
                <c:pt idx="638">
                  <c:v>764.44</c:v>
                </c:pt>
                <c:pt idx="639">
                  <c:v>1366.00</c:v>
                </c:pt>
                <c:pt idx="640">
                  <c:v>1488.00</c:v>
                </c:pt>
                <c:pt idx="641">
                  <c:v>826.49</c:v>
                </c:pt>
                <c:pt idx="642">
                  <c:v>1494.09</c:v>
                </c:pt>
                <c:pt idx="643">
                  <c:v>1501.10</c:v>
                </c:pt>
                <c:pt idx="644">
                  <c:v>1718.50</c:v>
                </c:pt>
                <c:pt idx="645">
                  <c:v>1968.50</c:v>
                </c:pt>
                <c:pt idx="646">
                  <c:v>1971.10</c:v>
                </c:pt>
                <c:pt idx="647">
                  <c:v>1972.30</c:v>
                </c:pt>
                <c:pt idx="648">
                  <c:v>2132.40</c:v>
                </c:pt>
                <c:pt idx="649">
                  <c:v>1846.60</c:v>
                </c:pt>
                <c:pt idx="650">
                  <c:v>1902.30</c:v>
                </c:pt>
                <c:pt idx="651">
                  <c:v>1954.10</c:v>
                </c:pt>
                <c:pt idx="652">
                  <c:v>2083.40</c:v>
                </c:pt>
                <c:pt idx="653">
                  <c:v>2230.80</c:v>
                </c:pt>
                <c:pt idx="654">
                  <c:v>2245.50</c:v>
                </c:pt>
                <c:pt idx="655">
                  <c:v>2251.20</c:v>
                </c:pt>
                <c:pt idx="656">
                  <c:v>1965.60</c:v>
                </c:pt>
                <c:pt idx="657">
                  <c:v>1035.00</c:v>
                </c:pt>
                <c:pt idx="658">
                  <c:v>1186.00</c:v>
                </c:pt>
                <c:pt idx="659">
                  <c:v>1930.70</c:v>
                </c:pt>
                <c:pt idx="660">
                  <c:v>1938.20</c:v>
                </c:pt>
                <c:pt idx="661">
                  <c:v>1975.90</c:v>
                </c:pt>
                <c:pt idx="662">
                  <c:v>2102.90</c:v>
                </c:pt>
                <c:pt idx="663">
                  <c:v>1900.10</c:v>
                </c:pt>
                <c:pt idx="664">
                  <c:v>1085.00</c:v>
                </c:pt>
                <c:pt idx="665">
                  <c:v>1986.00</c:v>
                </c:pt>
                <c:pt idx="666">
                  <c:v>1341.00</c:v>
                </c:pt>
                <c:pt idx="667">
                  <c:v>1658.00</c:v>
                </c:pt>
                <c:pt idx="668">
                  <c:v>1114.00</c:v>
                </c:pt>
                <c:pt idx="669">
                  <c:v>1183.00</c:v>
                </c:pt>
                <c:pt idx="670">
                  <c:v>2264.00</c:v>
                </c:pt>
                <c:pt idx="671">
                  <c:v>1794.30</c:v>
                </c:pt>
                <c:pt idx="672">
                  <c:v>1787.00</c:v>
                </c:pt>
                <c:pt idx="673">
                  <c:v>1817.30</c:v>
                </c:pt>
                <c:pt idx="674">
                  <c:v>2021.90</c:v>
                </c:pt>
                <c:pt idx="675">
                  <c:v>2034.90</c:v>
                </c:pt>
                <c:pt idx="676">
                  <c:v>2289.30</c:v>
                </c:pt>
                <c:pt idx="677">
                  <c:v>2025.90</c:v>
                </c:pt>
                <c:pt idx="678">
                  <c:v>2025.40</c:v>
                </c:pt>
                <c:pt idx="679">
                  <c:v>2024.60</c:v>
                </c:pt>
                <c:pt idx="680">
                  <c:v>2025.40</c:v>
                </c:pt>
                <c:pt idx="681">
                  <c:v>717.26</c:v>
                </c:pt>
                <c:pt idx="682">
                  <c:v>1135.21</c:v>
                </c:pt>
                <c:pt idx="683">
                  <c:v>608.83</c:v>
                </c:pt>
                <c:pt idx="684">
                  <c:v>1396.24</c:v>
                </c:pt>
                <c:pt idx="685">
                  <c:v>378.42</c:v>
                </c:pt>
                <c:pt idx="686">
                  <c:v>1019.73</c:v>
                </c:pt>
                <c:pt idx="687">
                  <c:v>568.90</c:v>
                </c:pt>
                <c:pt idx="688">
                  <c:v>1638.02</c:v>
                </c:pt>
                <c:pt idx="689">
                  <c:v>1090.00</c:v>
                </c:pt>
                <c:pt idx="690">
                  <c:v>1295.00</c:v>
                </c:pt>
                <c:pt idx="691">
                  <c:v>399.03</c:v>
                </c:pt>
                <c:pt idx="692">
                  <c:v>1153.77</c:v>
                </c:pt>
                <c:pt idx="693">
                  <c:v>1441.20</c:v>
                </c:pt>
                <c:pt idx="694">
                  <c:v>1449.70</c:v>
                </c:pt>
                <c:pt idx="695">
                  <c:v>1237.00</c:v>
                </c:pt>
                <c:pt idx="696">
                  <c:v>1368.00</c:v>
                </c:pt>
                <c:pt idx="697">
                  <c:v>1931.89</c:v>
                </c:pt>
                <c:pt idx="698">
                  <c:v>1930.71</c:v>
                </c:pt>
                <c:pt idx="699">
                  <c:v>1420.42</c:v>
                </c:pt>
                <c:pt idx="700">
                  <c:v>1425.97</c:v>
                </c:pt>
                <c:pt idx="701">
                  <c:v>1388.00</c:v>
                </c:pt>
                <c:pt idx="702">
                  <c:v>1564.00</c:v>
                </c:pt>
                <c:pt idx="703">
                  <c:v>1358.00</c:v>
                </c:pt>
                <c:pt idx="704">
                  <c:v>1552.00</c:v>
                </c:pt>
                <c:pt idx="705">
                  <c:v>1376.00</c:v>
                </c:pt>
                <c:pt idx="706">
                  <c:v>1619.00</c:v>
                </c:pt>
                <c:pt idx="707">
                  <c:v>1185.00</c:v>
                </c:pt>
                <c:pt idx="708">
                  <c:v>1400.00</c:v>
                </c:pt>
                <c:pt idx="709">
                  <c:v>1405.50</c:v>
                </c:pt>
                <c:pt idx="710">
                  <c:v>1420.60</c:v>
                </c:pt>
                <c:pt idx="711">
                  <c:v>967.08</c:v>
                </c:pt>
                <c:pt idx="712">
                  <c:v>865.85</c:v>
                </c:pt>
                <c:pt idx="713">
                  <c:v>894.07</c:v>
                </c:pt>
                <c:pt idx="714">
                  <c:v>1504.84</c:v>
                </c:pt>
                <c:pt idx="715">
                  <c:v>527.81</c:v>
                </c:pt>
                <c:pt idx="716">
                  <c:v>551.61</c:v>
                </c:pt>
                <c:pt idx="717">
                  <c:v>1395.56</c:v>
                </c:pt>
                <c:pt idx="718">
                  <c:v>1013.00</c:v>
                </c:pt>
                <c:pt idx="719">
                  <c:v>1496.00</c:v>
                </c:pt>
                <c:pt idx="720">
                  <c:v>1266.00</c:v>
                </c:pt>
                <c:pt idx="721">
                  <c:v>1665.00</c:v>
                </c:pt>
                <c:pt idx="722">
                  <c:v>518.74</c:v>
                </c:pt>
                <c:pt idx="723">
                  <c:v>659.71</c:v>
                </c:pt>
                <c:pt idx="724">
                  <c:v>1143.00</c:v>
                </c:pt>
                <c:pt idx="725">
                  <c:v>1285.00</c:v>
                </c:pt>
                <c:pt idx="726">
                  <c:v>1846.80</c:v>
                </c:pt>
                <c:pt idx="727">
                  <c:v>1970.00</c:v>
                </c:pt>
                <c:pt idx="728">
                  <c:v>2096.40</c:v>
                </c:pt>
                <c:pt idx="729">
                  <c:v>2222.00</c:v>
                </c:pt>
                <c:pt idx="730">
                  <c:v>1872.20</c:v>
                </c:pt>
                <c:pt idx="731">
                  <c:v>1195.00</c:v>
                </c:pt>
                <c:pt idx="732">
                  <c:v>1239.00</c:v>
                </c:pt>
                <c:pt idx="733">
                  <c:v>2275.00</c:v>
                </c:pt>
                <c:pt idx="734">
                  <c:v>897.82</c:v>
                </c:pt>
                <c:pt idx="735">
                  <c:v>1350.81</c:v>
                </c:pt>
                <c:pt idx="736">
                  <c:v>1907.66</c:v>
                </c:pt>
                <c:pt idx="737">
                  <c:v>1883.90</c:v>
                </c:pt>
                <c:pt idx="738">
                  <c:v>2094.50</c:v>
                </c:pt>
                <c:pt idx="739">
                  <c:v>2228.90</c:v>
                </c:pt>
                <c:pt idx="740">
                  <c:v>2241.10</c:v>
                </c:pt>
                <c:pt idx="741">
                  <c:v>2252.50</c:v>
                </c:pt>
                <c:pt idx="742">
                  <c:v>1854.60</c:v>
                </c:pt>
                <c:pt idx="743">
                  <c:v>1847.40</c:v>
                </c:pt>
                <c:pt idx="744">
                  <c:v>1853.70</c:v>
                </c:pt>
                <c:pt idx="745">
                  <c:v>1853.70</c:v>
                </c:pt>
                <c:pt idx="746">
                  <c:v>1858.00</c:v>
                </c:pt>
                <c:pt idx="747">
                  <c:v>1918.40</c:v>
                </c:pt>
                <c:pt idx="748">
                  <c:v>1934.10</c:v>
                </c:pt>
                <c:pt idx="749">
                  <c:v>1508.36</c:v>
                </c:pt>
                <c:pt idx="750">
                  <c:v>809.54</c:v>
                </c:pt>
                <c:pt idx="751">
                  <c:v>827.64</c:v>
                </c:pt>
                <c:pt idx="752">
                  <c:v>1856.32</c:v>
                </c:pt>
                <c:pt idx="753">
                  <c:v>1412.58</c:v>
                </c:pt>
                <c:pt idx="754">
                  <c:v>1652.44</c:v>
                </c:pt>
                <c:pt idx="755">
                  <c:v>1627.88</c:v>
                </c:pt>
                <c:pt idx="756">
                  <c:v>2162.84</c:v>
                </c:pt>
                <c:pt idx="757">
                  <c:v>2115.42</c:v>
                </c:pt>
                <c:pt idx="758">
                  <c:v>2134.11</c:v>
                </c:pt>
                <c:pt idx="759">
                  <c:v>1460.90</c:v>
                </c:pt>
                <c:pt idx="760">
                  <c:v>1912.21</c:v>
                </c:pt>
                <c:pt idx="761">
                  <c:v>2034.93</c:v>
                </c:pt>
                <c:pt idx="762">
                  <c:v>2158.01</c:v>
                </c:pt>
                <c:pt idx="763">
                  <c:v>993.40</c:v>
                </c:pt>
                <c:pt idx="764">
                  <c:v>1545.46</c:v>
                </c:pt>
                <c:pt idx="765">
                  <c:v>2060.39</c:v>
                </c:pt>
                <c:pt idx="766">
                  <c:v>1809.50</c:v>
                </c:pt>
                <c:pt idx="767">
                  <c:v>1835.30</c:v>
                </c:pt>
                <c:pt idx="768">
                  <c:v>1962.40</c:v>
                </c:pt>
                <c:pt idx="769">
                  <c:v>2025.40</c:v>
                </c:pt>
                <c:pt idx="770">
                  <c:v>2138.60</c:v>
                </c:pt>
                <c:pt idx="771">
                  <c:v>2308.30</c:v>
                </c:pt>
                <c:pt idx="772">
                  <c:v>1022.33</c:v>
                </c:pt>
                <c:pt idx="773">
                  <c:v>1095.27</c:v>
                </c:pt>
                <c:pt idx="774">
                  <c:v>1361.00</c:v>
                </c:pt>
                <c:pt idx="775">
                  <c:v>1461.00</c:v>
                </c:pt>
                <c:pt idx="776">
                  <c:v>1613.00</c:v>
                </c:pt>
                <c:pt idx="777">
                  <c:v>1273.00</c:v>
                </c:pt>
                <c:pt idx="778">
                  <c:v>1994.90</c:v>
                </c:pt>
                <c:pt idx="779">
                  <c:v>1989.90</c:v>
                </c:pt>
                <c:pt idx="780">
                  <c:v>1994.20</c:v>
                </c:pt>
                <c:pt idx="781">
                  <c:v>2026.50</c:v>
                </c:pt>
                <c:pt idx="782">
                  <c:v>2121.10</c:v>
                </c:pt>
                <c:pt idx="783">
                  <c:v>2175.70</c:v>
                </c:pt>
                <c:pt idx="784">
                  <c:v>1135.00</c:v>
                </c:pt>
                <c:pt idx="785">
                  <c:v>1474.00</c:v>
                </c:pt>
                <c:pt idx="786">
                  <c:v>779.99</c:v>
                </c:pt>
                <c:pt idx="787">
                  <c:v>779.99</c:v>
                </c:pt>
                <c:pt idx="788">
                  <c:v>769.98</c:v>
                </c:pt>
                <c:pt idx="789">
                  <c:v>789.72</c:v>
                </c:pt>
                <c:pt idx="791">
                  <c:v>1785.61</c:v>
                </c:pt>
                <c:pt idx="792">
                  <c:v>1228.27</c:v>
                </c:pt>
                <c:pt idx="793">
                  <c:v>1169.11</c:v>
                </c:pt>
                <c:pt idx="794">
                  <c:v>1362.00</c:v>
                </c:pt>
                <c:pt idx="795">
                  <c:v>1695.00</c:v>
                </c:pt>
                <c:pt idx="797">
                  <c:v>1463.10</c:v>
                </c:pt>
                <c:pt idx="798">
                  <c:v>1489.50</c:v>
                </c:pt>
                <c:pt idx="799">
                  <c:v>1491.30</c:v>
                </c:pt>
                <c:pt idx="800">
                  <c:v>1687.90</c:v>
                </c:pt>
                <c:pt idx="801">
                  <c:v>1728.30</c:v>
                </c:pt>
                <c:pt idx="802">
                  <c:v>1741.10</c:v>
                </c:pt>
                <c:pt idx="803">
                  <c:v>2209.30</c:v>
                </c:pt>
                <c:pt idx="804">
                  <c:v>2209.10</c:v>
                </c:pt>
                <c:pt idx="805">
                  <c:v>2216.40</c:v>
                </c:pt>
                <c:pt idx="806">
                  <c:v>1153.00</c:v>
                </c:pt>
                <c:pt idx="807">
                  <c:v>1201.00</c:v>
                </c:pt>
                <c:pt idx="808">
                  <c:v>1203.00</c:v>
                </c:pt>
                <c:pt idx="809">
                  <c:v>2281.00</c:v>
                </c:pt>
                <c:pt idx="810">
                  <c:v>1367.00</c:v>
                </c:pt>
                <c:pt idx="811">
                  <c:v>1373.00</c:v>
                </c:pt>
                <c:pt idx="812">
                  <c:v>1859.80</c:v>
                </c:pt>
                <c:pt idx="813">
                  <c:v>1860.00</c:v>
                </c:pt>
                <c:pt idx="814">
                  <c:v>1889.20</c:v>
                </c:pt>
                <c:pt idx="815">
                  <c:v>1935.40</c:v>
                </c:pt>
                <c:pt idx="816">
                  <c:v>1934.80</c:v>
                </c:pt>
                <c:pt idx="817">
                  <c:v>1367.40</c:v>
                </c:pt>
                <c:pt idx="818">
                  <c:v>1686.00</c:v>
                </c:pt>
                <c:pt idx="819">
                  <c:v>1766.50</c:v>
                </c:pt>
                <c:pt idx="820">
                  <c:v>2067.10</c:v>
                </c:pt>
                <c:pt idx="821">
                  <c:v>1264.00</c:v>
                </c:pt>
                <c:pt idx="822">
                  <c:v>1382.00</c:v>
                </c:pt>
                <c:pt idx="823">
                  <c:v>2246.00</c:v>
                </c:pt>
                <c:pt idx="824">
                  <c:v>1333.18</c:v>
                </c:pt>
                <c:pt idx="825">
                  <c:v>1908.76</c:v>
                </c:pt>
                <c:pt idx="826">
                  <c:v>1402.82</c:v>
                </c:pt>
                <c:pt idx="827">
                  <c:v>1911.26</c:v>
                </c:pt>
                <c:pt idx="828">
                  <c:v>1557.23</c:v>
                </c:pt>
                <c:pt idx="830">
                  <c:v>1498.70</c:v>
                </c:pt>
                <c:pt idx="831">
                  <c:v>1531.80</c:v>
                </c:pt>
                <c:pt idx="832">
                  <c:v>856.45</c:v>
                </c:pt>
                <c:pt idx="833">
                  <c:v>833.00</c:v>
                </c:pt>
                <c:pt idx="834">
                  <c:v>2100.00</c:v>
                </c:pt>
                <c:pt idx="835">
                  <c:v>1804.50</c:v>
                </c:pt>
                <c:pt idx="836">
                  <c:v>1804.30</c:v>
                </c:pt>
                <c:pt idx="837">
                  <c:v>1871.60</c:v>
                </c:pt>
                <c:pt idx="838">
                  <c:v>2146.30</c:v>
                </c:pt>
                <c:pt idx="839">
                  <c:v>2146.30</c:v>
                </c:pt>
                <c:pt idx="840">
                  <c:v>1491.00</c:v>
                </c:pt>
                <c:pt idx="841">
                  <c:v>1668.00</c:v>
                </c:pt>
                <c:pt idx="842">
                  <c:v>1736.00</c:v>
                </c:pt>
                <c:pt idx="843">
                  <c:v>1391.00</c:v>
                </c:pt>
                <c:pt idx="844">
                  <c:v>1393.00</c:v>
                </c:pt>
                <c:pt idx="845">
                  <c:v>1896.90</c:v>
                </c:pt>
                <c:pt idx="846">
                  <c:v>1959.90</c:v>
                </c:pt>
                <c:pt idx="847">
                  <c:v>1990.20</c:v>
                </c:pt>
                <c:pt idx="848">
                  <c:v>2142.70</c:v>
                </c:pt>
                <c:pt idx="849">
                  <c:v>2151.60</c:v>
                </c:pt>
                <c:pt idx="850">
                  <c:v>2165.10</c:v>
                </c:pt>
                <c:pt idx="851">
                  <c:v>2178.70</c:v>
                </c:pt>
                <c:pt idx="852">
                  <c:v>992.47</c:v>
                </c:pt>
                <c:pt idx="853">
                  <c:v>1012.10</c:v>
                </c:pt>
                <c:pt idx="854">
                  <c:v>1188.76</c:v>
                </c:pt>
                <c:pt idx="855">
                  <c:v>1943.20</c:v>
                </c:pt>
                <c:pt idx="856">
                  <c:v>1971.60</c:v>
                </c:pt>
                <c:pt idx="857">
                  <c:v>2003.50</c:v>
                </c:pt>
                <c:pt idx="858">
                  <c:v>2037.70</c:v>
                </c:pt>
                <c:pt idx="859">
                  <c:v>2106.50</c:v>
                </c:pt>
                <c:pt idx="860">
                  <c:v>2112.80</c:v>
                </c:pt>
                <c:pt idx="861">
                  <c:v>1412.14</c:v>
                </c:pt>
                <c:pt idx="862">
                  <c:v>2033.60</c:v>
                </c:pt>
                <c:pt idx="863">
                  <c:v>1423.00</c:v>
                </c:pt>
                <c:pt idx="864">
                  <c:v>1931.00</c:v>
                </c:pt>
                <c:pt idx="865">
                  <c:v>1429.58</c:v>
                </c:pt>
                <c:pt idx="866">
                  <c:v>2013.89</c:v>
                </c:pt>
                <c:pt idx="867">
                  <c:v>1824.80</c:v>
                </c:pt>
                <c:pt idx="868">
                  <c:v>1879.00</c:v>
                </c:pt>
                <c:pt idx="869">
                  <c:v>2029.50</c:v>
                </c:pt>
                <c:pt idx="870">
                  <c:v>2147.30</c:v>
                </c:pt>
                <c:pt idx="871">
                  <c:v>2252.10</c:v>
                </c:pt>
                <c:pt idx="872">
                  <c:v>2306.70</c:v>
                </c:pt>
                <c:pt idx="873">
                  <c:v>1573.80</c:v>
                </c:pt>
                <c:pt idx="874">
                  <c:v>1570.40</c:v>
                </c:pt>
                <c:pt idx="875">
                  <c:v>1587.90</c:v>
                </c:pt>
                <c:pt idx="876">
                  <c:v>1602.80</c:v>
                </c:pt>
                <c:pt idx="877">
                  <c:v>1591.70</c:v>
                </c:pt>
                <c:pt idx="878">
                  <c:v>1274.00</c:v>
                </c:pt>
                <c:pt idx="879">
                  <c:v>1531.20</c:v>
                </c:pt>
                <c:pt idx="880">
                  <c:v>1561.90</c:v>
                </c:pt>
                <c:pt idx="881">
                  <c:v>1148.00</c:v>
                </c:pt>
                <c:pt idx="882">
                  <c:v>1178.00</c:v>
                </c:pt>
                <c:pt idx="883">
                  <c:v>1467.50</c:v>
                </c:pt>
                <c:pt idx="884">
                  <c:v>1908.30</c:v>
                </c:pt>
                <c:pt idx="885">
                  <c:v>1991.20</c:v>
                </c:pt>
                <c:pt idx="886">
                  <c:v>1154.00</c:v>
                </c:pt>
                <c:pt idx="887">
                  <c:v>2214.00</c:v>
                </c:pt>
                <c:pt idx="888">
                  <c:v>1585.00</c:v>
                </c:pt>
                <c:pt idx="889">
                  <c:v>1587.00</c:v>
                </c:pt>
                <c:pt idx="890">
                  <c:v>2000.00</c:v>
                </c:pt>
                <c:pt idx="891">
                  <c:v>1477.00</c:v>
                </c:pt>
                <c:pt idx="892">
                  <c:v>1824.00</c:v>
                </c:pt>
                <c:pt idx="893">
                  <c:v>1497.08</c:v>
                </c:pt>
                <c:pt idx="894">
                  <c:v>1974.41</c:v>
                </c:pt>
                <c:pt idx="895">
                  <c:v>1516.50</c:v>
                </c:pt>
                <c:pt idx="896">
                  <c:v>1421.86</c:v>
                </c:pt>
                <c:pt idx="897">
                  <c:v>1800.34</c:v>
                </c:pt>
                <c:pt idx="898">
                  <c:v>1615.27</c:v>
                </c:pt>
                <c:pt idx="899">
                  <c:v>1825.18</c:v>
                </c:pt>
                <c:pt idx="900">
                  <c:v>1910.02</c:v>
                </c:pt>
                <c:pt idx="901">
                  <c:v>1908.17</c:v>
                </c:pt>
                <c:pt idx="902">
                  <c:v>1186.00</c:v>
                </c:pt>
                <c:pt idx="903">
                  <c:v>1423.00</c:v>
                </c:pt>
                <c:pt idx="904">
                  <c:v>2207.00</c:v>
                </c:pt>
                <c:pt idx="905">
                  <c:v>588.22</c:v>
                </c:pt>
                <c:pt idx="906">
                  <c:v>1043.79</c:v>
                </c:pt>
                <c:pt idx="907">
                  <c:v>1108.70</c:v>
                </c:pt>
                <c:pt idx="908">
                  <c:v>674.70</c:v>
                </c:pt>
                <c:pt idx="909">
                  <c:v>703.81</c:v>
                </c:pt>
                <c:pt idx="910">
                  <c:v>1024.41</c:v>
                </c:pt>
                <c:pt idx="911">
                  <c:v>1013.32</c:v>
                </c:pt>
                <c:pt idx="912">
                  <c:v>2217.72</c:v>
                </c:pt>
                <c:pt idx="913">
                  <c:v>861.40</c:v>
                </c:pt>
                <c:pt idx="914">
                  <c:v>1055.21</c:v>
                </c:pt>
                <c:pt idx="915">
                  <c:v>1148.36</c:v>
                </c:pt>
                <c:pt idx="916">
                  <c:v>1281.30</c:v>
                </c:pt>
                <c:pt idx="917">
                  <c:v>1549.20</c:v>
                </c:pt>
                <c:pt idx="918">
                  <c:v>1633.30</c:v>
                </c:pt>
                <c:pt idx="919">
                  <c:v>1852.10</c:v>
                </c:pt>
                <c:pt idx="920">
                  <c:v>1939.80</c:v>
                </c:pt>
                <c:pt idx="921">
                  <c:v>1939.70</c:v>
                </c:pt>
                <c:pt idx="922">
                  <c:v>1940.40</c:v>
                </c:pt>
                <c:pt idx="923">
                  <c:v>1940.40</c:v>
                </c:pt>
                <c:pt idx="924">
                  <c:v>1940.30</c:v>
                </c:pt>
                <c:pt idx="925">
                  <c:v>1052.28</c:v>
                </c:pt>
                <c:pt idx="926">
                  <c:v>1180.12</c:v>
                </c:pt>
                <c:pt idx="927">
                  <c:v>1699.33</c:v>
                </c:pt>
                <c:pt idx="928">
                  <c:v>1273.00</c:v>
                </c:pt>
                <c:pt idx="929">
                  <c:v>1590.00</c:v>
                </c:pt>
                <c:pt idx="930">
                  <c:v>1711.40</c:v>
                </c:pt>
                <c:pt idx="931">
                  <c:v>1728.00</c:v>
                </c:pt>
                <c:pt idx="932">
                  <c:v>2033.50</c:v>
                </c:pt>
                <c:pt idx="933">
                  <c:v>2194.60</c:v>
                </c:pt>
                <c:pt idx="934">
                  <c:v>2252.10</c:v>
                </c:pt>
                <c:pt idx="935">
                  <c:v>2253.20</c:v>
                </c:pt>
                <c:pt idx="936">
                  <c:v>1464.00</c:v>
                </c:pt>
                <c:pt idx="937">
                  <c:v>1600.00</c:v>
                </c:pt>
                <c:pt idx="938">
                  <c:v>1657.70</c:v>
                </c:pt>
                <c:pt idx="939">
                  <c:v>2222.70</c:v>
                </c:pt>
                <c:pt idx="940">
                  <c:v>2212.50</c:v>
                </c:pt>
                <c:pt idx="941">
                  <c:v>1398.00</c:v>
                </c:pt>
                <c:pt idx="942">
                  <c:v>1486.00</c:v>
                </c:pt>
                <c:pt idx="943">
                  <c:v>1411.30</c:v>
                </c:pt>
                <c:pt idx="944">
                  <c:v>1587.90</c:v>
                </c:pt>
                <c:pt idx="945">
                  <c:v>1589.60</c:v>
                </c:pt>
                <c:pt idx="946">
                  <c:v>1620.60</c:v>
                </c:pt>
                <c:pt idx="947">
                  <c:v>1620.20</c:v>
                </c:pt>
                <c:pt idx="948">
                  <c:v>1259.00</c:v>
                </c:pt>
                <c:pt idx="949">
                  <c:v>1598.00</c:v>
                </c:pt>
                <c:pt idx="950">
                  <c:v>1597.50</c:v>
                </c:pt>
                <c:pt idx="951">
                  <c:v>1645.40</c:v>
                </c:pt>
                <c:pt idx="952">
                  <c:v>1663.80</c:v>
                </c:pt>
                <c:pt idx="953">
                  <c:v>1071.39</c:v>
                </c:pt>
                <c:pt idx="954">
                  <c:v>1287.63</c:v>
                </c:pt>
                <c:pt idx="955">
                  <c:v>1366.00</c:v>
                </c:pt>
                <c:pt idx="956">
                  <c:v>2218.00</c:v>
                </c:pt>
                <c:pt idx="957">
                  <c:v>1398.87</c:v>
                </c:pt>
                <c:pt idx="958">
                  <c:v>1377.00</c:v>
                </c:pt>
                <c:pt idx="959">
                  <c:v>1402.00</c:v>
                </c:pt>
                <c:pt idx="960">
                  <c:v>1352.58</c:v>
                </c:pt>
                <c:pt idx="961">
                  <c:v>1736.44</c:v>
                </c:pt>
                <c:pt idx="962">
                  <c:v>1497.18</c:v>
                </c:pt>
                <c:pt idx="963">
                  <c:v>2107.76</c:v>
                </c:pt>
                <c:pt idx="964">
                  <c:v>1193.13</c:v>
                </c:pt>
                <c:pt idx="965">
                  <c:v>1595.99</c:v>
                </c:pt>
                <c:pt idx="966">
                  <c:v>1998.72</c:v>
                </c:pt>
                <c:pt idx="967">
                  <c:v>1879.60</c:v>
                </c:pt>
                <c:pt idx="968">
                  <c:v>1886.80</c:v>
                </c:pt>
                <c:pt idx="969">
                  <c:v>1999.30</c:v>
                </c:pt>
                <c:pt idx="970">
                  <c:v>2187.70</c:v>
                </c:pt>
                <c:pt idx="971">
                  <c:v>2201.60</c:v>
                </c:pt>
                <c:pt idx="972">
                  <c:v>2233.30</c:v>
                </c:pt>
                <c:pt idx="973">
                  <c:v>2260.30</c:v>
                </c:pt>
                <c:pt idx="974">
                  <c:v>1516.58</c:v>
                </c:pt>
                <c:pt idx="975">
                  <c:v>1220.60</c:v>
                </c:pt>
                <c:pt idx="976">
                  <c:v>1575.70</c:v>
                </c:pt>
                <c:pt idx="977">
                  <c:v>1409.77</c:v>
                </c:pt>
                <c:pt idx="978">
                  <c:v>966.47</c:v>
                </c:pt>
                <c:pt idx="979">
                  <c:v>1213.05</c:v>
                </c:pt>
                <c:pt idx="980">
                  <c:v>1607.30</c:v>
                </c:pt>
                <c:pt idx="982">
                  <c:v>1614.30</c:v>
                </c:pt>
                <c:pt idx="983">
                  <c:v>1456.80</c:v>
                </c:pt>
                <c:pt idx="984">
                  <c:v>1563.70</c:v>
                </c:pt>
                <c:pt idx="985">
                  <c:v>1629.90</c:v>
                </c:pt>
                <c:pt idx="986">
                  <c:v>1515.61</c:v>
                </c:pt>
                <c:pt idx="987">
                  <c:v>1535.29</c:v>
                </c:pt>
                <c:pt idx="988">
                  <c:v>1092.69</c:v>
                </c:pt>
                <c:pt idx="989">
                  <c:v>1565.22</c:v>
                </c:pt>
                <c:pt idx="990">
                  <c:v>1477.83</c:v>
                </c:pt>
                <c:pt idx="991">
                  <c:v>1324.00</c:v>
                </c:pt>
                <c:pt idx="992">
                  <c:v>1349.00</c:v>
                </c:pt>
                <c:pt idx="993">
                  <c:v>1346.00</c:v>
                </c:pt>
                <c:pt idx="994">
                  <c:v>1583.10</c:v>
                </c:pt>
                <c:pt idx="995">
                  <c:v>1589.60</c:v>
                </c:pt>
                <c:pt idx="996">
                  <c:v>1528.00</c:v>
                </c:pt>
                <c:pt idx="998">
                  <c:v>1571.70</c:v>
                </c:pt>
                <c:pt idx="999">
                  <c:v>1786.10</c:v>
                </c:pt>
                <c:pt idx="1000">
                  <c:v>1905.40</c:v>
                </c:pt>
                <c:pt idx="1001">
                  <c:v>2108.90</c:v>
                </c:pt>
                <c:pt idx="1002">
                  <c:v>2177.70</c:v>
                </c:pt>
                <c:pt idx="1003">
                  <c:v>1607.04</c:v>
                </c:pt>
                <c:pt idx="1004">
                  <c:v>1608.71</c:v>
                </c:pt>
                <c:pt idx="1005">
                  <c:v>1592.32</c:v>
                </c:pt>
                <c:pt idx="1006">
                  <c:v>1605.97</c:v>
                </c:pt>
                <c:pt idx="1007">
                  <c:v>1605.97</c:v>
                </c:pt>
                <c:pt idx="1008">
                  <c:v>1609.50</c:v>
                </c:pt>
                <c:pt idx="1009">
                  <c:v>1613.64</c:v>
                </c:pt>
                <c:pt idx="1010">
                  <c:v>1153.15</c:v>
                </c:pt>
                <c:pt idx="1011">
                  <c:v>1397.16</c:v>
                </c:pt>
                <c:pt idx="1012">
                  <c:v>1362.00</c:v>
                </c:pt>
                <c:pt idx="1013">
                  <c:v>1361.00</c:v>
                </c:pt>
                <c:pt idx="1014">
                  <c:v>1296.00</c:v>
                </c:pt>
                <c:pt idx="1015">
                  <c:v>1442.00</c:v>
                </c:pt>
                <c:pt idx="1016">
                  <c:v>1413.00</c:v>
                </c:pt>
                <c:pt idx="1017">
                  <c:v>1545.00</c:v>
                </c:pt>
                <c:pt idx="1018">
                  <c:v>1555.00</c:v>
                </c:pt>
                <c:pt idx="1019">
                  <c:v>1625.64</c:v>
                </c:pt>
                <c:pt idx="1020">
                  <c:v>1624.04</c:v>
                </c:pt>
                <c:pt idx="1021">
                  <c:v>1419.00</c:v>
                </c:pt>
                <c:pt idx="1022">
                  <c:v>1440.00</c:v>
                </c:pt>
                <c:pt idx="1023">
                  <c:v>1478.00</c:v>
                </c:pt>
                <c:pt idx="1024">
                  <c:v>1111.65</c:v>
                </c:pt>
                <c:pt idx="1025">
                  <c:v>1180.51</c:v>
                </c:pt>
                <c:pt idx="1026">
                  <c:v>1510.09</c:v>
                </c:pt>
                <c:pt idx="1027">
                  <c:v>1509.94</c:v>
                </c:pt>
                <c:pt idx="1028">
                  <c:v>1505.40</c:v>
                </c:pt>
                <c:pt idx="1029">
                  <c:v>1589.10</c:v>
                </c:pt>
                <c:pt idx="1030">
                  <c:v>1749.20</c:v>
                </c:pt>
                <c:pt idx="1031">
                  <c:v>1792.80</c:v>
                </c:pt>
                <c:pt idx="1032">
                  <c:v>1989.60</c:v>
                </c:pt>
                <c:pt idx="1033">
                  <c:v>1998.00</c:v>
                </c:pt>
                <c:pt idx="1034">
                  <c:v>1195.00</c:v>
                </c:pt>
                <c:pt idx="1035">
                  <c:v>1558.00</c:v>
                </c:pt>
                <c:pt idx="1036">
                  <c:v>1084.05</c:v>
                </c:pt>
                <c:pt idx="1037">
                  <c:v>1093.56</c:v>
                </c:pt>
                <c:pt idx="1038">
                  <c:v>1368.69</c:v>
                </c:pt>
                <c:pt idx="1039">
                  <c:v>1417.95</c:v>
                </c:pt>
                <c:pt idx="1040">
                  <c:v>1003.69</c:v>
                </c:pt>
                <c:pt idx="1041">
                  <c:v>1219.13</c:v>
                </c:pt>
                <c:pt idx="1042">
                  <c:v>1333.00</c:v>
                </c:pt>
                <c:pt idx="1043">
                  <c:v>1456.00</c:v>
                </c:pt>
                <c:pt idx="1044">
                  <c:v>1539.30</c:v>
                </c:pt>
                <c:pt idx="1046">
                  <c:v>2045.90</c:v>
                </c:pt>
                <c:pt idx="1047">
                  <c:v>2046.90</c:v>
                </c:pt>
                <c:pt idx="1048">
                  <c:v>2041.75</c:v>
                </c:pt>
                <c:pt idx="1049">
                  <c:v>705.26</c:v>
                </c:pt>
                <c:pt idx="1050">
                  <c:v>732.74</c:v>
                </c:pt>
                <c:pt idx="1051">
                  <c:v>946.25</c:v>
                </c:pt>
                <c:pt idx="1052">
                  <c:v>958.80</c:v>
                </c:pt>
                <c:pt idx="1053">
                  <c:v>888.79</c:v>
                </c:pt>
                <c:pt idx="1054">
                  <c:v>967.49</c:v>
                </c:pt>
                <c:pt idx="1055">
                  <c:v>1023.26</c:v>
                </c:pt>
                <c:pt idx="1056">
                  <c:v>1353.00</c:v>
                </c:pt>
                <c:pt idx="1057">
                  <c:v>1351.00</c:v>
                </c:pt>
                <c:pt idx="1058">
                  <c:v>1466.00</c:v>
                </c:pt>
                <c:pt idx="1059">
                  <c:v>2183.00</c:v>
                </c:pt>
                <c:pt idx="1060">
                  <c:v>688.40</c:v>
                </c:pt>
                <c:pt idx="1061">
                  <c:v>838.51</c:v>
                </c:pt>
                <c:pt idx="1062">
                  <c:v>904.92</c:v>
                </c:pt>
                <c:pt idx="1063">
                  <c:v>1020.81</c:v>
                </c:pt>
                <c:pt idx="1064">
                  <c:v>1323.00</c:v>
                </c:pt>
                <c:pt idx="1065">
                  <c:v>1417.00</c:v>
                </c:pt>
                <c:pt idx="1066">
                  <c:v>1324.00</c:v>
                </c:pt>
                <c:pt idx="1067">
                  <c:v>1412.00</c:v>
                </c:pt>
                <c:pt idx="1068">
                  <c:v>1425.30</c:v>
                </c:pt>
                <c:pt idx="1069">
                  <c:v>2025.00</c:v>
                </c:pt>
                <c:pt idx="1070">
                  <c:v>1373.00</c:v>
                </c:pt>
                <c:pt idx="1071">
                  <c:v>1364.00</c:v>
                </c:pt>
                <c:pt idx="1072">
                  <c:v>1588.40</c:v>
                </c:pt>
                <c:pt idx="1073">
                  <c:v>1588.90</c:v>
                </c:pt>
                <c:pt idx="1074">
                  <c:v>1590.60</c:v>
                </c:pt>
                <c:pt idx="1075">
                  <c:v>1332.00</c:v>
                </c:pt>
                <c:pt idx="1076">
                  <c:v>1441.00</c:v>
                </c:pt>
                <c:pt idx="1077">
                  <c:v>1387.00</c:v>
                </c:pt>
                <c:pt idx="1078">
                  <c:v>1394.00</c:v>
                </c:pt>
                <c:pt idx="1079">
                  <c:v>1600.40</c:v>
                </c:pt>
                <c:pt idx="1080">
                  <c:v>1852.90</c:v>
                </c:pt>
                <c:pt idx="1081">
                  <c:v>1875.10</c:v>
                </c:pt>
                <c:pt idx="1082">
                  <c:v>1589.60</c:v>
                </c:pt>
                <c:pt idx="1083">
                  <c:v>1929.90</c:v>
                </c:pt>
                <c:pt idx="1084">
                  <c:v>1995.10</c:v>
                </c:pt>
                <c:pt idx="1085">
                  <c:v>1559.14</c:v>
                </c:pt>
                <c:pt idx="1086">
                  <c:v>1552.12</c:v>
                </c:pt>
                <c:pt idx="1087">
                  <c:v>1730.09</c:v>
                </c:pt>
                <c:pt idx="1088">
                  <c:v>1631.56</c:v>
                </c:pt>
                <c:pt idx="1089">
                  <c:v>1631.23</c:v>
                </c:pt>
                <c:pt idx="1090">
                  <c:v>1330.00</c:v>
                </c:pt>
                <c:pt idx="1091">
                  <c:v>1438.00</c:v>
                </c:pt>
                <c:pt idx="1092">
                  <c:v>1509.00</c:v>
                </c:pt>
                <c:pt idx="1093">
                  <c:v>1572.30</c:v>
                </c:pt>
                <c:pt idx="1094">
                  <c:v>1677.70</c:v>
                </c:pt>
                <c:pt idx="1095">
                  <c:v>1689.70</c:v>
                </c:pt>
                <c:pt idx="1096">
                  <c:v>1582.80</c:v>
                </c:pt>
                <c:pt idx="1097">
                  <c:v>1659.30</c:v>
                </c:pt>
                <c:pt idx="1098">
                  <c:v>1660.10</c:v>
                </c:pt>
                <c:pt idx="1099">
                  <c:v>1461.00</c:v>
                </c:pt>
                <c:pt idx="1100">
                  <c:v>1464.00</c:v>
                </c:pt>
                <c:pt idx="1101">
                  <c:v>1218.90</c:v>
                </c:pt>
                <c:pt idx="1102">
                  <c:v>1285.60</c:v>
                </c:pt>
                <c:pt idx="1103">
                  <c:v>1750.80</c:v>
                </c:pt>
                <c:pt idx="1104">
                  <c:v>1448.24</c:v>
                </c:pt>
                <c:pt idx="1105">
                  <c:v>1527.04</c:v>
                </c:pt>
                <c:pt idx="1106">
                  <c:v>1305.00</c:v>
                </c:pt>
                <c:pt idx="1107">
                  <c:v>2230.00</c:v>
                </c:pt>
                <c:pt idx="1108">
                  <c:v>2281.00</c:v>
                </c:pt>
                <c:pt idx="1109">
                  <c:v>1377.00</c:v>
                </c:pt>
                <c:pt idx="1110">
                  <c:v>1448.00</c:v>
                </c:pt>
                <c:pt idx="1111">
                  <c:v>1439.00</c:v>
                </c:pt>
                <c:pt idx="1112">
                  <c:v>1429.00</c:v>
                </c:pt>
                <c:pt idx="1113">
                  <c:v>1287.10</c:v>
                </c:pt>
                <c:pt idx="1114">
                  <c:v>1550.80</c:v>
                </c:pt>
                <c:pt idx="1115">
                  <c:v>2195.80</c:v>
                </c:pt>
                <c:pt idx="1116">
                  <c:v>1173.16</c:v>
                </c:pt>
                <c:pt idx="1117">
                  <c:v>1468.83</c:v>
                </c:pt>
                <c:pt idx="1118">
                  <c:v>1583.33</c:v>
                </c:pt>
                <c:pt idx="1119">
                  <c:v>1386.00</c:v>
                </c:pt>
                <c:pt idx="1120">
                  <c:v>1390.00</c:v>
                </c:pt>
                <c:pt idx="1121">
                  <c:v>1591.90</c:v>
                </c:pt>
                <c:pt idx="1122">
                  <c:v>1600.60</c:v>
                </c:pt>
                <c:pt idx="1123">
                  <c:v>1611.80</c:v>
                </c:pt>
                <c:pt idx="1124">
                  <c:v>1563.50</c:v>
                </c:pt>
                <c:pt idx="1125">
                  <c:v>1650.40</c:v>
                </c:pt>
                <c:pt idx="1126">
                  <c:v>1651.30</c:v>
                </c:pt>
                <c:pt idx="1127">
                  <c:v>1581.85</c:v>
                </c:pt>
                <c:pt idx="1128">
                  <c:v>1803.16</c:v>
                </c:pt>
                <c:pt idx="1129">
                  <c:v>1784.09</c:v>
                </c:pt>
                <c:pt idx="1130">
                  <c:v>1083.94</c:v>
                </c:pt>
                <c:pt idx="1131">
                  <c:v>1171.45</c:v>
                </c:pt>
                <c:pt idx="1132">
                  <c:v>1373.00</c:v>
                </c:pt>
                <c:pt idx="1133">
                  <c:v>1425.00</c:v>
                </c:pt>
                <c:pt idx="1134">
                  <c:v>1320.00</c:v>
                </c:pt>
                <c:pt idx="1135">
                  <c:v>1929.00</c:v>
                </c:pt>
                <c:pt idx="1136">
                  <c:v>2197.00</c:v>
                </c:pt>
                <c:pt idx="1137">
                  <c:v>1237.90</c:v>
                </c:pt>
                <c:pt idx="1138">
                  <c:v>1236.00</c:v>
                </c:pt>
                <c:pt idx="1139">
                  <c:v>1416.00</c:v>
                </c:pt>
                <c:pt idx="1140">
                  <c:v>1813.00</c:v>
                </c:pt>
                <c:pt idx="1141">
                  <c:v>1161.91</c:v>
                </c:pt>
                <c:pt idx="1142">
                  <c:v>1742.82</c:v>
                </c:pt>
                <c:pt idx="1143">
                  <c:v>1231.50</c:v>
                </c:pt>
                <c:pt idx="1144">
                  <c:v>1579.10</c:v>
                </c:pt>
                <c:pt idx="1145">
                  <c:v>1618.60</c:v>
                </c:pt>
                <c:pt idx="1146">
                  <c:v>1663.60</c:v>
                </c:pt>
                <c:pt idx="1147">
                  <c:v>1522.16</c:v>
                </c:pt>
                <c:pt idx="1148">
                  <c:v>1532.25</c:v>
                </c:pt>
                <c:pt idx="1149">
                  <c:v>1829.82</c:v>
                </c:pt>
                <c:pt idx="1150">
                  <c:v>1903.48</c:v>
                </c:pt>
                <c:pt idx="1151">
                  <c:v>1371.00</c:v>
                </c:pt>
                <c:pt idx="1152">
                  <c:v>1390.31</c:v>
                </c:pt>
                <c:pt idx="1153">
                  <c:v>1439.33</c:v>
                </c:pt>
                <c:pt idx="1154">
                  <c:v>1041.10</c:v>
                </c:pt>
                <c:pt idx="1155">
                  <c:v>2169.90</c:v>
                </c:pt>
                <c:pt idx="1156">
                  <c:v>2205.00</c:v>
                </c:pt>
                <c:pt idx="1157">
                  <c:v>2200.30</c:v>
                </c:pt>
                <c:pt idx="1158">
                  <c:v>1422.00</c:v>
                </c:pt>
                <c:pt idx="1159">
                  <c:v>1441.00</c:v>
                </c:pt>
                <c:pt idx="1160">
                  <c:v>1286.00</c:v>
                </c:pt>
                <c:pt idx="1161">
                  <c:v>1346.00</c:v>
                </c:pt>
                <c:pt idx="1162">
                  <c:v>1575.71</c:v>
                </c:pt>
                <c:pt idx="1163">
                  <c:v>1447.05</c:v>
                </c:pt>
                <c:pt idx="1164">
                  <c:v>1589.30</c:v>
                </c:pt>
                <c:pt idx="1165">
                  <c:v>1592.60</c:v>
                </c:pt>
                <c:pt idx="1166">
                  <c:v>1723.80</c:v>
                </c:pt>
                <c:pt idx="1167">
                  <c:v>2236.50</c:v>
                </c:pt>
                <c:pt idx="1168">
                  <c:v>2266.10</c:v>
                </c:pt>
                <c:pt idx="1169">
                  <c:v>2266.10</c:v>
                </c:pt>
                <c:pt idx="1170">
                  <c:v>1750.28</c:v>
                </c:pt>
                <c:pt idx="1171">
                  <c:v>1910.59</c:v>
                </c:pt>
                <c:pt idx="1172">
                  <c:v>1961.35</c:v>
                </c:pt>
                <c:pt idx="1173">
                  <c:v>1594.40</c:v>
                </c:pt>
                <c:pt idx="1174">
                  <c:v>1638.00</c:v>
                </c:pt>
                <c:pt idx="1175">
                  <c:v>1354.70</c:v>
                </c:pt>
                <c:pt idx="1176">
                  <c:v>1416.80</c:v>
                </c:pt>
                <c:pt idx="1177">
                  <c:v>1502.02</c:v>
                </c:pt>
                <c:pt idx="1178">
                  <c:v>1501.74</c:v>
                </c:pt>
                <c:pt idx="1179">
                  <c:v>1473.00</c:v>
                </c:pt>
                <c:pt idx="1180">
                  <c:v>1018.70</c:v>
                </c:pt>
                <c:pt idx="1181">
                  <c:v>1703.40</c:v>
                </c:pt>
                <c:pt idx="1182">
                  <c:v>1990.60</c:v>
                </c:pt>
                <c:pt idx="1183">
                  <c:v>2163.80</c:v>
                </c:pt>
                <c:pt idx="1184">
                  <c:v>2217.40</c:v>
                </c:pt>
                <c:pt idx="1185">
                  <c:v>1320.00</c:v>
                </c:pt>
                <c:pt idx="1186">
                  <c:v>1321.00</c:v>
                </c:pt>
                <c:pt idx="1187">
                  <c:v>2317.00</c:v>
                </c:pt>
                <c:pt idx="1188">
                  <c:v>1552.00</c:v>
                </c:pt>
                <c:pt idx="1189">
                  <c:v>1827.00</c:v>
                </c:pt>
                <c:pt idx="1190">
                  <c:v>2240.00</c:v>
                </c:pt>
                <c:pt idx="1191">
                  <c:v>1448.00</c:v>
                </c:pt>
                <c:pt idx="1192">
                  <c:v>1395.00</c:v>
                </c:pt>
                <c:pt idx="1193">
                  <c:v>1494.00</c:v>
                </c:pt>
                <c:pt idx="1194">
                  <c:v>1493.00</c:v>
                </c:pt>
                <c:pt idx="1195">
                  <c:v>835.90</c:v>
                </c:pt>
                <c:pt idx="1196">
                  <c:v>839.40</c:v>
                </c:pt>
                <c:pt idx="1197">
                  <c:v>1925.70</c:v>
                </c:pt>
                <c:pt idx="1198">
                  <c:v>1991.50</c:v>
                </c:pt>
                <c:pt idx="1199">
                  <c:v>1600.00</c:v>
                </c:pt>
                <c:pt idx="1200">
                  <c:v>1627.00</c:v>
                </c:pt>
                <c:pt idx="1201">
                  <c:v>1569.70</c:v>
                </c:pt>
                <c:pt idx="1202">
                  <c:v>1572.70</c:v>
                </c:pt>
                <c:pt idx="1203">
                  <c:v>1470.00</c:v>
                </c:pt>
                <c:pt idx="1204">
                  <c:v>1485.00</c:v>
                </c:pt>
                <c:pt idx="1205">
                  <c:v>1446.00</c:v>
                </c:pt>
                <c:pt idx="1206">
                  <c:v>1939.00</c:v>
                </c:pt>
                <c:pt idx="1207">
                  <c:v>1633.00</c:v>
                </c:pt>
                <c:pt idx="1208">
                  <c:v>1638.60</c:v>
                </c:pt>
                <c:pt idx="1209">
                  <c:v>1643.20</c:v>
                </c:pt>
                <c:pt idx="1210">
                  <c:v>1682.80</c:v>
                </c:pt>
                <c:pt idx="1211">
                  <c:v>2116.50</c:v>
                </c:pt>
                <c:pt idx="1212">
                  <c:v>2142.60</c:v>
                </c:pt>
                <c:pt idx="1213">
                  <c:v>1424.00</c:v>
                </c:pt>
                <c:pt idx="1214">
                  <c:v>1498.00</c:v>
                </c:pt>
                <c:pt idx="1215">
                  <c:v>1458.00</c:v>
                </c:pt>
                <c:pt idx="1216">
                  <c:v>2148.00</c:v>
                </c:pt>
                <c:pt idx="1217">
                  <c:v>2307.00</c:v>
                </c:pt>
                <c:pt idx="1218">
                  <c:v>1532.00</c:v>
                </c:pt>
                <c:pt idx="1219">
                  <c:v>1546.00</c:v>
                </c:pt>
                <c:pt idx="1220">
                  <c:v>1676.10</c:v>
                </c:pt>
                <c:pt idx="1221">
                  <c:v>1873.96</c:v>
                </c:pt>
                <c:pt idx="1222">
                  <c:v>1930.92</c:v>
                </c:pt>
                <c:pt idx="1223">
                  <c:v>1842.73</c:v>
                </c:pt>
                <c:pt idx="1224">
                  <c:v>1322.00</c:v>
                </c:pt>
                <c:pt idx="1225">
                  <c:v>1324.00</c:v>
                </c:pt>
                <c:pt idx="1226">
                  <c:v>1333.00</c:v>
                </c:pt>
                <c:pt idx="1227">
                  <c:v>1331.00</c:v>
                </c:pt>
                <c:pt idx="1228">
                  <c:v>1418.00</c:v>
                </c:pt>
                <c:pt idx="1229">
                  <c:v>1455.00</c:v>
                </c:pt>
                <c:pt idx="1230">
                  <c:v>2131.00</c:v>
                </c:pt>
                <c:pt idx="1231">
                  <c:v>1570.80</c:v>
                </c:pt>
                <c:pt idx="1232">
                  <c:v>1598.30</c:v>
                </c:pt>
                <c:pt idx="1233">
                  <c:v>1776.60</c:v>
                </c:pt>
                <c:pt idx="1234">
                  <c:v>1795.40</c:v>
                </c:pt>
                <c:pt idx="1235">
                  <c:v>2247.80</c:v>
                </c:pt>
                <c:pt idx="1236">
                  <c:v>2244.40</c:v>
                </c:pt>
                <c:pt idx="1237">
                  <c:v>960.70</c:v>
                </c:pt>
                <c:pt idx="1238">
                  <c:v>971.00</c:v>
                </c:pt>
                <c:pt idx="1239">
                  <c:v>1957.20</c:v>
                </c:pt>
                <c:pt idx="1240">
                  <c:v>2163.70</c:v>
                </c:pt>
                <c:pt idx="1241">
                  <c:v>2143.40</c:v>
                </c:pt>
                <c:pt idx="1242">
                  <c:v>1663.00</c:v>
                </c:pt>
                <c:pt idx="1243">
                  <c:v>1693.00</c:v>
                </c:pt>
                <c:pt idx="1244">
                  <c:v>1773.00</c:v>
                </c:pt>
                <c:pt idx="1245">
                  <c:v>1284.00</c:v>
                </c:pt>
                <c:pt idx="1246">
                  <c:v>1286.00</c:v>
                </c:pt>
                <c:pt idx="1247">
                  <c:v>1556.00</c:v>
                </c:pt>
                <c:pt idx="1248">
                  <c:v>1562.00</c:v>
                </c:pt>
                <c:pt idx="1249">
                  <c:v>1581.10</c:v>
                </c:pt>
                <c:pt idx="1250">
                  <c:v>1586.70</c:v>
                </c:pt>
                <c:pt idx="1251">
                  <c:v>2196.20</c:v>
                </c:pt>
                <c:pt idx="1252">
                  <c:v>2205.00</c:v>
                </c:pt>
                <c:pt idx="1253">
                  <c:v>1587.00</c:v>
                </c:pt>
                <c:pt idx="1254">
                  <c:v>1586.00</c:v>
                </c:pt>
                <c:pt idx="1255">
                  <c:v>1277.00</c:v>
                </c:pt>
                <c:pt idx="1256">
                  <c:v>1281.00</c:v>
                </c:pt>
                <c:pt idx="1257">
                  <c:v>1475.00</c:v>
                </c:pt>
                <c:pt idx="1258">
                  <c:v>1491.00</c:v>
                </c:pt>
                <c:pt idx="1259">
                  <c:v>2104.00</c:v>
                </c:pt>
                <c:pt idx="1260">
                  <c:v>1466.00</c:v>
                </c:pt>
                <c:pt idx="1261">
                  <c:v>1530.00</c:v>
                </c:pt>
                <c:pt idx="1262">
                  <c:v>1582.30</c:v>
                </c:pt>
                <c:pt idx="1263">
                  <c:v>1659.00</c:v>
                </c:pt>
                <c:pt idx="1264">
                  <c:v>1882.20</c:v>
                </c:pt>
                <c:pt idx="1265">
                  <c:v>2135.90</c:v>
                </c:pt>
                <c:pt idx="1266">
                  <c:v>2221.70</c:v>
                </c:pt>
                <c:pt idx="1267">
                  <c:v>2220.40</c:v>
                </c:pt>
                <c:pt idx="1268">
                  <c:v>1408.00</c:v>
                </c:pt>
                <c:pt idx="1269">
                  <c:v>1410.00</c:v>
                </c:pt>
                <c:pt idx="1270">
                  <c:v>1498.00</c:v>
                </c:pt>
                <c:pt idx="1271">
                  <c:v>1533.00</c:v>
                </c:pt>
                <c:pt idx="1272">
                  <c:v>1544.50</c:v>
                </c:pt>
                <c:pt idx="1273">
                  <c:v>1481.60</c:v>
                </c:pt>
                <c:pt idx="1274">
                  <c:v>1517.40</c:v>
                </c:pt>
                <c:pt idx="1275">
                  <c:v>1553.90</c:v>
                </c:pt>
                <c:pt idx="1276">
                  <c:v>1433.70</c:v>
                </c:pt>
                <c:pt idx="1277">
                  <c:v>1476.50</c:v>
                </c:pt>
                <c:pt idx="1278">
                  <c:v>1495.50</c:v>
                </c:pt>
                <c:pt idx="1279">
                  <c:v>1581.00</c:v>
                </c:pt>
                <c:pt idx="1280">
                  <c:v>1660.10</c:v>
                </c:pt>
                <c:pt idx="1281">
                  <c:v>1677.00</c:v>
                </c:pt>
                <c:pt idx="1282">
                  <c:v>1696.50</c:v>
                </c:pt>
                <c:pt idx="1283">
                  <c:v>1835.50</c:v>
                </c:pt>
                <c:pt idx="1284">
                  <c:v>1971.20</c:v>
                </c:pt>
                <c:pt idx="1285">
                  <c:v>2171.20</c:v>
                </c:pt>
                <c:pt idx="1286">
                  <c:v>2230.50</c:v>
                </c:pt>
                <c:pt idx="1287">
                  <c:v>1839.30</c:v>
                </c:pt>
                <c:pt idx="1288">
                  <c:v>1847.60</c:v>
                </c:pt>
                <c:pt idx="1289">
                  <c:v>1988.80</c:v>
                </c:pt>
                <c:pt idx="1290">
                  <c:v>2117.30</c:v>
                </c:pt>
                <c:pt idx="1291">
                  <c:v>2221.80</c:v>
                </c:pt>
                <c:pt idx="1292">
                  <c:v>2259.90</c:v>
                </c:pt>
                <c:pt idx="1293">
                  <c:v>1735.90</c:v>
                </c:pt>
                <c:pt idx="1294">
                  <c:v>1795.50</c:v>
                </c:pt>
                <c:pt idx="1295">
                  <c:v>1942.30</c:v>
                </c:pt>
                <c:pt idx="1296">
                  <c:v>2007.90</c:v>
                </c:pt>
                <c:pt idx="1297">
                  <c:v>2186.40</c:v>
                </c:pt>
                <c:pt idx="1298">
                  <c:v>2198.10</c:v>
                </c:pt>
                <c:pt idx="1299">
                  <c:v>2198.00</c:v>
                </c:pt>
                <c:pt idx="1300">
                  <c:v>1817.80</c:v>
                </c:pt>
                <c:pt idx="1301">
                  <c:v>1820.30</c:v>
                </c:pt>
                <c:pt idx="1302">
                  <c:v>1830.70</c:v>
                </c:pt>
                <c:pt idx="1303">
                  <c:v>1914.30</c:v>
                </c:pt>
                <c:pt idx="1304">
                  <c:v>2121.60</c:v>
                </c:pt>
                <c:pt idx="1305">
                  <c:v>2237.40</c:v>
                </c:pt>
                <c:pt idx="1306">
                  <c:v>1634.00</c:v>
                </c:pt>
                <c:pt idx="1307">
                  <c:v>1636.00</c:v>
                </c:pt>
                <c:pt idx="1308">
                  <c:v>1411.00</c:v>
                </c:pt>
                <c:pt idx="1309">
                  <c:v>1652.00</c:v>
                </c:pt>
                <c:pt idx="1310">
                  <c:v>1367.00</c:v>
                </c:pt>
                <c:pt idx="1311">
                  <c:v>1359.00</c:v>
                </c:pt>
                <c:pt idx="1312">
                  <c:v>1478.00</c:v>
                </c:pt>
                <c:pt idx="1313">
                  <c:v>1908.00</c:v>
                </c:pt>
                <c:pt idx="1314">
                  <c:v>2077.00</c:v>
                </c:pt>
                <c:pt idx="1315">
                  <c:v>1417.40</c:v>
                </c:pt>
                <c:pt idx="1316">
                  <c:v>1425.50</c:v>
                </c:pt>
                <c:pt idx="1317">
                  <c:v>2118.30</c:v>
                </c:pt>
                <c:pt idx="1318">
                  <c:v>2185.90</c:v>
                </c:pt>
                <c:pt idx="1319">
                  <c:v>2226.90</c:v>
                </c:pt>
                <c:pt idx="1320">
                  <c:v>1394.00</c:v>
                </c:pt>
                <c:pt idx="1321">
                  <c:v>1426.00</c:v>
                </c:pt>
                <c:pt idx="1322">
                  <c:v>2239.00</c:v>
                </c:pt>
                <c:pt idx="1323">
                  <c:v>1674.00</c:v>
                </c:pt>
                <c:pt idx="1324">
                  <c:v>1736.00</c:v>
                </c:pt>
                <c:pt idx="1325">
                  <c:v>1587.40</c:v>
                </c:pt>
                <c:pt idx="1326">
                  <c:v>1621.90</c:v>
                </c:pt>
                <c:pt idx="1327">
                  <c:v>1796.00</c:v>
                </c:pt>
                <c:pt idx="1328">
                  <c:v>2048.50</c:v>
                </c:pt>
                <c:pt idx="1329">
                  <c:v>2210.60</c:v>
                </c:pt>
                <c:pt idx="1330">
                  <c:v>1660.00</c:v>
                </c:pt>
                <c:pt idx="1331">
                  <c:v>1668.00</c:v>
                </c:pt>
                <c:pt idx="1332">
                  <c:v>955.10</c:v>
                </c:pt>
                <c:pt idx="1333">
                  <c:v>956.80</c:v>
                </c:pt>
                <c:pt idx="1334">
                  <c:v>1752.50</c:v>
                </c:pt>
                <c:pt idx="1335">
                  <c:v>2106.60</c:v>
                </c:pt>
                <c:pt idx="1336">
                  <c:v>2208.60</c:v>
                </c:pt>
                <c:pt idx="1337">
                  <c:v>2210.10</c:v>
                </c:pt>
                <c:pt idx="1338">
                  <c:v>1419.00</c:v>
                </c:pt>
                <c:pt idx="1339">
                  <c:v>1367.00</c:v>
                </c:pt>
                <c:pt idx="1340">
                  <c:v>1506.00</c:v>
                </c:pt>
                <c:pt idx="1341">
                  <c:v>1507.00</c:v>
                </c:pt>
                <c:pt idx="1342">
                  <c:v>1384.00</c:v>
                </c:pt>
                <c:pt idx="1343">
                  <c:v>1492.00</c:v>
                </c:pt>
                <c:pt idx="1344">
                  <c:v>2264.00</c:v>
                </c:pt>
                <c:pt idx="1345">
                  <c:v>1532.00</c:v>
                </c:pt>
                <c:pt idx="1346">
                  <c:v>1696.00</c:v>
                </c:pt>
                <c:pt idx="1347">
                  <c:v>1474.00</c:v>
                </c:pt>
                <c:pt idx="1348">
                  <c:v>1470.00</c:v>
                </c:pt>
                <c:pt idx="1349">
                  <c:v>1605.00</c:v>
                </c:pt>
                <c:pt idx="1350">
                  <c:v>1608.00</c:v>
                </c:pt>
                <c:pt idx="1351">
                  <c:v>1480.00</c:v>
                </c:pt>
                <c:pt idx="1352">
                  <c:v>1647.00</c:v>
                </c:pt>
                <c:pt idx="1353">
                  <c:v>1625.20</c:v>
                </c:pt>
                <c:pt idx="1354">
                  <c:v>1710.20</c:v>
                </c:pt>
                <c:pt idx="1355">
                  <c:v>1792.00</c:v>
                </c:pt>
                <c:pt idx="1356">
                  <c:v>1867.80</c:v>
                </c:pt>
                <c:pt idx="1357">
                  <c:v>2051.10</c:v>
                </c:pt>
                <c:pt idx="1358">
                  <c:v>2239.20</c:v>
                </c:pt>
                <c:pt idx="1359">
                  <c:v>1748.00</c:v>
                </c:pt>
                <c:pt idx="1360">
                  <c:v>1746.00</c:v>
                </c:pt>
                <c:pt idx="1361">
                  <c:v>1713.00</c:v>
                </c:pt>
                <c:pt idx="1362">
                  <c:v>1722.00</c:v>
                </c:pt>
                <c:pt idx="1363">
                  <c:v>1528.09</c:v>
                </c:pt>
                <c:pt idx="1364">
                  <c:v>1762.42</c:v>
                </c:pt>
                <c:pt idx="1365">
                  <c:v>1653.78</c:v>
                </c:pt>
                <c:pt idx="1366">
                  <c:v>1774.82</c:v>
                </c:pt>
                <c:pt idx="1367">
                  <c:v>1862.50</c:v>
                </c:pt>
                <c:pt idx="1368">
                  <c:v>1727.40</c:v>
                </c:pt>
                <c:pt idx="1369">
                  <c:v>1687.70</c:v>
                </c:pt>
                <c:pt idx="1370">
                  <c:v>2069.00</c:v>
                </c:pt>
                <c:pt idx="1371">
                  <c:v>2238.50</c:v>
                </c:pt>
                <c:pt idx="1372">
                  <c:v>2251.90</c:v>
                </c:pt>
                <c:pt idx="1373">
                  <c:v>1669.90</c:v>
                </c:pt>
                <c:pt idx="1374">
                  <c:v>1671.80</c:v>
                </c:pt>
                <c:pt idx="1375">
                  <c:v>1785.40</c:v>
                </c:pt>
                <c:pt idx="1376">
                  <c:v>2093.70</c:v>
                </c:pt>
                <c:pt idx="1377">
                  <c:v>2232.30</c:v>
                </c:pt>
                <c:pt idx="1378">
                  <c:v>2267.40</c:v>
                </c:pt>
                <c:pt idx="1379">
                  <c:v>1682.00</c:v>
                </c:pt>
                <c:pt idx="1380">
                  <c:v>1661.00</c:v>
                </c:pt>
                <c:pt idx="1381">
                  <c:v>1499.20</c:v>
                </c:pt>
                <c:pt idx="1382">
                  <c:v>1509.60</c:v>
                </c:pt>
                <c:pt idx="1383">
                  <c:v>1988.70</c:v>
                </c:pt>
                <c:pt idx="1384">
                  <c:v>2119.20</c:v>
                </c:pt>
                <c:pt idx="1385">
                  <c:v>2202.90</c:v>
                </c:pt>
                <c:pt idx="1386">
                  <c:v>1394.00</c:v>
                </c:pt>
                <c:pt idx="1387">
                  <c:v>1618.00</c:v>
                </c:pt>
                <c:pt idx="1388">
                  <c:v>2233.00</c:v>
                </c:pt>
                <c:pt idx="1389">
                  <c:v>1674.40</c:v>
                </c:pt>
                <c:pt idx="1390">
                  <c:v>1676.30</c:v>
                </c:pt>
                <c:pt idx="1391">
                  <c:v>1801.50</c:v>
                </c:pt>
                <c:pt idx="1392">
                  <c:v>2077.70</c:v>
                </c:pt>
                <c:pt idx="1393">
                  <c:v>2194.10</c:v>
                </c:pt>
                <c:pt idx="1394">
                  <c:v>2203.70</c:v>
                </c:pt>
                <c:pt idx="1395">
                  <c:v>1758.70</c:v>
                </c:pt>
                <c:pt idx="1396">
                  <c:v>1802.80</c:v>
                </c:pt>
                <c:pt idx="1397">
                  <c:v>1908.70</c:v>
                </c:pt>
                <c:pt idx="1398">
                  <c:v>2027.60</c:v>
                </c:pt>
                <c:pt idx="1399">
                  <c:v>2122.80</c:v>
                </c:pt>
                <c:pt idx="1400">
                  <c:v>2274.10</c:v>
                </c:pt>
                <c:pt idx="1401">
                  <c:v>1478.60</c:v>
                </c:pt>
                <c:pt idx="1402">
                  <c:v>1899.80</c:v>
                </c:pt>
                <c:pt idx="1403">
                  <c:v>2123.60</c:v>
                </c:pt>
                <c:pt idx="1404">
                  <c:v>2121.40</c:v>
                </c:pt>
                <c:pt idx="1405">
                  <c:v>2147.50</c:v>
                </c:pt>
                <c:pt idx="1406">
                  <c:v>2185.60</c:v>
                </c:pt>
                <c:pt idx="1407">
                  <c:v>1134.50</c:v>
                </c:pt>
                <c:pt idx="1408">
                  <c:v>2087.90</c:v>
                </c:pt>
                <c:pt idx="1409">
                  <c:v>2148.40</c:v>
                </c:pt>
                <c:pt idx="1410">
                  <c:v>2147.00</c:v>
                </c:pt>
                <c:pt idx="1411">
                  <c:v>2185.00</c:v>
                </c:pt>
                <c:pt idx="1412">
                  <c:v>2203.40</c:v>
                </c:pt>
                <c:pt idx="1413">
                  <c:v>2231.70</c:v>
                </c:pt>
                <c:pt idx="1414">
                  <c:v>1717.30</c:v>
                </c:pt>
                <c:pt idx="1415">
                  <c:v>1732.40</c:v>
                </c:pt>
                <c:pt idx="1416">
                  <c:v>1752.20</c:v>
                </c:pt>
                <c:pt idx="1417">
                  <c:v>1941.50</c:v>
                </c:pt>
                <c:pt idx="1418">
                  <c:v>2158.10</c:v>
                </c:pt>
                <c:pt idx="1419">
                  <c:v>2282.70</c:v>
                </c:pt>
                <c:pt idx="1420">
                  <c:v>2286.60</c:v>
                </c:pt>
                <c:pt idx="1421">
                  <c:v>1696.50</c:v>
                </c:pt>
                <c:pt idx="1422">
                  <c:v>1715.80</c:v>
                </c:pt>
                <c:pt idx="1423">
                  <c:v>1736.70</c:v>
                </c:pt>
                <c:pt idx="1424">
                  <c:v>1903.30</c:v>
                </c:pt>
                <c:pt idx="1425">
                  <c:v>2137.80</c:v>
                </c:pt>
                <c:pt idx="1426">
                  <c:v>2196.30</c:v>
                </c:pt>
                <c:pt idx="1427">
                  <c:v>2252.40</c:v>
                </c:pt>
                <c:pt idx="1428">
                  <c:v>1549.40</c:v>
                </c:pt>
                <c:pt idx="1429">
                  <c:v>1950.40</c:v>
                </c:pt>
                <c:pt idx="1430">
                  <c:v>2204.50</c:v>
                </c:pt>
                <c:pt idx="1431">
                  <c:v>2220.50</c:v>
                </c:pt>
                <c:pt idx="1432">
                  <c:v>1449.60</c:v>
                </c:pt>
                <c:pt idx="1433">
                  <c:v>1460.40</c:v>
                </c:pt>
                <c:pt idx="1434">
                  <c:v>1769.30</c:v>
                </c:pt>
                <c:pt idx="1435">
                  <c:v>1767.40</c:v>
                </c:pt>
                <c:pt idx="1436">
                  <c:v>1827.00</c:v>
                </c:pt>
                <c:pt idx="1437">
                  <c:v>2063.00</c:v>
                </c:pt>
                <c:pt idx="1438">
                  <c:v>2238.50</c:v>
                </c:pt>
                <c:pt idx="1439">
                  <c:v>2238.50</c:v>
                </c:pt>
                <c:pt idx="1440">
                  <c:v>2125.40</c:v>
                </c:pt>
                <c:pt idx="1441">
                  <c:v>1740.10</c:v>
                </c:pt>
                <c:pt idx="1442">
                  <c:v>2097.80</c:v>
                </c:pt>
                <c:pt idx="1443">
                  <c:v>2219.40</c:v>
                </c:pt>
                <c:pt idx="1444">
                  <c:v>2225.10</c:v>
                </c:pt>
                <c:pt idx="1445">
                  <c:v>1785.30</c:v>
                </c:pt>
                <c:pt idx="1446">
                  <c:v>1837.80</c:v>
                </c:pt>
                <c:pt idx="1447">
                  <c:v>1913.90</c:v>
                </c:pt>
                <c:pt idx="1448">
                  <c:v>2083.60</c:v>
                </c:pt>
                <c:pt idx="1449">
                  <c:v>2249.70</c:v>
                </c:pt>
                <c:pt idx="1450">
                  <c:v>2264.90</c:v>
                </c:pt>
                <c:pt idx="1451">
                  <c:v>1554.80</c:v>
                </c:pt>
                <c:pt idx="1452">
                  <c:v>1608.40</c:v>
                </c:pt>
                <c:pt idx="1453">
                  <c:v>2056.10</c:v>
                </c:pt>
                <c:pt idx="1454">
                  <c:v>2148.40</c:v>
                </c:pt>
                <c:pt idx="1455">
                  <c:v>2176.40</c:v>
                </c:pt>
                <c:pt idx="1456">
                  <c:v>1898.60</c:v>
                </c:pt>
                <c:pt idx="1457">
                  <c:v>2068.50</c:v>
                </c:pt>
                <c:pt idx="1458">
                  <c:v>2090.90</c:v>
                </c:pt>
                <c:pt idx="1459">
                  <c:v>2093.80</c:v>
                </c:pt>
                <c:pt idx="1460">
                  <c:v>2163.90</c:v>
                </c:pt>
                <c:pt idx="1461">
                  <c:v>2200.00</c:v>
                </c:pt>
                <c:pt idx="1462">
                  <c:v>1257.80</c:v>
                </c:pt>
                <c:pt idx="1463">
                  <c:v>2107.40</c:v>
                </c:pt>
                <c:pt idx="1464">
                  <c:v>2146.00</c:v>
                </c:pt>
                <c:pt idx="1465">
                  <c:v>2138.10</c:v>
                </c:pt>
                <c:pt idx="1466">
                  <c:v>2188.00</c:v>
                </c:pt>
                <c:pt idx="1467">
                  <c:v>2193.90</c:v>
                </c:pt>
                <c:pt idx="1468">
                  <c:v>1769.80</c:v>
                </c:pt>
                <c:pt idx="1469">
                  <c:v>1772.70</c:v>
                </c:pt>
                <c:pt idx="1470">
                  <c:v>1921.20</c:v>
                </c:pt>
                <c:pt idx="1471">
                  <c:v>2146.10</c:v>
                </c:pt>
                <c:pt idx="1472">
                  <c:v>2248.30</c:v>
                </c:pt>
                <c:pt idx="1473">
                  <c:v>1589.00</c:v>
                </c:pt>
                <c:pt idx="1474">
                  <c:v>1601.60</c:v>
                </c:pt>
                <c:pt idx="1475">
                  <c:v>1953.40</c:v>
                </c:pt>
                <c:pt idx="1476">
                  <c:v>2210.70</c:v>
                </c:pt>
                <c:pt idx="1477">
                  <c:v>2201.10</c:v>
                </c:pt>
                <c:pt idx="1478">
                  <c:v>2202.70</c:v>
                </c:pt>
                <c:pt idx="1479">
                  <c:v>1489.90</c:v>
                </c:pt>
                <c:pt idx="1480">
                  <c:v>2005.40</c:v>
                </c:pt>
                <c:pt idx="1481">
                  <c:v>2097.90</c:v>
                </c:pt>
                <c:pt idx="1482">
                  <c:v>2147.80</c:v>
                </c:pt>
                <c:pt idx="1483">
                  <c:v>2155.20</c:v>
                </c:pt>
                <c:pt idx="1484">
                  <c:v>2180.80</c:v>
                </c:pt>
                <c:pt idx="1485">
                  <c:v>1733.40</c:v>
                </c:pt>
                <c:pt idx="1486">
                  <c:v>1992.10</c:v>
                </c:pt>
                <c:pt idx="1487">
                  <c:v>2184.80</c:v>
                </c:pt>
                <c:pt idx="1488">
                  <c:v>2190.20</c:v>
                </c:pt>
                <c:pt idx="1489">
                  <c:v>2193.50</c:v>
                </c:pt>
                <c:pt idx="1490">
                  <c:v>2199.00</c:v>
                </c:pt>
                <c:pt idx="1491">
                  <c:v>1606.30</c:v>
                </c:pt>
                <c:pt idx="1492">
                  <c:v>1907.20</c:v>
                </c:pt>
                <c:pt idx="1493">
                  <c:v>2178.40</c:v>
                </c:pt>
                <c:pt idx="1494">
                  <c:v>2196.10</c:v>
                </c:pt>
                <c:pt idx="1495">
                  <c:v>2196.50</c:v>
                </c:pt>
                <c:pt idx="1496">
                  <c:v>1631.90</c:v>
                </c:pt>
                <c:pt idx="1497">
                  <c:v>2127.30</c:v>
                </c:pt>
                <c:pt idx="1498">
                  <c:v>2175.80</c:v>
                </c:pt>
                <c:pt idx="1499">
                  <c:v>2183.00</c:v>
                </c:pt>
                <c:pt idx="1500">
                  <c:v>2204.80</c:v>
                </c:pt>
                <c:pt idx="1501">
                  <c:v>1966.40</c:v>
                </c:pt>
                <c:pt idx="1502">
                  <c:v>2193.30</c:v>
                </c:pt>
                <c:pt idx="1503">
                  <c:v>2195.00</c:v>
                </c:pt>
                <c:pt idx="1504">
                  <c:v>1585.80</c:v>
                </c:pt>
                <c:pt idx="1505">
                  <c:v>1697.10</c:v>
                </c:pt>
                <c:pt idx="1506">
                  <c:v>1464.20</c:v>
                </c:pt>
                <c:pt idx="1507">
                  <c:v>1985.10</c:v>
                </c:pt>
                <c:pt idx="1508">
                  <c:v>2086.00</c:v>
                </c:pt>
                <c:pt idx="1509">
                  <c:v>2134.30</c:v>
                </c:pt>
                <c:pt idx="1510">
                  <c:v>2144.30</c:v>
                </c:pt>
                <c:pt idx="1511">
                  <c:v>2157.22</c:v>
                </c:pt>
                <c:pt idx="1512">
                  <c:v>2164.50</c:v>
                </c:pt>
                <c:pt idx="1513">
                  <c:v>2205.50</c:v>
                </c:pt>
                <c:pt idx="1514">
                  <c:v>1814.20</c:v>
                </c:pt>
                <c:pt idx="1515">
                  <c:v>1813.60</c:v>
                </c:pt>
                <c:pt idx="1516">
                  <c:v>1874.00</c:v>
                </c:pt>
                <c:pt idx="1517">
                  <c:v>2099.20</c:v>
                </c:pt>
                <c:pt idx="1518">
                  <c:v>2229.20</c:v>
                </c:pt>
                <c:pt idx="1519">
                  <c:v>2229.40</c:v>
                </c:pt>
                <c:pt idx="1520">
                  <c:v>1850.60</c:v>
                </c:pt>
                <c:pt idx="1521">
                  <c:v>1865.00</c:v>
                </c:pt>
                <c:pt idx="1522">
                  <c:v>2064.80</c:v>
                </c:pt>
                <c:pt idx="1523">
                  <c:v>2149.20</c:v>
                </c:pt>
                <c:pt idx="1524">
                  <c:v>2185.00</c:v>
                </c:pt>
                <c:pt idx="1525">
                  <c:v>2201.00</c:v>
                </c:pt>
                <c:pt idx="1526">
                  <c:v>1701.10</c:v>
                </c:pt>
                <c:pt idx="1527">
                  <c:v>1767.80</c:v>
                </c:pt>
                <c:pt idx="1528">
                  <c:v>2112.60</c:v>
                </c:pt>
                <c:pt idx="1529">
                  <c:v>2177.70</c:v>
                </c:pt>
                <c:pt idx="1530">
                  <c:v>2191.40</c:v>
                </c:pt>
                <c:pt idx="1531">
                  <c:v>2191.70</c:v>
                </c:pt>
                <c:pt idx="1532">
                  <c:v>1795.70</c:v>
                </c:pt>
                <c:pt idx="1533">
                  <c:v>1798.00</c:v>
                </c:pt>
                <c:pt idx="1534">
                  <c:v>1815.90</c:v>
                </c:pt>
                <c:pt idx="1535">
                  <c:v>2148.50</c:v>
                </c:pt>
                <c:pt idx="1536">
                  <c:v>2184.70</c:v>
                </c:pt>
                <c:pt idx="1537">
                  <c:v>2195.00</c:v>
                </c:pt>
                <c:pt idx="1538">
                  <c:v>1841.50</c:v>
                </c:pt>
                <c:pt idx="1539">
                  <c:v>1860.30</c:v>
                </c:pt>
                <c:pt idx="1540">
                  <c:v>1927.50</c:v>
                </c:pt>
                <c:pt idx="1541">
                  <c:v>2137.90</c:v>
                </c:pt>
              </c:strCache>
            </c:strRef>
          </c:xVal>
          <c:yVal>
            <c:numRef>
              <c:f>Sheet1!$C$2:$C$1543</c:f>
              <c:numCache>
                <c:formatCode>General</c:formatCode>
                <c:ptCount val="1542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26</c:v>
                </c:pt>
                <c:pt idx="5">
                  <c:v>51</c:v>
                </c:pt>
                <c:pt idx="6">
                  <c:v>57</c:v>
                </c:pt>
                <c:pt idx="7">
                  <c:v>1</c:v>
                </c:pt>
                <c:pt idx="8">
                  <c:v>4</c:v>
                </c:pt>
                <c:pt idx="9">
                  <c:v>10</c:v>
                </c:pt>
                <c:pt idx="10">
                  <c:v>15</c:v>
                </c:pt>
                <c:pt idx="11">
                  <c:v>25</c:v>
                </c:pt>
                <c:pt idx="12">
                  <c:v>41</c:v>
                </c:pt>
                <c:pt idx="13">
                  <c:v>2</c:v>
                </c:pt>
                <c:pt idx="14">
                  <c:v>6</c:v>
                </c:pt>
                <c:pt idx="15">
                  <c:v>10</c:v>
                </c:pt>
                <c:pt idx="16">
                  <c:v>15</c:v>
                </c:pt>
                <c:pt idx="17">
                  <c:v>25</c:v>
                </c:pt>
                <c:pt idx="18">
                  <c:v>35</c:v>
                </c:pt>
                <c:pt idx="19">
                  <c:v>51</c:v>
                </c:pt>
                <c:pt idx="20">
                  <c:v>2</c:v>
                </c:pt>
                <c:pt idx="21">
                  <c:v>6</c:v>
                </c:pt>
                <c:pt idx="22">
                  <c:v>10</c:v>
                </c:pt>
                <c:pt idx="23">
                  <c:v>15</c:v>
                </c:pt>
                <c:pt idx="24">
                  <c:v>25</c:v>
                </c:pt>
                <c:pt idx="25">
                  <c:v>37</c:v>
                </c:pt>
                <c:pt idx="26">
                  <c:v>46</c:v>
                </c:pt>
                <c:pt idx="27">
                  <c:v>2</c:v>
                </c:pt>
                <c:pt idx="28">
                  <c:v>4</c:v>
                </c:pt>
                <c:pt idx="29">
                  <c:v>11</c:v>
                </c:pt>
                <c:pt idx="30">
                  <c:v>15</c:v>
                </c:pt>
                <c:pt idx="31">
                  <c:v>26</c:v>
                </c:pt>
                <c:pt idx="32">
                  <c:v>51</c:v>
                </c:pt>
                <c:pt idx="33">
                  <c:v>54</c:v>
                </c:pt>
                <c:pt idx="34">
                  <c:v>2</c:v>
                </c:pt>
                <c:pt idx="35">
                  <c:v>6</c:v>
                </c:pt>
                <c:pt idx="36">
                  <c:v>9</c:v>
                </c:pt>
                <c:pt idx="37">
                  <c:v>15</c:v>
                </c:pt>
                <c:pt idx="38">
                  <c:v>20</c:v>
                </c:pt>
                <c:pt idx="39">
                  <c:v>25</c:v>
                </c:pt>
                <c:pt idx="40">
                  <c:v>36</c:v>
                </c:pt>
                <c:pt idx="41">
                  <c:v>2.7669999999999999</c:v>
                </c:pt>
                <c:pt idx="42">
                  <c:v>9.7110000000000003</c:v>
                </c:pt>
                <c:pt idx="43">
                  <c:v>15.349</c:v>
                </c:pt>
                <c:pt idx="44">
                  <c:v>25.327999999999999</c:v>
                </c:pt>
                <c:pt idx="45">
                  <c:v>30.111999999999998</c:v>
                </c:pt>
                <c:pt idx="46">
                  <c:v>38.265999999999998</c:v>
                </c:pt>
                <c:pt idx="47">
                  <c:v>3.3479999999999999</c:v>
                </c:pt>
                <c:pt idx="48">
                  <c:v>9.8089999999999993</c:v>
                </c:pt>
                <c:pt idx="49">
                  <c:v>12.847</c:v>
                </c:pt>
                <c:pt idx="50">
                  <c:v>18.233000000000001</c:v>
                </c:pt>
                <c:pt idx="51">
                  <c:v>25.698</c:v>
                </c:pt>
                <c:pt idx="52">
                  <c:v>31.084</c:v>
                </c:pt>
                <c:pt idx="53">
                  <c:v>1</c:v>
                </c:pt>
                <c:pt idx="54">
                  <c:v>5</c:v>
                </c:pt>
                <c:pt idx="55">
                  <c:v>9</c:v>
                </c:pt>
                <c:pt idx="56">
                  <c:v>14</c:v>
                </c:pt>
                <c:pt idx="57">
                  <c:v>24</c:v>
                </c:pt>
                <c:pt idx="58">
                  <c:v>46</c:v>
                </c:pt>
                <c:pt idx="59">
                  <c:v>3.294</c:v>
                </c:pt>
                <c:pt idx="60">
                  <c:v>6.9550000000000001</c:v>
                </c:pt>
                <c:pt idx="61">
                  <c:v>19.748000000000001</c:v>
                </c:pt>
                <c:pt idx="62">
                  <c:v>30.08</c:v>
                </c:pt>
                <c:pt idx="63">
                  <c:v>44.884</c:v>
                </c:pt>
                <c:pt idx="64">
                  <c:v>2.9550000000000001</c:v>
                </c:pt>
                <c:pt idx="65">
                  <c:v>9.3330000000000002</c:v>
                </c:pt>
                <c:pt idx="66">
                  <c:v>14.125999999999999</c:v>
                </c:pt>
                <c:pt idx="67">
                  <c:v>18.812999999999999</c:v>
                </c:pt>
                <c:pt idx="68">
                  <c:v>40.043999999999997</c:v>
                </c:pt>
                <c:pt idx="69">
                  <c:v>52.582999999999998</c:v>
                </c:pt>
                <c:pt idx="70">
                  <c:v>5</c:v>
                </c:pt>
                <c:pt idx="71">
                  <c:v>9</c:v>
                </c:pt>
                <c:pt idx="72">
                  <c:v>14</c:v>
                </c:pt>
                <c:pt idx="73">
                  <c:v>25</c:v>
                </c:pt>
                <c:pt idx="74">
                  <c:v>50</c:v>
                </c:pt>
                <c:pt idx="75">
                  <c:v>2</c:v>
                </c:pt>
                <c:pt idx="76">
                  <c:v>4</c:v>
                </c:pt>
                <c:pt idx="77">
                  <c:v>10</c:v>
                </c:pt>
                <c:pt idx="78">
                  <c:v>14</c:v>
                </c:pt>
                <c:pt idx="79">
                  <c:v>25</c:v>
                </c:pt>
                <c:pt idx="80">
                  <c:v>49</c:v>
                </c:pt>
                <c:pt idx="81">
                  <c:v>0</c:v>
                </c:pt>
                <c:pt idx="82">
                  <c:v>15</c:v>
                </c:pt>
                <c:pt idx="83">
                  <c:v>30</c:v>
                </c:pt>
                <c:pt idx="84">
                  <c:v>49</c:v>
                </c:pt>
                <c:pt idx="85">
                  <c:v>2</c:v>
                </c:pt>
                <c:pt idx="86">
                  <c:v>5</c:v>
                </c:pt>
                <c:pt idx="87">
                  <c:v>9</c:v>
                </c:pt>
                <c:pt idx="88">
                  <c:v>14</c:v>
                </c:pt>
                <c:pt idx="89">
                  <c:v>25</c:v>
                </c:pt>
                <c:pt idx="90">
                  <c:v>43</c:v>
                </c:pt>
                <c:pt idx="91">
                  <c:v>2</c:v>
                </c:pt>
                <c:pt idx="92">
                  <c:v>5</c:v>
                </c:pt>
                <c:pt idx="93">
                  <c:v>11</c:v>
                </c:pt>
                <c:pt idx="94">
                  <c:v>15</c:v>
                </c:pt>
                <c:pt idx="95">
                  <c:v>25</c:v>
                </c:pt>
                <c:pt idx="96">
                  <c:v>38</c:v>
                </c:pt>
                <c:pt idx="97">
                  <c:v>2</c:v>
                </c:pt>
                <c:pt idx="98">
                  <c:v>4</c:v>
                </c:pt>
                <c:pt idx="99">
                  <c:v>9</c:v>
                </c:pt>
                <c:pt idx="100">
                  <c:v>14</c:v>
                </c:pt>
                <c:pt idx="101">
                  <c:v>25</c:v>
                </c:pt>
                <c:pt idx="102">
                  <c:v>45</c:v>
                </c:pt>
                <c:pt idx="103">
                  <c:v>2.9809999999999999</c:v>
                </c:pt>
                <c:pt idx="104">
                  <c:v>6.5819999999999999</c:v>
                </c:pt>
                <c:pt idx="105">
                  <c:v>10.205</c:v>
                </c:pt>
                <c:pt idx="106">
                  <c:v>15.335000000000001</c:v>
                </c:pt>
                <c:pt idx="107">
                  <c:v>19.733000000000001</c:v>
                </c:pt>
                <c:pt idx="108">
                  <c:v>24.117000000000001</c:v>
                </c:pt>
                <c:pt idx="109">
                  <c:v>2</c:v>
                </c:pt>
                <c:pt idx="110">
                  <c:v>6</c:v>
                </c:pt>
                <c:pt idx="111">
                  <c:v>10</c:v>
                </c:pt>
                <c:pt idx="112">
                  <c:v>14</c:v>
                </c:pt>
                <c:pt idx="113">
                  <c:v>23</c:v>
                </c:pt>
                <c:pt idx="114">
                  <c:v>2</c:v>
                </c:pt>
                <c:pt idx="115">
                  <c:v>5</c:v>
                </c:pt>
                <c:pt idx="116">
                  <c:v>11</c:v>
                </c:pt>
                <c:pt idx="117">
                  <c:v>16</c:v>
                </c:pt>
                <c:pt idx="118">
                  <c:v>25</c:v>
                </c:pt>
                <c:pt idx="119">
                  <c:v>44</c:v>
                </c:pt>
                <c:pt idx="120">
                  <c:v>2</c:v>
                </c:pt>
                <c:pt idx="121">
                  <c:v>5</c:v>
                </c:pt>
                <c:pt idx="122">
                  <c:v>10</c:v>
                </c:pt>
                <c:pt idx="123">
                  <c:v>15</c:v>
                </c:pt>
                <c:pt idx="124">
                  <c:v>19</c:v>
                </c:pt>
                <c:pt idx="125">
                  <c:v>5</c:v>
                </c:pt>
                <c:pt idx="126">
                  <c:v>12</c:v>
                </c:pt>
                <c:pt idx="127">
                  <c:v>15</c:v>
                </c:pt>
                <c:pt idx="128">
                  <c:v>24</c:v>
                </c:pt>
                <c:pt idx="129">
                  <c:v>27</c:v>
                </c:pt>
                <c:pt idx="130">
                  <c:v>45</c:v>
                </c:pt>
                <c:pt idx="131">
                  <c:v>0</c:v>
                </c:pt>
                <c:pt idx="132">
                  <c:v>13</c:v>
                </c:pt>
                <c:pt idx="133">
                  <c:v>21</c:v>
                </c:pt>
                <c:pt idx="134">
                  <c:v>45</c:v>
                </c:pt>
                <c:pt idx="135">
                  <c:v>3.36</c:v>
                </c:pt>
                <c:pt idx="136">
                  <c:v>9.9489999999999998</c:v>
                </c:pt>
                <c:pt idx="137">
                  <c:v>20.22</c:v>
                </c:pt>
                <c:pt idx="138">
                  <c:v>30.933</c:v>
                </c:pt>
                <c:pt idx="139">
                  <c:v>39.579000000000001</c:v>
                </c:pt>
                <c:pt idx="140">
                  <c:v>47.343000000000004</c:v>
                </c:pt>
                <c:pt idx="141">
                  <c:v>2</c:v>
                </c:pt>
                <c:pt idx="142">
                  <c:v>5</c:v>
                </c:pt>
                <c:pt idx="143">
                  <c:v>10</c:v>
                </c:pt>
                <c:pt idx="144">
                  <c:v>15</c:v>
                </c:pt>
                <c:pt idx="145">
                  <c:v>24</c:v>
                </c:pt>
                <c:pt idx="146">
                  <c:v>44</c:v>
                </c:pt>
                <c:pt idx="147">
                  <c:v>4</c:v>
                </c:pt>
                <c:pt idx="148">
                  <c:v>14</c:v>
                </c:pt>
                <c:pt idx="149">
                  <c:v>21</c:v>
                </c:pt>
                <c:pt idx="150">
                  <c:v>25</c:v>
                </c:pt>
                <c:pt idx="151">
                  <c:v>37</c:v>
                </c:pt>
                <c:pt idx="152">
                  <c:v>47</c:v>
                </c:pt>
                <c:pt idx="153">
                  <c:v>2</c:v>
                </c:pt>
                <c:pt idx="154">
                  <c:v>5</c:v>
                </c:pt>
                <c:pt idx="155">
                  <c:v>10</c:v>
                </c:pt>
                <c:pt idx="156">
                  <c:v>14</c:v>
                </c:pt>
                <c:pt idx="157">
                  <c:v>25</c:v>
                </c:pt>
                <c:pt idx="158">
                  <c:v>50</c:v>
                </c:pt>
                <c:pt idx="159">
                  <c:v>51</c:v>
                </c:pt>
                <c:pt idx="160">
                  <c:v>2</c:v>
                </c:pt>
                <c:pt idx="161">
                  <c:v>5</c:v>
                </c:pt>
                <c:pt idx="162">
                  <c:v>10</c:v>
                </c:pt>
                <c:pt idx="163">
                  <c:v>15</c:v>
                </c:pt>
                <c:pt idx="164">
                  <c:v>25</c:v>
                </c:pt>
                <c:pt idx="165">
                  <c:v>45</c:v>
                </c:pt>
                <c:pt idx="166">
                  <c:v>0</c:v>
                </c:pt>
                <c:pt idx="167">
                  <c:v>5</c:v>
                </c:pt>
                <c:pt idx="168">
                  <c:v>20</c:v>
                </c:pt>
                <c:pt idx="169">
                  <c:v>47</c:v>
                </c:pt>
                <c:pt idx="170">
                  <c:v>3.0089999999999999</c:v>
                </c:pt>
                <c:pt idx="171">
                  <c:v>20.407</c:v>
                </c:pt>
                <c:pt idx="172">
                  <c:v>31.344999999999999</c:v>
                </c:pt>
                <c:pt idx="173">
                  <c:v>2</c:v>
                </c:pt>
                <c:pt idx="174">
                  <c:v>4</c:v>
                </c:pt>
                <c:pt idx="175">
                  <c:v>9</c:v>
                </c:pt>
                <c:pt idx="176">
                  <c:v>14</c:v>
                </c:pt>
                <c:pt idx="177">
                  <c:v>24</c:v>
                </c:pt>
                <c:pt idx="178">
                  <c:v>36</c:v>
                </c:pt>
                <c:pt idx="179">
                  <c:v>0</c:v>
                </c:pt>
                <c:pt idx="180">
                  <c:v>15</c:v>
                </c:pt>
                <c:pt idx="181">
                  <c:v>38</c:v>
                </c:pt>
                <c:pt idx="182">
                  <c:v>1</c:v>
                </c:pt>
                <c:pt idx="183">
                  <c:v>5</c:v>
                </c:pt>
                <c:pt idx="184">
                  <c:v>9</c:v>
                </c:pt>
                <c:pt idx="185">
                  <c:v>14</c:v>
                </c:pt>
                <c:pt idx="186">
                  <c:v>23</c:v>
                </c:pt>
                <c:pt idx="187">
                  <c:v>46</c:v>
                </c:pt>
                <c:pt idx="188">
                  <c:v>2</c:v>
                </c:pt>
                <c:pt idx="189">
                  <c:v>5</c:v>
                </c:pt>
                <c:pt idx="190">
                  <c:v>9</c:v>
                </c:pt>
                <c:pt idx="191">
                  <c:v>15</c:v>
                </c:pt>
                <c:pt idx="192">
                  <c:v>24</c:v>
                </c:pt>
                <c:pt idx="193">
                  <c:v>51</c:v>
                </c:pt>
                <c:pt idx="194">
                  <c:v>2</c:v>
                </c:pt>
                <c:pt idx="195">
                  <c:v>5</c:v>
                </c:pt>
                <c:pt idx="196">
                  <c:v>9</c:v>
                </c:pt>
                <c:pt idx="197">
                  <c:v>14</c:v>
                </c:pt>
                <c:pt idx="198">
                  <c:v>24</c:v>
                </c:pt>
                <c:pt idx="199">
                  <c:v>49</c:v>
                </c:pt>
                <c:pt idx="200" formatCode="0.0">
                  <c:v>0</c:v>
                </c:pt>
                <c:pt idx="201" formatCode="0.0">
                  <c:v>10.4</c:v>
                </c:pt>
                <c:pt idx="202">
                  <c:v>1</c:v>
                </c:pt>
                <c:pt idx="203">
                  <c:v>4</c:v>
                </c:pt>
                <c:pt idx="204">
                  <c:v>9</c:v>
                </c:pt>
                <c:pt idx="205">
                  <c:v>14</c:v>
                </c:pt>
                <c:pt idx="206">
                  <c:v>24</c:v>
                </c:pt>
                <c:pt idx="207">
                  <c:v>34</c:v>
                </c:pt>
                <c:pt idx="208">
                  <c:v>45</c:v>
                </c:pt>
                <c:pt idx="209">
                  <c:v>0</c:v>
                </c:pt>
                <c:pt idx="210">
                  <c:v>10</c:v>
                </c:pt>
                <c:pt idx="211">
                  <c:v>30</c:v>
                </c:pt>
                <c:pt idx="212">
                  <c:v>51</c:v>
                </c:pt>
                <c:pt idx="213">
                  <c:v>2</c:v>
                </c:pt>
                <c:pt idx="214">
                  <c:v>5</c:v>
                </c:pt>
                <c:pt idx="215">
                  <c:v>9</c:v>
                </c:pt>
                <c:pt idx="216">
                  <c:v>15</c:v>
                </c:pt>
                <c:pt idx="217">
                  <c:v>25</c:v>
                </c:pt>
                <c:pt idx="218">
                  <c:v>47</c:v>
                </c:pt>
                <c:pt idx="219" formatCode="0.0">
                  <c:v>0</c:v>
                </c:pt>
                <c:pt idx="220" formatCode="0.0">
                  <c:v>12</c:v>
                </c:pt>
                <c:pt idx="221" formatCode="0.0">
                  <c:v>0</c:v>
                </c:pt>
                <c:pt idx="222" formatCode="0.0">
                  <c:v>13</c:v>
                </c:pt>
                <c:pt idx="223">
                  <c:v>0</c:v>
                </c:pt>
                <c:pt idx="224">
                  <c:v>20</c:v>
                </c:pt>
                <c:pt idx="225">
                  <c:v>30</c:v>
                </c:pt>
                <c:pt idx="226">
                  <c:v>49</c:v>
                </c:pt>
                <c:pt idx="227">
                  <c:v>2.9279999999999999</c:v>
                </c:pt>
                <c:pt idx="228">
                  <c:v>9.8550000000000004</c:v>
                </c:pt>
                <c:pt idx="229">
                  <c:v>20.190999999999999</c:v>
                </c:pt>
                <c:pt idx="230">
                  <c:v>27.163</c:v>
                </c:pt>
                <c:pt idx="231">
                  <c:v>29.928999999999998</c:v>
                </c:pt>
                <c:pt idx="232">
                  <c:v>40.064</c:v>
                </c:pt>
                <c:pt idx="233" formatCode="0.0">
                  <c:v>0</c:v>
                </c:pt>
                <c:pt idx="234" formatCode="0.0">
                  <c:v>10</c:v>
                </c:pt>
                <c:pt idx="235">
                  <c:v>2</c:v>
                </c:pt>
                <c:pt idx="236">
                  <c:v>5</c:v>
                </c:pt>
                <c:pt idx="237">
                  <c:v>9</c:v>
                </c:pt>
                <c:pt idx="238">
                  <c:v>14</c:v>
                </c:pt>
                <c:pt idx="239">
                  <c:v>22</c:v>
                </c:pt>
                <c:pt idx="240">
                  <c:v>51</c:v>
                </c:pt>
                <c:pt idx="241">
                  <c:v>3</c:v>
                </c:pt>
                <c:pt idx="242">
                  <c:v>15.135</c:v>
                </c:pt>
                <c:pt idx="243">
                  <c:v>25.706</c:v>
                </c:pt>
                <c:pt idx="244">
                  <c:v>30.51</c:v>
                </c:pt>
                <c:pt idx="245">
                  <c:v>40.247</c:v>
                </c:pt>
                <c:pt idx="246">
                  <c:v>53.982999999999997</c:v>
                </c:pt>
                <c:pt idx="247" formatCode="0.0">
                  <c:v>0</c:v>
                </c:pt>
                <c:pt idx="248" formatCode="0.0">
                  <c:v>15</c:v>
                </c:pt>
                <c:pt idx="249" formatCode="0.0">
                  <c:v>0</c:v>
                </c:pt>
                <c:pt idx="250" formatCode="0.0">
                  <c:v>11</c:v>
                </c:pt>
                <c:pt idx="251">
                  <c:v>0</c:v>
                </c:pt>
                <c:pt idx="252">
                  <c:v>10</c:v>
                </c:pt>
                <c:pt idx="253">
                  <c:v>29</c:v>
                </c:pt>
                <c:pt idx="254">
                  <c:v>1</c:v>
                </c:pt>
                <c:pt idx="255">
                  <c:v>5</c:v>
                </c:pt>
                <c:pt idx="256">
                  <c:v>10</c:v>
                </c:pt>
                <c:pt idx="257">
                  <c:v>14</c:v>
                </c:pt>
                <c:pt idx="258">
                  <c:v>25</c:v>
                </c:pt>
                <c:pt idx="259">
                  <c:v>47</c:v>
                </c:pt>
                <c:pt idx="260">
                  <c:v>2</c:v>
                </c:pt>
                <c:pt idx="261">
                  <c:v>4</c:v>
                </c:pt>
                <c:pt idx="262">
                  <c:v>9</c:v>
                </c:pt>
                <c:pt idx="263">
                  <c:v>14</c:v>
                </c:pt>
                <c:pt idx="264">
                  <c:v>24</c:v>
                </c:pt>
                <c:pt idx="265">
                  <c:v>46</c:v>
                </c:pt>
                <c:pt idx="266" formatCode="0.0">
                  <c:v>0</c:v>
                </c:pt>
                <c:pt idx="267" formatCode="0.0">
                  <c:v>15.4</c:v>
                </c:pt>
                <c:pt idx="268" formatCode="0.0">
                  <c:v>0</c:v>
                </c:pt>
                <c:pt idx="269" formatCode="0.0">
                  <c:v>14</c:v>
                </c:pt>
                <c:pt idx="270">
                  <c:v>2</c:v>
                </c:pt>
                <c:pt idx="271">
                  <c:v>4</c:v>
                </c:pt>
                <c:pt idx="272">
                  <c:v>9</c:v>
                </c:pt>
                <c:pt idx="273">
                  <c:v>14</c:v>
                </c:pt>
                <c:pt idx="274">
                  <c:v>24</c:v>
                </c:pt>
                <c:pt idx="275">
                  <c:v>49</c:v>
                </c:pt>
                <c:pt idx="276">
                  <c:v>3</c:v>
                </c:pt>
                <c:pt idx="277">
                  <c:v>4</c:v>
                </c:pt>
                <c:pt idx="278">
                  <c:v>9</c:v>
                </c:pt>
                <c:pt idx="279">
                  <c:v>13</c:v>
                </c:pt>
                <c:pt idx="280">
                  <c:v>25</c:v>
                </c:pt>
                <c:pt idx="281">
                  <c:v>40</c:v>
                </c:pt>
                <c:pt idx="282">
                  <c:v>49</c:v>
                </c:pt>
                <c:pt idx="283">
                  <c:v>1</c:v>
                </c:pt>
                <c:pt idx="284">
                  <c:v>4</c:v>
                </c:pt>
                <c:pt idx="285">
                  <c:v>9</c:v>
                </c:pt>
                <c:pt idx="286">
                  <c:v>14</c:v>
                </c:pt>
                <c:pt idx="287">
                  <c:v>25</c:v>
                </c:pt>
                <c:pt idx="288">
                  <c:v>49</c:v>
                </c:pt>
                <c:pt idx="289" formatCode="0.0">
                  <c:v>0</c:v>
                </c:pt>
                <c:pt idx="290" formatCode="0.0">
                  <c:v>11</c:v>
                </c:pt>
                <c:pt idx="291" formatCode="0.0">
                  <c:v>0</c:v>
                </c:pt>
                <c:pt idx="292" formatCode="0.0">
                  <c:v>15.8</c:v>
                </c:pt>
                <c:pt idx="293">
                  <c:v>0</c:v>
                </c:pt>
                <c:pt idx="294">
                  <c:v>17</c:v>
                </c:pt>
                <c:pt idx="295">
                  <c:v>34</c:v>
                </c:pt>
                <c:pt idx="296">
                  <c:v>1</c:v>
                </c:pt>
                <c:pt idx="297">
                  <c:v>4</c:v>
                </c:pt>
                <c:pt idx="298">
                  <c:v>10</c:v>
                </c:pt>
                <c:pt idx="299">
                  <c:v>15</c:v>
                </c:pt>
                <c:pt idx="300">
                  <c:v>25</c:v>
                </c:pt>
                <c:pt idx="301">
                  <c:v>47</c:v>
                </c:pt>
                <c:pt idx="302" formatCode="0.0">
                  <c:v>0</c:v>
                </c:pt>
                <c:pt idx="303" formatCode="0.0">
                  <c:v>5</c:v>
                </c:pt>
                <c:pt idx="304" formatCode="0.0">
                  <c:v>10</c:v>
                </c:pt>
                <c:pt idx="305" formatCode="0.0">
                  <c:v>0</c:v>
                </c:pt>
                <c:pt idx="306" formatCode="0.0">
                  <c:v>15</c:v>
                </c:pt>
                <c:pt idx="307">
                  <c:v>0</c:v>
                </c:pt>
                <c:pt idx="308">
                  <c:v>10</c:v>
                </c:pt>
                <c:pt idx="309">
                  <c:v>20</c:v>
                </c:pt>
                <c:pt idx="310">
                  <c:v>0</c:v>
                </c:pt>
                <c:pt idx="311">
                  <c:v>20</c:v>
                </c:pt>
                <c:pt idx="312">
                  <c:v>40</c:v>
                </c:pt>
                <c:pt idx="313">
                  <c:v>50</c:v>
                </c:pt>
                <c:pt idx="314">
                  <c:v>0</c:v>
                </c:pt>
                <c:pt idx="315">
                  <c:v>10</c:v>
                </c:pt>
                <c:pt idx="316">
                  <c:v>30</c:v>
                </c:pt>
                <c:pt idx="317">
                  <c:v>52</c:v>
                </c:pt>
                <c:pt idx="318" formatCode="0.0">
                  <c:v>3.746</c:v>
                </c:pt>
                <c:pt idx="319" formatCode="0.0">
                  <c:v>9.7560000000000002</c:v>
                </c:pt>
                <c:pt idx="320" formatCode="0.0">
                  <c:v>0</c:v>
                </c:pt>
                <c:pt idx="321" formatCode="0.0">
                  <c:v>7</c:v>
                </c:pt>
                <c:pt idx="322" formatCode="0.0">
                  <c:v>0</c:v>
                </c:pt>
                <c:pt idx="323" formatCode="0.0">
                  <c:v>12</c:v>
                </c:pt>
                <c:pt idx="324" formatCode="0.0">
                  <c:v>3.7850000000000001</c:v>
                </c:pt>
                <c:pt idx="325" formatCode="0.0">
                  <c:v>10.173999999999999</c:v>
                </c:pt>
                <c:pt idx="326" formatCode="0.0">
                  <c:v>13.619</c:v>
                </c:pt>
                <c:pt idx="327" formatCode="0.0">
                  <c:v>4.0990000000000002</c:v>
                </c:pt>
                <c:pt idx="328" formatCode="0.0">
                  <c:v>10.048999999999999</c:v>
                </c:pt>
                <c:pt idx="329" formatCode="0.0">
                  <c:v>14.941000000000001</c:v>
                </c:pt>
                <c:pt idx="330" formatCode="0.0">
                  <c:v>20.457000000000001</c:v>
                </c:pt>
                <c:pt idx="331" formatCode="0.0">
                  <c:v>25.053000000000001</c:v>
                </c:pt>
                <c:pt idx="332" formatCode="0.0">
                  <c:v>32.195999999999998</c:v>
                </c:pt>
                <c:pt idx="333" formatCode="0.0">
                  <c:v>3.8109999999999999</c:v>
                </c:pt>
                <c:pt idx="334" formatCode="0.0">
                  <c:v>10.516999999999999</c:v>
                </c:pt>
                <c:pt idx="335" formatCode="0.0">
                  <c:v>15.084</c:v>
                </c:pt>
                <c:pt idx="336" formatCode="0.0">
                  <c:v>19.959</c:v>
                </c:pt>
                <c:pt idx="337" formatCode="0.0">
                  <c:v>24.922999999999998</c:v>
                </c:pt>
                <c:pt idx="338" formatCode="0.0">
                  <c:v>30.388000000000002</c:v>
                </c:pt>
                <c:pt idx="339" formatCode="0.0">
                  <c:v>0</c:v>
                </c:pt>
                <c:pt idx="340" formatCode="0.0">
                  <c:v>9</c:v>
                </c:pt>
                <c:pt idx="341" formatCode="0.0">
                  <c:v>0</c:v>
                </c:pt>
                <c:pt idx="342" formatCode="0.0">
                  <c:v>8</c:v>
                </c:pt>
                <c:pt idx="343" formatCode="0.0">
                  <c:v>0</c:v>
                </c:pt>
                <c:pt idx="344" formatCode="0.0">
                  <c:v>13</c:v>
                </c:pt>
                <c:pt idx="345">
                  <c:v>0</c:v>
                </c:pt>
                <c:pt idx="346">
                  <c:v>12</c:v>
                </c:pt>
                <c:pt idx="347">
                  <c:v>0</c:v>
                </c:pt>
                <c:pt idx="348">
                  <c:v>11.8</c:v>
                </c:pt>
                <c:pt idx="349">
                  <c:v>0</c:v>
                </c:pt>
                <c:pt idx="350">
                  <c:v>10</c:v>
                </c:pt>
                <c:pt idx="351">
                  <c:v>22</c:v>
                </c:pt>
                <c:pt idx="352">
                  <c:v>0</c:v>
                </c:pt>
                <c:pt idx="353">
                  <c:v>5</c:v>
                </c:pt>
                <c:pt idx="354">
                  <c:v>5</c:v>
                </c:pt>
                <c:pt idx="355">
                  <c:v>12</c:v>
                </c:pt>
                <c:pt idx="356">
                  <c:v>2.8690000000000002</c:v>
                </c:pt>
                <c:pt idx="357">
                  <c:v>6.8330000000000002</c:v>
                </c:pt>
                <c:pt idx="358">
                  <c:v>9.93</c:v>
                </c:pt>
                <c:pt idx="359">
                  <c:v>13.305</c:v>
                </c:pt>
                <c:pt idx="360">
                  <c:v>25.25</c:v>
                </c:pt>
                <c:pt idx="361">
                  <c:v>32.427</c:v>
                </c:pt>
                <c:pt idx="362" formatCode="0.0">
                  <c:v>0</c:v>
                </c:pt>
                <c:pt idx="363" formatCode="0.0">
                  <c:v>24</c:v>
                </c:pt>
                <c:pt idx="364" formatCode="0.0">
                  <c:v>0</c:v>
                </c:pt>
                <c:pt idx="365" formatCode="0.0">
                  <c:v>15</c:v>
                </c:pt>
                <c:pt idx="366">
                  <c:v>1</c:v>
                </c:pt>
                <c:pt idx="367">
                  <c:v>5</c:v>
                </c:pt>
                <c:pt idx="368">
                  <c:v>9</c:v>
                </c:pt>
                <c:pt idx="369">
                  <c:v>15</c:v>
                </c:pt>
                <c:pt idx="370">
                  <c:v>24</c:v>
                </c:pt>
                <c:pt idx="371">
                  <c:v>50</c:v>
                </c:pt>
                <c:pt idx="372">
                  <c:v>57</c:v>
                </c:pt>
                <c:pt idx="373" formatCode="0.0">
                  <c:v>0</c:v>
                </c:pt>
                <c:pt idx="374" formatCode="0.0">
                  <c:v>11</c:v>
                </c:pt>
                <c:pt idx="375">
                  <c:v>0</c:v>
                </c:pt>
                <c:pt idx="376">
                  <c:v>16</c:v>
                </c:pt>
                <c:pt idx="377">
                  <c:v>25</c:v>
                </c:pt>
                <c:pt idx="378">
                  <c:v>38</c:v>
                </c:pt>
                <c:pt idx="379" formatCode="0.0">
                  <c:v>0</c:v>
                </c:pt>
                <c:pt idx="380" formatCode="0.0">
                  <c:v>10</c:v>
                </c:pt>
                <c:pt idx="381" formatCode="0.0">
                  <c:v>20</c:v>
                </c:pt>
                <c:pt idx="382" formatCode="0.0">
                  <c:v>0</c:v>
                </c:pt>
                <c:pt idx="383" formatCode="0.0">
                  <c:v>18</c:v>
                </c:pt>
                <c:pt idx="384">
                  <c:v>0</c:v>
                </c:pt>
                <c:pt idx="385">
                  <c:v>10</c:v>
                </c:pt>
                <c:pt idx="386">
                  <c:v>24</c:v>
                </c:pt>
                <c:pt idx="387" formatCode="0.0">
                  <c:v>0</c:v>
                </c:pt>
                <c:pt idx="388" formatCode="0.0">
                  <c:v>10</c:v>
                </c:pt>
                <c:pt idx="389" formatCode="0.0">
                  <c:v>35</c:v>
                </c:pt>
                <c:pt idx="390">
                  <c:v>0</c:v>
                </c:pt>
                <c:pt idx="391">
                  <c:v>14</c:v>
                </c:pt>
                <c:pt idx="392">
                  <c:v>30</c:v>
                </c:pt>
                <c:pt idx="393">
                  <c:v>46</c:v>
                </c:pt>
                <c:pt idx="394" formatCode="0.0">
                  <c:v>0</c:v>
                </c:pt>
                <c:pt idx="395" formatCode="0.0">
                  <c:v>7</c:v>
                </c:pt>
                <c:pt idx="396" formatCode="0.0">
                  <c:v>4.1970000000000001</c:v>
                </c:pt>
                <c:pt idx="397" formatCode="0.0">
                  <c:v>8.4730000000000008</c:v>
                </c:pt>
                <c:pt idx="398" formatCode="0.0">
                  <c:v>19.873999999999999</c:v>
                </c:pt>
                <c:pt idx="399" formatCode="0.0">
                  <c:v>30.442</c:v>
                </c:pt>
                <c:pt idx="400" formatCode="0.0">
                  <c:v>35.75</c:v>
                </c:pt>
                <c:pt idx="401" formatCode="0.0">
                  <c:v>39.067</c:v>
                </c:pt>
                <c:pt idx="402">
                  <c:v>0</c:v>
                </c:pt>
                <c:pt idx="403">
                  <c:v>15</c:v>
                </c:pt>
                <c:pt idx="404">
                  <c:v>31</c:v>
                </c:pt>
                <c:pt idx="405">
                  <c:v>0</c:v>
                </c:pt>
                <c:pt idx="406">
                  <c:v>13</c:v>
                </c:pt>
                <c:pt idx="407">
                  <c:v>38</c:v>
                </c:pt>
                <c:pt idx="408" formatCode="0.0">
                  <c:v>0</c:v>
                </c:pt>
                <c:pt idx="409" formatCode="0.0">
                  <c:v>9</c:v>
                </c:pt>
                <c:pt idx="410" formatCode="0.0">
                  <c:v>3.9289999999999998</c:v>
                </c:pt>
                <c:pt idx="411" formatCode="0.0">
                  <c:v>7.3739999999999997</c:v>
                </c:pt>
                <c:pt idx="412" formatCode="0.0">
                  <c:v>0</c:v>
                </c:pt>
                <c:pt idx="413" formatCode="0.0">
                  <c:v>10</c:v>
                </c:pt>
                <c:pt idx="414" formatCode="0.0">
                  <c:v>39</c:v>
                </c:pt>
                <c:pt idx="415" formatCode="0.0">
                  <c:v>2.806</c:v>
                </c:pt>
                <c:pt idx="416" formatCode="0.0">
                  <c:v>5.891</c:v>
                </c:pt>
                <c:pt idx="417" formatCode="0.0">
                  <c:v>10.282</c:v>
                </c:pt>
                <c:pt idx="418" formatCode="0.0">
                  <c:v>19.547000000000001</c:v>
                </c:pt>
                <c:pt idx="419" formatCode="0.0">
                  <c:v>29.652999999999999</c:v>
                </c:pt>
                <c:pt idx="420" formatCode="0.0">
                  <c:v>36.5</c:v>
                </c:pt>
                <c:pt idx="421" formatCode="0.0">
                  <c:v>3.2770000000000001</c:v>
                </c:pt>
                <c:pt idx="422" formatCode="0.0">
                  <c:v>21.238</c:v>
                </c:pt>
                <c:pt idx="423" formatCode="0.0">
                  <c:v>0</c:v>
                </c:pt>
                <c:pt idx="424" formatCode="0.0">
                  <c:v>22</c:v>
                </c:pt>
                <c:pt idx="425" formatCode="0.0">
                  <c:v>31</c:v>
                </c:pt>
                <c:pt idx="426">
                  <c:v>0</c:v>
                </c:pt>
                <c:pt idx="427">
                  <c:v>25</c:v>
                </c:pt>
                <c:pt idx="428">
                  <c:v>50</c:v>
                </c:pt>
                <c:pt idx="429">
                  <c:v>0</c:v>
                </c:pt>
                <c:pt idx="430">
                  <c:v>10</c:v>
                </c:pt>
                <c:pt idx="431">
                  <c:v>30</c:v>
                </c:pt>
                <c:pt idx="432">
                  <c:v>50</c:v>
                </c:pt>
                <c:pt idx="433" formatCode="0.0">
                  <c:v>0</c:v>
                </c:pt>
                <c:pt idx="434" formatCode="0.0">
                  <c:v>10</c:v>
                </c:pt>
                <c:pt idx="435" formatCode="0.0">
                  <c:v>33</c:v>
                </c:pt>
                <c:pt idx="436">
                  <c:v>2</c:v>
                </c:pt>
                <c:pt idx="437">
                  <c:v>4</c:v>
                </c:pt>
                <c:pt idx="438">
                  <c:v>10</c:v>
                </c:pt>
                <c:pt idx="439">
                  <c:v>15</c:v>
                </c:pt>
                <c:pt idx="440">
                  <c:v>25</c:v>
                </c:pt>
                <c:pt idx="441">
                  <c:v>0</c:v>
                </c:pt>
                <c:pt idx="442">
                  <c:v>10</c:v>
                </c:pt>
                <c:pt idx="443">
                  <c:v>26</c:v>
                </c:pt>
                <c:pt idx="444" formatCode="0.0">
                  <c:v>0</c:v>
                </c:pt>
                <c:pt idx="445" formatCode="0.0">
                  <c:v>9</c:v>
                </c:pt>
                <c:pt idx="446">
                  <c:v>0</c:v>
                </c:pt>
                <c:pt idx="447">
                  <c:v>5</c:v>
                </c:pt>
                <c:pt idx="448">
                  <c:v>10</c:v>
                </c:pt>
                <c:pt idx="449">
                  <c:v>15</c:v>
                </c:pt>
                <c:pt idx="450">
                  <c:v>25</c:v>
                </c:pt>
                <c:pt idx="451">
                  <c:v>36</c:v>
                </c:pt>
                <c:pt idx="452">
                  <c:v>2</c:v>
                </c:pt>
                <c:pt idx="453">
                  <c:v>5</c:v>
                </c:pt>
                <c:pt idx="454">
                  <c:v>9</c:v>
                </c:pt>
                <c:pt idx="455">
                  <c:v>14</c:v>
                </c:pt>
                <c:pt idx="456">
                  <c:v>22</c:v>
                </c:pt>
                <c:pt idx="457">
                  <c:v>24</c:v>
                </c:pt>
                <c:pt idx="458">
                  <c:v>50</c:v>
                </c:pt>
                <c:pt idx="459">
                  <c:v>0</c:v>
                </c:pt>
                <c:pt idx="460">
                  <c:v>10</c:v>
                </c:pt>
                <c:pt idx="461">
                  <c:v>20</c:v>
                </c:pt>
                <c:pt idx="462">
                  <c:v>50</c:v>
                </c:pt>
                <c:pt idx="463">
                  <c:v>0</c:v>
                </c:pt>
                <c:pt idx="464">
                  <c:v>20</c:v>
                </c:pt>
                <c:pt idx="465">
                  <c:v>30</c:v>
                </c:pt>
                <c:pt idx="466">
                  <c:v>52</c:v>
                </c:pt>
                <c:pt idx="467">
                  <c:v>0</c:v>
                </c:pt>
                <c:pt idx="468">
                  <c:v>20</c:v>
                </c:pt>
                <c:pt idx="469">
                  <c:v>35</c:v>
                </c:pt>
                <c:pt idx="470">
                  <c:v>0</c:v>
                </c:pt>
                <c:pt idx="471">
                  <c:v>15</c:v>
                </c:pt>
                <c:pt idx="472">
                  <c:v>26</c:v>
                </c:pt>
                <c:pt idx="473">
                  <c:v>3.238</c:v>
                </c:pt>
                <c:pt idx="474">
                  <c:v>14.513999999999999</c:v>
                </c:pt>
                <c:pt idx="475">
                  <c:v>25.067</c:v>
                </c:pt>
                <c:pt idx="476">
                  <c:v>29.710999999999999</c:v>
                </c:pt>
                <c:pt idx="477">
                  <c:v>39.091999999999999</c:v>
                </c:pt>
                <c:pt idx="478">
                  <c:v>51.04</c:v>
                </c:pt>
                <c:pt idx="479" formatCode="0.0">
                  <c:v>0</c:v>
                </c:pt>
                <c:pt idx="480" formatCode="0.0">
                  <c:v>10</c:v>
                </c:pt>
                <c:pt idx="481">
                  <c:v>0</c:v>
                </c:pt>
                <c:pt idx="482">
                  <c:v>10</c:v>
                </c:pt>
                <c:pt idx="483">
                  <c:v>30</c:v>
                </c:pt>
                <c:pt idx="484">
                  <c:v>47.8</c:v>
                </c:pt>
                <c:pt idx="485" formatCode="0.0">
                  <c:v>0</c:v>
                </c:pt>
                <c:pt idx="486" formatCode="0.0">
                  <c:v>25</c:v>
                </c:pt>
                <c:pt idx="487" formatCode="0.0">
                  <c:v>0</c:v>
                </c:pt>
                <c:pt idx="488" formatCode="0.0">
                  <c:v>7</c:v>
                </c:pt>
                <c:pt idx="489" formatCode="0.0">
                  <c:v>0</c:v>
                </c:pt>
                <c:pt idx="490" formatCode="0.0">
                  <c:v>9.4</c:v>
                </c:pt>
                <c:pt idx="491" formatCode="0.0">
                  <c:v>0</c:v>
                </c:pt>
                <c:pt idx="492" formatCode="0.0">
                  <c:v>17</c:v>
                </c:pt>
                <c:pt idx="493" formatCode="0.0">
                  <c:v>26</c:v>
                </c:pt>
                <c:pt idx="494">
                  <c:v>0</c:v>
                </c:pt>
                <c:pt idx="495">
                  <c:v>18</c:v>
                </c:pt>
                <c:pt idx="496">
                  <c:v>50</c:v>
                </c:pt>
                <c:pt idx="497">
                  <c:v>0</c:v>
                </c:pt>
                <c:pt idx="498">
                  <c:v>10</c:v>
                </c:pt>
                <c:pt idx="499">
                  <c:v>30.8</c:v>
                </c:pt>
                <c:pt idx="500">
                  <c:v>0</c:v>
                </c:pt>
                <c:pt idx="501">
                  <c:v>10</c:v>
                </c:pt>
                <c:pt idx="502">
                  <c:v>20</c:v>
                </c:pt>
                <c:pt idx="503">
                  <c:v>35</c:v>
                </c:pt>
                <c:pt idx="504">
                  <c:v>0</c:v>
                </c:pt>
                <c:pt idx="505">
                  <c:v>10</c:v>
                </c:pt>
                <c:pt idx="506">
                  <c:v>37.200000000000003</c:v>
                </c:pt>
                <c:pt idx="507">
                  <c:v>0</c:v>
                </c:pt>
                <c:pt idx="508">
                  <c:v>10</c:v>
                </c:pt>
                <c:pt idx="509">
                  <c:v>17</c:v>
                </c:pt>
                <c:pt idx="510">
                  <c:v>26</c:v>
                </c:pt>
                <c:pt idx="511">
                  <c:v>0</c:v>
                </c:pt>
                <c:pt idx="512">
                  <c:v>15</c:v>
                </c:pt>
                <c:pt idx="513">
                  <c:v>41</c:v>
                </c:pt>
                <c:pt idx="514">
                  <c:v>0</c:v>
                </c:pt>
                <c:pt idx="515">
                  <c:v>10</c:v>
                </c:pt>
                <c:pt idx="516">
                  <c:v>41.6</c:v>
                </c:pt>
                <c:pt idx="517">
                  <c:v>0</c:v>
                </c:pt>
                <c:pt idx="518">
                  <c:v>10</c:v>
                </c:pt>
                <c:pt idx="519">
                  <c:v>45</c:v>
                </c:pt>
                <c:pt idx="520" formatCode="0.0">
                  <c:v>0</c:v>
                </c:pt>
                <c:pt idx="521" formatCode="0.0">
                  <c:v>15</c:v>
                </c:pt>
                <c:pt idx="522">
                  <c:v>0</c:v>
                </c:pt>
                <c:pt idx="523">
                  <c:v>10</c:v>
                </c:pt>
                <c:pt idx="524">
                  <c:v>30</c:v>
                </c:pt>
                <c:pt idx="525">
                  <c:v>44</c:v>
                </c:pt>
                <c:pt idx="526">
                  <c:v>0</c:v>
                </c:pt>
                <c:pt idx="527">
                  <c:v>10</c:v>
                </c:pt>
                <c:pt idx="528">
                  <c:v>30</c:v>
                </c:pt>
                <c:pt idx="529">
                  <c:v>0</c:v>
                </c:pt>
                <c:pt idx="530">
                  <c:v>10</c:v>
                </c:pt>
                <c:pt idx="531">
                  <c:v>27</c:v>
                </c:pt>
                <c:pt idx="532" formatCode="0.0">
                  <c:v>0</c:v>
                </c:pt>
                <c:pt idx="533" formatCode="0.0">
                  <c:v>4.1219999999999999</c:v>
                </c:pt>
                <c:pt idx="534" formatCode="0.0">
                  <c:v>8.218</c:v>
                </c:pt>
                <c:pt idx="535">
                  <c:v>0</c:v>
                </c:pt>
                <c:pt idx="536">
                  <c:v>10</c:v>
                </c:pt>
                <c:pt idx="537">
                  <c:v>30</c:v>
                </c:pt>
                <c:pt idx="538">
                  <c:v>47.2</c:v>
                </c:pt>
                <c:pt idx="539" formatCode="0.0">
                  <c:v>0</c:v>
                </c:pt>
                <c:pt idx="540" formatCode="0.0">
                  <c:v>10</c:v>
                </c:pt>
                <c:pt idx="541" formatCode="0.0">
                  <c:v>18</c:v>
                </c:pt>
                <c:pt idx="542">
                  <c:v>0</c:v>
                </c:pt>
                <c:pt idx="543">
                  <c:v>10</c:v>
                </c:pt>
                <c:pt idx="544">
                  <c:v>25</c:v>
                </c:pt>
                <c:pt idx="545">
                  <c:v>0</c:v>
                </c:pt>
                <c:pt idx="546">
                  <c:v>25</c:v>
                </c:pt>
                <c:pt idx="547">
                  <c:v>42</c:v>
                </c:pt>
                <c:pt idx="548" formatCode="0.0">
                  <c:v>4.0590000000000002</c:v>
                </c:pt>
                <c:pt idx="549" formatCode="0.0">
                  <c:v>9.798</c:v>
                </c:pt>
                <c:pt idx="550" formatCode="0.0">
                  <c:v>15.021000000000001</c:v>
                </c:pt>
                <c:pt idx="551" formatCode="0.0">
                  <c:v>19.917999999999999</c:v>
                </c:pt>
                <c:pt idx="552" formatCode="0.0">
                  <c:v>25.195</c:v>
                </c:pt>
                <c:pt idx="553" formatCode="0.0">
                  <c:v>36.360999999999997</c:v>
                </c:pt>
                <c:pt idx="554" formatCode="0.0">
                  <c:v>0</c:v>
                </c:pt>
                <c:pt idx="555" formatCode="0.0">
                  <c:v>11.2</c:v>
                </c:pt>
                <c:pt idx="556" formatCode="0.0">
                  <c:v>0</c:v>
                </c:pt>
                <c:pt idx="557" formatCode="0.0">
                  <c:v>9</c:v>
                </c:pt>
                <c:pt idx="558">
                  <c:v>0</c:v>
                </c:pt>
                <c:pt idx="559">
                  <c:v>10</c:v>
                </c:pt>
                <c:pt idx="560">
                  <c:v>30</c:v>
                </c:pt>
                <c:pt idx="561" formatCode="0.0">
                  <c:v>0</c:v>
                </c:pt>
                <c:pt idx="562" formatCode="0.0">
                  <c:v>6</c:v>
                </c:pt>
                <c:pt idx="563" formatCode="0.0">
                  <c:v>0</c:v>
                </c:pt>
                <c:pt idx="564" formatCode="0.0">
                  <c:v>17.600000000000001</c:v>
                </c:pt>
                <c:pt idx="565" formatCode="0.0">
                  <c:v>0</c:v>
                </c:pt>
                <c:pt idx="566" formatCode="0.0">
                  <c:v>15</c:v>
                </c:pt>
                <c:pt idx="567" formatCode="0.0">
                  <c:v>28</c:v>
                </c:pt>
                <c:pt idx="568" formatCode="0.0">
                  <c:v>41</c:v>
                </c:pt>
                <c:pt idx="569">
                  <c:v>0</c:v>
                </c:pt>
                <c:pt idx="570">
                  <c:v>15</c:v>
                </c:pt>
                <c:pt idx="571">
                  <c:v>26</c:v>
                </c:pt>
                <c:pt idx="572">
                  <c:v>0</c:v>
                </c:pt>
                <c:pt idx="573">
                  <c:v>12</c:v>
                </c:pt>
                <c:pt idx="574">
                  <c:v>32</c:v>
                </c:pt>
                <c:pt idx="575">
                  <c:v>2</c:v>
                </c:pt>
                <c:pt idx="576">
                  <c:v>5</c:v>
                </c:pt>
                <c:pt idx="577">
                  <c:v>9</c:v>
                </c:pt>
                <c:pt idx="578">
                  <c:v>14</c:v>
                </c:pt>
                <c:pt idx="579">
                  <c:v>24</c:v>
                </c:pt>
                <c:pt idx="580">
                  <c:v>38</c:v>
                </c:pt>
                <c:pt idx="581">
                  <c:v>2</c:v>
                </c:pt>
                <c:pt idx="582">
                  <c:v>4</c:v>
                </c:pt>
                <c:pt idx="583">
                  <c:v>9</c:v>
                </c:pt>
                <c:pt idx="584">
                  <c:v>14</c:v>
                </c:pt>
                <c:pt idx="585">
                  <c:v>25</c:v>
                </c:pt>
                <c:pt idx="586">
                  <c:v>37</c:v>
                </c:pt>
                <c:pt idx="587">
                  <c:v>0</c:v>
                </c:pt>
                <c:pt idx="588">
                  <c:v>15</c:v>
                </c:pt>
                <c:pt idx="589">
                  <c:v>37</c:v>
                </c:pt>
                <c:pt idx="590">
                  <c:v>0</c:v>
                </c:pt>
                <c:pt idx="591">
                  <c:v>20</c:v>
                </c:pt>
                <c:pt idx="592">
                  <c:v>43</c:v>
                </c:pt>
                <c:pt idx="593">
                  <c:v>0</c:v>
                </c:pt>
                <c:pt idx="594">
                  <c:v>10</c:v>
                </c:pt>
                <c:pt idx="595">
                  <c:v>20</c:v>
                </c:pt>
                <c:pt idx="596">
                  <c:v>41</c:v>
                </c:pt>
                <c:pt idx="597" formatCode="0.0">
                  <c:v>4.0119999999999996</c:v>
                </c:pt>
                <c:pt idx="598" formatCode="0.0">
                  <c:v>5.5670000000000002</c:v>
                </c:pt>
                <c:pt idx="599" formatCode="0.0">
                  <c:v>15.118</c:v>
                </c:pt>
                <c:pt idx="600" formatCode="0.0">
                  <c:v>0</c:v>
                </c:pt>
                <c:pt idx="601" formatCode="0.0">
                  <c:v>10</c:v>
                </c:pt>
                <c:pt idx="602" formatCode="0.0">
                  <c:v>0</c:v>
                </c:pt>
                <c:pt idx="603" formatCode="0.0">
                  <c:v>10</c:v>
                </c:pt>
                <c:pt idx="604" formatCode="0.0">
                  <c:v>0</c:v>
                </c:pt>
                <c:pt idx="605" formatCode="0.0">
                  <c:v>12</c:v>
                </c:pt>
                <c:pt idx="606" formatCode="0.0">
                  <c:v>0</c:v>
                </c:pt>
                <c:pt idx="607" formatCode="0.0">
                  <c:v>11</c:v>
                </c:pt>
                <c:pt idx="608" formatCode="0.0">
                  <c:v>0</c:v>
                </c:pt>
                <c:pt idx="609" formatCode="0.0">
                  <c:v>9</c:v>
                </c:pt>
                <c:pt idx="610" formatCode="0.0">
                  <c:v>0</c:v>
                </c:pt>
                <c:pt idx="611" formatCode="0.0">
                  <c:v>14</c:v>
                </c:pt>
                <c:pt idx="612" formatCode="0.0">
                  <c:v>0</c:v>
                </c:pt>
                <c:pt idx="613" formatCode="0.0">
                  <c:v>10</c:v>
                </c:pt>
                <c:pt idx="614" formatCode="0.0">
                  <c:v>16</c:v>
                </c:pt>
                <c:pt idx="615" formatCode="0.0">
                  <c:v>4.2060000000000004</c:v>
                </c:pt>
                <c:pt idx="616" formatCode="0.0">
                  <c:v>10.112</c:v>
                </c:pt>
                <c:pt idx="617" formatCode="0.0">
                  <c:v>16.193000000000001</c:v>
                </c:pt>
                <c:pt idx="618" formatCode="0.0">
                  <c:v>20.077999999999999</c:v>
                </c:pt>
                <c:pt idx="619" formatCode="0.0">
                  <c:v>0</c:v>
                </c:pt>
                <c:pt idx="620" formatCode="0.0">
                  <c:v>10</c:v>
                </c:pt>
                <c:pt idx="621" formatCode="0.0">
                  <c:v>20</c:v>
                </c:pt>
                <c:pt idx="622" formatCode="0.0">
                  <c:v>0</c:v>
                </c:pt>
                <c:pt idx="623" formatCode="0.0">
                  <c:v>9</c:v>
                </c:pt>
                <c:pt idx="624" formatCode="0.0">
                  <c:v>0</c:v>
                </c:pt>
                <c:pt idx="625" formatCode="0.0">
                  <c:v>9</c:v>
                </c:pt>
                <c:pt idx="626" formatCode="0.0">
                  <c:v>14</c:v>
                </c:pt>
                <c:pt idx="627" formatCode="0.0">
                  <c:v>0</c:v>
                </c:pt>
                <c:pt idx="628" formatCode="0.0">
                  <c:v>12</c:v>
                </c:pt>
                <c:pt idx="629" formatCode="0.0">
                  <c:v>4.3090000000000002</c:v>
                </c:pt>
                <c:pt idx="630" formatCode="0.0">
                  <c:v>7.3789999999999996</c:v>
                </c:pt>
                <c:pt idx="631" formatCode="0.0">
                  <c:v>20.335999999999999</c:v>
                </c:pt>
                <c:pt idx="632" formatCode="0.0">
                  <c:v>30.416</c:v>
                </c:pt>
                <c:pt idx="633" formatCode="0.0">
                  <c:v>44.198999999999998</c:v>
                </c:pt>
                <c:pt idx="634" formatCode="0.0">
                  <c:v>0</c:v>
                </c:pt>
                <c:pt idx="635" formatCode="0.0">
                  <c:v>9</c:v>
                </c:pt>
                <c:pt idx="636" formatCode="0.0">
                  <c:v>0</c:v>
                </c:pt>
                <c:pt idx="637" formatCode="0.0">
                  <c:v>14</c:v>
                </c:pt>
                <c:pt idx="638" formatCode="0.0">
                  <c:v>0</c:v>
                </c:pt>
                <c:pt idx="639" formatCode="0.0">
                  <c:v>14</c:v>
                </c:pt>
                <c:pt idx="640" formatCode="0.0">
                  <c:v>0</c:v>
                </c:pt>
                <c:pt idx="641" formatCode="0.0">
                  <c:v>12</c:v>
                </c:pt>
                <c:pt idx="642" formatCode="0.0">
                  <c:v>3.96</c:v>
                </c:pt>
                <c:pt idx="643" formatCode="0.0">
                  <c:v>9.032</c:v>
                </c:pt>
                <c:pt idx="644" formatCode="0.0">
                  <c:v>3.6930000000000001</c:v>
                </c:pt>
                <c:pt idx="645" formatCode="0.0">
                  <c:v>9.9359999999999999</c:v>
                </c:pt>
                <c:pt idx="646" formatCode="0.0">
                  <c:v>15.177</c:v>
                </c:pt>
                <c:pt idx="647" formatCode="0.0">
                  <c:v>20.164999999999999</c:v>
                </c:pt>
                <c:pt idx="648" formatCode="0.0">
                  <c:v>43.470999999999997</c:v>
                </c:pt>
                <c:pt idx="649" formatCode="0.0">
                  <c:v>3.9860000000000002</c:v>
                </c:pt>
                <c:pt idx="650" formatCode="0.0">
                  <c:v>10.362</c:v>
                </c:pt>
                <c:pt idx="651" formatCode="0.0">
                  <c:v>19.132000000000001</c:v>
                </c:pt>
                <c:pt idx="652" formatCode="0.0">
                  <c:v>30.163</c:v>
                </c:pt>
                <c:pt idx="653" formatCode="0.0">
                  <c:v>40.368000000000002</c:v>
                </c:pt>
                <c:pt idx="654" formatCode="0.0">
                  <c:v>47.892000000000003</c:v>
                </c:pt>
                <c:pt idx="655" formatCode="0.0">
                  <c:v>51.945</c:v>
                </c:pt>
                <c:pt idx="656" formatCode="0.0">
                  <c:v>0</c:v>
                </c:pt>
                <c:pt idx="657" formatCode="0.0">
                  <c:v>8</c:v>
                </c:pt>
                <c:pt idx="658" formatCode="0.0">
                  <c:v>4.5650000000000004</c:v>
                </c:pt>
                <c:pt idx="659" formatCode="0.0">
                  <c:v>10.285</c:v>
                </c:pt>
                <c:pt idx="660" formatCode="0.0">
                  <c:v>20.597000000000001</c:v>
                </c:pt>
                <c:pt idx="661">
                  <c:v>28.532</c:v>
                </c:pt>
                <c:pt idx="662" formatCode="0.0">
                  <c:v>31.940999999999999</c:v>
                </c:pt>
                <c:pt idx="663" formatCode="0.0">
                  <c:v>0</c:v>
                </c:pt>
                <c:pt idx="664" formatCode="0.0">
                  <c:v>12</c:v>
                </c:pt>
                <c:pt idx="665" formatCode="0.0">
                  <c:v>0</c:v>
                </c:pt>
                <c:pt idx="666" formatCode="0.0">
                  <c:v>14</c:v>
                </c:pt>
                <c:pt idx="667" formatCode="0.0">
                  <c:v>0</c:v>
                </c:pt>
                <c:pt idx="668" formatCode="0.0">
                  <c:v>8</c:v>
                </c:pt>
                <c:pt idx="669" formatCode="0.0">
                  <c:v>16</c:v>
                </c:pt>
                <c:pt idx="670" formatCode="0.0">
                  <c:v>4.08</c:v>
                </c:pt>
                <c:pt idx="671" formatCode="0.0">
                  <c:v>10.332000000000001</c:v>
                </c:pt>
                <c:pt idx="672" formatCode="0.0">
                  <c:v>15.529</c:v>
                </c:pt>
                <c:pt idx="673" formatCode="0.0">
                  <c:v>25.382999999999999</c:v>
                </c:pt>
                <c:pt idx="674" formatCode="0.0">
                  <c:v>35.33</c:v>
                </c:pt>
                <c:pt idx="675" formatCode="0.0">
                  <c:v>48.491</c:v>
                </c:pt>
                <c:pt idx="676">
                  <c:v>3.819</c:v>
                </c:pt>
                <c:pt idx="677">
                  <c:v>10.685</c:v>
                </c:pt>
                <c:pt idx="678">
                  <c:v>14.968999999999999</c:v>
                </c:pt>
                <c:pt idx="679">
                  <c:v>22.137</c:v>
                </c:pt>
                <c:pt idx="680" formatCode="0.0">
                  <c:v>0</c:v>
                </c:pt>
                <c:pt idx="681" formatCode="0.0">
                  <c:v>10</c:v>
                </c:pt>
                <c:pt idx="682" formatCode="0.0">
                  <c:v>0</c:v>
                </c:pt>
                <c:pt idx="683" formatCode="0.0">
                  <c:v>10</c:v>
                </c:pt>
                <c:pt idx="684" formatCode="0.0">
                  <c:v>0</c:v>
                </c:pt>
                <c:pt idx="685" formatCode="0.0">
                  <c:v>12</c:v>
                </c:pt>
                <c:pt idx="686" formatCode="0.0">
                  <c:v>0</c:v>
                </c:pt>
                <c:pt idx="687" formatCode="0.0">
                  <c:v>11</c:v>
                </c:pt>
                <c:pt idx="688" formatCode="0.0">
                  <c:v>0</c:v>
                </c:pt>
                <c:pt idx="689" formatCode="0.0">
                  <c:v>12.5</c:v>
                </c:pt>
                <c:pt idx="690" formatCode="0.0">
                  <c:v>0</c:v>
                </c:pt>
                <c:pt idx="691" formatCode="0.0">
                  <c:v>14</c:v>
                </c:pt>
                <c:pt idx="692" formatCode="0.0">
                  <c:v>3.35</c:v>
                </c:pt>
                <c:pt idx="693" formatCode="0.0">
                  <c:v>11.254</c:v>
                </c:pt>
                <c:pt idx="694" formatCode="0.0">
                  <c:v>0</c:v>
                </c:pt>
                <c:pt idx="695" formatCode="0.0">
                  <c:v>15.4</c:v>
                </c:pt>
                <c:pt idx="696" formatCode="0.0">
                  <c:v>3.4329999999999998</c:v>
                </c:pt>
                <c:pt idx="697" formatCode="0.0">
                  <c:v>14.958</c:v>
                </c:pt>
                <c:pt idx="698" formatCode="0.0">
                  <c:v>0</c:v>
                </c:pt>
                <c:pt idx="699" formatCode="0.0">
                  <c:v>5</c:v>
                </c:pt>
                <c:pt idx="700" formatCode="0.0">
                  <c:v>0</c:v>
                </c:pt>
                <c:pt idx="701" formatCode="0.0">
                  <c:v>15</c:v>
                </c:pt>
                <c:pt idx="702" formatCode="0.0">
                  <c:v>0</c:v>
                </c:pt>
                <c:pt idx="703" formatCode="0.0">
                  <c:v>14</c:v>
                </c:pt>
                <c:pt idx="704" formatCode="0.0">
                  <c:v>0</c:v>
                </c:pt>
                <c:pt idx="705" formatCode="0.0">
                  <c:v>12</c:v>
                </c:pt>
                <c:pt idx="706" formatCode="0.0">
                  <c:v>0</c:v>
                </c:pt>
                <c:pt idx="707" formatCode="0.0">
                  <c:v>3.347</c:v>
                </c:pt>
                <c:pt idx="708" formatCode="0.0">
                  <c:v>5.9859999999999998</c:v>
                </c:pt>
                <c:pt idx="709" formatCode="0.0">
                  <c:v>12.169</c:v>
                </c:pt>
                <c:pt idx="710" formatCode="0.0">
                  <c:v>0</c:v>
                </c:pt>
                <c:pt idx="711" formatCode="0.0">
                  <c:v>0</c:v>
                </c:pt>
                <c:pt idx="712" formatCode="0.0">
                  <c:v>5</c:v>
                </c:pt>
                <c:pt idx="713" formatCode="0.0">
                  <c:v>11</c:v>
                </c:pt>
                <c:pt idx="714" formatCode="0.0">
                  <c:v>0</c:v>
                </c:pt>
                <c:pt idx="715" formatCode="0.0">
                  <c:v>5</c:v>
                </c:pt>
                <c:pt idx="716" formatCode="0.0">
                  <c:v>14</c:v>
                </c:pt>
                <c:pt idx="717" formatCode="0.0">
                  <c:v>0</c:v>
                </c:pt>
                <c:pt idx="718" formatCode="0.0">
                  <c:v>15</c:v>
                </c:pt>
                <c:pt idx="719" formatCode="0.0">
                  <c:v>0</c:v>
                </c:pt>
                <c:pt idx="720" formatCode="0.0">
                  <c:v>20</c:v>
                </c:pt>
                <c:pt idx="721" formatCode="0.0">
                  <c:v>0</c:v>
                </c:pt>
                <c:pt idx="722" formatCode="0.0">
                  <c:v>5</c:v>
                </c:pt>
                <c:pt idx="723" formatCode="0.0">
                  <c:v>0</c:v>
                </c:pt>
                <c:pt idx="724" formatCode="0.0">
                  <c:v>10</c:v>
                </c:pt>
                <c:pt idx="725" formatCode="0.0">
                  <c:v>4.2380000000000004</c:v>
                </c:pt>
                <c:pt idx="726" formatCode="0.0">
                  <c:v>10.388999999999999</c:v>
                </c:pt>
                <c:pt idx="727" formatCode="0.0">
                  <c:v>14.781000000000001</c:v>
                </c:pt>
                <c:pt idx="728" formatCode="0.0">
                  <c:v>19.988</c:v>
                </c:pt>
                <c:pt idx="729" formatCode="0.0">
                  <c:v>48.152000000000001</c:v>
                </c:pt>
                <c:pt idx="730" formatCode="0.0">
                  <c:v>0</c:v>
                </c:pt>
                <c:pt idx="731" formatCode="0.0">
                  <c:v>8</c:v>
                </c:pt>
                <c:pt idx="732" formatCode="0.0">
                  <c:v>18</c:v>
                </c:pt>
                <c:pt idx="733" formatCode="0.0">
                  <c:v>0</c:v>
                </c:pt>
                <c:pt idx="734" formatCode="0.0">
                  <c:v>0</c:v>
                </c:pt>
                <c:pt idx="735" formatCode="0.0">
                  <c:v>15</c:v>
                </c:pt>
                <c:pt idx="736" formatCode="0.0">
                  <c:v>10.093</c:v>
                </c:pt>
                <c:pt idx="737" formatCode="0.0">
                  <c:v>19.709</c:v>
                </c:pt>
                <c:pt idx="738" formatCode="0.0">
                  <c:v>30.015000000000001</c:v>
                </c:pt>
                <c:pt idx="739" formatCode="0.0">
                  <c:v>40.137</c:v>
                </c:pt>
                <c:pt idx="740" formatCode="0.0">
                  <c:v>56.741999999999997</c:v>
                </c:pt>
                <c:pt idx="741" formatCode="0.0">
                  <c:v>3.3220000000000001</c:v>
                </c:pt>
                <c:pt idx="742" formatCode="0.0">
                  <c:v>14.028</c:v>
                </c:pt>
                <c:pt idx="743" formatCode="0.0">
                  <c:v>19.937999999999999</c:v>
                </c:pt>
                <c:pt idx="744" formatCode="0.0">
                  <c:v>20</c:v>
                </c:pt>
                <c:pt idx="745" formatCode="0.0">
                  <c:v>21.963999999999999</c:v>
                </c:pt>
                <c:pt idx="746" formatCode="0.0">
                  <c:v>23.548999999999999</c:v>
                </c:pt>
                <c:pt idx="747" formatCode="0.0">
                  <c:v>25.812999999999999</c:v>
                </c:pt>
                <c:pt idx="748" formatCode="0.0">
                  <c:v>0</c:v>
                </c:pt>
                <c:pt idx="749" formatCode="0.0">
                  <c:v>0</c:v>
                </c:pt>
                <c:pt idx="750" formatCode="0.0">
                  <c:v>0</c:v>
                </c:pt>
                <c:pt idx="751" formatCode="0.0">
                  <c:v>12</c:v>
                </c:pt>
                <c:pt idx="752" formatCode="0.0">
                  <c:v>0</c:v>
                </c:pt>
                <c:pt idx="753" formatCode="0.0">
                  <c:v>7</c:v>
                </c:pt>
                <c:pt idx="754" formatCode="0.0">
                  <c:v>0</c:v>
                </c:pt>
                <c:pt idx="755" formatCode="0.0">
                  <c:v>13</c:v>
                </c:pt>
                <c:pt idx="756" formatCode="0.0">
                  <c:v>0</c:v>
                </c:pt>
                <c:pt idx="757" formatCode="0.0">
                  <c:v>10</c:v>
                </c:pt>
                <c:pt idx="758" formatCode="0.0">
                  <c:v>0</c:v>
                </c:pt>
                <c:pt idx="759" formatCode="0.0">
                  <c:v>10</c:v>
                </c:pt>
                <c:pt idx="760" formatCode="0.0">
                  <c:v>0</c:v>
                </c:pt>
                <c:pt idx="761" formatCode="0.0">
                  <c:v>4</c:v>
                </c:pt>
                <c:pt idx="762" formatCode="0.0">
                  <c:v>0</c:v>
                </c:pt>
                <c:pt idx="763" formatCode="0.0">
                  <c:v>10</c:v>
                </c:pt>
                <c:pt idx="764" formatCode="0.0">
                  <c:v>15</c:v>
                </c:pt>
                <c:pt idx="765" formatCode="0.0">
                  <c:v>5.5449999999999999</c:v>
                </c:pt>
                <c:pt idx="766" formatCode="0.0">
                  <c:v>10.379</c:v>
                </c:pt>
                <c:pt idx="767" formatCode="0.0">
                  <c:v>16.228000000000002</c:v>
                </c:pt>
                <c:pt idx="768" formatCode="0.0">
                  <c:v>20.16</c:v>
                </c:pt>
                <c:pt idx="769" formatCode="0.0">
                  <c:v>29.68</c:v>
                </c:pt>
                <c:pt idx="770" formatCode="0.0">
                  <c:v>41.966999999999999</c:v>
                </c:pt>
                <c:pt idx="771" formatCode="0.0">
                  <c:v>0</c:v>
                </c:pt>
                <c:pt idx="772" formatCode="0.0">
                  <c:v>9</c:v>
                </c:pt>
                <c:pt idx="773" formatCode="0.0">
                  <c:v>0</c:v>
                </c:pt>
                <c:pt idx="774" formatCode="0.0">
                  <c:v>8</c:v>
                </c:pt>
                <c:pt idx="775" formatCode="0.0">
                  <c:v>17.5</c:v>
                </c:pt>
                <c:pt idx="776" formatCode="0.0">
                  <c:v>0</c:v>
                </c:pt>
                <c:pt idx="777" formatCode="0.0">
                  <c:v>4.1929999999999996</c:v>
                </c:pt>
                <c:pt idx="778" formatCode="0.0">
                  <c:v>10.238</c:v>
                </c:pt>
                <c:pt idx="779" formatCode="0.0">
                  <c:v>20.125</c:v>
                </c:pt>
                <c:pt idx="780" formatCode="0.0">
                  <c:v>29.814</c:v>
                </c:pt>
                <c:pt idx="781" formatCode="0.0">
                  <c:v>40.267000000000003</c:v>
                </c:pt>
                <c:pt idx="782" formatCode="0.0">
                  <c:v>51.667999999999999</c:v>
                </c:pt>
                <c:pt idx="783" formatCode="0.0">
                  <c:v>0</c:v>
                </c:pt>
                <c:pt idx="784" formatCode="0.0">
                  <c:v>9</c:v>
                </c:pt>
                <c:pt idx="785" formatCode="0.0">
                  <c:v>0</c:v>
                </c:pt>
                <c:pt idx="786" formatCode="0.0">
                  <c:v>6</c:v>
                </c:pt>
                <c:pt idx="787" formatCode="0.0">
                  <c:v>0</c:v>
                </c:pt>
                <c:pt idx="788" formatCode="0.0">
                  <c:v>13</c:v>
                </c:pt>
                <c:pt idx="789" formatCode="0.0">
                  <c:v>0</c:v>
                </c:pt>
                <c:pt idx="790" formatCode="0.0">
                  <c:v>11</c:v>
                </c:pt>
                <c:pt idx="791" formatCode="0.0">
                  <c:v>0</c:v>
                </c:pt>
                <c:pt idx="792" formatCode="0.0">
                  <c:v>13</c:v>
                </c:pt>
                <c:pt idx="793" formatCode="0.0">
                  <c:v>0</c:v>
                </c:pt>
                <c:pt idx="794" formatCode="0.0">
                  <c:v>21</c:v>
                </c:pt>
                <c:pt idx="795" formatCode="0.0">
                  <c:v>3.2080000000000002</c:v>
                </c:pt>
                <c:pt idx="796" formatCode="0.0">
                  <c:v>4.9809999999999999</c:v>
                </c:pt>
                <c:pt idx="797" formatCode="0.0">
                  <c:v>6.82</c:v>
                </c:pt>
                <c:pt idx="798" formatCode="0.0">
                  <c:v>11.385999999999999</c:v>
                </c:pt>
                <c:pt idx="799">
                  <c:v>3.0059999999999998</c:v>
                </c:pt>
                <c:pt idx="800">
                  <c:v>10.096</c:v>
                </c:pt>
                <c:pt idx="801">
                  <c:v>15.398</c:v>
                </c:pt>
                <c:pt idx="802">
                  <c:v>20.02</c:v>
                </c:pt>
                <c:pt idx="803">
                  <c:v>35.057000000000002</c:v>
                </c:pt>
                <c:pt idx="804">
                  <c:v>41.856999999999999</c:v>
                </c:pt>
                <c:pt idx="805" formatCode="0.0">
                  <c:v>0</c:v>
                </c:pt>
                <c:pt idx="806" formatCode="0.0">
                  <c:v>7</c:v>
                </c:pt>
                <c:pt idx="807" formatCode="0.0">
                  <c:v>0</c:v>
                </c:pt>
                <c:pt idx="808" formatCode="0.0">
                  <c:v>18</c:v>
                </c:pt>
                <c:pt idx="809" formatCode="0.0">
                  <c:v>0</c:v>
                </c:pt>
                <c:pt idx="810" formatCode="0.0">
                  <c:v>11</c:v>
                </c:pt>
                <c:pt idx="811" formatCode="0.0">
                  <c:v>3.504</c:v>
                </c:pt>
                <c:pt idx="812" formatCode="0.0">
                  <c:v>10.071</c:v>
                </c:pt>
                <c:pt idx="813" formatCode="0.0">
                  <c:v>15.269</c:v>
                </c:pt>
                <c:pt idx="814" formatCode="0.0">
                  <c:v>20.103000000000002</c:v>
                </c:pt>
                <c:pt idx="815" formatCode="0.0">
                  <c:v>23.928000000000001</c:v>
                </c:pt>
                <c:pt idx="816" formatCode="0.0">
                  <c:v>4.0640000000000001</c:v>
                </c:pt>
                <c:pt idx="817" formatCode="0.0">
                  <c:v>9.875</c:v>
                </c:pt>
                <c:pt idx="818" formatCode="0.0">
                  <c:v>13.86</c:v>
                </c:pt>
                <c:pt idx="819" formatCode="0.0">
                  <c:v>17.887</c:v>
                </c:pt>
                <c:pt idx="820" formatCode="0.0">
                  <c:v>0</c:v>
                </c:pt>
                <c:pt idx="821" formatCode="0.0">
                  <c:v>11</c:v>
                </c:pt>
                <c:pt idx="822" formatCode="0.0">
                  <c:v>21</c:v>
                </c:pt>
                <c:pt idx="823" formatCode="0.0">
                  <c:v>0</c:v>
                </c:pt>
                <c:pt idx="824" formatCode="0.0">
                  <c:v>13</c:v>
                </c:pt>
                <c:pt idx="825" formatCode="0.0">
                  <c:v>0</c:v>
                </c:pt>
                <c:pt idx="826" formatCode="0.0">
                  <c:v>14</c:v>
                </c:pt>
                <c:pt idx="827" formatCode="0.0">
                  <c:v>0</c:v>
                </c:pt>
                <c:pt idx="828" formatCode="0.0">
                  <c:v>2.8879999999999999</c:v>
                </c:pt>
                <c:pt idx="829" formatCode="0.0">
                  <c:v>6.9640000000000004</c:v>
                </c:pt>
                <c:pt idx="830" formatCode="0.0">
                  <c:v>10.967000000000001</c:v>
                </c:pt>
                <c:pt idx="831" formatCode="0.0">
                  <c:v>0</c:v>
                </c:pt>
                <c:pt idx="832" formatCode="0.0">
                  <c:v>16</c:v>
                </c:pt>
                <c:pt idx="833" formatCode="0.0">
                  <c:v>5.3650000000000002</c:v>
                </c:pt>
                <c:pt idx="834" formatCode="0.0">
                  <c:v>7.7850000000000001</c:v>
                </c:pt>
                <c:pt idx="835" formatCode="0.0">
                  <c:v>14.413</c:v>
                </c:pt>
                <c:pt idx="836" formatCode="0.0">
                  <c:v>20.754999999999999</c:v>
                </c:pt>
                <c:pt idx="837" formatCode="0.0">
                  <c:v>30.835999999999999</c:v>
                </c:pt>
                <c:pt idx="838" formatCode="0.0">
                  <c:v>40.118000000000002</c:v>
                </c:pt>
                <c:pt idx="839" formatCode="0.0">
                  <c:v>0</c:v>
                </c:pt>
                <c:pt idx="840" formatCode="0.0">
                  <c:v>13</c:v>
                </c:pt>
                <c:pt idx="841" formatCode="0.0">
                  <c:v>19</c:v>
                </c:pt>
                <c:pt idx="842" formatCode="0.0">
                  <c:v>0</c:v>
                </c:pt>
                <c:pt idx="843" formatCode="0.0">
                  <c:v>8</c:v>
                </c:pt>
                <c:pt idx="844" formatCode="0.0">
                  <c:v>4.04</c:v>
                </c:pt>
                <c:pt idx="845" formatCode="0.0">
                  <c:v>9.7100000000000009</c:v>
                </c:pt>
                <c:pt idx="846" formatCode="0.0">
                  <c:v>20.61</c:v>
                </c:pt>
                <c:pt idx="847" formatCode="0.0">
                  <c:v>30.32</c:v>
                </c:pt>
                <c:pt idx="848" formatCode="0.0">
                  <c:v>50.103000000000002</c:v>
                </c:pt>
                <c:pt idx="849" formatCode="0.0">
                  <c:v>55.253</c:v>
                </c:pt>
                <c:pt idx="850" formatCode="0.0">
                  <c:v>58.331000000000003</c:v>
                </c:pt>
                <c:pt idx="851" formatCode="0.0">
                  <c:v>0</c:v>
                </c:pt>
                <c:pt idx="852" formatCode="0.0">
                  <c:v>5</c:v>
                </c:pt>
                <c:pt idx="853" formatCode="0.0">
                  <c:v>13</c:v>
                </c:pt>
                <c:pt idx="854" formatCode="0.0">
                  <c:v>4.1580000000000004</c:v>
                </c:pt>
                <c:pt idx="855" formatCode="0.0">
                  <c:v>10.286</c:v>
                </c:pt>
                <c:pt idx="856" formatCode="0.0">
                  <c:v>14.949</c:v>
                </c:pt>
                <c:pt idx="857" formatCode="0.0">
                  <c:v>20.494</c:v>
                </c:pt>
                <c:pt idx="858" formatCode="0.0">
                  <c:v>30.126000000000001</c:v>
                </c:pt>
                <c:pt idx="859" formatCode="0.0">
                  <c:v>47.774999999999999</c:v>
                </c:pt>
                <c:pt idx="860" formatCode="0.0">
                  <c:v>0</c:v>
                </c:pt>
                <c:pt idx="861" formatCode="0.0">
                  <c:v>16</c:v>
                </c:pt>
                <c:pt idx="862" formatCode="0.0">
                  <c:v>0</c:v>
                </c:pt>
                <c:pt idx="863" formatCode="0.0">
                  <c:v>19</c:v>
                </c:pt>
                <c:pt idx="864" formatCode="0.0">
                  <c:v>0</c:v>
                </c:pt>
                <c:pt idx="865" formatCode="0.0">
                  <c:v>20</c:v>
                </c:pt>
                <c:pt idx="866">
                  <c:v>3.468</c:v>
                </c:pt>
                <c:pt idx="867">
                  <c:v>9.7479999999999993</c:v>
                </c:pt>
                <c:pt idx="868">
                  <c:v>19.792999999999999</c:v>
                </c:pt>
                <c:pt idx="869">
                  <c:v>29.588999999999999</c:v>
                </c:pt>
                <c:pt idx="870">
                  <c:v>39.814999999999998</c:v>
                </c:pt>
                <c:pt idx="871">
                  <c:v>49.338999999999999</c:v>
                </c:pt>
                <c:pt idx="872" formatCode="0.0">
                  <c:v>3.1840000000000002</c:v>
                </c:pt>
                <c:pt idx="873" formatCode="0.0">
                  <c:v>14.756</c:v>
                </c:pt>
                <c:pt idx="874" formatCode="0.0">
                  <c:v>3.278</c:v>
                </c:pt>
                <c:pt idx="875" formatCode="0.0">
                  <c:v>10.167999999999999</c:v>
                </c:pt>
                <c:pt idx="876" formatCode="0.0">
                  <c:v>14.297000000000001</c:v>
                </c:pt>
                <c:pt idx="877" formatCode="0.0">
                  <c:v>2.9809999999999999</c:v>
                </c:pt>
                <c:pt idx="878" formatCode="0.0">
                  <c:v>5.867</c:v>
                </c:pt>
                <c:pt idx="879" formatCode="0.0">
                  <c:v>9.8960000000000008</c:v>
                </c:pt>
                <c:pt idx="880" formatCode="0.0">
                  <c:v>0</c:v>
                </c:pt>
                <c:pt idx="881" formatCode="0.0">
                  <c:v>9</c:v>
                </c:pt>
                <c:pt idx="882" formatCode="0.0">
                  <c:v>4.0869999999999997</c:v>
                </c:pt>
                <c:pt idx="883" formatCode="0.0">
                  <c:v>10.007</c:v>
                </c:pt>
                <c:pt idx="884" formatCode="0.0">
                  <c:v>15.587999999999999</c:v>
                </c:pt>
                <c:pt idx="885" formatCode="0.0">
                  <c:v>0</c:v>
                </c:pt>
                <c:pt idx="886" formatCode="0.0">
                  <c:v>20</c:v>
                </c:pt>
                <c:pt idx="887" formatCode="0.0">
                  <c:v>0</c:v>
                </c:pt>
                <c:pt idx="888" formatCode="0.0">
                  <c:v>17</c:v>
                </c:pt>
                <c:pt idx="889" formatCode="0.0">
                  <c:v>29</c:v>
                </c:pt>
                <c:pt idx="890" formatCode="0.0">
                  <c:v>0</c:v>
                </c:pt>
                <c:pt idx="891" formatCode="0.0">
                  <c:v>23</c:v>
                </c:pt>
                <c:pt idx="892" formatCode="0.0">
                  <c:v>0</c:v>
                </c:pt>
                <c:pt idx="893" formatCode="0.0">
                  <c:v>17</c:v>
                </c:pt>
                <c:pt idx="894" formatCode="0.0">
                  <c:v>0</c:v>
                </c:pt>
                <c:pt idx="895" formatCode="0.0">
                  <c:v>0</c:v>
                </c:pt>
                <c:pt idx="896" formatCode="0.0">
                  <c:v>14</c:v>
                </c:pt>
                <c:pt idx="897" formatCode="0.0">
                  <c:v>3.0139999999999998</c:v>
                </c:pt>
                <c:pt idx="898" formatCode="0.0">
                  <c:v>15.313000000000001</c:v>
                </c:pt>
                <c:pt idx="899" formatCode="0.0">
                  <c:v>20.588999999999999</c:v>
                </c:pt>
                <c:pt idx="900" formatCode="0.0">
                  <c:v>22.388000000000002</c:v>
                </c:pt>
                <c:pt idx="901" formatCode="0.0">
                  <c:v>0</c:v>
                </c:pt>
                <c:pt idx="902" formatCode="0.0">
                  <c:v>10</c:v>
                </c:pt>
                <c:pt idx="903" formatCode="0.0">
                  <c:v>20.8</c:v>
                </c:pt>
                <c:pt idx="904" formatCode="0.0">
                  <c:v>0</c:v>
                </c:pt>
                <c:pt idx="905" formatCode="0.0">
                  <c:v>5</c:v>
                </c:pt>
                <c:pt idx="906" formatCode="0.0">
                  <c:v>10</c:v>
                </c:pt>
                <c:pt idx="907" formatCode="0.0">
                  <c:v>0</c:v>
                </c:pt>
                <c:pt idx="908" formatCode="0.0">
                  <c:v>5</c:v>
                </c:pt>
                <c:pt idx="909" formatCode="0.0">
                  <c:v>10</c:v>
                </c:pt>
                <c:pt idx="910" formatCode="0.0">
                  <c:v>15</c:v>
                </c:pt>
                <c:pt idx="911" formatCode="0.0">
                  <c:v>20</c:v>
                </c:pt>
                <c:pt idx="912" formatCode="0.0">
                  <c:v>0</c:v>
                </c:pt>
                <c:pt idx="913" formatCode="0.0">
                  <c:v>10</c:v>
                </c:pt>
                <c:pt idx="914" formatCode="0.0">
                  <c:v>20</c:v>
                </c:pt>
                <c:pt idx="915" formatCode="0.0">
                  <c:v>4.1210000000000004</c:v>
                </c:pt>
                <c:pt idx="916" formatCode="0.0">
                  <c:v>10.237</c:v>
                </c:pt>
                <c:pt idx="917" formatCode="0.0">
                  <c:v>13.55</c:v>
                </c:pt>
                <c:pt idx="918" formatCode="0.0">
                  <c:v>17.629000000000001</c:v>
                </c:pt>
                <c:pt idx="919" formatCode="0.0">
                  <c:v>3.202</c:v>
                </c:pt>
                <c:pt idx="920" formatCode="0.0">
                  <c:v>5.5170000000000003</c:v>
                </c:pt>
                <c:pt idx="921" formatCode="0.0">
                  <c:v>10.343</c:v>
                </c:pt>
                <c:pt idx="922" formatCode="0.0">
                  <c:v>15.115</c:v>
                </c:pt>
                <c:pt idx="923" formatCode="0.0">
                  <c:v>20.55</c:v>
                </c:pt>
                <c:pt idx="924" formatCode="0.0">
                  <c:v>0</c:v>
                </c:pt>
                <c:pt idx="925" formatCode="0.0">
                  <c:v>5</c:v>
                </c:pt>
                <c:pt idx="926" formatCode="0.0">
                  <c:v>15</c:v>
                </c:pt>
                <c:pt idx="927" formatCode="0.0">
                  <c:v>0</c:v>
                </c:pt>
                <c:pt idx="928" formatCode="0.0">
                  <c:v>15</c:v>
                </c:pt>
                <c:pt idx="929">
                  <c:v>3.3290000000000002</c:v>
                </c:pt>
                <c:pt idx="930">
                  <c:v>9.5920000000000005</c:v>
                </c:pt>
                <c:pt idx="931">
                  <c:v>19.747</c:v>
                </c:pt>
                <c:pt idx="932">
                  <c:v>30.338000000000001</c:v>
                </c:pt>
                <c:pt idx="933">
                  <c:v>40.003999999999998</c:v>
                </c:pt>
                <c:pt idx="934">
                  <c:v>49.131</c:v>
                </c:pt>
                <c:pt idx="935" formatCode="0.0">
                  <c:v>4.1559999999999997</c:v>
                </c:pt>
                <c:pt idx="936" formatCode="0.0">
                  <c:v>10.217000000000001</c:v>
                </c:pt>
                <c:pt idx="937" formatCode="0.0">
                  <c:v>14.775</c:v>
                </c:pt>
                <c:pt idx="938" formatCode="0.0">
                  <c:v>24.992999999999999</c:v>
                </c:pt>
                <c:pt idx="939" formatCode="0.0">
                  <c:v>27.995000000000001</c:v>
                </c:pt>
                <c:pt idx="940" formatCode="0.0">
                  <c:v>0</c:v>
                </c:pt>
                <c:pt idx="941" formatCode="0.0">
                  <c:v>12</c:v>
                </c:pt>
                <c:pt idx="942" formatCode="0.0">
                  <c:v>3.3090000000000002</c:v>
                </c:pt>
                <c:pt idx="943" formatCode="0.0">
                  <c:v>5.6369999999999996</c:v>
                </c:pt>
                <c:pt idx="944" formatCode="0.0">
                  <c:v>9.99</c:v>
                </c:pt>
                <c:pt idx="945" formatCode="0.0">
                  <c:v>3.282</c:v>
                </c:pt>
                <c:pt idx="946" formatCode="0.0">
                  <c:v>10.143000000000001</c:v>
                </c:pt>
                <c:pt idx="947" formatCode="0.0">
                  <c:v>0</c:v>
                </c:pt>
                <c:pt idx="948" formatCode="0.0">
                  <c:v>3.3769999999999998</c:v>
                </c:pt>
                <c:pt idx="949" formatCode="0.0">
                  <c:v>12.718</c:v>
                </c:pt>
                <c:pt idx="950" formatCode="0.0">
                  <c:v>15.715</c:v>
                </c:pt>
                <c:pt idx="951" formatCode="0.0">
                  <c:v>19.364000000000001</c:v>
                </c:pt>
                <c:pt idx="952" formatCode="0.0">
                  <c:v>0</c:v>
                </c:pt>
                <c:pt idx="953" formatCode="0.0">
                  <c:v>10</c:v>
                </c:pt>
                <c:pt idx="954" formatCode="0.0">
                  <c:v>0</c:v>
                </c:pt>
                <c:pt idx="955" formatCode="0.0">
                  <c:v>23</c:v>
                </c:pt>
                <c:pt idx="956" formatCode="0.0">
                  <c:v>0</c:v>
                </c:pt>
                <c:pt idx="957" formatCode="0.0">
                  <c:v>0</c:v>
                </c:pt>
                <c:pt idx="958" formatCode="0.0">
                  <c:v>15</c:v>
                </c:pt>
                <c:pt idx="959" formatCode="0.0">
                  <c:v>0</c:v>
                </c:pt>
                <c:pt idx="960" formatCode="0.0">
                  <c:v>12</c:v>
                </c:pt>
                <c:pt idx="961" formatCode="0.0">
                  <c:v>0</c:v>
                </c:pt>
                <c:pt idx="962" formatCode="0.0">
                  <c:v>23</c:v>
                </c:pt>
                <c:pt idx="963" formatCode="0.0">
                  <c:v>5</c:v>
                </c:pt>
                <c:pt idx="964" formatCode="0.0">
                  <c:v>15</c:v>
                </c:pt>
                <c:pt idx="965" formatCode="0.0">
                  <c:v>23</c:v>
                </c:pt>
                <c:pt idx="966" formatCode="0.0">
                  <c:v>4.2809999999999997</c:v>
                </c:pt>
                <c:pt idx="967" formatCode="0.0">
                  <c:v>9.9280000000000008</c:v>
                </c:pt>
                <c:pt idx="968" formatCode="0.0">
                  <c:v>19.670000000000002</c:v>
                </c:pt>
                <c:pt idx="969" formatCode="0.0">
                  <c:v>29.954000000000001</c:v>
                </c:pt>
                <c:pt idx="970" formatCode="0.0">
                  <c:v>40.445</c:v>
                </c:pt>
                <c:pt idx="971" formatCode="0.0">
                  <c:v>50.168999999999997</c:v>
                </c:pt>
                <c:pt idx="972" formatCode="0.0">
                  <c:v>58.91</c:v>
                </c:pt>
                <c:pt idx="973" formatCode="0.0">
                  <c:v>0</c:v>
                </c:pt>
                <c:pt idx="974" formatCode="0.0">
                  <c:v>3.9529999999999998</c:v>
                </c:pt>
                <c:pt idx="975" formatCode="0.0">
                  <c:v>9.9860000000000007</c:v>
                </c:pt>
                <c:pt idx="976" formatCode="0.0">
                  <c:v>0</c:v>
                </c:pt>
                <c:pt idx="977" formatCode="0.0">
                  <c:v>0</c:v>
                </c:pt>
                <c:pt idx="978" formatCode="0.0">
                  <c:v>10</c:v>
                </c:pt>
                <c:pt idx="979" formatCode="0.0">
                  <c:v>3.2189999999999999</c:v>
                </c:pt>
                <c:pt idx="980" formatCode="0.0">
                  <c:v>9.1820000000000004</c:v>
                </c:pt>
                <c:pt idx="981" formatCode="0.0">
                  <c:v>16.003</c:v>
                </c:pt>
                <c:pt idx="982" formatCode="0.0">
                  <c:v>3.802</c:v>
                </c:pt>
                <c:pt idx="983" formatCode="0.0">
                  <c:v>6.4809999999999999</c:v>
                </c:pt>
                <c:pt idx="984" formatCode="0.0">
                  <c:v>15.943</c:v>
                </c:pt>
                <c:pt idx="985" formatCode="0.0">
                  <c:v>0</c:v>
                </c:pt>
                <c:pt idx="986" formatCode="0.0">
                  <c:v>8</c:v>
                </c:pt>
                <c:pt idx="987" formatCode="0.0">
                  <c:v>0</c:v>
                </c:pt>
                <c:pt idx="988" formatCode="0.0">
                  <c:v>9</c:v>
                </c:pt>
                <c:pt idx="989" formatCode="0.0">
                  <c:v>0</c:v>
                </c:pt>
                <c:pt idx="990" formatCode="0.0">
                  <c:v>0</c:v>
                </c:pt>
                <c:pt idx="991" formatCode="0.0">
                  <c:v>0</c:v>
                </c:pt>
                <c:pt idx="992" formatCode="0.0">
                  <c:v>9</c:v>
                </c:pt>
                <c:pt idx="993" formatCode="0.0">
                  <c:v>3.2690000000000001</c:v>
                </c:pt>
                <c:pt idx="994" formatCode="0.0">
                  <c:v>9.532</c:v>
                </c:pt>
                <c:pt idx="995" formatCode="0.0">
                  <c:v>3.3980000000000001</c:v>
                </c:pt>
                <c:pt idx="996" formatCode="0.0">
                  <c:v>5.8520000000000003</c:v>
                </c:pt>
                <c:pt idx="997" formatCode="0.0">
                  <c:v>9.18</c:v>
                </c:pt>
                <c:pt idx="998" formatCode="0.0">
                  <c:v>4.0830000000000002</c:v>
                </c:pt>
                <c:pt idx="999" formatCode="0.0">
                  <c:v>10.689</c:v>
                </c:pt>
                <c:pt idx="1000" formatCode="0.0">
                  <c:v>15.776999999999999</c:v>
                </c:pt>
                <c:pt idx="1001" formatCode="0.0">
                  <c:v>19.693999999999999</c:v>
                </c:pt>
                <c:pt idx="1002" formatCode="0.0">
                  <c:v>3.395</c:v>
                </c:pt>
                <c:pt idx="1003" formatCode="0.0">
                  <c:v>17.446999999999999</c:v>
                </c:pt>
                <c:pt idx="1004" formatCode="0.0">
                  <c:v>3.2589999999999999</c:v>
                </c:pt>
                <c:pt idx="1005" formatCode="0.0">
                  <c:v>10.161</c:v>
                </c:pt>
                <c:pt idx="1006" formatCode="0.0">
                  <c:v>10.161</c:v>
                </c:pt>
                <c:pt idx="1007" formatCode="0.0">
                  <c:v>15.125</c:v>
                </c:pt>
                <c:pt idx="1008" formatCode="0.0">
                  <c:v>22.047000000000001</c:v>
                </c:pt>
                <c:pt idx="1009" formatCode="0.0">
                  <c:v>0</c:v>
                </c:pt>
                <c:pt idx="1010" formatCode="0.0">
                  <c:v>14</c:v>
                </c:pt>
                <c:pt idx="1011" formatCode="0.0">
                  <c:v>0</c:v>
                </c:pt>
                <c:pt idx="1012" formatCode="0.0">
                  <c:v>13</c:v>
                </c:pt>
                <c:pt idx="1013" formatCode="0.0">
                  <c:v>0</c:v>
                </c:pt>
                <c:pt idx="1014" formatCode="0.0">
                  <c:v>14</c:v>
                </c:pt>
                <c:pt idx="1015" formatCode="0.0">
                  <c:v>0</c:v>
                </c:pt>
                <c:pt idx="1016" formatCode="0.0">
                  <c:v>8</c:v>
                </c:pt>
                <c:pt idx="1017" formatCode="0.0">
                  <c:v>15</c:v>
                </c:pt>
                <c:pt idx="1018" formatCode="0.0">
                  <c:v>3.411</c:v>
                </c:pt>
                <c:pt idx="1019" formatCode="0.0">
                  <c:v>11.05</c:v>
                </c:pt>
                <c:pt idx="1020" formatCode="0.0">
                  <c:v>0</c:v>
                </c:pt>
                <c:pt idx="1021" formatCode="0.0">
                  <c:v>13</c:v>
                </c:pt>
                <c:pt idx="1022" formatCode="0.0">
                  <c:v>22</c:v>
                </c:pt>
                <c:pt idx="1023" formatCode="0.0">
                  <c:v>0</c:v>
                </c:pt>
                <c:pt idx="1024" formatCode="0.0">
                  <c:v>11</c:v>
                </c:pt>
                <c:pt idx="1025" formatCode="0.0">
                  <c:v>3.2349999999999999</c:v>
                </c:pt>
                <c:pt idx="1026" formatCode="0.0">
                  <c:v>13.257</c:v>
                </c:pt>
                <c:pt idx="1027" formatCode="0.0">
                  <c:v>3.6640000000000001</c:v>
                </c:pt>
                <c:pt idx="1028" formatCode="0.0">
                  <c:v>9.5519999999999996</c:v>
                </c:pt>
                <c:pt idx="1029" formatCode="0.0">
                  <c:v>12.901999999999999</c:v>
                </c:pt>
                <c:pt idx="1030" formatCode="0.0">
                  <c:v>15.007999999999999</c:v>
                </c:pt>
                <c:pt idx="1031" formatCode="0.0">
                  <c:v>20.456</c:v>
                </c:pt>
                <c:pt idx="1032" formatCode="0.0">
                  <c:v>26.172999999999998</c:v>
                </c:pt>
                <c:pt idx="1033" formatCode="0.0">
                  <c:v>0</c:v>
                </c:pt>
                <c:pt idx="1034" formatCode="0.0">
                  <c:v>10</c:v>
                </c:pt>
                <c:pt idx="1035" formatCode="0.0">
                  <c:v>0</c:v>
                </c:pt>
                <c:pt idx="1036" formatCode="0.0">
                  <c:v>10</c:v>
                </c:pt>
                <c:pt idx="1037" formatCode="0.0">
                  <c:v>0</c:v>
                </c:pt>
                <c:pt idx="1038" formatCode="0.0">
                  <c:v>10</c:v>
                </c:pt>
                <c:pt idx="1039" formatCode="0.0">
                  <c:v>0</c:v>
                </c:pt>
                <c:pt idx="1040" formatCode="0.0">
                  <c:v>12</c:v>
                </c:pt>
                <c:pt idx="1041" formatCode="0.0">
                  <c:v>0</c:v>
                </c:pt>
                <c:pt idx="1042" formatCode="0.0">
                  <c:v>12</c:v>
                </c:pt>
                <c:pt idx="1043" formatCode="0.0">
                  <c:v>3.4249999999999998</c:v>
                </c:pt>
                <c:pt idx="1044" formatCode="0.0">
                  <c:v>10.974</c:v>
                </c:pt>
                <c:pt idx="1045" formatCode="0.0">
                  <c:v>15.206</c:v>
                </c:pt>
                <c:pt idx="1046" formatCode="0.0">
                  <c:v>17.036999999999999</c:v>
                </c:pt>
                <c:pt idx="1047" formatCode="0.0">
                  <c:v>21.93</c:v>
                </c:pt>
                <c:pt idx="1048" formatCode="0.0">
                  <c:v>0</c:v>
                </c:pt>
                <c:pt idx="1049" formatCode="0.0">
                  <c:v>5</c:v>
                </c:pt>
                <c:pt idx="1050" formatCode="0.0">
                  <c:v>10</c:v>
                </c:pt>
                <c:pt idx="1051" formatCode="0.0">
                  <c:v>25</c:v>
                </c:pt>
                <c:pt idx="1052" formatCode="0.0">
                  <c:v>0</c:v>
                </c:pt>
                <c:pt idx="1053" formatCode="0.0">
                  <c:v>8</c:v>
                </c:pt>
                <c:pt idx="1054" formatCode="0.0">
                  <c:v>14</c:v>
                </c:pt>
                <c:pt idx="1055" formatCode="0.0">
                  <c:v>0</c:v>
                </c:pt>
                <c:pt idx="1056" formatCode="0.0">
                  <c:v>11</c:v>
                </c:pt>
                <c:pt idx="1057" formatCode="0.0">
                  <c:v>0</c:v>
                </c:pt>
                <c:pt idx="1058" formatCode="0.0">
                  <c:v>21</c:v>
                </c:pt>
                <c:pt idx="1059" formatCode="0.0">
                  <c:v>0</c:v>
                </c:pt>
                <c:pt idx="1060" formatCode="0.0">
                  <c:v>5</c:v>
                </c:pt>
                <c:pt idx="1061" formatCode="0.0">
                  <c:v>10</c:v>
                </c:pt>
                <c:pt idx="1062" formatCode="0.0">
                  <c:v>15</c:v>
                </c:pt>
                <c:pt idx="1063" formatCode="0.0">
                  <c:v>0</c:v>
                </c:pt>
                <c:pt idx="1064" formatCode="0.0">
                  <c:v>11.1</c:v>
                </c:pt>
                <c:pt idx="1065" formatCode="0.0">
                  <c:v>0</c:v>
                </c:pt>
                <c:pt idx="1066" formatCode="0.0">
                  <c:v>12</c:v>
                </c:pt>
                <c:pt idx="1067" formatCode="0.0">
                  <c:v>3.6480000000000001</c:v>
                </c:pt>
                <c:pt idx="1068" formatCode="0.0">
                  <c:v>10.561999999999999</c:v>
                </c:pt>
                <c:pt idx="1069" formatCode="0.0">
                  <c:v>0</c:v>
                </c:pt>
                <c:pt idx="1070" formatCode="0.0">
                  <c:v>9</c:v>
                </c:pt>
                <c:pt idx="1071" formatCode="0.0">
                  <c:v>3.9020000000000001</c:v>
                </c:pt>
                <c:pt idx="1072" formatCode="0.0">
                  <c:v>10.444000000000001</c:v>
                </c:pt>
                <c:pt idx="1073" formatCode="0.0">
                  <c:v>16.640999999999998</c:v>
                </c:pt>
                <c:pt idx="1074" formatCode="0.0">
                  <c:v>0</c:v>
                </c:pt>
                <c:pt idx="1075" formatCode="0.0">
                  <c:v>13</c:v>
                </c:pt>
                <c:pt idx="1076" formatCode="0.0">
                  <c:v>0</c:v>
                </c:pt>
                <c:pt idx="1077" formatCode="0.0">
                  <c:v>8</c:v>
                </c:pt>
                <c:pt idx="1078" formatCode="0.0">
                  <c:v>3.1970000000000001</c:v>
                </c:pt>
                <c:pt idx="1079" formatCode="0.0">
                  <c:v>16.736000000000001</c:v>
                </c:pt>
                <c:pt idx="1080" formatCode="0.0">
                  <c:v>21.234000000000002</c:v>
                </c:pt>
                <c:pt idx="1081" formatCode="0.0">
                  <c:v>3.3319999999999999</c:v>
                </c:pt>
                <c:pt idx="1082" formatCode="0.0">
                  <c:v>17.327000000000002</c:v>
                </c:pt>
                <c:pt idx="1083" formatCode="0.0">
                  <c:v>23.251000000000001</c:v>
                </c:pt>
                <c:pt idx="1084" formatCode="0.0">
                  <c:v>4.149</c:v>
                </c:pt>
                <c:pt idx="1085" formatCode="0.0">
                  <c:v>10.901</c:v>
                </c:pt>
                <c:pt idx="1086" formatCode="0.0">
                  <c:v>13.281000000000001</c:v>
                </c:pt>
                <c:pt idx="1087" formatCode="0.0">
                  <c:v>3.4830000000000001</c:v>
                </c:pt>
                <c:pt idx="1088" formatCode="0.0">
                  <c:v>12.085000000000001</c:v>
                </c:pt>
                <c:pt idx="1089" formatCode="0.0">
                  <c:v>0</c:v>
                </c:pt>
                <c:pt idx="1090" formatCode="0.0">
                  <c:v>14.7</c:v>
                </c:pt>
                <c:pt idx="1091" formatCode="0.0">
                  <c:v>3.161</c:v>
                </c:pt>
                <c:pt idx="1092" formatCode="0.0">
                  <c:v>7.8769999999999998</c:v>
                </c:pt>
                <c:pt idx="1093" formatCode="0.0">
                  <c:v>14.077999999999999</c:v>
                </c:pt>
                <c:pt idx="1094" formatCode="0.0">
                  <c:v>18.672999999999998</c:v>
                </c:pt>
                <c:pt idx="1095" formatCode="0.0">
                  <c:v>3.42</c:v>
                </c:pt>
                <c:pt idx="1096" formatCode="0.0">
                  <c:v>13.785</c:v>
                </c:pt>
                <c:pt idx="1097" formatCode="0.0">
                  <c:v>18.234000000000002</c:v>
                </c:pt>
                <c:pt idx="1098" formatCode="0.0">
                  <c:v>0</c:v>
                </c:pt>
                <c:pt idx="1099" formatCode="0.0">
                  <c:v>11</c:v>
                </c:pt>
                <c:pt idx="1100" formatCode="0.0">
                  <c:v>4.1139999999999999</c:v>
                </c:pt>
                <c:pt idx="1101" formatCode="0.0">
                  <c:v>9.9969999999999999</c:v>
                </c:pt>
                <c:pt idx="1102" formatCode="0.0">
                  <c:v>15.103</c:v>
                </c:pt>
                <c:pt idx="1103" formatCode="0.0">
                  <c:v>0</c:v>
                </c:pt>
                <c:pt idx="1104" formatCode="0.0">
                  <c:v>16</c:v>
                </c:pt>
                <c:pt idx="1105" formatCode="0.0">
                  <c:v>0</c:v>
                </c:pt>
                <c:pt idx="1106" formatCode="0.0">
                  <c:v>15</c:v>
                </c:pt>
                <c:pt idx="1107" formatCode="0.0">
                  <c:v>25</c:v>
                </c:pt>
                <c:pt idx="1108" formatCode="0.0">
                  <c:v>0</c:v>
                </c:pt>
                <c:pt idx="1109" formatCode="0.0">
                  <c:v>14.4</c:v>
                </c:pt>
                <c:pt idx="1110" formatCode="0.0">
                  <c:v>0</c:v>
                </c:pt>
                <c:pt idx="1111" formatCode="0.0">
                  <c:v>15</c:v>
                </c:pt>
                <c:pt idx="1112" formatCode="0.0">
                  <c:v>4.149</c:v>
                </c:pt>
                <c:pt idx="1113" formatCode="0.0">
                  <c:v>10.182</c:v>
                </c:pt>
                <c:pt idx="1114" formatCode="0.0">
                  <c:v>14.778</c:v>
                </c:pt>
                <c:pt idx="1115" formatCode="0.0">
                  <c:v>0</c:v>
                </c:pt>
                <c:pt idx="1116" formatCode="0.0">
                  <c:v>7</c:v>
                </c:pt>
                <c:pt idx="1117" formatCode="0.0">
                  <c:v>14</c:v>
                </c:pt>
                <c:pt idx="1118" formatCode="0.0">
                  <c:v>0</c:v>
                </c:pt>
                <c:pt idx="1119" formatCode="0.0">
                  <c:v>15</c:v>
                </c:pt>
                <c:pt idx="1120" formatCode="0.0">
                  <c:v>2.9660000000000002</c:v>
                </c:pt>
                <c:pt idx="1121" formatCode="0.0">
                  <c:v>12.15</c:v>
                </c:pt>
                <c:pt idx="1122" formatCode="0.0">
                  <c:v>15.766</c:v>
                </c:pt>
                <c:pt idx="1123" formatCode="0.0">
                  <c:v>2.851</c:v>
                </c:pt>
                <c:pt idx="1124" formatCode="0.0">
                  <c:v>5.226</c:v>
                </c:pt>
                <c:pt idx="1125" formatCode="0.0">
                  <c:v>8.8680000000000003</c:v>
                </c:pt>
                <c:pt idx="1126" formatCode="0.0">
                  <c:v>3.19</c:v>
                </c:pt>
                <c:pt idx="1127" formatCode="0.0">
                  <c:v>11.175000000000001</c:v>
                </c:pt>
                <c:pt idx="1128" formatCode="0.0">
                  <c:v>14.17</c:v>
                </c:pt>
                <c:pt idx="1129" formatCode="0.0">
                  <c:v>0</c:v>
                </c:pt>
                <c:pt idx="1130" formatCode="0.0">
                  <c:v>9</c:v>
                </c:pt>
                <c:pt idx="1131" formatCode="0.0">
                  <c:v>0</c:v>
                </c:pt>
                <c:pt idx="1132" formatCode="0.0">
                  <c:v>11.6</c:v>
                </c:pt>
                <c:pt idx="1133" formatCode="0.0">
                  <c:v>0</c:v>
                </c:pt>
                <c:pt idx="1134" formatCode="0.0">
                  <c:v>12</c:v>
                </c:pt>
                <c:pt idx="1135" formatCode="0.0">
                  <c:v>18</c:v>
                </c:pt>
                <c:pt idx="1136" formatCode="0.0">
                  <c:v>3.976</c:v>
                </c:pt>
                <c:pt idx="1137" formatCode="0.0">
                  <c:v>3.98</c:v>
                </c:pt>
                <c:pt idx="1138" formatCode="0.0">
                  <c:v>0</c:v>
                </c:pt>
                <c:pt idx="1139" formatCode="0.0">
                  <c:v>15</c:v>
                </c:pt>
                <c:pt idx="1140" formatCode="0.0">
                  <c:v>0</c:v>
                </c:pt>
                <c:pt idx="1141" formatCode="0.0">
                  <c:v>7</c:v>
                </c:pt>
                <c:pt idx="1142" formatCode="0.0">
                  <c:v>0</c:v>
                </c:pt>
                <c:pt idx="1143" formatCode="0.0">
                  <c:v>3.3740000000000001</c:v>
                </c:pt>
                <c:pt idx="1144" formatCode="0.0">
                  <c:v>12.563000000000001</c:v>
                </c:pt>
                <c:pt idx="1145" formatCode="0.0">
                  <c:v>16.984000000000002</c:v>
                </c:pt>
                <c:pt idx="1146" formatCode="0.0">
                  <c:v>3.6589999999999998</c:v>
                </c:pt>
                <c:pt idx="1147" formatCode="0.0">
                  <c:v>9.6340000000000003</c:v>
                </c:pt>
                <c:pt idx="1148" formatCode="0.0">
                  <c:v>11.151</c:v>
                </c:pt>
                <c:pt idx="1149" formatCode="0.0">
                  <c:v>14.042</c:v>
                </c:pt>
                <c:pt idx="1150" formatCode="0.0">
                  <c:v>0</c:v>
                </c:pt>
                <c:pt idx="1151" formatCode="0.0">
                  <c:v>0</c:v>
                </c:pt>
                <c:pt idx="1152" formatCode="0.0">
                  <c:v>11</c:v>
                </c:pt>
                <c:pt idx="1153" formatCode="0.0">
                  <c:v>4.173</c:v>
                </c:pt>
                <c:pt idx="1154" formatCode="0.0">
                  <c:v>9.8970000000000002</c:v>
                </c:pt>
                <c:pt idx="1155" formatCode="0.0">
                  <c:v>15.243</c:v>
                </c:pt>
                <c:pt idx="1156" formatCode="0.0">
                  <c:v>19.481999999999999</c:v>
                </c:pt>
                <c:pt idx="1157" formatCode="0.0">
                  <c:v>0</c:v>
                </c:pt>
                <c:pt idx="1158" formatCode="0.0">
                  <c:v>12</c:v>
                </c:pt>
                <c:pt idx="1159" formatCode="0.0">
                  <c:v>0</c:v>
                </c:pt>
                <c:pt idx="1160" formatCode="0.0">
                  <c:v>11.4</c:v>
                </c:pt>
                <c:pt idx="1161" formatCode="0.0">
                  <c:v>0</c:v>
                </c:pt>
                <c:pt idx="1162" formatCode="0.0">
                  <c:v>0</c:v>
                </c:pt>
                <c:pt idx="1163" formatCode="0.0">
                  <c:v>4.0359999999999996</c:v>
                </c:pt>
                <c:pt idx="1164" formatCode="0.0">
                  <c:v>9.9540000000000006</c:v>
                </c:pt>
                <c:pt idx="1165" formatCode="0.0">
                  <c:v>14.805</c:v>
                </c:pt>
                <c:pt idx="1166" formatCode="0.0">
                  <c:v>32.612000000000002</c:v>
                </c:pt>
                <c:pt idx="1167" formatCode="0.0">
                  <c:v>32.670999999999999</c:v>
                </c:pt>
                <c:pt idx="1168" formatCode="0.0">
                  <c:v>32.670999999999999</c:v>
                </c:pt>
                <c:pt idx="1169" formatCode="0.0">
                  <c:v>3.1429999999999998</c:v>
                </c:pt>
                <c:pt idx="1170" formatCode="0.0">
                  <c:v>6.9770000000000003</c:v>
                </c:pt>
                <c:pt idx="1171" formatCode="0.0">
                  <c:v>8.8390000000000004</c:v>
                </c:pt>
                <c:pt idx="1172" formatCode="0.0">
                  <c:v>3.698</c:v>
                </c:pt>
                <c:pt idx="1173" formatCode="0.0">
                  <c:v>13.659000000000001</c:v>
                </c:pt>
                <c:pt idx="1174" formatCode="0.0">
                  <c:v>3.9910000000000001</c:v>
                </c:pt>
                <c:pt idx="1175" formatCode="0.0">
                  <c:v>8.0790000000000006</c:v>
                </c:pt>
                <c:pt idx="1176" formatCode="0.0">
                  <c:v>3.0129999999999999</c:v>
                </c:pt>
                <c:pt idx="1177" formatCode="0.0">
                  <c:v>7.923</c:v>
                </c:pt>
                <c:pt idx="1178" formatCode="0.0">
                  <c:v>0</c:v>
                </c:pt>
                <c:pt idx="1179" formatCode="0.0">
                  <c:v>3.9689999999999999</c:v>
                </c:pt>
                <c:pt idx="1180" formatCode="0.0">
                  <c:v>10.452</c:v>
                </c:pt>
                <c:pt idx="1181" formatCode="0.0">
                  <c:v>15.132</c:v>
                </c:pt>
                <c:pt idx="1182" formatCode="0.0">
                  <c:v>19.114999999999998</c:v>
                </c:pt>
                <c:pt idx="1183" formatCode="0.0">
                  <c:v>23.117000000000001</c:v>
                </c:pt>
                <c:pt idx="1184" formatCode="0.0">
                  <c:v>0</c:v>
                </c:pt>
                <c:pt idx="1185" formatCode="0.0">
                  <c:v>13</c:v>
                </c:pt>
                <c:pt idx="1186" formatCode="0.0">
                  <c:v>24</c:v>
                </c:pt>
                <c:pt idx="1187" formatCode="0.0">
                  <c:v>0</c:v>
                </c:pt>
                <c:pt idx="1188" formatCode="0.0">
                  <c:v>17</c:v>
                </c:pt>
                <c:pt idx="1189" formatCode="0.0">
                  <c:v>34.200000000000003</c:v>
                </c:pt>
                <c:pt idx="1190" formatCode="0.0">
                  <c:v>0</c:v>
                </c:pt>
                <c:pt idx="1191" formatCode="0.0">
                  <c:v>0</c:v>
                </c:pt>
                <c:pt idx="1192" formatCode="0.0">
                  <c:v>0</c:v>
                </c:pt>
                <c:pt idx="1193" formatCode="0.0">
                  <c:v>12</c:v>
                </c:pt>
                <c:pt idx="1194" formatCode="0.0">
                  <c:v>2.2770000000000001</c:v>
                </c:pt>
                <c:pt idx="1195" formatCode="0.0">
                  <c:v>3.8490000000000002</c:v>
                </c:pt>
                <c:pt idx="1196" formatCode="0.0">
                  <c:v>10.144</c:v>
                </c:pt>
                <c:pt idx="1197" formatCode="0.0">
                  <c:v>13.840999999999999</c:v>
                </c:pt>
                <c:pt idx="1198" formatCode="0.0">
                  <c:v>0</c:v>
                </c:pt>
                <c:pt idx="1199" formatCode="0.0">
                  <c:v>16</c:v>
                </c:pt>
                <c:pt idx="1200" formatCode="0.0">
                  <c:v>4.0110000000000001</c:v>
                </c:pt>
                <c:pt idx="1201" formatCode="0.0">
                  <c:v>11.678000000000001</c:v>
                </c:pt>
                <c:pt idx="1202" formatCode="0.0">
                  <c:v>0</c:v>
                </c:pt>
                <c:pt idx="1203" formatCode="0.0">
                  <c:v>12</c:v>
                </c:pt>
                <c:pt idx="1204" formatCode="0.0">
                  <c:v>0</c:v>
                </c:pt>
                <c:pt idx="1205" formatCode="0.0">
                  <c:v>15</c:v>
                </c:pt>
                <c:pt idx="1206" formatCode="0.0">
                  <c:v>3.3149999999999999</c:v>
                </c:pt>
                <c:pt idx="1207" formatCode="0.0">
                  <c:v>13.067</c:v>
                </c:pt>
                <c:pt idx="1208" formatCode="0.0">
                  <c:v>3.3140000000000001</c:v>
                </c:pt>
                <c:pt idx="1209" formatCode="0.0">
                  <c:v>9.6389999999999993</c:v>
                </c:pt>
                <c:pt idx="1210" formatCode="0.0">
                  <c:v>14.41</c:v>
                </c:pt>
                <c:pt idx="1211" formatCode="0.0">
                  <c:v>20.702999999999999</c:v>
                </c:pt>
                <c:pt idx="1212" formatCode="0.0">
                  <c:v>0</c:v>
                </c:pt>
                <c:pt idx="1213" formatCode="0.0">
                  <c:v>12</c:v>
                </c:pt>
                <c:pt idx="1214" formatCode="0.0">
                  <c:v>0</c:v>
                </c:pt>
                <c:pt idx="1215" formatCode="0.0">
                  <c:v>9.5</c:v>
                </c:pt>
                <c:pt idx="1216" formatCode="0.0">
                  <c:v>22</c:v>
                </c:pt>
                <c:pt idx="1217" formatCode="0.0">
                  <c:v>0</c:v>
                </c:pt>
                <c:pt idx="1218" formatCode="0.0">
                  <c:v>16</c:v>
                </c:pt>
                <c:pt idx="1219" formatCode="0.0">
                  <c:v>0</c:v>
                </c:pt>
                <c:pt idx="1220" formatCode="0.0">
                  <c:v>5</c:v>
                </c:pt>
                <c:pt idx="1221" formatCode="0.0">
                  <c:v>10</c:v>
                </c:pt>
                <c:pt idx="1222" formatCode="0.0">
                  <c:v>15</c:v>
                </c:pt>
                <c:pt idx="1223" formatCode="0.0">
                  <c:v>0</c:v>
                </c:pt>
                <c:pt idx="1224" formatCode="0.0">
                  <c:v>8</c:v>
                </c:pt>
                <c:pt idx="1225" formatCode="0.0">
                  <c:v>0</c:v>
                </c:pt>
                <c:pt idx="1226" formatCode="0.0">
                  <c:v>8</c:v>
                </c:pt>
                <c:pt idx="1227" formatCode="0.0">
                  <c:v>0</c:v>
                </c:pt>
                <c:pt idx="1228" formatCode="0.0">
                  <c:v>8</c:v>
                </c:pt>
                <c:pt idx="1229" formatCode="0.0">
                  <c:v>16</c:v>
                </c:pt>
                <c:pt idx="1230" formatCode="0.0">
                  <c:v>4.3120000000000003</c:v>
                </c:pt>
                <c:pt idx="1231" formatCode="0.0">
                  <c:v>9.6210000000000004</c:v>
                </c:pt>
                <c:pt idx="1232" formatCode="0.0">
                  <c:v>15.087</c:v>
                </c:pt>
                <c:pt idx="1233" formatCode="0.0">
                  <c:v>20.219000000000001</c:v>
                </c:pt>
                <c:pt idx="1234" formatCode="0.0">
                  <c:v>25.161000000000001</c:v>
                </c:pt>
                <c:pt idx="1235" formatCode="0.0">
                  <c:v>34.14</c:v>
                </c:pt>
                <c:pt idx="1236" formatCode="0.0">
                  <c:v>1.7230000000000001</c:v>
                </c:pt>
                <c:pt idx="1237" formatCode="0.0">
                  <c:v>4.149</c:v>
                </c:pt>
                <c:pt idx="1238" formatCode="0.0">
                  <c:v>10.542</c:v>
                </c:pt>
                <c:pt idx="1239" formatCode="0.0">
                  <c:v>14.734</c:v>
                </c:pt>
                <c:pt idx="1240" formatCode="0.0">
                  <c:v>15.638</c:v>
                </c:pt>
                <c:pt idx="1241" formatCode="0.0">
                  <c:v>0</c:v>
                </c:pt>
                <c:pt idx="1242" formatCode="0.0">
                  <c:v>14</c:v>
                </c:pt>
                <c:pt idx="1243" formatCode="0.0">
                  <c:v>18.399999999999999</c:v>
                </c:pt>
                <c:pt idx="1244" formatCode="0.0">
                  <c:v>0</c:v>
                </c:pt>
                <c:pt idx="1245" formatCode="0.0">
                  <c:v>6</c:v>
                </c:pt>
                <c:pt idx="1246" formatCode="0.0">
                  <c:v>0</c:v>
                </c:pt>
                <c:pt idx="1247" formatCode="0.0">
                  <c:v>15</c:v>
                </c:pt>
                <c:pt idx="1248" formatCode="0.0">
                  <c:v>3.3580000000000001</c:v>
                </c:pt>
                <c:pt idx="1249" formatCode="0.0">
                  <c:v>10.497999999999999</c:v>
                </c:pt>
                <c:pt idx="1250" formatCode="0.0">
                  <c:v>14.538</c:v>
                </c:pt>
                <c:pt idx="1251" formatCode="0.0">
                  <c:v>19.414000000000001</c:v>
                </c:pt>
                <c:pt idx="1252" formatCode="0.0">
                  <c:v>0</c:v>
                </c:pt>
                <c:pt idx="1253" formatCode="0.0">
                  <c:v>16</c:v>
                </c:pt>
                <c:pt idx="1254" formatCode="0.0">
                  <c:v>0</c:v>
                </c:pt>
                <c:pt idx="1255" formatCode="0.0">
                  <c:v>7</c:v>
                </c:pt>
                <c:pt idx="1256" formatCode="0.0">
                  <c:v>0</c:v>
                </c:pt>
                <c:pt idx="1257" formatCode="0.0">
                  <c:v>10</c:v>
                </c:pt>
                <c:pt idx="1258" formatCode="0.0">
                  <c:v>19</c:v>
                </c:pt>
                <c:pt idx="1259" formatCode="0.0">
                  <c:v>0</c:v>
                </c:pt>
                <c:pt idx="1260" formatCode="0.0">
                  <c:v>10</c:v>
                </c:pt>
                <c:pt idx="1261" formatCode="0.0">
                  <c:v>3.9060000000000001</c:v>
                </c:pt>
                <c:pt idx="1262" formatCode="0.0">
                  <c:v>10.367000000000001</c:v>
                </c:pt>
                <c:pt idx="1263" formatCode="0.0">
                  <c:v>14.79</c:v>
                </c:pt>
                <c:pt idx="1264" formatCode="0.0">
                  <c:v>19.952000000000002</c:v>
                </c:pt>
                <c:pt idx="1265" formatCode="0.0">
                  <c:v>25.059000000000001</c:v>
                </c:pt>
                <c:pt idx="1266" formatCode="0.0">
                  <c:v>31.914000000000001</c:v>
                </c:pt>
                <c:pt idx="1267" formatCode="0.0">
                  <c:v>0</c:v>
                </c:pt>
                <c:pt idx="1268" formatCode="0.0">
                  <c:v>17</c:v>
                </c:pt>
                <c:pt idx="1269" formatCode="0.0">
                  <c:v>4.6210000000000004</c:v>
                </c:pt>
                <c:pt idx="1270" formatCode="0.0">
                  <c:v>10.863</c:v>
                </c:pt>
                <c:pt idx="1271" formatCode="0.0">
                  <c:v>16.113</c:v>
                </c:pt>
                <c:pt idx="1272" formatCode="0.0">
                  <c:v>3.8130000000000002</c:v>
                </c:pt>
                <c:pt idx="1273" formatCode="0.0">
                  <c:v>10.141999999999999</c:v>
                </c:pt>
                <c:pt idx="1274" formatCode="0.0">
                  <c:v>15.648</c:v>
                </c:pt>
                <c:pt idx="1275" formatCode="0.0">
                  <c:v>3.544</c:v>
                </c:pt>
                <c:pt idx="1276" formatCode="0.0">
                  <c:v>10.337</c:v>
                </c:pt>
                <c:pt idx="1277" formatCode="0.0">
                  <c:v>15.598000000000001</c:v>
                </c:pt>
                <c:pt idx="1278" formatCode="0.0">
                  <c:v>18.491</c:v>
                </c:pt>
                <c:pt idx="1279" formatCode="0.0">
                  <c:v>20.893999999999998</c:v>
                </c:pt>
                <c:pt idx="1280" formatCode="0.0">
                  <c:v>3.8690000000000002</c:v>
                </c:pt>
                <c:pt idx="1281" formatCode="0.0">
                  <c:v>10.063000000000001</c:v>
                </c:pt>
                <c:pt idx="1282" formatCode="0.0">
                  <c:v>14.932</c:v>
                </c:pt>
                <c:pt idx="1283" formatCode="0.0">
                  <c:v>25.085000000000001</c:v>
                </c:pt>
                <c:pt idx="1284" formatCode="0.0">
                  <c:v>31.931000000000001</c:v>
                </c:pt>
                <c:pt idx="1285" formatCode="0.0">
                  <c:v>44.637999999999998</c:v>
                </c:pt>
                <c:pt idx="1286" formatCode="0.0">
                  <c:v>4.0049999999999999</c:v>
                </c:pt>
                <c:pt idx="1287" formatCode="0.0">
                  <c:v>10.106</c:v>
                </c:pt>
                <c:pt idx="1288" formatCode="0.0">
                  <c:v>19.917999999999999</c:v>
                </c:pt>
                <c:pt idx="1289" formatCode="0.0">
                  <c:v>30.036999999999999</c:v>
                </c:pt>
                <c:pt idx="1290" formatCode="0.0">
                  <c:v>40.152999999999999</c:v>
                </c:pt>
                <c:pt idx="1291" formatCode="0.0">
                  <c:v>50.121000000000002</c:v>
                </c:pt>
                <c:pt idx="1292" formatCode="0.0">
                  <c:v>4.0620000000000003</c:v>
                </c:pt>
                <c:pt idx="1293" formatCode="0.0">
                  <c:v>15.074999999999999</c:v>
                </c:pt>
                <c:pt idx="1294" formatCode="0.0">
                  <c:v>20.163</c:v>
                </c:pt>
                <c:pt idx="1295" formatCode="0.0">
                  <c:v>30.189</c:v>
                </c:pt>
                <c:pt idx="1296" formatCode="0.0">
                  <c:v>40.024000000000001</c:v>
                </c:pt>
                <c:pt idx="1297" formatCode="0.0">
                  <c:v>51.003</c:v>
                </c:pt>
                <c:pt idx="1298" formatCode="0.0">
                  <c:v>51.034999999999997</c:v>
                </c:pt>
                <c:pt idx="1299" formatCode="0.0">
                  <c:v>4.0730000000000004</c:v>
                </c:pt>
                <c:pt idx="1300" formatCode="0.0">
                  <c:v>9.9909999999999997</c:v>
                </c:pt>
                <c:pt idx="1301" formatCode="0.0">
                  <c:v>15.074999999999999</c:v>
                </c:pt>
                <c:pt idx="1302" formatCode="0.0">
                  <c:v>20.163</c:v>
                </c:pt>
                <c:pt idx="1303" formatCode="0.0">
                  <c:v>35.11</c:v>
                </c:pt>
                <c:pt idx="1304" formatCode="0.0">
                  <c:v>51.003</c:v>
                </c:pt>
                <c:pt idx="1305" formatCode="0.0">
                  <c:v>0</c:v>
                </c:pt>
                <c:pt idx="1306" formatCode="0.0">
                  <c:v>18</c:v>
                </c:pt>
                <c:pt idx="1307" formatCode="0.0">
                  <c:v>0</c:v>
                </c:pt>
                <c:pt idx="1308" formatCode="0.0">
                  <c:v>12</c:v>
                </c:pt>
                <c:pt idx="1309" formatCode="0.0">
                  <c:v>0</c:v>
                </c:pt>
                <c:pt idx="1310" formatCode="0.0">
                  <c:v>16</c:v>
                </c:pt>
                <c:pt idx="1311" formatCode="0.0">
                  <c:v>0</c:v>
                </c:pt>
                <c:pt idx="1312" formatCode="0.0">
                  <c:v>14</c:v>
                </c:pt>
                <c:pt idx="1313" formatCode="0.0">
                  <c:v>27</c:v>
                </c:pt>
                <c:pt idx="1314" formatCode="0.0">
                  <c:v>3.73</c:v>
                </c:pt>
                <c:pt idx="1315" formatCode="0.0">
                  <c:v>8.3800000000000008</c:v>
                </c:pt>
                <c:pt idx="1316" formatCode="0.0">
                  <c:v>14.948</c:v>
                </c:pt>
                <c:pt idx="1317" formatCode="0.0">
                  <c:v>22.042000000000002</c:v>
                </c:pt>
                <c:pt idx="1318" formatCode="0.0">
                  <c:v>25.43</c:v>
                </c:pt>
                <c:pt idx="1319" formatCode="0.0">
                  <c:v>0</c:v>
                </c:pt>
                <c:pt idx="1320" formatCode="0.0">
                  <c:v>12</c:v>
                </c:pt>
                <c:pt idx="1321" formatCode="0.0">
                  <c:v>22</c:v>
                </c:pt>
                <c:pt idx="1322" formatCode="0.0">
                  <c:v>0</c:v>
                </c:pt>
                <c:pt idx="1323" formatCode="0.0">
                  <c:v>14.4</c:v>
                </c:pt>
                <c:pt idx="1324" formatCode="0.0">
                  <c:v>3.7040000000000002</c:v>
                </c:pt>
                <c:pt idx="1325" formatCode="0.0">
                  <c:v>10.051</c:v>
                </c:pt>
                <c:pt idx="1326" formatCode="0.0">
                  <c:v>15.095000000000001</c:v>
                </c:pt>
                <c:pt idx="1327" formatCode="0.0">
                  <c:v>19.856999999999999</c:v>
                </c:pt>
                <c:pt idx="1328" formatCode="0.0">
                  <c:v>29.893999999999998</c:v>
                </c:pt>
                <c:pt idx="1329" formatCode="0.0">
                  <c:v>0</c:v>
                </c:pt>
                <c:pt idx="1330" formatCode="0.0">
                  <c:v>9</c:v>
                </c:pt>
                <c:pt idx="1331" formatCode="0.0">
                  <c:v>2.234</c:v>
                </c:pt>
                <c:pt idx="1332" formatCode="0.0">
                  <c:v>4.383</c:v>
                </c:pt>
                <c:pt idx="1333" formatCode="0.0">
                  <c:v>10.058999999999999</c:v>
                </c:pt>
                <c:pt idx="1334" formatCode="0.0">
                  <c:v>15.725</c:v>
                </c:pt>
                <c:pt idx="1335" formatCode="0.0">
                  <c:v>28.535</c:v>
                </c:pt>
                <c:pt idx="1336" formatCode="0.0">
                  <c:v>31.962</c:v>
                </c:pt>
                <c:pt idx="1337" formatCode="0.0">
                  <c:v>0</c:v>
                </c:pt>
                <c:pt idx="1338" formatCode="0.0">
                  <c:v>9</c:v>
                </c:pt>
                <c:pt idx="1339" formatCode="0.0">
                  <c:v>0</c:v>
                </c:pt>
                <c:pt idx="1340" formatCode="0.0">
                  <c:v>11</c:v>
                </c:pt>
                <c:pt idx="1341" formatCode="0.0">
                  <c:v>0</c:v>
                </c:pt>
                <c:pt idx="1342" formatCode="0.0">
                  <c:v>13</c:v>
                </c:pt>
                <c:pt idx="1343" formatCode="0.0">
                  <c:v>23</c:v>
                </c:pt>
                <c:pt idx="1344" formatCode="0.0">
                  <c:v>0</c:v>
                </c:pt>
                <c:pt idx="1345" formatCode="0.0">
                  <c:v>11</c:v>
                </c:pt>
                <c:pt idx="1346" formatCode="0.0">
                  <c:v>0</c:v>
                </c:pt>
                <c:pt idx="1347" formatCode="0.0">
                  <c:v>10</c:v>
                </c:pt>
                <c:pt idx="1348" formatCode="0.0">
                  <c:v>0</c:v>
                </c:pt>
                <c:pt idx="1349" formatCode="0.0">
                  <c:v>14</c:v>
                </c:pt>
                <c:pt idx="1350" formatCode="0.0">
                  <c:v>0</c:v>
                </c:pt>
                <c:pt idx="1351" formatCode="0.0">
                  <c:v>11</c:v>
                </c:pt>
                <c:pt idx="1352" formatCode="0.0">
                  <c:v>4.3760000000000003</c:v>
                </c:pt>
                <c:pt idx="1353" formatCode="0.0">
                  <c:v>9.89</c:v>
                </c:pt>
                <c:pt idx="1354" formatCode="0.0">
                  <c:v>14.696999999999999</c:v>
                </c:pt>
                <c:pt idx="1355" formatCode="0.0">
                  <c:v>19.231999999999999</c:v>
                </c:pt>
                <c:pt idx="1356" formatCode="0.0">
                  <c:v>26.015000000000001</c:v>
                </c:pt>
                <c:pt idx="1357" formatCode="0.0">
                  <c:v>41.44</c:v>
                </c:pt>
                <c:pt idx="1358" formatCode="0.0">
                  <c:v>0</c:v>
                </c:pt>
                <c:pt idx="1359" formatCode="0.0">
                  <c:v>11</c:v>
                </c:pt>
                <c:pt idx="1360" formatCode="0.0">
                  <c:v>0</c:v>
                </c:pt>
                <c:pt idx="1361" formatCode="0.0">
                  <c:v>6</c:v>
                </c:pt>
                <c:pt idx="1362" formatCode="0.0">
                  <c:v>0</c:v>
                </c:pt>
                <c:pt idx="1363" formatCode="0.0">
                  <c:v>5</c:v>
                </c:pt>
                <c:pt idx="1364" formatCode="0.0">
                  <c:v>10</c:v>
                </c:pt>
                <c:pt idx="1365" formatCode="0.0">
                  <c:v>18</c:v>
                </c:pt>
                <c:pt idx="1366" formatCode="0.0">
                  <c:v>3.944</c:v>
                </c:pt>
                <c:pt idx="1367" formatCode="0.0">
                  <c:v>10.004</c:v>
                </c:pt>
                <c:pt idx="1368" formatCode="0.0">
                  <c:v>20.117000000000001</c:v>
                </c:pt>
                <c:pt idx="1369" formatCode="0.0">
                  <c:v>25.184000000000001</c:v>
                </c:pt>
                <c:pt idx="1370" formatCode="0.0">
                  <c:v>29.952000000000002</c:v>
                </c:pt>
                <c:pt idx="1371" formatCode="0.0">
                  <c:v>43.514000000000003</c:v>
                </c:pt>
                <c:pt idx="1372" formatCode="0.0">
                  <c:v>4.2930000000000001</c:v>
                </c:pt>
                <c:pt idx="1373" formatCode="0.0">
                  <c:v>10.083</c:v>
                </c:pt>
                <c:pt idx="1374" formatCode="0.0">
                  <c:v>14.84</c:v>
                </c:pt>
                <c:pt idx="1375" formatCode="0.0">
                  <c:v>24.337</c:v>
                </c:pt>
                <c:pt idx="1376" formatCode="0.0">
                  <c:v>35.497999999999998</c:v>
                </c:pt>
                <c:pt idx="1377" formatCode="0.0">
                  <c:v>45.591999999999999</c:v>
                </c:pt>
                <c:pt idx="1378" formatCode="0.0">
                  <c:v>0</c:v>
                </c:pt>
                <c:pt idx="1379" formatCode="0.0">
                  <c:v>16</c:v>
                </c:pt>
                <c:pt idx="1380" formatCode="0.0">
                  <c:v>3.242</c:v>
                </c:pt>
                <c:pt idx="1381" formatCode="0.0">
                  <c:v>15.007</c:v>
                </c:pt>
                <c:pt idx="1382" formatCode="0.0">
                  <c:v>20.535</c:v>
                </c:pt>
                <c:pt idx="1383" formatCode="0.0">
                  <c:v>24.408000000000001</c:v>
                </c:pt>
                <c:pt idx="1384" formatCode="0.0">
                  <c:v>37.115000000000002</c:v>
                </c:pt>
                <c:pt idx="1385" formatCode="0.0">
                  <c:v>0</c:v>
                </c:pt>
                <c:pt idx="1386" formatCode="0.0">
                  <c:v>15</c:v>
                </c:pt>
                <c:pt idx="1387" formatCode="0.0">
                  <c:v>26</c:v>
                </c:pt>
                <c:pt idx="1388" formatCode="0.0">
                  <c:v>3.98</c:v>
                </c:pt>
                <c:pt idx="1389" formatCode="0.0">
                  <c:v>10.500999999999999</c:v>
                </c:pt>
                <c:pt idx="1390" formatCode="0.0">
                  <c:v>14.878</c:v>
                </c:pt>
                <c:pt idx="1391" formatCode="0.0">
                  <c:v>20.149999999999999</c:v>
                </c:pt>
                <c:pt idx="1392" formatCode="0.0">
                  <c:v>30.064</c:v>
                </c:pt>
                <c:pt idx="1393" formatCode="0.0">
                  <c:v>37.506999999999998</c:v>
                </c:pt>
                <c:pt idx="1394" formatCode="0.0">
                  <c:v>3.9390000000000001</c:v>
                </c:pt>
                <c:pt idx="1395" formatCode="0.0">
                  <c:v>15.221</c:v>
                </c:pt>
                <c:pt idx="1396" formatCode="0.0">
                  <c:v>19.942</c:v>
                </c:pt>
                <c:pt idx="1397" formatCode="0.0">
                  <c:v>24.96</c:v>
                </c:pt>
                <c:pt idx="1398" formatCode="0.0">
                  <c:v>29.99</c:v>
                </c:pt>
                <c:pt idx="1399" formatCode="0.0">
                  <c:v>49.491999999999997</c:v>
                </c:pt>
                <c:pt idx="1400" formatCode="0.0">
                  <c:v>4.4080000000000004</c:v>
                </c:pt>
                <c:pt idx="1401" formatCode="0.0">
                  <c:v>10.076000000000001</c:v>
                </c:pt>
                <c:pt idx="1402" formatCode="0.0">
                  <c:v>20.120999999999999</c:v>
                </c:pt>
                <c:pt idx="1403" formatCode="0.0">
                  <c:v>23.725000000000001</c:v>
                </c:pt>
                <c:pt idx="1404" formatCode="0.0">
                  <c:v>29.827999999999999</c:v>
                </c:pt>
                <c:pt idx="1405" formatCode="0.0">
                  <c:v>39.167000000000002</c:v>
                </c:pt>
                <c:pt idx="1406" formatCode="0.0">
                  <c:v>4.7279999999999998</c:v>
                </c:pt>
                <c:pt idx="1407" formatCode="0.0">
                  <c:v>10.59</c:v>
                </c:pt>
                <c:pt idx="1408" formatCode="0.0">
                  <c:v>15.284000000000001</c:v>
                </c:pt>
                <c:pt idx="1409" formatCode="0.0">
                  <c:v>20.774000000000001</c:v>
                </c:pt>
                <c:pt idx="1410" formatCode="0.0">
                  <c:v>30.187999999999999</c:v>
                </c:pt>
                <c:pt idx="1411" formatCode="0.0">
                  <c:v>39.033000000000001</c:v>
                </c:pt>
                <c:pt idx="1412" formatCode="0.0">
                  <c:v>43.256</c:v>
                </c:pt>
                <c:pt idx="1413" formatCode="0.0">
                  <c:v>3.96</c:v>
                </c:pt>
                <c:pt idx="1414" formatCode="0.0">
                  <c:v>10.183999999999999</c:v>
                </c:pt>
                <c:pt idx="1415" formatCode="0.0">
                  <c:v>14.952999999999999</c:v>
                </c:pt>
                <c:pt idx="1416" formatCode="0.0">
                  <c:v>19.870999999999999</c:v>
                </c:pt>
                <c:pt idx="1417" formatCode="0.0">
                  <c:v>29.841999999999999</c:v>
                </c:pt>
                <c:pt idx="1418" formatCode="0.0">
                  <c:v>39.987000000000002</c:v>
                </c:pt>
                <c:pt idx="1419" formatCode="0.0">
                  <c:v>49.081000000000003</c:v>
                </c:pt>
                <c:pt idx="1420" formatCode="0.0">
                  <c:v>3.6629999999999998</c:v>
                </c:pt>
                <c:pt idx="1421" formatCode="0.0">
                  <c:v>10.618</c:v>
                </c:pt>
                <c:pt idx="1422" formatCode="0.0">
                  <c:v>15.061</c:v>
                </c:pt>
                <c:pt idx="1423" formatCode="0.0">
                  <c:v>19.757999999999999</c:v>
                </c:pt>
                <c:pt idx="1424" formatCode="0.0">
                  <c:v>25.242999999999999</c:v>
                </c:pt>
                <c:pt idx="1425" formatCode="0.0">
                  <c:v>29.699000000000002</c:v>
                </c:pt>
                <c:pt idx="1426" formatCode="0.0">
                  <c:v>38.44</c:v>
                </c:pt>
                <c:pt idx="1427" formatCode="0.0">
                  <c:v>15.48</c:v>
                </c:pt>
                <c:pt idx="1428" formatCode="0.0">
                  <c:v>20.190999999999999</c:v>
                </c:pt>
                <c:pt idx="1429" formatCode="0.0">
                  <c:v>27.388999999999999</c:v>
                </c:pt>
                <c:pt idx="1430" formatCode="0.0">
                  <c:v>31.901</c:v>
                </c:pt>
                <c:pt idx="1431" formatCode="0.0">
                  <c:v>3.5019999999999998</c:v>
                </c:pt>
                <c:pt idx="1432" formatCode="0.0">
                  <c:v>10.477</c:v>
                </c:pt>
                <c:pt idx="1433" formatCode="0.0">
                  <c:v>10.032999999999999</c:v>
                </c:pt>
                <c:pt idx="1434" formatCode="0.0">
                  <c:v>10.054</c:v>
                </c:pt>
                <c:pt idx="1435" formatCode="0.0">
                  <c:v>19.954000000000001</c:v>
                </c:pt>
                <c:pt idx="1436" formatCode="0.0">
                  <c:v>24.978999999999999</c:v>
                </c:pt>
                <c:pt idx="1437" formatCode="0.0">
                  <c:v>34.893000000000001</c:v>
                </c:pt>
                <c:pt idx="1438" formatCode="0.0">
                  <c:v>48.3</c:v>
                </c:pt>
                <c:pt idx="1439" formatCode="0.0">
                  <c:v>3.9620000000000002</c:v>
                </c:pt>
                <c:pt idx="1440" formatCode="0.0">
                  <c:v>10.195</c:v>
                </c:pt>
                <c:pt idx="1441" formatCode="0.0">
                  <c:v>19.129000000000001</c:v>
                </c:pt>
                <c:pt idx="1442" formatCode="0.0">
                  <c:v>25.187999999999999</c:v>
                </c:pt>
                <c:pt idx="1443" formatCode="0.0">
                  <c:v>36.942999999999998</c:v>
                </c:pt>
                <c:pt idx="1444" formatCode="0.0">
                  <c:v>4.0339999999999998</c:v>
                </c:pt>
                <c:pt idx="1445" formatCode="0.0">
                  <c:v>15.019</c:v>
                </c:pt>
                <c:pt idx="1446" formatCode="0.0">
                  <c:v>19.95</c:v>
                </c:pt>
                <c:pt idx="1447" formatCode="0.0">
                  <c:v>30.073</c:v>
                </c:pt>
                <c:pt idx="1448" formatCode="0.0">
                  <c:v>40.082000000000001</c:v>
                </c:pt>
                <c:pt idx="1449" formatCode="0.0">
                  <c:v>58.216000000000001</c:v>
                </c:pt>
                <c:pt idx="1450" formatCode="0.0">
                  <c:v>3.7189999999999999</c:v>
                </c:pt>
                <c:pt idx="1451" formatCode="0.0">
                  <c:v>14.692</c:v>
                </c:pt>
                <c:pt idx="1452" formatCode="0.0">
                  <c:v>19.712</c:v>
                </c:pt>
                <c:pt idx="1453" formatCode="0.0">
                  <c:v>30.802</c:v>
                </c:pt>
                <c:pt idx="1454" formatCode="0.0">
                  <c:v>43.17</c:v>
                </c:pt>
                <c:pt idx="1455" formatCode="0.0">
                  <c:v>3.8149999999999999</c:v>
                </c:pt>
                <c:pt idx="1456" formatCode="0.0">
                  <c:v>10.144</c:v>
                </c:pt>
                <c:pt idx="1457" formatCode="0.0">
                  <c:v>14.91</c:v>
                </c:pt>
                <c:pt idx="1458" formatCode="0.0">
                  <c:v>20.120999999999999</c:v>
                </c:pt>
                <c:pt idx="1459" formatCode="0.0">
                  <c:v>29.977</c:v>
                </c:pt>
                <c:pt idx="1460" formatCode="0.0">
                  <c:v>45.073</c:v>
                </c:pt>
                <c:pt idx="1461" formatCode="0.0">
                  <c:v>4.0060000000000002</c:v>
                </c:pt>
                <c:pt idx="1462" formatCode="0.0">
                  <c:v>15.476000000000001</c:v>
                </c:pt>
                <c:pt idx="1463" formatCode="0.0">
                  <c:v>20.89</c:v>
                </c:pt>
                <c:pt idx="1464" formatCode="0.0">
                  <c:v>30.347000000000001</c:v>
                </c:pt>
                <c:pt idx="1465" formatCode="0.0">
                  <c:v>45.993000000000002</c:v>
                </c:pt>
                <c:pt idx="1466" formatCode="0.0">
                  <c:v>49.497</c:v>
                </c:pt>
                <c:pt idx="1467" formatCode="0.0">
                  <c:v>4.2990000000000004</c:v>
                </c:pt>
                <c:pt idx="1468" formatCode="0.0">
                  <c:v>10.305999999999999</c:v>
                </c:pt>
                <c:pt idx="1469" formatCode="0.0">
                  <c:v>20.417999999999999</c:v>
                </c:pt>
                <c:pt idx="1470" formatCode="0.0">
                  <c:v>30.318999999999999</c:v>
                </c:pt>
                <c:pt idx="1471" formatCode="0.0">
                  <c:v>54.076000000000001</c:v>
                </c:pt>
                <c:pt idx="1472" formatCode="0.0">
                  <c:v>3.117</c:v>
                </c:pt>
                <c:pt idx="1473" formatCode="0.0">
                  <c:v>9.9870000000000001</c:v>
                </c:pt>
                <c:pt idx="1474" formatCode="0.0">
                  <c:v>16.690000000000001</c:v>
                </c:pt>
                <c:pt idx="1475" formatCode="0.0">
                  <c:v>30.779</c:v>
                </c:pt>
                <c:pt idx="1476" formatCode="0.0">
                  <c:v>35.805</c:v>
                </c:pt>
                <c:pt idx="1477" formatCode="0.0">
                  <c:v>44.287999999999997</c:v>
                </c:pt>
                <c:pt idx="1478" formatCode="0.0">
                  <c:v>3.8029999999999999</c:v>
                </c:pt>
                <c:pt idx="1479" formatCode="0.0">
                  <c:v>9.9659999999999993</c:v>
                </c:pt>
                <c:pt idx="1480" formatCode="0.0">
                  <c:v>15.023</c:v>
                </c:pt>
                <c:pt idx="1481" formatCode="0.0">
                  <c:v>20.146999999999998</c:v>
                </c:pt>
                <c:pt idx="1482" formatCode="0.0">
                  <c:v>35.255000000000003</c:v>
                </c:pt>
                <c:pt idx="1483" formatCode="0.0">
                  <c:v>49.579000000000001</c:v>
                </c:pt>
                <c:pt idx="1484" formatCode="0.0">
                  <c:v>2.9590000000000001</c:v>
                </c:pt>
                <c:pt idx="1485" formatCode="0.0">
                  <c:v>15.898999999999999</c:v>
                </c:pt>
                <c:pt idx="1486" formatCode="0.0">
                  <c:v>18.161999999999999</c:v>
                </c:pt>
                <c:pt idx="1487" formatCode="0.0">
                  <c:v>24.245000000000001</c:v>
                </c:pt>
                <c:pt idx="1488" formatCode="0.0">
                  <c:v>28.875</c:v>
                </c:pt>
                <c:pt idx="1489" formatCode="0.0">
                  <c:v>42.237000000000002</c:v>
                </c:pt>
                <c:pt idx="1490" formatCode="0.0">
                  <c:v>3.4039999999999999</c:v>
                </c:pt>
                <c:pt idx="1491" formatCode="0.0">
                  <c:v>15.055</c:v>
                </c:pt>
                <c:pt idx="1492" formatCode="0.0">
                  <c:v>20.491</c:v>
                </c:pt>
                <c:pt idx="1493" formatCode="0.0">
                  <c:v>40.661000000000001</c:v>
                </c:pt>
                <c:pt idx="1494" formatCode="0.0">
                  <c:v>46.222000000000001</c:v>
                </c:pt>
                <c:pt idx="1495" formatCode="0.0">
                  <c:v>3.4710000000000001</c:v>
                </c:pt>
                <c:pt idx="1496" formatCode="0.0">
                  <c:v>15.465</c:v>
                </c:pt>
                <c:pt idx="1497" formatCode="0.0">
                  <c:v>29.58</c:v>
                </c:pt>
                <c:pt idx="1498" formatCode="0.0">
                  <c:v>39.777000000000001</c:v>
                </c:pt>
                <c:pt idx="1499" formatCode="0.0">
                  <c:v>57.695999999999998</c:v>
                </c:pt>
                <c:pt idx="1500" formatCode="0.0">
                  <c:v>24.95</c:v>
                </c:pt>
                <c:pt idx="1501" formatCode="0.0">
                  <c:v>30.373000000000001</c:v>
                </c:pt>
                <c:pt idx="1502" formatCode="0.0">
                  <c:v>54.021999999999998</c:v>
                </c:pt>
                <c:pt idx="1503" formatCode="0.0">
                  <c:v>3.4350000000000001</c:v>
                </c:pt>
                <c:pt idx="1504" formatCode="0.0">
                  <c:v>15.058999999999999</c:v>
                </c:pt>
                <c:pt idx="1505" formatCode="0.0">
                  <c:v>4.1139999999999999</c:v>
                </c:pt>
                <c:pt idx="1506" formatCode="0.0">
                  <c:v>9.8239999999999998</c:v>
                </c:pt>
                <c:pt idx="1507" formatCode="0.0">
                  <c:v>15.144</c:v>
                </c:pt>
                <c:pt idx="1508" formatCode="0.0">
                  <c:v>19.827999999999999</c:v>
                </c:pt>
                <c:pt idx="1509" formatCode="0.0">
                  <c:v>25.2</c:v>
                </c:pt>
                <c:pt idx="1510" formatCode="0.0">
                  <c:v>30</c:v>
                </c:pt>
                <c:pt idx="1511" formatCode="0.0">
                  <c:v>34.93</c:v>
                </c:pt>
                <c:pt idx="1512" formatCode="0.0">
                  <c:v>58.237000000000002</c:v>
                </c:pt>
                <c:pt idx="1513" formatCode="0.0">
                  <c:v>3.3740000000000001</c:v>
                </c:pt>
                <c:pt idx="1514" formatCode="0.0">
                  <c:v>10.419</c:v>
                </c:pt>
                <c:pt idx="1515" formatCode="0.0">
                  <c:v>19.763000000000002</c:v>
                </c:pt>
                <c:pt idx="1516" formatCode="0.0">
                  <c:v>30.841999999999999</c:v>
                </c:pt>
                <c:pt idx="1517" formatCode="0.0">
                  <c:v>41.055</c:v>
                </c:pt>
                <c:pt idx="1518" formatCode="0.0">
                  <c:v>59.604999999999997</c:v>
                </c:pt>
                <c:pt idx="1519" formatCode="0.0">
                  <c:v>4.1280000000000001</c:v>
                </c:pt>
                <c:pt idx="1520" formatCode="0.0">
                  <c:v>16.102</c:v>
                </c:pt>
                <c:pt idx="1521" formatCode="0.0">
                  <c:v>19.736999999999998</c:v>
                </c:pt>
                <c:pt idx="1522" formatCode="0.0">
                  <c:v>25.254999999999999</c:v>
                </c:pt>
                <c:pt idx="1523" formatCode="0.0">
                  <c:v>30.364999999999998</c:v>
                </c:pt>
                <c:pt idx="1524" formatCode="0.0">
                  <c:v>41.581000000000003</c:v>
                </c:pt>
                <c:pt idx="1525" formatCode="0.0">
                  <c:v>3.4420000000000002</c:v>
                </c:pt>
                <c:pt idx="1526" formatCode="0.0">
                  <c:v>17.841000000000001</c:v>
                </c:pt>
                <c:pt idx="1527" formatCode="0.0">
                  <c:v>25.495999999999999</c:v>
                </c:pt>
                <c:pt idx="1528" formatCode="0.0">
                  <c:v>40.314999999999998</c:v>
                </c:pt>
                <c:pt idx="1529" formatCode="0.0">
                  <c:v>50.661999999999999</c:v>
                </c:pt>
                <c:pt idx="1530" formatCode="0.0">
                  <c:v>56.832000000000001</c:v>
                </c:pt>
                <c:pt idx="1531" formatCode="0.0">
                  <c:v>3.9220000000000002</c:v>
                </c:pt>
                <c:pt idx="1532" formatCode="0.0">
                  <c:v>14.813000000000001</c:v>
                </c:pt>
                <c:pt idx="1533" formatCode="0.0">
                  <c:v>19.951000000000001</c:v>
                </c:pt>
                <c:pt idx="1534" formatCode="0.0">
                  <c:v>24.97</c:v>
                </c:pt>
                <c:pt idx="1535" formatCode="0.0">
                  <c:v>30.175000000000001</c:v>
                </c:pt>
                <c:pt idx="1536" formatCode="0.0">
                  <c:v>50.951999999999998</c:v>
                </c:pt>
                <c:pt idx="1537" formatCode="0.0">
                  <c:v>3.827</c:v>
                </c:pt>
                <c:pt idx="1538" formatCode="0.0">
                  <c:v>14.683</c:v>
                </c:pt>
                <c:pt idx="1539" formatCode="0.0">
                  <c:v>20.195</c:v>
                </c:pt>
                <c:pt idx="1540" formatCode="0.0">
                  <c:v>25.797999999999998</c:v>
                </c:pt>
                <c:pt idx="1541" formatCode="0.0">
                  <c:v>35.003999999999998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C-4C6E-8A2D-40E3FA8A1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51663"/>
        <c:axId val="1432599951"/>
      </c:scatterChart>
      <c:valAx>
        <c:axId val="158915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599951"/>
        <c:crosses val="autoZero"/>
        <c:crossBetween val="midCat"/>
      </c:valAx>
      <c:valAx>
        <c:axId val="14325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5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367392</xdr:colOff>
      <xdr:row>24</xdr:row>
      <xdr:rowOff>108856</xdr:rowOff>
    </xdr:from>
    <xdr:to>
      <xdr:col>30</xdr:col>
      <xdr:colOff>503464</xdr:colOff>
      <xdr:row>60</xdr:row>
      <xdr:rowOff>122463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370D0-832A-4FB3-8C91-9B980810F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6344-F071-4ADB-9699-3DEE0CE8F4BF}">
  <dimension ref="A1:S1543"/>
  <sheetViews>
    <sheetView tabSelected="1" topLeftCell="I1" zoomScale="85" zoomScaleNormal="85" workbookViewId="0">
      <selection activeCell="R11" sqref="R11"/>
    </sheetView>
  </sheetViews>
  <sheetFormatPr defaultColWidth="13.5703125" defaultRowHeight="15" x14ac:dyDescent="0.25"/>
  <cols>
    <col min="19" max="19" width="35" customWidth="1"/>
  </cols>
  <sheetData>
    <row r="1" spans="1:19" x14ac:dyDescent="0.25">
      <c r="A1" s="1" t="s">
        <v>0</v>
      </c>
      <c r="B1" s="1" t="s">
        <v>16</v>
      </c>
      <c r="C1" s="2" t="s">
        <v>17</v>
      </c>
      <c r="D1" s="3" t="s">
        <v>1</v>
      </c>
      <c r="E1" s="4" t="s">
        <v>2</v>
      </c>
      <c r="F1" s="3" t="s">
        <v>3</v>
      </c>
      <c r="G1" s="3" t="s">
        <v>4</v>
      </c>
      <c r="H1" s="2" t="s">
        <v>5</v>
      </c>
      <c r="I1" s="3" t="s">
        <v>6</v>
      </c>
      <c r="J1" s="4" t="s">
        <v>7</v>
      </c>
      <c r="K1" s="3" t="s">
        <v>8</v>
      </c>
      <c r="L1" s="3" t="s">
        <v>18</v>
      </c>
      <c r="M1" s="3" t="s">
        <v>9</v>
      </c>
      <c r="N1" s="3" t="s">
        <v>10</v>
      </c>
      <c r="O1" s="5" t="s">
        <v>11</v>
      </c>
      <c r="P1" s="2" t="s">
        <v>12</v>
      </c>
      <c r="Q1" s="1" t="s">
        <v>13</v>
      </c>
      <c r="R1" t="s">
        <v>19</v>
      </c>
      <c r="S1" t="s">
        <v>20</v>
      </c>
    </row>
    <row r="2" spans="1:19" x14ac:dyDescent="0.25">
      <c r="A2" s="1">
        <v>180.99700000000001</v>
      </c>
      <c r="B2" s="1">
        <v>64.492000000000004</v>
      </c>
      <c r="C2" s="1">
        <v>2</v>
      </c>
      <c r="D2" s="3">
        <v>8.76</v>
      </c>
      <c r="E2" s="3">
        <v>30.56</v>
      </c>
      <c r="F2" s="3"/>
      <c r="G2" s="3"/>
      <c r="H2" s="2">
        <v>2196</v>
      </c>
      <c r="I2" s="3">
        <v>302.02</v>
      </c>
      <c r="J2" s="3">
        <v>8.2149999999999999</v>
      </c>
      <c r="K2" s="3">
        <v>190</v>
      </c>
      <c r="L2" s="3">
        <v>2.87</v>
      </c>
      <c r="M2" s="6">
        <v>0.7</v>
      </c>
      <c r="N2" s="3"/>
      <c r="O2" s="3">
        <v>1917</v>
      </c>
      <c r="P2" s="3">
        <v>2195.5170157068064</v>
      </c>
      <c r="Q2" s="3">
        <v>-10.712890175876623</v>
      </c>
      <c r="R2" s="16">
        <f>D2+273.15</f>
        <v>281.90999999999997</v>
      </c>
      <c r="S2" s="17">
        <f>(K2)/(0.0821*$R2)</f>
        <v>8.2091834752938784</v>
      </c>
    </row>
    <row r="3" spans="1:19" x14ac:dyDescent="0.25">
      <c r="A3" s="1">
        <v>180.99700000000001</v>
      </c>
      <c r="B3" s="1">
        <v>64.492000000000004</v>
      </c>
      <c r="C3" s="1">
        <v>6</v>
      </c>
      <c r="D3" s="3">
        <v>8.73</v>
      </c>
      <c r="E3" s="3">
        <v>30.64</v>
      </c>
      <c r="F3" s="3"/>
      <c r="G3" s="3"/>
      <c r="H3" s="2">
        <v>2198</v>
      </c>
      <c r="I3" s="3">
        <v>301.92</v>
      </c>
      <c r="J3" s="3">
        <v>8.2129999999999992</v>
      </c>
      <c r="K3" s="3">
        <v>190</v>
      </c>
      <c r="L3" s="3">
        <v>2.87</v>
      </c>
      <c r="M3" s="3"/>
      <c r="N3" s="3"/>
      <c r="O3" s="3">
        <v>1919</v>
      </c>
      <c r="P3" s="3">
        <v>2192.0691906005222</v>
      </c>
      <c r="Q3" s="3">
        <v>-10.586901172015644</v>
      </c>
      <c r="R3" s="16">
        <f t="shared" ref="R3:R66" si="0">D3+273.15</f>
        <v>281.88</v>
      </c>
      <c r="S3" s="17">
        <f t="shared" ref="S3:S66" si="1">(K3)/(0.0821*$R3)</f>
        <v>8.2100571644674947</v>
      </c>
    </row>
    <row r="4" spans="1:19" x14ac:dyDescent="0.25">
      <c r="A4" s="1">
        <v>180.99700000000001</v>
      </c>
      <c r="B4" s="1">
        <v>64.492000000000004</v>
      </c>
      <c r="C4" s="1">
        <v>10</v>
      </c>
      <c r="D4" s="3">
        <v>4.95</v>
      </c>
      <c r="E4" s="3">
        <v>32.79</v>
      </c>
      <c r="F4" s="3"/>
      <c r="G4" s="3"/>
      <c r="H4" s="2">
        <v>2351</v>
      </c>
      <c r="I4" s="3">
        <v>387.34</v>
      </c>
      <c r="J4" s="3">
        <v>8.1059999999999999</v>
      </c>
      <c r="K4" s="3">
        <v>225</v>
      </c>
      <c r="L4" s="3">
        <v>2.57</v>
      </c>
      <c r="M4" s="3"/>
      <c r="N4" s="3"/>
      <c r="O4" s="3">
        <v>2102</v>
      </c>
      <c r="P4" s="3">
        <v>2243.6718511741387</v>
      </c>
      <c r="Q4" s="3">
        <v>-74.500082100617078</v>
      </c>
      <c r="R4" s="16">
        <f t="shared" si="0"/>
        <v>278.09999999999997</v>
      </c>
      <c r="S4" s="17">
        <f t="shared" si="1"/>
        <v>9.85458573292496</v>
      </c>
    </row>
    <row r="5" spans="1:19" x14ac:dyDescent="0.25">
      <c r="A5" s="1">
        <v>180.99700000000001</v>
      </c>
      <c r="B5" s="1">
        <v>64.492000000000004</v>
      </c>
      <c r="C5" s="1">
        <v>15</v>
      </c>
      <c r="D5" s="3">
        <v>2.5099999999999998</v>
      </c>
      <c r="E5" s="3">
        <v>33.24</v>
      </c>
      <c r="F5" s="3"/>
      <c r="G5" s="3"/>
      <c r="H5" s="2">
        <v>2360</v>
      </c>
      <c r="I5" s="3">
        <v>210.08</v>
      </c>
      <c r="J5" s="3">
        <v>7.5620000000000003</v>
      </c>
      <c r="K5" s="3">
        <v>855</v>
      </c>
      <c r="L5" s="3">
        <v>0.8</v>
      </c>
      <c r="M5" s="3"/>
      <c r="N5" s="3"/>
      <c r="O5" s="3">
        <v>2326</v>
      </c>
      <c r="P5" s="3">
        <v>2449.1576413959083</v>
      </c>
      <c r="Q5" s="3">
        <v>120.76732763528358</v>
      </c>
      <c r="R5" s="16">
        <f t="shared" si="0"/>
        <v>275.65999999999997</v>
      </c>
      <c r="S5" s="17">
        <f t="shared" si="1"/>
        <v>37.778891064501337</v>
      </c>
    </row>
    <row r="6" spans="1:19" x14ac:dyDescent="0.25">
      <c r="A6" s="1">
        <v>180.99700000000001</v>
      </c>
      <c r="B6" s="1">
        <v>64.492000000000004</v>
      </c>
      <c r="C6" s="1">
        <v>26</v>
      </c>
      <c r="D6" s="3">
        <v>2.52</v>
      </c>
      <c r="E6" s="3">
        <v>33.25</v>
      </c>
      <c r="F6" s="3"/>
      <c r="G6" s="3"/>
      <c r="H6" s="2">
        <v>2362</v>
      </c>
      <c r="I6" s="3">
        <v>203.9</v>
      </c>
      <c r="J6" s="3">
        <v>7.5209999999999999</v>
      </c>
      <c r="K6" s="3">
        <v>953</v>
      </c>
      <c r="L6" s="3">
        <v>0.73</v>
      </c>
      <c r="M6" s="3"/>
      <c r="N6" s="3"/>
      <c r="O6" s="3">
        <v>2341</v>
      </c>
      <c r="P6" s="3">
        <v>2464.2105263157896</v>
      </c>
      <c r="Q6" s="3">
        <v>126.83982809418941</v>
      </c>
      <c r="R6" s="16">
        <f t="shared" si="0"/>
        <v>275.66999999999996</v>
      </c>
      <c r="S6" s="17">
        <f t="shared" si="1"/>
        <v>42.107575621207147</v>
      </c>
    </row>
    <row r="7" spans="1:19" x14ac:dyDescent="0.25">
      <c r="A7" s="1">
        <v>180.99700000000001</v>
      </c>
      <c r="B7" s="1">
        <v>64.492000000000004</v>
      </c>
      <c r="C7" s="1">
        <v>51</v>
      </c>
      <c r="D7" s="3">
        <v>2.56</v>
      </c>
      <c r="E7" s="3">
        <v>33.26</v>
      </c>
      <c r="F7" s="3"/>
      <c r="G7" s="3"/>
      <c r="H7" s="2">
        <v>2368</v>
      </c>
      <c r="I7" s="3">
        <v>191.4</v>
      </c>
      <c r="J7" s="3">
        <v>7.4859999999999998</v>
      </c>
      <c r="K7" s="3">
        <v>1048</v>
      </c>
      <c r="L7" s="3">
        <v>0.67</v>
      </c>
      <c r="M7" s="3"/>
      <c r="N7" s="3"/>
      <c r="O7" s="3">
        <v>2358</v>
      </c>
      <c r="P7" s="3">
        <v>2481.3589897775109</v>
      </c>
      <c r="Q7" s="3">
        <v>138.98590283275738</v>
      </c>
      <c r="R7" s="16">
        <f t="shared" si="0"/>
        <v>275.70999999999998</v>
      </c>
      <c r="S7" s="17">
        <f t="shared" si="1"/>
        <v>46.298359973371369</v>
      </c>
    </row>
    <row r="8" spans="1:19" x14ac:dyDescent="0.25">
      <c r="A8" s="1">
        <v>180.99700000000001</v>
      </c>
      <c r="B8" s="1">
        <v>64.492000000000004</v>
      </c>
      <c r="C8" s="1">
        <v>57</v>
      </c>
      <c r="D8" s="3">
        <v>2.52</v>
      </c>
      <c r="E8" s="3">
        <v>33.270000000000003</v>
      </c>
      <c r="F8" s="3"/>
      <c r="G8" s="3"/>
      <c r="H8" s="2">
        <v>2371</v>
      </c>
      <c r="I8" s="3">
        <v>182.61</v>
      </c>
      <c r="J8" s="3">
        <v>7.4569999999999999</v>
      </c>
      <c r="K8" s="3">
        <v>1130</v>
      </c>
      <c r="L8" s="3">
        <v>0.63</v>
      </c>
      <c r="M8" s="6">
        <v>1.56</v>
      </c>
      <c r="N8" s="3"/>
      <c r="O8" s="3">
        <v>2370</v>
      </c>
      <c r="P8" s="3">
        <v>2493.2371505861133</v>
      </c>
      <c r="Q8" s="3">
        <v>148.07940416720987</v>
      </c>
      <c r="R8" s="16">
        <f t="shared" si="0"/>
        <v>275.66999999999996</v>
      </c>
      <c r="S8" s="17">
        <f t="shared" si="1"/>
        <v>49.928185154212045</v>
      </c>
    </row>
    <row r="9" spans="1:19" x14ac:dyDescent="0.25">
      <c r="A9" s="1">
        <v>179.74</v>
      </c>
      <c r="B9" s="1">
        <v>64.617000000000004</v>
      </c>
      <c r="C9" s="1">
        <v>1</v>
      </c>
      <c r="D9" s="3">
        <v>8.82</v>
      </c>
      <c r="E9" s="3">
        <v>29.29</v>
      </c>
      <c r="F9" s="3"/>
      <c r="G9" s="3"/>
      <c r="H9" s="2">
        <v>2106</v>
      </c>
      <c r="I9" s="3">
        <v>307.32</v>
      </c>
      <c r="J9" s="3">
        <v>8.1519999999999992</v>
      </c>
      <c r="K9" s="3">
        <v>220</v>
      </c>
      <c r="L9" s="3">
        <v>2.39</v>
      </c>
      <c r="M9" s="6">
        <v>2.9</v>
      </c>
      <c r="N9" s="3"/>
      <c r="O9" s="3">
        <v>1876</v>
      </c>
      <c r="P9" s="3">
        <v>2241.7207237965176</v>
      </c>
      <c r="Q9" s="3">
        <v>-13.716801316983833</v>
      </c>
      <c r="R9" s="16">
        <f t="shared" si="0"/>
        <v>281.96999999999997</v>
      </c>
      <c r="S9" s="17">
        <f t="shared" si="1"/>
        <v>9.5033477054188573</v>
      </c>
    </row>
    <row r="10" spans="1:19" x14ac:dyDescent="0.25">
      <c r="A10" s="1">
        <v>179.74</v>
      </c>
      <c r="B10" s="1">
        <v>64.617000000000004</v>
      </c>
      <c r="C10" s="1">
        <v>4</v>
      </c>
      <c r="D10" s="3">
        <v>8.8699999999999992</v>
      </c>
      <c r="E10" s="3">
        <v>29.32</v>
      </c>
      <c r="F10" s="3"/>
      <c r="G10" s="3"/>
      <c r="H10" s="2">
        <v>2110</v>
      </c>
      <c r="I10" s="3">
        <v>307.48</v>
      </c>
      <c r="J10" s="3">
        <v>8.1549999999999994</v>
      </c>
      <c r="K10" s="3">
        <v>219</v>
      </c>
      <c r="L10" s="3">
        <v>2.42</v>
      </c>
      <c r="M10" s="3"/>
      <c r="N10" s="3"/>
      <c r="O10" s="3">
        <v>1878</v>
      </c>
      <c r="P10" s="3">
        <v>2241.8144611186904</v>
      </c>
      <c r="Q10" s="3">
        <v>-14.267732339625354</v>
      </c>
      <c r="R10" s="16">
        <f t="shared" si="0"/>
        <v>282.02</v>
      </c>
      <c r="S10" s="17">
        <f t="shared" si="1"/>
        <v>9.4584734576663347</v>
      </c>
    </row>
    <row r="11" spans="1:19" x14ac:dyDescent="0.25">
      <c r="A11" s="1">
        <v>179.74</v>
      </c>
      <c r="B11" s="1">
        <v>64.617000000000004</v>
      </c>
      <c r="C11" s="1">
        <v>10</v>
      </c>
      <c r="D11" s="3">
        <v>8.66</v>
      </c>
      <c r="E11" s="3">
        <v>29.53</v>
      </c>
      <c r="F11" s="3"/>
      <c r="G11" s="3"/>
      <c r="H11" s="2">
        <v>2116</v>
      </c>
      <c r="I11" s="3">
        <v>308.19</v>
      </c>
      <c r="J11" s="3">
        <v>8.1519999999999992</v>
      </c>
      <c r="K11" s="3">
        <v>219</v>
      </c>
      <c r="L11" s="3">
        <v>2.41</v>
      </c>
      <c r="M11" s="3"/>
      <c r="N11" s="3"/>
      <c r="O11" s="3">
        <v>1884</v>
      </c>
      <c r="P11" s="3">
        <v>2232.9834067050456</v>
      </c>
      <c r="Q11" s="3">
        <v>-14.046598736550834</v>
      </c>
      <c r="R11" s="16">
        <f t="shared" si="0"/>
        <v>281.81</v>
      </c>
      <c r="S11" s="17">
        <f t="shared" si="1"/>
        <v>9.4655217505803897</v>
      </c>
    </row>
    <row r="12" spans="1:19" x14ac:dyDescent="0.25">
      <c r="A12" s="1">
        <v>179.74</v>
      </c>
      <c r="B12" s="1">
        <v>64.617000000000004</v>
      </c>
      <c r="C12" s="1">
        <v>15</v>
      </c>
      <c r="D12" s="3">
        <v>1.97</v>
      </c>
      <c r="E12" s="3">
        <v>33.1</v>
      </c>
      <c r="F12" s="3"/>
      <c r="G12" s="3"/>
      <c r="H12" s="2">
        <v>2323</v>
      </c>
      <c r="I12" s="3">
        <v>321.52</v>
      </c>
      <c r="J12" s="3">
        <v>7.7370000000000001</v>
      </c>
      <c r="K12" s="3">
        <v>518</v>
      </c>
      <c r="L12" s="3">
        <v>1.17</v>
      </c>
      <c r="M12" s="3"/>
      <c r="N12" s="3"/>
      <c r="O12" s="3">
        <v>2231</v>
      </c>
      <c r="P12" s="3">
        <v>2359.0634441087614</v>
      </c>
      <c r="Q12" s="3">
        <v>14.184370914440422</v>
      </c>
      <c r="R12" s="16">
        <f t="shared" si="0"/>
        <v>275.12</v>
      </c>
      <c r="S12" s="17">
        <f t="shared" si="1"/>
        <v>22.933188449890007</v>
      </c>
    </row>
    <row r="13" spans="1:19" x14ac:dyDescent="0.25">
      <c r="A13" s="1">
        <v>179.74</v>
      </c>
      <c r="B13" s="1">
        <v>64.617000000000004</v>
      </c>
      <c r="C13" s="1">
        <v>25</v>
      </c>
      <c r="D13" s="3">
        <v>-1.32</v>
      </c>
      <c r="E13" s="3">
        <v>33.700000000000003</v>
      </c>
      <c r="F13" s="3"/>
      <c r="G13" s="3"/>
      <c r="H13" s="2">
        <v>2412</v>
      </c>
      <c r="I13" s="3">
        <v>232.66</v>
      </c>
      <c r="J13" s="3">
        <v>7.4640000000000004</v>
      </c>
      <c r="K13" s="3">
        <v>948</v>
      </c>
      <c r="L13" s="3">
        <v>0.64</v>
      </c>
      <c r="M13" s="3"/>
      <c r="N13" s="3"/>
      <c r="O13" s="3">
        <v>2408</v>
      </c>
      <c r="P13" s="3">
        <v>2500.8902077151333</v>
      </c>
      <c r="Q13" s="3">
        <v>131.20938869506861</v>
      </c>
      <c r="R13" s="16">
        <f t="shared" si="0"/>
        <v>271.83</v>
      </c>
      <c r="S13" s="17">
        <f t="shared" si="1"/>
        <v>42.478365271194114</v>
      </c>
    </row>
    <row r="14" spans="1:19" x14ac:dyDescent="0.25">
      <c r="A14" s="1">
        <v>179.74</v>
      </c>
      <c r="B14" s="1">
        <v>64.617000000000004</v>
      </c>
      <c r="C14" s="1">
        <v>41</v>
      </c>
      <c r="D14" s="3">
        <v>-1.43</v>
      </c>
      <c r="E14" s="3">
        <v>33.79</v>
      </c>
      <c r="F14" s="3"/>
      <c r="G14" s="3"/>
      <c r="H14" s="2">
        <v>2425</v>
      </c>
      <c r="I14" s="3">
        <v>202.41</v>
      </c>
      <c r="J14" s="3">
        <v>7.3940000000000001</v>
      </c>
      <c r="K14" s="3">
        <v>1141</v>
      </c>
      <c r="L14" s="3">
        <v>0.54</v>
      </c>
      <c r="M14" s="6">
        <v>1.29</v>
      </c>
      <c r="N14" s="3"/>
      <c r="O14" s="3">
        <v>2444</v>
      </c>
      <c r="P14" s="3">
        <v>2531.5182006510804</v>
      </c>
      <c r="Q14" s="3">
        <v>162.27077572615227</v>
      </c>
      <c r="R14" s="16">
        <f t="shared" si="0"/>
        <v>271.71999999999997</v>
      </c>
      <c r="S14" s="17">
        <f t="shared" si="1"/>
        <v>51.147084311373767</v>
      </c>
    </row>
    <row r="15" spans="1:19" x14ac:dyDescent="0.25">
      <c r="A15" s="1">
        <v>180.34100000000001</v>
      </c>
      <c r="B15" s="1">
        <v>64.867000000000004</v>
      </c>
      <c r="C15" s="1">
        <v>2</v>
      </c>
      <c r="D15" s="3">
        <v>8.41</v>
      </c>
      <c r="E15" s="3">
        <v>29.56</v>
      </c>
      <c r="F15" s="3"/>
      <c r="G15" s="3"/>
      <c r="H15" s="2">
        <v>2125</v>
      </c>
      <c r="I15" s="3">
        <v>311.33999999999997</v>
      </c>
      <c r="J15" s="3">
        <v>8.1359999999999992</v>
      </c>
      <c r="K15" s="3">
        <v>227</v>
      </c>
      <c r="L15" s="3">
        <v>2.35</v>
      </c>
      <c r="M15" s="6">
        <v>0.8</v>
      </c>
      <c r="N15" s="3"/>
      <c r="O15" s="3">
        <v>1899</v>
      </c>
      <c r="P15" s="3">
        <v>2248.4776725304464</v>
      </c>
      <c r="Q15" s="3">
        <v>-15.607306569275636</v>
      </c>
      <c r="R15" s="16">
        <f t="shared" si="0"/>
        <v>281.56</v>
      </c>
      <c r="S15" s="17">
        <f t="shared" si="1"/>
        <v>9.8200057829884262</v>
      </c>
    </row>
    <row r="16" spans="1:19" x14ac:dyDescent="0.25">
      <c r="A16" s="1">
        <v>180.34100000000001</v>
      </c>
      <c r="B16" s="1">
        <v>64.867000000000004</v>
      </c>
      <c r="C16" s="1">
        <v>6</v>
      </c>
      <c r="D16" s="3">
        <v>8.36</v>
      </c>
      <c r="E16" s="3">
        <v>29.62</v>
      </c>
      <c r="F16" s="3"/>
      <c r="G16" s="3"/>
      <c r="H16" s="2">
        <v>2127</v>
      </c>
      <c r="I16" s="3">
        <v>312.45</v>
      </c>
      <c r="J16" s="3">
        <v>8.1349999999999998</v>
      </c>
      <c r="K16" s="3">
        <v>227</v>
      </c>
      <c r="L16" s="3">
        <v>2.35</v>
      </c>
      <c r="M16" s="3"/>
      <c r="N16" s="3"/>
      <c r="O16" s="3">
        <v>1901</v>
      </c>
      <c r="P16" s="3">
        <v>2246.2862930452397</v>
      </c>
      <c r="Q16" s="3">
        <v>-16.513563837087077</v>
      </c>
      <c r="R16" s="16">
        <f t="shared" si="0"/>
        <v>281.51</v>
      </c>
      <c r="S16" s="17">
        <f t="shared" si="1"/>
        <v>9.8217499494093339</v>
      </c>
    </row>
    <row r="17" spans="1:19" x14ac:dyDescent="0.25">
      <c r="A17" s="1">
        <v>180.34100000000001</v>
      </c>
      <c r="B17" s="1">
        <v>64.867000000000004</v>
      </c>
      <c r="C17" s="1">
        <v>10</v>
      </c>
      <c r="D17" s="3">
        <v>7.91</v>
      </c>
      <c r="E17" s="3">
        <v>30.08</v>
      </c>
      <c r="F17" s="3"/>
      <c r="G17" s="3"/>
      <c r="H17" s="2">
        <v>2150</v>
      </c>
      <c r="I17" s="3">
        <v>317.97000000000003</v>
      </c>
      <c r="J17" s="3">
        <v>8.1210000000000004</v>
      </c>
      <c r="K17" s="3">
        <v>233</v>
      </c>
      <c r="L17" s="3">
        <v>2.33</v>
      </c>
      <c r="M17" s="3"/>
      <c r="N17" s="3"/>
      <c r="O17" s="3">
        <v>1926</v>
      </c>
      <c r="P17" s="3">
        <v>2241.0239361702129</v>
      </c>
      <c r="Q17" s="3">
        <v>-20.010458204114457</v>
      </c>
      <c r="R17" s="16">
        <f t="shared" si="0"/>
        <v>281.06</v>
      </c>
      <c r="S17" s="17">
        <f t="shared" si="1"/>
        <v>10.097496748216015</v>
      </c>
    </row>
    <row r="18" spans="1:19" x14ac:dyDescent="0.25">
      <c r="A18" s="1">
        <v>180.34100000000001</v>
      </c>
      <c r="B18" s="1">
        <v>64.867000000000004</v>
      </c>
      <c r="C18" s="1">
        <v>15</v>
      </c>
      <c r="D18" s="3">
        <v>2.2200000000000002</v>
      </c>
      <c r="E18" s="3">
        <v>33.06</v>
      </c>
      <c r="F18" s="3"/>
      <c r="G18" s="3"/>
      <c r="H18" s="2">
        <v>2343</v>
      </c>
      <c r="I18" s="3">
        <v>361.03</v>
      </c>
      <c r="J18" s="3">
        <v>7.8780000000000001</v>
      </c>
      <c r="K18" s="3">
        <v>364</v>
      </c>
      <c r="L18" s="3">
        <v>1.6</v>
      </c>
      <c r="M18" s="3"/>
      <c r="N18" s="3"/>
      <c r="O18" s="3">
        <v>2198</v>
      </c>
      <c r="P18" s="3">
        <v>2326.9812462189957</v>
      </c>
      <c r="Q18" s="3">
        <v>-27.32191191876143</v>
      </c>
      <c r="R18" s="16">
        <f t="shared" si="0"/>
        <v>275.37</v>
      </c>
      <c r="S18" s="17">
        <f t="shared" si="1"/>
        <v>16.100582995917748</v>
      </c>
    </row>
    <row r="19" spans="1:19" x14ac:dyDescent="0.25">
      <c r="A19" s="1">
        <v>180.34100000000001</v>
      </c>
      <c r="B19" s="1">
        <v>64.867000000000004</v>
      </c>
      <c r="C19" s="1">
        <v>25</v>
      </c>
      <c r="D19" s="3">
        <v>0.68</v>
      </c>
      <c r="E19" s="3">
        <v>33.26</v>
      </c>
      <c r="F19" s="3"/>
      <c r="G19" s="3"/>
      <c r="H19" s="2">
        <v>2359</v>
      </c>
      <c r="I19" s="3">
        <v>201.71</v>
      </c>
      <c r="J19" s="3">
        <v>7.4379999999999997</v>
      </c>
      <c r="K19" s="3">
        <v>1090</v>
      </c>
      <c r="L19" s="3">
        <v>0.59</v>
      </c>
      <c r="M19" s="3"/>
      <c r="N19" s="3"/>
      <c r="O19" s="3">
        <v>2364</v>
      </c>
      <c r="P19" s="3">
        <v>2487.6728803367414</v>
      </c>
      <c r="Q19" s="3">
        <v>144.76655396803241</v>
      </c>
      <c r="R19" s="16">
        <f t="shared" si="0"/>
        <v>273.83</v>
      </c>
      <c r="S19" s="17">
        <f t="shared" si="1"/>
        <v>48.484432249300013</v>
      </c>
    </row>
    <row r="20" spans="1:19" x14ac:dyDescent="0.25">
      <c r="A20" s="1">
        <v>180.34100000000001</v>
      </c>
      <c r="B20" s="1">
        <v>64.867000000000004</v>
      </c>
      <c r="C20" s="1">
        <v>35</v>
      </c>
      <c r="D20" s="3">
        <v>-1.54</v>
      </c>
      <c r="E20" s="3">
        <v>33.840000000000003</v>
      </c>
      <c r="F20" s="3"/>
      <c r="G20" s="3"/>
      <c r="H20" s="2">
        <v>2429</v>
      </c>
      <c r="I20" s="3">
        <v>262.23</v>
      </c>
      <c r="J20" s="3">
        <v>7.516</v>
      </c>
      <c r="K20" s="3">
        <v>821</v>
      </c>
      <c r="L20" s="3">
        <v>0.73</v>
      </c>
      <c r="M20" s="3"/>
      <c r="N20" s="3"/>
      <c r="O20" s="3">
        <v>2408</v>
      </c>
      <c r="P20" s="3">
        <v>2490.5437352245863</v>
      </c>
      <c r="Q20" s="3">
        <v>103.38116582386789</v>
      </c>
      <c r="R20" s="16">
        <f t="shared" si="0"/>
        <v>271.60999999999996</v>
      </c>
      <c r="S20" s="17">
        <f t="shared" si="1"/>
        <v>36.817495673944265</v>
      </c>
    </row>
    <row r="21" spans="1:19" x14ac:dyDescent="0.25">
      <c r="A21" s="1">
        <v>180.34100000000001</v>
      </c>
      <c r="B21" s="1">
        <v>64.867000000000004</v>
      </c>
      <c r="C21" s="1">
        <v>51</v>
      </c>
      <c r="D21" s="3">
        <v>-1.78</v>
      </c>
      <c r="E21" s="3">
        <v>34.380000000000003</v>
      </c>
      <c r="F21" s="3"/>
      <c r="G21" s="3"/>
      <c r="H21" s="2">
        <v>2464</v>
      </c>
      <c r="I21" s="3">
        <v>246.3</v>
      </c>
      <c r="J21" s="3">
        <v>7.4740000000000002</v>
      </c>
      <c r="K21" s="3">
        <v>918</v>
      </c>
      <c r="L21" s="3">
        <v>0.67</v>
      </c>
      <c r="M21" s="6">
        <v>2.2000000000000002</v>
      </c>
      <c r="N21" s="3"/>
      <c r="O21" s="3">
        <v>2455</v>
      </c>
      <c r="P21" s="3">
        <v>2499.2728330424666</v>
      </c>
      <c r="Q21" s="3">
        <v>120.10352492379297</v>
      </c>
      <c r="R21" s="16">
        <f t="shared" si="0"/>
        <v>271.37</v>
      </c>
      <c r="S21" s="17">
        <f t="shared" si="1"/>
        <v>41.203839749021029</v>
      </c>
    </row>
    <row r="22" spans="1:19" x14ac:dyDescent="0.25">
      <c r="A22" s="1">
        <v>183.583</v>
      </c>
      <c r="B22" s="1">
        <v>65.084000000000003</v>
      </c>
      <c r="C22" s="1">
        <v>2</v>
      </c>
      <c r="D22" s="3">
        <v>8.52</v>
      </c>
      <c r="E22" s="3">
        <v>30.05</v>
      </c>
      <c r="F22" s="3"/>
      <c r="G22" s="3"/>
      <c r="H22" s="2">
        <v>2162</v>
      </c>
      <c r="I22" s="3">
        <v>298.60000000000002</v>
      </c>
      <c r="J22" s="3">
        <v>8.1059999999999999</v>
      </c>
      <c r="K22" s="3">
        <v>251</v>
      </c>
      <c r="L22" s="3">
        <v>2.2799999999999998</v>
      </c>
      <c r="M22" s="6">
        <v>0.1</v>
      </c>
      <c r="N22" s="3"/>
      <c r="O22" s="3">
        <v>1944</v>
      </c>
      <c r="P22" s="3">
        <v>2264.2262895174708</v>
      </c>
      <c r="Q22" s="3">
        <v>-4.6431009075002976</v>
      </c>
      <c r="R22" s="16">
        <f t="shared" si="0"/>
        <v>281.66999999999996</v>
      </c>
      <c r="S22" s="17">
        <f t="shared" si="1"/>
        <v>10.85400383228497</v>
      </c>
    </row>
    <row r="23" spans="1:19" x14ac:dyDescent="0.25">
      <c r="A23" s="1">
        <v>183.583</v>
      </c>
      <c r="B23" s="1">
        <v>65.084000000000003</v>
      </c>
      <c r="C23" s="1">
        <v>6</v>
      </c>
      <c r="D23" s="3">
        <v>8.52</v>
      </c>
      <c r="E23" s="3">
        <v>30.05</v>
      </c>
      <c r="F23" s="3"/>
      <c r="G23" s="3"/>
      <c r="H23" s="2">
        <v>2161</v>
      </c>
      <c r="I23" s="3">
        <v>300.8</v>
      </c>
      <c r="J23" s="3">
        <v>8.1080000000000005</v>
      </c>
      <c r="K23" s="3">
        <v>250</v>
      </c>
      <c r="L23" s="3">
        <v>2.29</v>
      </c>
      <c r="M23" s="3"/>
      <c r="N23" s="3"/>
      <c r="O23" s="3">
        <v>1943</v>
      </c>
      <c r="P23" s="3">
        <v>2263.0615640598999</v>
      </c>
      <c r="Q23" s="3">
        <v>-6.8431009075002862</v>
      </c>
      <c r="R23" s="16">
        <f t="shared" si="0"/>
        <v>281.66999999999996</v>
      </c>
      <c r="S23" s="17">
        <f t="shared" si="1"/>
        <v>10.810760789128457</v>
      </c>
    </row>
    <row r="24" spans="1:19" x14ac:dyDescent="0.25">
      <c r="A24" s="1">
        <v>183.583</v>
      </c>
      <c r="B24" s="1">
        <v>65.084000000000003</v>
      </c>
      <c r="C24" s="1">
        <v>10</v>
      </c>
      <c r="D24" s="3">
        <v>8.52</v>
      </c>
      <c r="E24" s="3">
        <v>30.05</v>
      </c>
      <c r="F24" s="3"/>
      <c r="G24" s="3"/>
      <c r="H24" s="2">
        <v>2162</v>
      </c>
      <c r="I24" s="3">
        <v>299.54000000000002</v>
      </c>
      <c r="J24" s="3">
        <v>8.1059999999999999</v>
      </c>
      <c r="K24" s="3">
        <v>251</v>
      </c>
      <c r="L24" s="3">
        <v>2.2799999999999998</v>
      </c>
      <c r="M24" s="3"/>
      <c r="N24" s="3"/>
      <c r="O24" s="3">
        <v>1944</v>
      </c>
      <c r="P24" s="3">
        <v>2264.2262895174708</v>
      </c>
      <c r="Q24" s="3">
        <v>-5.5831009075002953</v>
      </c>
      <c r="R24" s="16">
        <f t="shared" si="0"/>
        <v>281.66999999999996</v>
      </c>
      <c r="S24" s="17">
        <f t="shared" si="1"/>
        <v>10.85400383228497</v>
      </c>
    </row>
    <row r="25" spans="1:19" x14ac:dyDescent="0.25">
      <c r="A25" s="1">
        <v>183.583</v>
      </c>
      <c r="B25" s="1">
        <v>65.084000000000003</v>
      </c>
      <c r="C25" s="1">
        <v>15</v>
      </c>
      <c r="D25" s="3">
        <v>6.39</v>
      </c>
      <c r="E25" s="3">
        <v>30.86</v>
      </c>
      <c r="F25" s="3"/>
      <c r="G25" s="3"/>
      <c r="H25" s="2">
        <v>2212</v>
      </c>
      <c r="I25" s="3">
        <v>315.83</v>
      </c>
      <c r="J25" s="3">
        <v>8.0540000000000003</v>
      </c>
      <c r="K25" s="3">
        <v>266</v>
      </c>
      <c r="L25" s="3">
        <v>2.12</v>
      </c>
      <c r="M25" s="3"/>
      <c r="N25" s="3"/>
      <c r="O25" s="3">
        <v>2009.9999999999998</v>
      </c>
      <c r="P25" s="3">
        <v>2279.6500324044064</v>
      </c>
      <c r="Q25" s="3">
        <v>-9.0475030527892386</v>
      </c>
      <c r="R25" s="16">
        <f t="shared" si="0"/>
        <v>279.53999999999996</v>
      </c>
      <c r="S25" s="17">
        <f t="shared" si="1"/>
        <v>11.59029576779043</v>
      </c>
    </row>
    <row r="26" spans="1:19" x14ac:dyDescent="0.25">
      <c r="A26" s="1">
        <v>183.583</v>
      </c>
      <c r="B26" s="1">
        <v>65.084000000000003</v>
      </c>
      <c r="C26" s="1">
        <v>25</v>
      </c>
      <c r="D26" s="3">
        <v>0.77</v>
      </c>
      <c r="E26" s="3">
        <v>33.28</v>
      </c>
      <c r="F26" s="3"/>
      <c r="G26" s="3"/>
      <c r="H26" s="2">
        <v>2373</v>
      </c>
      <c r="I26" s="3">
        <v>214.72</v>
      </c>
      <c r="J26" s="3">
        <v>7.5090000000000003</v>
      </c>
      <c r="K26" s="3">
        <v>913</v>
      </c>
      <c r="L26" s="3">
        <v>0.7</v>
      </c>
      <c r="M26" s="3"/>
      <c r="N26" s="3"/>
      <c r="O26" s="3">
        <v>2355</v>
      </c>
      <c r="P26" s="3">
        <v>2476.7127403846152</v>
      </c>
      <c r="Q26" s="3">
        <v>130.90195053952496</v>
      </c>
      <c r="R26" s="16">
        <f t="shared" si="0"/>
        <v>273.91999999999996</v>
      </c>
      <c r="S26" s="17">
        <f t="shared" si="1"/>
        <v>40.597928785274398</v>
      </c>
    </row>
    <row r="27" spans="1:19" x14ac:dyDescent="0.25">
      <c r="A27" s="1">
        <v>183.583</v>
      </c>
      <c r="B27" s="1">
        <v>65.084000000000003</v>
      </c>
      <c r="C27" s="1">
        <v>37</v>
      </c>
      <c r="D27" s="3">
        <v>-1.05</v>
      </c>
      <c r="E27" s="3">
        <v>33.71</v>
      </c>
      <c r="F27" s="3"/>
      <c r="G27" s="3"/>
      <c r="H27" s="2">
        <v>2408</v>
      </c>
      <c r="I27" s="3">
        <v>228.34</v>
      </c>
      <c r="J27" s="3">
        <v>7.4770000000000003</v>
      </c>
      <c r="K27" s="3">
        <v>925</v>
      </c>
      <c r="L27" s="3">
        <v>0.66</v>
      </c>
      <c r="M27" s="3"/>
      <c r="N27" s="3"/>
      <c r="O27" s="3">
        <v>2400</v>
      </c>
      <c r="P27" s="3">
        <v>2491.8421833283892</v>
      </c>
      <c r="Q27" s="3">
        <v>132.89559171762838</v>
      </c>
      <c r="R27" s="16">
        <f t="shared" si="0"/>
        <v>272.09999999999997</v>
      </c>
      <c r="S27" s="17">
        <f t="shared" si="1"/>
        <v>41.406644132499473</v>
      </c>
    </row>
    <row r="28" spans="1:19" x14ac:dyDescent="0.25">
      <c r="A28" s="1">
        <v>183.583</v>
      </c>
      <c r="B28" s="1">
        <v>65.084000000000003</v>
      </c>
      <c r="C28" s="1">
        <v>46</v>
      </c>
      <c r="D28" s="3">
        <v>-1.48</v>
      </c>
      <c r="E28" s="3">
        <v>33.83</v>
      </c>
      <c r="F28" s="3"/>
      <c r="G28" s="3"/>
      <c r="H28" s="2">
        <v>2423</v>
      </c>
      <c r="I28" s="3">
        <v>225.46</v>
      </c>
      <c r="J28" s="3">
        <v>7.4640000000000004</v>
      </c>
      <c r="K28" s="3">
        <v>944</v>
      </c>
      <c r="L28" s="3">
        <v>0.64</v>
      </c>
      <c r="M28" s="6">
        <v>2.23</v>
      </c>
      <c r="N28" s="3"/>
      <c r="O28" s="3">
        <v>2419</v>
      </c>
      <c r="P28" s="3">
        <v>2502.6603606266631</v>
      </c>
      <c r="Q28" s="3">
        <v>139.59335294760078</v>
      </c>
      <c r="R28" s="16">
        <f t="shared" si="0"/>
        <v>271.66999999999996</v>
      </c>
      <c r="S28" s="17">
        <f t="shared" si="1"/>
        <v>42.324043728807439</v>
      </c>
    </row>
    <row r="29" spans="1:19" x14ac:dyDescent="0.25">
      <c r="A29" s="1">
        <v>181.17500000000001</v>
      </c>
      <c r="B29" s="1">
        <v>65.167000000000002</v>
      </c>
      <c r="C29" s="1">
        <v>2</v>
      </c>
      <c r="D29" s="3">
        <v>8.35</v>
      </c>
      <c r="E29" s="3">
        <v>30.7</v>
      </c>
      <c r="F29" s="3"/>
      <c r="G29" s="3"/>
      <c r="H29" s="2">
        <v>2195</v>
      </c>
      <c r="I29" s="3">
        <v>303.36</v>
      </c>
      <c r="J29" s="3">
        <v>8.1910000000000007</v>
      </c>
      <c r="K29" s="3">
        <v>199</v>
      </c>
      <c r="L29" s="3">
        <v>2.75</v>
      </c>
      <c r="M29" s="6">
        <v>1</v>
      </c>
      <c r="N29" s="3"/>
      <c r="O29" s="3">
        <v>1928</v>
      </c>
      <c r="P29" s="3">
        <v>2198.0456026058632</v>
      </c>
      <c r="Q29" s="3">
        <v>-9.6691251189909622</v>
      </c>
      <c r="R29" s="16">
        <f t="shared" si="0"/>
        <v>281.5</v>
      </c>
      <c r="S29" s="17">
        <f t="shared" si="1"/>
        <v>8.6105624341497489</v>
      </c>
    </row>
    <row r="30" spans="1:19" x14ac:dyDescent="0.25">
      <c r="A30" s="1">
        <v>181.17500000000001</v>
      </c>
      <c r="B30" s="1">
        <v>65.167000000000002</v>
      </c>
      <c r="C30" s="1">
        <v>4</v>
      </c>
      <c r="D30" s="3">
        <v>8.2200000000000006</v>
      </c>
      <c r="E30" s="3">
        <v>30.85</v>
      </c>
      <c r="F30" s="3"/>
      <c r="G30" s="3"/>
      <c r="H30" s="2">
        <v>2212</v>
      </c>
      <c r="I30" s="3">
        <v>307.79000000000002</v>
      </c>
      <c r="J30" s="3">
        <v>8.1929999999999996</v>
      </c>
      <c r="K30" s="3">
        <v>198</v>
      </c>
      <c r="L30" s="3">
        <v>2.79</v>
      </c>
      <c r="M30" s="3"/>
      <c r="N30" s="3"/>
      <c r="O30" s="3">
        <v>1941</v>
      </c>
      <c r="P30" s="3">
        <v>2202.1069692058345</v>
      </c>
      <c r="Q30" s="3">
        <v>-13.561252142739761</v>
      </c>
      <c r="R30" s="16">
        <f t="shared" si="0"/>
        <v>281.37</v>
      </c>
      <c r="S30" s="17">
        <f t="shared" si="1"/>
        <v>8.5712515806491787</v>
      </c>
    </row>
    <row r="31" spans="1:19" x14ac:dyDescent="0.25">
      <c r="A31" s="1">
        <v>181.17500000000001</v>
      </c>
      <c r="B31" s="1">
        <v>65.167000000000002</v>
      </c>
      <c r="C31" s="1">
        <v>11</v>
      </c>
      <c r="D31" s="3">
        <v>5.69</v>
      </c>
      <c r="E31" s="3">
        <v>32.380000000000003</v>
      </c>
      <c r="F31" s="3"/>
      <c r="G31" s="3"/>
      <c r="H31" s="2">
        <v>2303</v>
      </c>
      <c r="I31" s="3">
        <v>347.35</v>
      </c>
      <c r="J31" s="3">
        <v>8.1430000000000007</v>
      </c>
      <c r="K31" s="3">
        <v>207</v>
      </c>
      <c r="L31" s="3">
        <v>2.69</v>
      </c>
      <c r="M31" s="3"/>
      <c r="N31" s="3"/>
      <c r="O31" s="3">
        <v>2041</v>
      </c>
      <c r="P31" s="3">
        <v>2206.1457689932054</v>
      </c>
      <c r="Q31" s="3">
        <v>-38.994279663400562</v>
      </c>
      <c r="R31" s="16">
        <f t="shared" si="0"/>
        <v>278.83999999999997</v>
      </c>
      <c r="S31" s="17">
        <f t="shared" si="1"/>
        <v>9.0421584741798764</v>
      </c>
    </row>
    <row r="32" spans="1:19" x14ac:dyDescent="0.25">
      <c r="A32" s="1">
        <v>181.17500000000001</v>
      </c>
      <c r="B32" s="1">
        <v>65.167000000000002</v>
      </c>
      <c r="C32" s="1">
        <v>15</v>
      </c>
      <c r="D32" s="3">
        <v>1.93</v>
      </c>
      <c r="E32" s="3">
        <v>33.04</v>
      </c>
      <c r="F32" s="3"/>
      <c r="G32" s="3"/>
      <c r="H32" s="2">
        <v>2336</v>
      </c>
      <c r="I32" s="3">
        <v>259.89999999999998</v>
      </c>
      <c r="J32" s="3">
        <v>7.609</v>
      </c>
      <c r="K32" s="3">
        <v>729</v>
      </c>
      <c r="L32" s="3">
        <v>0.88</v>
      </c>
      <c r="M32" s="3"/>
      <c r="N32" s="3"/>
      <c r="O32" s="3">
        <v>2287</v>
      </c>
      <c r="P32" s="3">
        <v>2422.6694915254234</v>
      </c>
      <c r="Q32" s="3">
        <v>76.296769509510852</v>
      </c>
      <c r="R32" s="16">
        <f t="shared" si="0"/>
        <v>275.08</v>
      </c>
      <c r="S32" s="17">
        <f t="shared" si="1"/>
        <v>32.279392711711637</v>
      </c>
    </row>
    <row r="33" spans="1:19" x14ac:dyDescent="0.25">
      <c r="A33" s="1">
        <v>181.17500000000001</v>
      </c>
      <c r="B33" s="1">
        <v>65.167000000000002</v>
      </c>
      <c r="C33" s="1">
        <v>26</v>
      </c>
      <c r="D33" s="3">
        <v>1.9</v>
      </c>
      <c r="E33" s="3">
        <v>33.1</v>
      </c>
      <c r="F33" s="3"/>
      <c r="G33" s="3"/>
      <c r="H33" s="2">
        <v>2344</v>
      </c>
      <c r="I33" s="3">
        <v>191.19</v>
      </c>
      <c r="J33" s="3">
        <v>7.45</v>
      </c>
      <c r="K33" s="3">
        <v>1109</v>
      </c>
      <c r="L33" s="3">
        <v>0.61</v>
      </c>
      <c r="M33" s="3"/>
      <c r="N33" s="3"/>
      <c r="O33" s="3">
        <v>2346</v>
      </c>
      <c r="P33" s="3">
        <v>2480.6646525679757</v>
      </c>
      <c r="Q33" s="3">
        <v>145.10602735456808</v>
      </c>
      <c r="R33" s="16">
        <f t="shared" si="0"/>
        <v>275.04999999999995</v>
      </c>
      <c r="S33" s="17">
        <f t="shared" si="1"/>
        <v>49.1107695843586</v>
      </c>
    </row>
    <row r="34" spans="1:19" x14ac:dyDescent="0.25">
      <c r="A34" s="1">
        <v>181.17500000000001</v>
      </c>
      <c r="B34" s="1">
        <v>65.167000000000002</v>
      </c>
      <c r="C34" s="1">
        <v>51</v>
      </c>
      <c r="D34" s="3">
        <v>0.36</v>
      </c>
      <c r="E34" s="3">
        <v>33.69</v>
      </c>
      <c r="F34" s="3"/>
      <c r="G34" s="3"/>
      <c r="H34" s="2">
        <v>2417</v>
      </c>
      <c r="I34" s="3">
        <v>158.25</v>
      </c>
      <c r="J34" s="3">
        <v>7.3239999999999998</v>
      </c>
      <c r="K34" s="3">
        <v>1478</v>
      </c>
      <c r="L34" s="3">
        <v>0.46</v>
      </c>
      <c r="M34" s="3"/>
      <c r="N34" s="3"/>
      <c r="O34" s="3">
        <v>2461</v>
      </c>
      <c r="P34" s="3">
        <v>2556.6933808251711</v>
      </c>
      <c r="Q34" s="3">
        <v>189.93586768572681</v>
      </c>
      <c r="R34" s="16">
        <f t="shared" si="0"/>
        <v>273.51</v>
      </c>
      <c r="S34" s="17">
        <f t="shared" si="1"/>
        <v>65.820028714098854</v>
      </c>
    </row>
    <row r="35" spans="1:19" x14ac:dyDescent="0.25">
      <c r="A35" s="1">
        <v>181.17500000000001</v>
      </c>
      <c r="B35" s="1">
        <v>65.167000000000002</v>
      </c>
      <c r="C35" s="1">
        <v>54</v>
      </c>
      <c r="D35" s="3">
        <v>-1.3</v>
      </c>
      <c r="E35" s="3">
        <v>34.21</v>
      </c>
      <c r="F35" s="3"/>
      <c r="G35" s="3"/>
      <c r="H35" s="2">
        <v>2455</v>
      </c>
      <c r="I35" s="3">
        <v>170.66</v>
      </c>
      <c r="J35" s="3">
        <v>7.3250000000000002</v>
      </c>
      <c r="K35" s="3">
        <v>1389</v>
      </c>
      <c r="L35" s="3">
        <v>0.47</v>
      </c>
      <c r="M35" s="6">
        <v>4.55</v>
      </c>
      <c r="N35" s="3"/>
      <c r="O35" s="3">
        <v>2498</v>
      </c>
      <c r="P35" s="3">
        <v>2555.6854720841861</v>
      </c>
      <c r="Q35" s="3">
        <v>191.55585272714123</v>
      </c>
      <c r="R35" s="16">
        <f t="shared" si="0"/>
        <v>271.84999999999997</v>
      </c>
      <c r="S35" s="17">
        <f t="shared" si="1"/>
        <v>62.234291722010312</v>
      </c>
    </row>
    <row r="36" spans="1:19" x14ac:dyDescent="0.25">
      <c r="A36" s="1">
        <v>182.416</v>
      </c>
      <c r="B36" s="1">
        <v>65.168000000000006</v>
      </c>
      <c r="C36" s="1">
        <v>2</v>
      </c>
      <c r="D36" s="3">
        <v>8.11</v>
      </c>
      <c r="E36" s="3">
        <v>30.33</v>
      </c>
      <c r="F36" s="3"/>
      <c r="G36" s="3"/>
      <c r="H36" s="2">
        <v>2178</v>
      </c>
      <c r="I36" s="3">
        <v>300.52999999999997</v>
      </c>
      <c r="J36" s="3">
        <v>8.1300000000000008</v>
      </c>
      <c r="K36" s="3">
        <v>232</v>
      </c>
      <c r="L36" s="3">
        <v>2.41</v>
      </c>
      <c r="M36" s="6">
        <v>0.1</v>
      </c>
      <c r="N36" s="3"/>
      <c r="O36" s="3">
        <v>1946</v>
      </c>
      <c r="P36" s="3">
        <v>2245.6313880646226</v>
      </c>
      <c r="Q36" s="3">
        <v>-4.4540582491125633</v>
      </c>
      <c r="R36" s="16">
        <f t="shared" si="0"/>
        <v>281.26</v>
      </c>
      <c r="S36" s="17">
        <f t="shared" si="1"/>
        <v>10.047010481716908</v>
      </c>
    </row>
    <row r="37" spans="1:19" x14ac:dyDescent="0.25">
      <c r="A37" s="1">
        <v>182.416</v>
      </c>
      <c r="B37" s="1">
        <v>65.168000000000006</v>
      </c>
      <c r="C37" s="1">
        <v>6</v>
      </c>
      <c r="D37" s="3">
        <v>8.11</v>
      </c>
      <c r="E37" s="3">
        <v>30.33</v>
      </c>
      <c r="F37" s="3"/>
      <c r="G37" s="3"/>
      <c r="H37" s="2">
        <v>2179</v>
      </c>
      <c r="I37" s="3">
        <v>299.73</v>
      </c>
      <c r="J37" s="3">
        <v>8.1319999999999997</v>
      </c>
      <c r="K37" s="3">
        <v>231</v>
      </c>
      <c r="L37" s="3">
        <v>2.4300000000000002</v>
      </c>
      <c r="M37" s="3"/>
      <c r="N37" s="3"/>
      <c r="O37" s="3">
        <v>1946</v>
      </c>
      <c r="P37" s="3">
        <v>2245.6313880646226</v>
      </c>
      <c r="Q37" s="3">
        <v>-3.6540582491126088</v>
      </c>
      <c r="R37" s="16">
        <f t="shared" si="0"/>
        <v>281.26</v>
      </c>
      <c r="S37" s="17">
        <f t="shared" si="1"/>
        <v>10.003704402054336</v>
      </c>
    </row>
    <row r="38" spans="1:19" x14ac:dyDescent="0.25">
      <c r="A38" s="1">
        <v>182.416</v>
      </c>
      <c r="B38" s="1">
        <v>65.168000000000006</v>
      </c>
      <c r="C38" s="1">
        <v>9</v>
      </c>
      <c r="D38" s="3">
        <v>8.08</v>
      </c>
      <c r="E38" s="3">
        <v>30.34</v>
      </c>
      <c r="F38" s="3"/>
      <c r="G38" s="3"/>
      <c r="H38" s="2">
        <v>2183</v>
      </c>
      <c r="I38" s="3">
        <v>298.86</v>
      </c>
      <c r="J38" s="3">
        <v>8.1319999999999997</v>
      </c>
      <c r="K38" s="3">
        <v>231</v>
      </c>
      <c r="L38" s="3">
        <v>2.4300000000000002</v>
      </c>
      <c r="M38" s="3"/>
      <c r="N38" s="3"/>
      <c r="O38" s="3">
        <v>1950</v>
      </c>
      <c r="P38" s="3">
        <v>2249.5056031641398</v>
      </c>
      <c r="Q38" s="3">
        <v>-2.6051300786810998</v>
      </c>
      <c r="R38" s="16">
        <f t="shared" si="0"/>
        <v>281.22999999999996</v>
      </c>
      <c r="S38" s="17">
        <f t="shared" si="1"/>
        <v>10.004771539742569</v>
      </c>
    </row>
    <row r="39" spans="1:19" x14ac:dyDescent="0.25">
      <c r="A39" s="1">
        <v>182.416</v>
      </c>
      <c r="B39" s="1">
        <v>65.168000000000006</v>
      </c>
      <c r="C39" s="1">
        <v>15</v>
      </c>
      <c r="D39" s="3">
        <v>2.77</v>
      </c>
      <c r="E39" s="3">
        <v>32.43</v>
      </c>
      <c r="F39" s="3"/>
      <c r="G39" s="3"/>
      <c r="H39" s="2">
        <v>2314</v>
      </c>
      <c r="I39" s="3">
        <v>367.92</v>
      </c>
      <c r="J39" s="3">
        <v>8.0579999999999998</v>
      </c>
      <c r="K39" s="3">
        <v>228</v>
      </c>
      <c r="L39" s="3">
        <v>2.27</v>
      </c>
      <c r="M39" s="3"/>
      <c r="N39" s="3"/>
      <c r="O39" s="3">
        <v>2094</v>
      </c>
      <c r="P39" s="3">
        <v>2259.9444958371878</v>
      </c>
      <c r="Q39" s="3">
        <v>-37.168720969723211</v>
      </c>
      <c r="R39" s="16">
        <f t="shared" si="0"/>
        <v>275.91999999999996</v>
      </c>
      <c r="S39" s="17">
        <f t="shared" si="1"/>
        <v>10.064877849464036</v>
      </c>
    </row>
    <row r="40" spans="1:19" x14ac:dyDescent="0.25">
      <c r="A40" s="1">
        <v>182.416</v>
      </c>
      <c r="B40" s="1">
        <v>65.168000000000006</v>
      </c>
      <c r="C40" s="1">
        <v>20</v>
      </c>
      <c r="D40" s="3">
        <v>-0.17</v>
      </c>
      <c r="E40" s="3">
        <v>33.229999999999997</v>
      </c>
      <c r="F40" s="3"/>
      <c r="G40" s="3"/>
      <c r="H40" s="2">
        <v>2375</v>
      </c>
      <c r="I40" s="3">
        <v>283.58</v>
      </c>
      <c r="J40" s="3">
        <v>7.6959999999999997</v>
      </c>
      <c r="K40" s="3">
        <v>532</v>
      </c>
      <c r="L40" s="3">
        <v>1.08</v>
      </c>
      <c r="M40" s="3"/>
      <c r="N40" s="3"/>
      <c r="O40" s="3">
        <v>2296</v>
      </c>
      <c r="P40" s="3">
        <v>2418.2967198314782</v>
      </c>
      <c r="Q40" s="3">
        <v>70.70559731261352</v>
      </c>
      <c r="R40" s="16">
        <f t="shared" si="0"/>
        <v>272.97999999999996</v>
      </c>
      <c r="S40" s="17">
        <f t="shared" si="1"/>
        <v>23.737645827006641</v>
      </c>
    </row>
    <row r="41" spans="1:19" x14ac:dyDescent="0.25">
      <c r="A41" s="1">
        <v>182.416</v>
      </c>
      <c r="B41" s="1">
        <v>65.168000000000006</v>
      </c>
      <c r="C41" s="1">
        <v>25</v>
      </c>
      <c r="D41" s="3">
        <v>-0.8</v>
      </c>
      <c r="E41" s="3">
        <v>33.61</v>
      </c>
      <c r="F41" s="3"/>
      <c r="G41" s="3"/>
      <c r="H41" s="2">
        <v>2399</v>
      </c>
      <c r="I41" s="3">
        <v>227.92</v>
      </c>
      <c r="J41" s="3">
        <v>7.51</v>
      </c>
      <c r="K41" s="3">
        <v>854</v>
      </c>
      <c r="L41" s="3">
        <v>0.71</v>
      </c>
      <c r="M41" s="3"/>
      <c r="N41" s="3"/>
      <c r="O41" s="3">
        <v>2380</v>
      </c>
      <c r="P41" s="3">
        <v>2478.4290389764956</v>
      </c>
      <c r="Q41" s="3">
        <v>131.21327669263289</v>
      </c>
      <c r="R41" s="16">
        <f t="shared" si="0"/>
        <v>272.34999999999997</v>
      </c>
      <c r="S41" s="17">
        <f t="shared" si="1"/>
        <v>38.193313173763698</v>
      </c>
    </row>
    <row r="42" spans="1:19" x14ac:dyDescent="0.25">
      <c r="A42" s="1">
        <v>182.416</v>
      </c>
      <c r="B42" s="1">
        <v>65.168000000000006</v>
      </c>
      <c r="C42" s="1">
        <v>36</v>
      </c>
      <c r="D42" s="3">
        <v>-1.37</v>
      </c>
      <c r="E42" s="3">
        <v>33.78</v>
      </c>
      <c r="F42" s="3"/>
      <c r="G42" s="3"/>
      <c r="H42" s="2">
        <v>2420</v>
      </c>
      <c r="I42" s="3">
        <v>238.31</v>
      </c>
      <c r="J42" s="3">
        <v>7.5190000000000001</v>
      </c>
      <c r="K42" s="3">
        <v>818</v>
      </c>
      <c r="L42" s="3">
        <v>0.73</v>
      </c>
      <c r="M42" s="6">
        <v>5.25</v>
      </c>
      <c r="N42" s="3"/>
      <c r="O42" s="3">
        <v>2398</v>
      </c>
      <c r="P42" s="3">
        <v>2484.6062759029014</v>
      </c>
      <c r="Q42" s="3">
        <v>125.81545504086483</v>
      </c>
      <c r="R42" s="16">
        <f t="shared" si="0"/>
        <v>271.77999999999997</v>
      </c>
      <c r="S42" s="17">
        <f t="shared" si="1"/>
        <v>36.660016175223767</v>
      </c>
    </row>
    <row r="43" spans="1:19" x14ac:dyDescent="0.25">
      <c r="A43" s="4">
        <v>181.58358333333334</v>
      </c>
      <c r="B43" s="4">
        <v>65.249466666666663</v>
      </c>
      <c r="C43" s="1">
        <v>2.7669999999999999</v>
      </c>
      <c r="D43" s="3">
        <v>5.6626000000000003</v>
      </c>
      <c r="E43" s="3">
        <v>31.555</v>
      </c>
      <c r="F43" s="3">
        <v>1.7355</v>
      </c>
      <c r="G43" s="3">
        <v>0.33300000000000002</v>
      </c>
      <c r="H43" s="2">
        <v>2163.714121137064</v>
      </c>
      <c r="I43" s="3">
        <v>282.30355639203299</v>
      </c>
      <c r="J43" s="6">
        <v>8.215807072350314</v>
      </c>
      <c r="K43" s="7">
        <v>241.80136276549734</v>
      </c>
      <c r="L43" s="6">
        <v>2.1518744345500926</v>
      </c>
      <c r="M43" s="8">
        <v>8.9</v>
      </c>
      <c r="N43" s="3"/>
      <c r="O43" s="3">
        <v>1962.999580428004</v>
      </c>
      <c r="P43" s="3">
        <v>2177.3089942950446</v>
      </c>
      <c r="Q43" s="3">
        <v>28.146033722080517</v>
      </c>
      <c r="R43" s="16">
        <f t="shared" si="0"/>
        <v>278.81259999999997</v>
      </c>
      <c r="S43" s="17">
        <f t="shared" si="1"/>
        <v>10.563386995431355</v>
      </c>
    </row>
    <row r="44" spans="1:19" x14ac:dyDescent="0.25">
      <c r="A44" s="4">
        <v>181.58358333333334</v>
      </c>
      <c r="B44" s="4">
        <v>65.249466666666663</v>
      </c>
      <c r="C44" s="1">
        <v>9.7110000000000003</v>
      </c>
      <c r="D44" s="3">
        <v>5.9143999999999997</v>
      </c>
      <c r="E44" s="3">
        <v>31.624300000000002</v>
      </c>
      <c r="F44" s="3">
        <v>1.5921000000000001</v>
      </c>
      <c r="G44" s="3">
        <v>0.34899999999999998</v>
      </c>
      <c r="H44" s="2">
        <v>2166.8308586417456</v>
      </c>
      <c r="I44" s="3">
        <v>277.21897047219562</v>
      </c>
      <c r="J44" s="6">
        <v>8.1894316003234096</v>
      </c>
      <c r="K44" s="7">
        <v>259.55207732867927</v>
      </c>
      <c r="L44" s="6">
        <v>2.0670518315968329</v>
      </c>
      <c r="M44" s="8"/>
      <c r="N44" s="3"/>
      <c r="O44" s="3">
        <v>1975.006889551878</v>
      </c>
      <c r="P44" s="3">
        <v>2185.8267577247789</v>
      </c>
      <c r="Q44" s="3">
        <v>31.241403412439297</v>
      </c>
      <c r="R44" s="16">
        <f t="shared" si="0"/>
        <v>279.06439999999998</v>
      </c>
      <c r="S44" s="17">
        <f t="shared" si="1"/>
        <v>11.328617526879382</v>
      </c>
    </row>
    <row r="45" spans="1:19" x14ac:dyDescent="0.25">
      <c r="A45" s="4">
        <v>181.58358333333334</v>
      </c>
      <c r="B45" s="4">
        <v>65.249466666666663</v>
      </c>
      <c r="C45" s="1">
        <v>15.349</v>
      </c>
      <c r="D45" s="3">
        <v>5.2012</v>
      </c>
      <c r="E45" s="3">
        <v>31.876999999999999</v>
      </c>
      <c r="F45" s="3">
        <v>1.653</v>
      </c>
      <c r="G45" s="3">
        <v>0.316</v>
      </c>
      <c r="H45" s="2">
        <v>2177.4441631913796</v>
      </c>
      <c r="I45" s="3">
        <v>265.56316090793911</v>
      </c>
      <c r="J45" s="6">
        <v>8.1431220164272826</v>
      </c>
      <c r="K45" s="7">
        <v>293.50828208378749</v>
      </c>
      <c r="L45" s="6">
        <v>1.8553992392793579</v>
      </c>
      <c r="M45" s="8"/>
      <c r="N45" s="3"/>
      <c r="O45" s="3">
        <v>2007.2758197784424</v>
      </c>
      <c r="P45" s="3">
        <v>2203.9292810567331</v>
      </c>
      <c r="Q45" s="3">
        <v>47.540299798810565</v>
      </c>
      <c r="R45" s="16">
        <f t="shared" si="0"/>
        <v>278.35119999999995</v>
      </c>
      <c r="S45" s="17">
        <f t="shared" si="1"/>
        <v>12.843521155971677</v>
      </c>
    </row>
    <row r="46" spans="1:19" x14ac:dyDescent="0.25">
      <c r="A46" s="4">
        <v>181.58358333333334</v>
      </c>
      <c r="B46" s="4">
        <v>65.249466666666663</v>
      </c>
      <c r="C46" s="1">
        <v>25.327999999999999</v>
      </c>
      <c r="D46" s="3">
        <v>3.2515000000000001</v>
      </c>
      <c r="E46" s="3">
        <v>32.262500000000003</v>
      </c>
      <c r="F46" s="3">
        <v>1.9256</v>
      </c>
      <c r="G46" s="3">
        <v>1.0620000000000001</v>
      </c>
      <c r="H46" s="2">
        <v>2215.3693667228249</v>
      </c>
      <c r="I46" s="3">
        <v>212.9661161572524</v>
      </c>
      <c r="J46" s="6">
        <v>7.9007822403681676</v>
      </c>
      <c r="K46" s="7">
        <v>547.82119874593309</v>
      </c>
      <c r="L46" s="6">
        <v>1.0719929793910428</v>
      </c>
      <c r="M46" s="8"/>
      <c r="N46" s="3"/>
      <c r="O46" s="3">
        <v>2136.313589289784</v>
      </c>
      <c r="P46" s="3">
        <v>2317.5815769125898</v>
      </c>
      <c r="Q46" s="3">
        <v>114.29042273389067</v>
      </c>
      <c r="R46" s="16">
        <f t="shared" si="0"/>
        <v>276.4015</v>
      </c>
      <c r="S46" s="17">
        <f t="shared" si="1"/>
        <v>24.141001398774694</v>
      </c>
    </row>
    <row r="47" spans="1:19" x14ac:dyDescent="0.25">
      <c r="A47" s="4">
        <v>181.58358333333334</v>
      </c>
      <c r="B47" s="4">
        <v>65.249466666666663</v>
      </c>
      <c r="C47" s="1">
        <v>30.111999999999998</v>
      </c>
      <c r="D47" s="3">
        <v>2.0977999999999999</v>
      </c>
      <c r="E47" s="3">
        <v>32.835500000000003</v>
      </c>
      <c r="F47" s="3">
        <v>1.9435</v>
      </c>
      <c r="G47" s="3">
        <v>1.0860000000000001</v>
      </c>
      <c r="H47" s="2">
        <v>2241.1833956438072</v>
      </c>
      <c r="I47" s="3">
        <v>161.09171211051662</v>
      </c>
      <c r="J47" s="6">
        <v>7.7007795407230697</v>
      </c>
      <c r="K47" s="7">
        <v>895.50192268809349</v>
      </c>
      <c r="L47" s="6">
        <v>0.68054723931022176</v>
      </c>
      <c r="M47" s="8"/>
      <c r="N47" s="3"/>
      <c r="O47" s="3">
        <v>2221.7838559299707</v>
      </c>
      <c r="P47" s="3">
        <v>2368.2427542613623</v>
      </c>
      <c r="Q47" s="3">
        <v>174.21504417963351</v>
      </c>
      <c r="R47" s="16">
        <f t="shared" si="0"/>
        <v>275.24779999999998</v>
      </c>
      <c r="S47" s="17">
        <f t="shared" si="1"/>
        <v>39.627758631732526</v>
      </c>
    </row>
    <row r="48" spans="1:19" x14ac:dyDescent="0.25">
      <c r="A48" s="4">
        <v>181.58358333333334</v>
      </c>
      <c r="B48" s="4">
        <v>65.249466666666663</v>
      </c>
      <c r="C48" s="1">
        <v>38.265999999999998</v>
      </c>
      <c r="D48" s="3">
        <v>1.498</v>
      </c>
      <c r="E48" s="3">
        <v>33.012</v>
      </c>
      <c r="F48" s="3">
        <v>1.9256</v>
      </c>
      <c r="G48" s="3">
        <v>1.2410000000000001</v>
      </c>
      <c r="H48" s="2">
        <v>2254.0859860957639</v>
      </c>
      <c r="I48" s="3">
        <v>140.55637340261458</v>
      </c>
      <c r="J48" s="6">
        <v>7.6098817823517324</v>
      </c>
      <c r="K48" s="7">
        <v>1114.5659460353347</v>
      </c>
      <c r="L48" s="6">
        <v>0.54838254108210738</v>
      </c>
      <c r="M48" s="8">
        <v>10.712</v>
      </c>
      <c r="N48" s="3"/>
      <c r="O48" s="3">
        <v>2261.8032526224852</v>
      </c>
      <c r="P48" s="3">
        <v>2398.010233908487</v>
      </c>
      <c r="Q48" s="3">
        <v>199.40294671976537</v>
      </c>
      <c r="R48" s="16">
        <f t="shared" si="0"/>
        <v>274.64799999999997</v>
      </c>
      <c r="S48" s="17">
        <f t="shared" si="1"/>
        <v>49.429494801971693</v>
      </c>
    </row>
    <row r="49" spans="1:19" x14ac:dyDescent="0.25">
      <c r="A49" s="4">
        <v>189.24195</v>
      </c>
      <c r="B49" s="4">
        <v>65.464633333333339</v>
      </c>
      <c r="C49" s="1">
        <v>3.3479999999999999</v>
      </c>
      <c r="D49" s="3">
        <v>4.2267000000000001</v>
      </c>
      <c r="E49" s="3">
        <v>31.389299999999999</v>
      </c>
      <c r="F49" s="3">
        <v>1.4487000000000001</v>
      </c>
      <c r="G49" s="3">
        <v>0.32100000000000001</v>
      </c>
      <c r="H49" s="2">
        <v>2168.5777287816795</v>
      </c>
      <c r="I49" s="3">
        <v>284.35226995343027</v>
      </c>
      <c r="J49" s="6">
        <v>8.034659875924838</v>
      </c>
      <c r="K49" s="7">
        <v>387.62246594466541</v>
      </c>
      <c r="L49" s="6">
        <v>1.419725477335259</v>
      </c>
      <c r="M49" s="8">
        <v>6.55</v>
      </c>
      <c r="N49" s="3"/>
      <c r="O49" s="3">
        <v>2046.652138233185</v>
      </c>
      <c r="P49" s="3">
        <v>2282.0778047984977</v>
      </c>
      <c r="Q49" s="3">
        <v>37.321630394158319</v>
      </c>
      <c r="R49" s="16">
        <f t="shared" si="0"/>
        <v>277.37669999999997</v>
      </c>
      <c r="S49" s="17">
        <f t="shared" si="1"/>
        <v>17.021420706234988</v>
      </c>
    </row>
    <row r="50" spans="1:19" x14ac:dyDescent="0.25">
      <c r="A50" s="4">
        <v>189.24195</v>
      </c>
      <c r="B50" s="4">
        <v>65.464633333333339</v>
      </c>
      <c r="C50" s="1">
        <v>9.8089999999999993</v>
      </c>
      <c r="D50" s="3">
        <v>4.2971000000000004</v>
      </c>
      <c r="E50" s="3">
        <v>31.445</v>
      </c>
      <c r="F50" s="3">
        <v>1.4702</v>
      </c>
      <c r="G50" s="3">
        <v>0.27600000000000002</v>
      </c>
      <c r="H50" s="2">
        <v>2179.8403344039521</v>
      </c>
      <c r="I50" s="3">
        <v>278.80646971571809</v>
      </c>
      <c r="J50" s="6">
        <v>8.0152523066353343</v>
      </c>
      <c r="K50" s="7">
        <v>409.02316144115838</v>
      </c>
      <c r="L50" s="6">
        <v>1.3753100120523161</v>
      </c>
      <c r="M50" s="8"/>
      <c r="N50" s="3"/>
      <c r="O50" s="3">
        <v>2063.2559899240728</v>
      </c>
      <c r="P50" s="3">
        <v>2296.5164460913516</v>
      </c>
      <c r="Q50" s="3">
        <v>42.185884906332092</v>
      </c>
      <c r="R50" s="16">
        <f t="shared" si="0"/>
        <v>277.44709999999998</v>
      </c>
      <c r="S50" s="17">
        <f t="shared" si="1"/>
        <v>17.956618435049212</v>
      </c>
    </row>
    <row r="51" spans="1:19" x14ac:dyDescent="0.25">
      <c r="A51" s="4">
        <v>189.24195</v>
      </c>
      <c r="B51" s="4">
        <v>65.464633333333339</v>
      </c>
      <c r="C51" s="1">
        <v>12.847</v>
      </c>
      <c r="D51" s="3">
        <v>4.51</v>
      </c>
      <c r="E51" s="3">
        <v>31.656199999999998</v>
      </c>
      <c r="F51" s="3">
        <v>1.4342999999999999</v>
      </c>
      <c r="G51" s="3">
        <v>0.47699999999999998</v>
      </c>
      <c r="H51" s="2">
        <v>2183.5001018918724</v>
      </c>
      <c r="I51" s="3">
        <v>246.88034591665885</v>
      </c>
      <c r="J51" s="6">
        <v>8.0188929642110391</v>
      </c>
      <c r="K51" s="7">
        <v>405.50581983505367</v>
      </c>
      <c r="L51" s="6">
        <v>1.4046059593265068</v>
      </c>
      <c r="M51" s="8"/>
      <c r="N51" s="3"/>
      <c r="O51" s="3">
        <v>2063.3912645280361</v>
      </c>
      <c r="P51" s="3">
        <v>2281.3443893607337</v>
      </c>
      <c r="Q51" s="3">
        <v>71.962844667493499</v>
      </c>
      <c r="R51" s="16">
        <f t="shared" si="0"/>
        <v>277.65999999999997</v>
      </c>
      <c r="S51" s="17">
        <f t="shared" si="1"/>
        <v>17.788552716707464</v>
      </c>
    </row>
    <row r="52" spans="1:19" x14ac:dyDescent="0.25">
      <c r="A52" s="4">
        <v>189.24195</v>
      </c>
      <c r="B52" s="4">
        <v>65.464633333333339</v>
      </c>
      <c r="C52" s="1">
        <v>18.233000000000001</v>
      </c>
      <c r="D52" s="3">
        <v>4.1881000000000004</v>
      </c>
      <c r="E52" s="3">
        <v>31.905899999999999</v>
      </c>
      <c r="F52" s="3">
        <v>1.5490999999999999</v>
      </c>
      <c r="G52" s="3">
        <v>0.85599999999999998</v>
      </c>
      <c r="H52" s="2">
        <v>2209.0464587305432</v>
      </c>
      <c r="I52" s="3">
        <v>242.98925412532134</v>
      </c>
      <c r="J52" s="6">
        <v>7.8855422886230873</v>
      </c>
      <c r="K52" s="7">
        <v>571.55584083338829</v>
      </c>
      <c r="L52" s="6">
        <v>1.0665981770431321</v>
      </c>
      <c r="M52" s="8"/>
      <c r="N52" s="3"/>
      <c r="O52" s="3">
        <v>2130.9051662683487</v>
      </c>
      <c r="P52" s="3">
        <v>2337.5513876553305</v>
      </c>
      <c r="Q52" s="3">
        <v>77.737778212377464</v>
      </c>
      <c r="R52" s="16">
        <f t="shared" si="0"/>
        <v>277.3381</v>
      </c>
      <c r="S52" s="17">
        <f t="shared" si="1"/>
        <v>25.101864110352103</v>
      </c>
    </row>
    <row r="53" spans="1:19" x14ac:dyDescent="0.25">
      <c r="A53" s="4">
        <v>189.24195</v>
      </c>
      <c r="B53" s="4">
        <v>65.464633333333339</v>
      </c>
      <c r="C53" s="1">
        <v>25.698</v>
      </c>
      <c r="D53" s="3">
        <v>3.1899000000000002</v>
      </c>
      <c r="E53" s="3">
        <v>32.821300000000001</v>
      </c>
      <c r="F53" s="3">
        <v>1.4092</v>
      </c>
      <c r="G53" s="3">
        <v>2.7309999999999999</v>
      </c>
      <c r="H53" s="2">
        <v>2241.433215881144</v>
      </c>
      <c r="I53" s="3">
        <v>211.55306356011067</v>
      </c>
      <c r="J53" s="6">
        <v>7.7517453600556827</v>
      </c>
      <c r="K53" s="7">
        <v>796.78787025064082</v>
      </c>
      <c r="L53" s="6">
        <v>0.79454034744912327</v>
      </c>
      <c r="M53" s="8"/>
      <c r="N53" s="3"/>
      <c r="O53" s="3">
        <v>2202.4994250386953</v>
      </c>
      <c r="P53" s="3">
        <v>2348.7028203134651</v>
      </c>
      <c r="Q53" s="3">
        <v>114.81468773292164</v>
      </c>
      <c r="R53" s="16">
        <f t="shared" si="0"/>
        <v>276.3399</v>
      </c>
      <c r="S53" s="17">
        <f t="shared" si="1"/>
        <v>35.12011754953874</v>
      </c>
    </row>
    <row r="54" spans="1:19" x14ac:dyDescent="0.25">
      <c r="A54" s="4">
        <v>189.24195</v>
      </c>
      <c r="B54" s="4">
        <v>65.464633333333339</v>
      </c>
      <c r="C54" s="1">
        <v>31.084</v>
      </c>
      <c r="D54" s="3">
        <v>3.1926999999999999</v>
      </c>
      <c r="E54" s="3">
        <v>32.821199999999997</v>
      </c>
      <c r="F54" s="3">
        <v>1.3374999999999999</v>
      </c>
      <c r="G54" s="3">
        <v>3.044</v>
      </c>
      <c r="H54" s="2">
        <v>2241.4925227904873</v>
      </c>
      <c r="I54" s="3">
        <v>212.25434480554594</v>
      </c>
      <c r="J54" s="6">
        <v>7.7768507899559047</v>
      </c>
      <c r="K54" s="7">
        <v>749.01362520392479</v>
      </c>
      <c r="L54" s="6">
        <v>0.83846197378928644</v>
      </c>
      <c r="M54" s="8">
        <v>9.34</v>
      </c>
      <c r="N54" s="3"/>
      <c r="O54" s="3">
        <v>2195.5296397209167</v>
      </c>
      <c r="P54" s="3">
        <v>2341.277509360782</v>
      </c>
      <c r="Q54" s="3">
        <v>114.09118634384294</v>
      </c>
      <c r="R54" s="16">
        <f t="shared" si="0"/>
        <v>276.34269999999998</v>
      </c>
      <c r="S54" s="17">
        <f t="shared" si="1"/>
        <v>33.014031726151757</v>
      </c>
    </row>
    <row r="55" spans="1:19" x14ac:dyDescent="0.25">
      <c r="A55" s="1">
        <v>190.166</v>
      </c>
      <c r="B55" s="1">
        <v>65.768000000000001</v>
      </c>
      <c r="C55" s="1">
        <v>1</v>
      </c>
      <c r="D55" s="3">
        <v>3.61</v>
      </c>
      <c r="E55" s="3">
        <v>33</v>
      </c>
      <c r="F55" s="3"/>
      <c r="G55" s="3"/>
      <c r="H55" s="2">
        <v>2352</v>
      </c>
      <c r="I55" s="3">
        <v>383.01</v>
      </c>
      <c r="J55" s="3">
        <v>8.01</v>
      </c>
      <c r="K55" s="3">
        <v>274</v>
      </c>
      <c r="L55" s="3">
        <v>2.13</v>
      </c>
      <c r="M55" s="6">
        <v>0.99</v>
      </c>
      <c r="N55" s="3"/>
      <c r="O55" s="3">
        <v>2149</v>
      </c>
      <c r="P55" s="3">
        <v>2279.2424242424245</v>
      </c>
      <c r="Q55" s="3">
        <v>-60.418544406797764</v>
      </c>
      <c r="R55" s="16">
        <f t="shared" si="0"/>
        <v>276.76</v>
      </c>
      <c r="S55" s="17">
        <f t="shared" si="1"/>
        <v>12.058799763893981</v>
      </c>
    </row>
    <row r="56" spans="1:19" x14ac:dyDescent="0.25">
      <c r="A56" s="1">
        <v>190.166</v>
      </c>
      <c r="B56" s="1">
        <v>65.768000000000001</v>
      </c>
      <c r="C56" s="1">
        <v>5</v>
      </c>
      <c r="D56" s="3">
        <v>3.62</v>
      </c>
      <c r="E56" s="3">
        <v>33</v>
      </c>
      <c r="F56" s="3"/>
      <c r="G56" s="3"/>
      <c r="H56" s="2">
        <v>2352</v>
      </c>
      <c r="I56" s="3">
        <v>381.98</v>
      </c>
      <c r="J56" s="3">
        <v>8.01</v>
      </c>
      <c r="K56" s="3">
        <v>274</v>
      </c>
      <c r="L56" s="3">
        <v>2.13</v>
      </c>
      <c r="M56" s="3"/>
      <c r="N56" s="3"/>
      <c r="O56" s="3">
        <v>2149</v>
      </c>
      <c r="P56" s="3">
        <v>2279.2424242424245</v>
      </c>
      <c r="Q56" s="3">
        <v>-59.467182818664753</v>
      </c>
      <c r="R56" s="16">
        <f t="shared" si="0"/>
        <v>276.77</v>
      </c>
      <c r="S56" s="17">
        <f t="shared" si="1"/>
        <v>12.058364066391945</v>
      </c>
    </row>
    <row r="57" spans="1:19" x14ac:dyDescent="0.25">
      <c r="A57" s="1">
        <v>190.166</v>
      </c>
      <c r="B57" s="1">
        <v>65.768000000000001</v>
      </c>
      <c r="C57" s="1">
        <v>9</v>
      </c>
      <c r="D57" s="3">
        <v>3.61</v>
      </c>
      <c r="E57" s="3">
        <v>33</v>
      </c>
      <c r="F57" s="3"/>
      <c r="G57" s="3"/>
      <c r="H57" s="2">
        <v>2352</v>
      </c>
      <c r="I57" s="3">
        <v>381.48</v>
      </c>
      <c r="J57" s="3">
        <v>8.0120000000000005</v>
      </c>
      <c r="K57" s="3">
        <v>273</v>
      </c>
      <c r="L57" s="3">
        <v>2.13</v>
      </c>
      <c r="M57" s="3"/>
      <c r="N57" s="3"/>
      <c r="O57" s="3">
        <v>2148</v>
      </c>
      <c r="P57" s="3">
        <v>2278.1818181818185</v>
      </c>
      <c r="Q57" s="3">
        <v>-58.888544406797791</v>
      </c>
      <c r="R57" s="16">
        <f t="shared" si="0"/>
        <v>276.76</v>
      </c>
      <c r="S57" s="17">
        <f t="shared" si="1"/>
        <v>12.01478954577758</v>
      </c>
    </row>
    <row r="58" spans="1:19" x14ac:dyDescent="0.25">
      <c r="A58" s="1">
        <v>190.166</v>
      </c>
      <c r="B58" s="1">
        <v>65.768000000000001</v>
      </c>
      <c r="C58" s="1">
        <v>14</v>
      </c>
      <c r="D58" s="3">
        <v>3.37</v>
      </c>
      <c r="E58" s="3">
        <v>33.01</v>
      </c>
      <c r="F58" s="3"/>
      <c r="G58" s="3"/>
      <c r="H58" s="2">
        <v>2352</v>
      </c>
      <c r="I58" s="3">
        <v>365.94</v>
      </c>
      <c r="J58" s="3">
        <v>7.9710000000000001</v>
      </c>
      <c r="K58" s="3">
        <v>301</v>
      </c>
      <c r="L58" s="3">
        <v>1.96</v>
      </c>
      <c r="M58" s="3"/>
      <c r="N58" s="3"/>
      <c r="O58" s="3">
        <v>2167</v>
      </c>
      <c r="P58" s="3">
        <v>2297.6370796728265</v>
      </c>
      <c r="Q58" s="3">
        <v>-41.475539299249306</v>
      </c>
      <c r="R58" s="16">
        <f t="shared" si="0"/>
        <v>276.52</v>
      </c>
      <c r="S58" s="17">
        <f t="shared" si="1"/>
        <v>13.258573187235896</v>
      </c>
    </row>
    <row r="59" spans="1:19" x14ac:dyDescent="0.25">
      <c r="A59" s="1">
        <v>190.166</v>
      </c>
      <c r="B59" s="1">
        <v>65.768000000000001</v>
      </c>
      <c r="C59" s="1">
        <v>24</v>
      </c>
      <c r="D59" s="3">
        <v>2.7</v>
      </c>
      <c r="E59" s="3">
        <v>33.020000000000003</v>
      </c>
      <c r="F59" s="3"/>
      <c r="G59" s="3"/>
      <c r="H59" s="2">
        <v>2352</v>
      </c>
      <c r="I59" s="3">
        <v>304.35000000000002</v>
      </c>
      <c r="J59" s="3">
        <v>7.77</v>
      </c>
      <c r="K59" s="3">
        <v>498</v>
      </c>
      <c r="L59" s="3">
        <v>1.27</v>
      </c>
      <c r="M59" s="3"/>
      <c r="N59" s="3"/>
      <c r="O59" s="3">
        <v>2248</v>
      </c>
      <c r="P59" s="3">
        <v>2382.7983040581462</v>
      </c>
      <c r="Q59" s="3">
        <v>25.491919965776503</v>
      </c>
      <c r="R59" s="16">
        <f t="shared" si="0"/>
        <v>275.84999999999997</v>
      </c>
      <c r="S59" s="17">
        <f t="shared" si="1"/>
        <v>21.989390781279081</v>
      </c>
    </row>
    <row r="60" spans="1:19" x14ac:dyDescent="0.25">
      <c r="A60" s="1">
        <v>190.166</v>
      </c>
      <c r="B60" s="1">
        <v>65.768000000000001</v>
      </c>
      <c r="C60" s="1">
        <v>46</v>
      </c>
      <c r="D60" s="3">
        <v>2.23</v>
      </c>
      <c r="E60" s="3">
        <v>33.06</v>
      </c>
      <c r="F60" s="3"/>
      <c r="G60" s="3"/>
      <c r="H60" s="2">
        <v>2352</v>
      </c>
      <c r="I60" s="3">
        <v>273.23</v>
      </c>
      <c r="J60" s="3">
        <v>7.673</v>
      </c>
      <c r="K60" s="3">
        <v>629</v>
      </c>
      <c r="L60" s="3">
        <v>1.02</v>
      </c>
      <c r="M60" s="6">
        <v>2.04</v>
      </c>
      <c r="N60" s="3"/>
      <c r="O60" s="3">
        <v>2282</v>
      </c>
      <c r="P60" s="3">
        <v>2415.9104658197211</v>
      </c>
      <c r="Q60" s="3">
        <v>60.394599157825382</v>
      </c>
      <c r="R60" s="16">
        <f t="shared" si="0"/>
        <v>275.38</v>
      </c>
      <c r="S60" s="17">
        <f t="shared" si="1"/>
        <v>27.821150957034323</v>
      </c>
    </row>
    <row r="61" spans="1:19" x14ac:dyDescent="0.25">
      <c r="A61" s="4">
        <v>190.43289999999999</v>
      </c>
      <c r="B61" s="4">
        <v>66.167950000000005</v>
      </c>
      <c r="C61" s="1">
        <v>3.294</v>
      </c>
      <c r="D61" s="3">
        <v>3.9979</v>
      </c>
      <c r="E61" s="3">
        <v>30.230499999999999</v>
      </c>
      <c r="F61" s="3">
        <v>1.6244000000000001</v>
      </c>
      <c r="G61" s="3">
        <v>0.71699999999999997</v>
      </c>
      <c r="H61" s="2">
        <v>2102.9860725703875</v>
      </c>
      <c r="I61" s="3">
        <v>278.83761586818451</v>
      </c>
      <c r="J61" s="6">
        <v>8.0541117936076692</v>
      </c>
      <c r="K61" s="7">
        <v>360.41411247932109</v>
      </c>
      <c r="L61" s="6">
        <v>1.3865330479458027</v>
      </c>
      <c r="M61" s="8">
        <v>6.92</v>
      </c>
      <c r="N61" s="3"/>
      <c r="O61" s="3">
        <v>1983.2749385386705</v>
      </c>
      <c r="P61" s="3">
        <v>2296.1784571493513</v>
      </c>
      <c r="Q61" s="3">
        <v>47.460334544257478</v>
      </c>
      <c r="R61" s="16">
        <f t="shared" si="0"/>
        <v>277.14789999999999</v>
      </c>
      <c r="S61" s="17">
        <f t="shared" si="1"/>
        <v>15.839703164586279</v>
      </c>
    </row>
    <row r="62" spans="1:19" x14ac:dyDescent="0.25">
      <c r="A62" s="4">
        <v>190.43289999999999</v>
      </c>
      <c r="B62" s="4">
        <v>66.167950000000005</v>
      </c>
      <c r="C62" s="1">
        <v>6.9550000000000001</v>
      </c>
      <c r="D62" s="3">
        <v>4.202</v>
      </c>
      <c r="E62" s="3">
        <v>31.186499999999999</v>
      </c>
      <c r="F62" s="3">
        <v>1.5526</v>
      </c>
      <c r="G62" s="3">
        <v>2.0049999999999999</v>
      </c>
      <c r="H62" s="2">
        <v>2165.1281456788383</v>
      </c>
      <c r="I62" s="3">
        <v>244.45365532742085</v>
      </c>
      <c r="J62" s="6">
        <v>7.9314869406521211</v>
      </c>
      <c r="K62" s="7">
        <v>502.61091186648576</v>
      </c>
      <c r="L62" s="6">
        <v>1.1373183825667792</v>
      </c>
      <c r="M62" s="8"/>
      <c r="N62" s="3"/>
      <c r="O62" s="3">
        <v>2077.3005671799183</v>
      </c>
      <c r="P62" s="3">
        <v>2331.3138650152196</v>
      </c>
      <c r="Q62" s="3">
        <v>77.903533606738449</v>
      </c>
      <c r="R62" s="16">
        <f t="shared" si="0"/>
        <v>277.35199999999998</v>
      </c>
      <c r="S62" s="17">
        <f t="shared" si="1"/>
        <v>22.07280131066932</v>
      </c>
    </row>
    <row r="63" spans="1:19" x14ac:dyDescent="0.25">
      <c r="A63" s="4">
        <v>190.43289999999999</v>
      </c>
      <c r="B63" s="4">
        <v>66.167950000000005</v>
      </c>
      <c r="C63" s="1">
        <v>19.748000000000001</v>
      </c>
      <c r="D63" s="3">
        <v>4.1726999999999999</v>
      </c>
      <c r="E63" s="3">
        <v>32.255600000000001</v>
      </c>
      <c r="F63" s="3">
        <v>1.2694000000000001</v>
      </c>
      <c r="G63" s="3">
        <v>2.931</v>
      </c>
      <c r="H63" s="2">
        <v>2210.6920583007245</v>
      </c>
      <c r="I63" s="3">
        <v>247.94944466332097</v>
      </c>
      <c r="J63" s="6">
        <v>7.9002452632516338</v>
      </c>
      <c r="K63" s="7">
        <v>550.11612045226627</v>
      </c>
      <c r="L63" s="6">
        <v>1.1080173155835691</v>
      </c>
      <c r="M63" s="8"/>
      <c r="N63" s="3"/>
      <c r="O63" s="3">
        <v>2127.0164288580418</v>
      </c>
      <c r="P63" s="3">
        <v>2307.9891556824691</v>
      </c>
      <c r="Q63" s="3">
        <v>72.054858228671009</v>
      </c>
      <c r="R63" s="16">
        <f t="shared" si="0"/>
        <v>277.3227</v>
      </c>
      <c r="S63" s="17">
        <f t="shared" si="1"/>
        <v>24.161605809648151</v>
      </c>
    </row>
    <row r="64" spans="1:19" x14ac:dyDescent="0.25">
      <c r="A64" s="4">
        <v>190.43289999999999</v>
      </c>
      <c r="B64" s="4">
        <v>66.167950000000005</v>
      </c>
      <c r="C64" s="1">
        <v>30.08</v>
      </c>
      <c r="D64" s="3">
        <v>3.9762</v>
      </c>
      <c r="E64" s="3">
        <v>32.475499999999997</v>
      </c>
      <c r="F64" s="3">
        <v>1.2371000000000001</v>
      </c>
      <c r="G64" s="3">
        <v>3.194</v>
      </c>
      <c r="H64" s="2">
        <v>2219.7383032990183</v>
      </c>
      <c r="I64" s="3">
        <v>243.67674460278428</v>
      </c>
      <c r="J64" s="6">
        <v>7.879128427882474</v>
      </c>
      <c r="K64" s="7">
        <v>580.14376695610133</v>
      </c>
      <c r="L64" s="6">
        <v>1.0589871287501715</v>
      </c>
      <c r="M64" s="8"/>
      <c r="N64" s="3"/>
      <c r="O64" s="3">
        <v>2142.2356367111202</v>
      </c>
      <c r="P64" s="3">
        <v>2308.7634458249827</v>
      </c>
      <c r="Q64" s="3">
        <v>77.322106267501084</v>
      </c>
      <c r="R64" s="16">
        <f t="shared" si="0"/>
        <v>277.12619999999998</v>
      </c>
      <c r="S64" s="17">
        <f t="shared" si="1"/>
        <v>25.498514901403045</v>
      </c>
    </row>
    <row r="65" spans="1:19" x14ac:dyDescent="0.25">
      <c r="A65" s="4">
        <v>190.43289999999999</v>
      </c>
      <c r="B65" s="4">
        <v>66.167950000000005</v>
      </c>
      <c r="C65" s="1">
        <v>44.884</v>
      </c>
      <c r="D65" s="3">
        <v>3.9462000000000002</v>
      </c>
      <c r="E65" s="3">
        <v>32.506700000000002</v>
      </c>
      <c r="F65" s="3">
        <v>1.2156</v>
      </c>
      <c r="G65" s="3">
        <v>4.55</v>
      </c>
      <c r="H65" s="2">
        <v>2225.1351480072976</v>
      </c>
      <c r="I65" s="3">
        <v>246.57433825309715</v>
      </c>
      <c r="J65" s="6">
        <v>7.8729341048654051</v>
      </c>
      <c r="K65" s="7">
        <v>589.38900603765535</v>
      </c>
      <c r="L65" s="6">
        <v>1.045189790263565</v>
      </c>
      <c r="M65" s="8">
        <v>13.112</v>
      </c>
      <c r="N65" s="3"/>
      <c r="O65" s="3">
        <v>2149.2959931492801</v>
      </c>
      <c r="P65" s="3">
        <v>2314.1493833648078</v>
      </c>
      <c r="Q65" s="3">
        <v>74.58270414960424</v>
      </c>
      <c r="R65" s="16">
        <f t="shared" si="0"/>
        <v>277.09619999999995</v>
      </c>
      <c r="S65" s="17">
        <f t="shared" si="1"/>
        <v>25.907666830838156</v>
      </c>
    </row>
    <row r="66" spans="1:19" x14ac:dyDescent="0.25">
      <c r="A66" s="4">
        <v>190.5504</v>
      </c>
      <c r="B66" s="4">
        <v>66.208449999999999</v>
      </c>
      <c r="C66" s="1">
        <v>2.9550000000000001</v>
      </c>
      <c r="D66" s="3">
        <v>4.0472000000000001</v>
      </c>
      <c r="E66" s="3">
        <v>32.315100000000001</v>
      </c>
      <c r="F66" s="3">
        <v>1.2957000000000001</v>
      </c>
      <c r="G66" s="3">
        <v>1.359</v>
      </c>
      <c r="H66" s="2">
        <v>2201.6171959562439</v>
      </c>
      <c r="I66" s="3">
        <v>267.13273226819558</v>
      </c>
      <c r="J66" s="6">
        <v>7.9580938615313839</v>
      </c>
      <c r="K66" s="7">
        <v>474.40918960206261</v>
      </c>
      <c r="L66" s="6">
        <v>1.2440438844021204</v>
      </c>
      <c r="M66" s="8">
        <v>13.46</v>
      </c>
      <c r="N66" s="3"/>
      <c r="O66" s="3">
        <v>2100.6999999999998</v>
      </c>
      <c r="P66" s="3">
        <v>2275.2366540719354</v>
      </c>
      <c r="Q66" s="3">
        <v>53.701311136401841</v>
      </c>
      <c r="R66" s="16">
        <f t="shared" si="0"/>
        <v>277.19719999999995</v>
      </c>
      <c r="S66" s="17">
        <f t="shared" si="1"/>
        <v>20.845921440895975</v>
      </c>
    </row>
    <row r="67" spans="1:19" x14ac:dyDescent="0.25">
      <c r="A67" s="4">
        <v>190.5504</v>
      </c>
      <c r="B67" s="4">
        <v>66.208449999999999</v>
      </c>
      <c r="C67" s="1">
        <v>9.3330000000000002</v>
      </c>
      <c r="D67" s="3">
        <v>4.0323000000000002</v>
      </c>
      <c r="E67" s="3">
        <v>32.313200000000002</v>
      </c>
      <c r="F67" s="3">
        <v>1.4128000000000001</v>
      </c>
      <c r="G67" s="3">
        <v>1.484</v>
      </c>
      <c r="H67" s="2">
        <v>2201.7841627178423</v>
      </c>
      <c r="I67" s="3">
        <v>267.5415751324806</v>
      </c>
      <c r="J67" s="6">
        <v>7.9489777560801702</v>
      </c>
      <c r="K67" s="7">
        <v>485.04532828458093</v>
      </c>
      <c r="L67" s="6">
        <v>1.2188728762660279</v>
      </c>
      <c r="M67" s="8"/>
      <c r="N67" s="3"/>
      <c r="O67" s="3">
        <v>2103.6999999999998</v>
      </c>
      <c r="P67" s="3">
        <v>2278.6198828961533</v>
      </c>
      <c r="Q67" s="3">
        <v>53.412905430542537</v>
      </c>
      <c r="R67" s="16">
        <f t="shared" ref="R67:R130" si="2">D67+273.15</f>
        <v>277.1823</v>
      </c>
      <c r="S67" s="17">
        <f t="shared" ref="S67:S130" si="3">(K67)/(0.0821*$R67)</f>
        <v>21.314427631605</v>
      </c>
    </row>
    <row r="68" spans="1:19" x14ac:dyDescent="0.25">
      <c r="A68" s="4">
        <v>190.5504</v>
      </c>
      <c r="B68" s="4">
        <v>66.208449999999999</v>
      </c>
      <c r="C68" s="1">
        <v>14.125999999999999</v>
      </c>
      <c r="D68" s="3">
        <v>3.1152000000000002</v>
      </c>
      <c r="E68" s="3">
        <v>33.046999999999997</v>
      </c>
      <c r="F68" s="3">
        <v>0.82709999999999995</v>
      </c>
      <c r="G68" s="3">
        <v>1.282</v>
      </c>
      <c r="H68" s="2">
        <v>2236.3048449701755</v>
      </c>
      <c r="I68" s="3">
        <v>258.52787918662568</v>
      </c>
      <c r="J68" s="6">
        <v>7.8691626338633078</v>
      </c>
      <c r="K68" s="7">
        <v>595.68520527012288</v>
      </c>
      <c r="L68" s="6">
        <v>1.023374175107244</v>
      </c>
      <c r="M68" s="8"/>
      <c r="N68" s="3"/>
      <c r="O68" s="3">
        <v>2163.8000000000002</v>
      </c>
      <c r="P68" s="3">
        <v>2291.6754924804072</v>
      </c>
      <c r="Q68" s="3">
        <v>67.881047819666321</v>
      </c>
      <c r="R68" s="16">
        <f t="shared" si="2"/>
        <v>276.26519999999999</v>
      </c>
      <c r="S68" s="17">
        <f t="shared" si="3"/>
        <v>26.263189947591712</v>
      </c>
    </row>
    <row r="69" spans="1:19" x14ac:dyDescent="0.25">
      <c r="A69" s="4">
        <v>190.5504</v>
      </c>
      <c r="B69" s="4">
        <v>66.208449999999999</v>
      </c>
      <c r="C69" s="1">
        <v>18.812999999999999</v>
      </c>
      <c r="D69" s="3">
        <v>3.0792000000000002</v>
      </c>
      <c r="E69" s="3">
        <v>33.078899999999997</v>
      </c>
      <c r="F69" s="3">
        <v>0.88570000000000004</v>
      </c>
      <c r="G69" s="3">
        <v>1.3149999999999999</v>
      </c>
      <c r="H69" s="2">
        <v>2236.2508247675241</v>
      </c>
      <c r="I69" s="3">
        <v>263.38960138322767</v>
      </c>
      <c r="J69" s="6">
        <v>7.8672743374060889</v>
      </c>
      <c r="K69" s="7">
        <v>597.87820543694727</v>
      </c>
      <c r="L69" s="6">
        <v>1.0177410633189352</v>
      </c>
      <c r="M69" s="8"/>
      <c r="N69" s="3"/>
      <c r="O69" s="3">
        <v>2164.1999999999998</v>
      </c>
      <c r="P69" s="3">
        <v>2289.8887206043732</v>
      </c>
      <c r="Q69" s="3">
        <v>63.22964908275577</v>
      </c>
      <c r="R69" s="16">
        <f t="shared" si="2"/>
        <v>276.22919999999999</v>
      </c>
      <c r="S69" s="17">
        <f t="shared" si="3"/>
        <v>26.363312615721249</v>
      </c>
    </row>
    <row r="70" spans="1:19" x14ac:dyDescent="0.25">
      <c r="A70" s="4">
        <v>190.5504</v>
      </c>
      <c r="B70" s="4">
        <v>66.208449999999999</v>
      </c>
      <c r="C70" s="1">
        <v>40.043999999999997</v>
      </c>
      <c r="D70" s="3">
        <v>3.0512000000000001</v>
      </c>
      <c r="E70" s="3">
        <v>33.105400000000003</v>
      </c>
      <c r="F70" s="3">
        <v>0.94430000000000003</v>
      </c>
      <c r="G70" s="3">
        <v>1.7230000000000001</v>
      </c>
      <c r="H70" s="2">
        <v>2236.9829493837624</v>
      </c>
      <c r="I70" s="3">
        <v>260.67174480974614</v>
      </c>
      <c r="J70" s="6">
        <v>7.8646406201997108</v>
      </c>
      <c r="K70" s="7">
        <v>600.33247044861162</v>
      </c>
      <c r="L70" s="6">
        <v>1.0090101286429887</v>
      </c>
      <c r="M70" s="8"/>
      <c r="N70" s="3"/>
      <c r="O70" s="3">
        <v>2165.5</v>
      </c>
      <c r="P70" s="3">
        <v>2289.4301231823206</v>
      </c>
      <c r="Q70" s="3">
        <v>66.10709792250691</v>
      </c>
      <c r="R70" s="16">
        <f t="shared" si="2"/>
        <v>276.20119999999997</v>
      </c>
      <c r="S70" s="17">
        <f t="shared" si="3"/>
        <v>26.474216472238286</v>
      </c>
    </row>
    <row r="71" spans="1:19" x14ac:dyDescent="0.25">
      <c r="A71" s="4">
        <v>190.5504</v>
      </c>
      <c r="B71" s="4">
        <v>66.208449999999999</v>
      </c>
      <c r="C71" s="1">
        <v>52.582999999999998</v>
      </c>
      <c r="D71" s="3">
        <v>3.0487000000000002</v>
      </c>
      <c r="E71" s="3">
        <v>33.108199999999997</v>
      </c>
      <c r="F71" s="3">
        <v>0.88570000000000004</v>
      </c>
      <c r="G71" s="3">
        <v>1.988</v>
      </c>
      <c r="H71" s="2">
        <v>2248.4651185792409</v>
      </c>
      <c r="I71" s="3">
        <v>258.77843467278916</v>
      </c>
      <c r="J71" s="6">
        <v>7.8641504639732442</v>
      </c>
      <c r="K71" s="7">
        <v>603.29232819838444</v>
      </c>
      <c r="L71" s="6">
        <v>1.0115126058786554</v>
      </c>
      <c r="M71" s="8">
        <v>13.5</v>
      </c>
      <c r="N71" s="3"/>
      <c r="O71" s="3">
        <v>2176.8000000000002</v>
      </c>
      <c r="P71" s="3">
        <v>2301.182184473937</v>
      </c>
      <c r="Q71" s="3">
        <v>68.013589261832919</v>
      </c>
      <c r="R71" s="16">
        <f t="shared" si="2"/>
        <v>276.19869999999997</v>
      </c>
      <c r="S71" s="17">
        <f t="shared" si="3"/>
        <v>26.604984814284592</v>
      </c>
    </row>
    <row r="72" spans="1:19" x14ac:dyDescent="0.25">
      <c r="A72" s="1">
        <v>190.499</v>
      </c>
      <c r="B72" s="1">
        <v>66.334000000000003</v>
      </c>
      <c r="C72" s="1">
        <v>5</v>
      </c>
      <c r="D72" s="3">
        <v>5.49</v>
      </c>
      <c r="E72" s="3">
        <v>32.11</v>
      </c>
      <c r="F72" s="3"/>
      <c r="G72" s="3"/>
      <c r="H72" s="2">
        <v>2291</v>
      </c>
      <c r="I72" s="3">
        <v>319.27</v>
      </c>
      <c r="J72" s="3">
        <v>7.9429999999999996</v>
      </c>
      <c r="K72" s="3">
        <v>353</v>
      </c>
      <c r="L72" s="3">
        <v>1.79</v>
      </c>
      <c r="M72" s="6">
        <v>0.99</v>
      </c>
      <c r="N72" s="3"/>
      <c r="O72" s="3">
        <v>2125</v>
      </c>
      <c r="P72" s="3">
        <v>2316.2566178760508</v>
      </c>
      <c r="Q72" s="3">
        <v>-8.8374781985829145</v>
      </c>
      <c r="R72" s="16">
        <f t="shared" si="2"/>
        <v>278.64</v>
      </c>
      <c r="S72" s="17">
        <f t="shared" si="3"/>
        <v>15.430787367072291</v>
      </c>
    </row>
    <row r="73" spans="1:19" x14ac:dyDescent="0.25">
      <c r="A73" s="1">
        <v>190.499</v>
      </c>
      <c r="B73" s="1">
        <v>66.334000000000003</v>
      </c>
      <c r="C73" s="1">
        <v>9</v>
      </c>
      <c r="D73" s="3">
        <v>5.49</v>
      </c>
      <c r="E73" s="3">
        <v>32.11</v>
      </c>
      <c r="F73" s="3"/>
      <c r="G73" s="3"/>
      <c r="H73" s="2">
        <v>2290</v>
      </c>
      <c r="I73" s="3">
        <v>319.33999999999997</v>
      </c>
      <c r="J73" s="3">
        <v>7.9409999999999998</v>
      </c>
      <c r="K73" s="3">
        <v>354</v>
      </c>
      <c r="L73" s="3">
        <v>1.78</v>
      </c>
      <c r="M73" s="3"/>
      <c r="N73" s="3"/>
      <c r="O73" s="3">
        <v>2126</v>
      </c>
      <c r="P73" s="3">
        <v>2317.3466209903459</v>
      </c>
      <c r="Q73" s="3">
        <v>-8.9074781985829077</v>
      </c>
      <c r="R73" s="16">
        <f t="shared" si="2"/>
        <v>278.64</v>
      </c>
      <c r="S73" s="17">
        <f t="shared" si="3"/>
        <v>15.474500645732553</v>
      </c>
    </row>
    <row r="74" spans="1:19" x14ac:dyDescent="0.25">
      <c r="A74" s="1">
        <v>190.499</v>
      </c>
      <c r="B74" s="1">
        <v>66.334000000000003</v>
      </c>
      <c r="C74" s="1">
        <v>14</v>
      </c>
      <c r="D74" s="3">
        <v>5.49</v>
      </c>
      <c r="E74" s="3">
        <v>32.11</v>
      </c>
      <c r="F74" s="3"/>
      <c r="G74" s="3"/>
      <c r="H74" s="2">
        <v>2292</v>
      </c>
      <c r="I74" s="3">
        <v>321.33</v>
      </c>
      <c r="J74" s="3">
        <v>7.9429999999999996</v>
      </c>
      <c r="K74" s="3">
        <v>353</v>
      </c>
      <c r="L74" s="3">
        <v>1.79</v>
      </c>
      <c r="M74" s="3"/>
      <c r="N74" s="3"/>
      <c r="O74" s="3">
        <v>2127</v>
      </c>
      <c r="P74" s="3">
        <v>2318.4366241046405</v>
      </c>
      <c r="Q74" s="3">
        <v>-10.897478198582917</v>
      </c>
      <c r="R74" s="16">
        <f t="shared" si="2"/>
        <v>278.64</v>
      </c>
      <c r="S74" s="17">
        <f t="shared" si="3"/>
        <v>15.430787367072291</v>
      </c>
    </row>
    <row r="75" spans="1:19" x14ac:dyDescent="0.25">
      <c r="A75" s="1">
        <v>190.499</v>
      </c>
      <c r="B75" s="1">
        <v>66.334000000000003</v>
      </c>
      <c r="C75" s="1">
        <v>25</v>
      </c>
      <c r="D75" s="3">
        <v>4.09</v>
      </c>
      <c r="E75" s="3">
        <v>32.5</v>
      </c>
      <c r="F75" s="3"/>
      <c r="G75" s="3"/>
      <c r="H75" s="2">
        <v>2314</v>
      </c>
      <c r="I75" s="3">
        <v>314.26</v>
      </c>
      <c r="J75" s="3">
        <v>7.867</v>
      </c>
      <c r="K75" s="3">
        <v>407</v>
      </c>
      <c r="L75" s="3">
        <v>1.54</v>
      </c>
      <c r="M75" s="3"/>
      <c r="N75" s="3"/>
      <c r="O75" s="3">
        <v>2177</v>
      </c>
      <c r="P75" s="3">
        <v>2344.4615384615381</v>
      </c>
      <c r="Q75" s="3">
        <v>5.7962521544078527</v>
      </c>
      <c r="R75" s="16">
        <f t="shared" si="2"/>
        <v>277.23999999999995</v>
      </c>
      <c r="S75" s="17">
        <f t="shared" si="3"/>
        <v>17.881146523298828</v>
      </c>
    </row>
    <row r="76" spans="1:19" x14ac:dyDescent="0.25">
      <c r="A76" s="1">
        <v>190.499</v>
      </c>
      <c r="B76" s="1">
        <v>66.334000000000003</v>
      </c>
      <c r="C76" s="1">
        <v>50</v>
      </c>
      <c r="D76" s="3">
        <v>1.9</v>
      </c>
      <c r="E76" s="3">
        <v>32.909999999999997</v>
      </c>
      <c r="F76" s="3"/>
      <c r="G76" s="3"/>
      <c r="H76" s="2">
        <v>2344</v>
      </c>
      <c r="I76" s="3">
        <v>263.8</v>
      </c>
      <c r="J76" s="3">
        <v>7.67</v>
      </c>
      <c r="K76" s="3">
        <v>622</v>
      </c>
      <c r="L76" s="3">
        <v>1</v>
      </c>
      <c r="M76" s="6">
        <v>0.42</v>
      </c>
      <c r="N76" s="3"/>
      <c r="O76" s="3">
        <v>2275</v>
      </c>
      <c r="P76" s="3">
        <v>2419.4773625037983</v>
      </c>
      <c r="Q76" s="3">
        <v>72.98611961772815</v>
      </c>
      <c r="R76" s="16">
        <f t="shared" si="2"/>
        <v>275.04999999999995</v>
      </c>
      <c r="S76" s="17">
        <f t="shared" si="3"/>
        <v>27.544543445871099</v>
      </c>
    </row>
    <row r="77" spans="1:19" x14ac:dyDescent="0.25">
      <c r="A77" s="1">
        <v>-170.00299999999999</v>
      </c>
      <c r="B77" s="1">
        <v>66.534000000000006</v>
      </c>
      <c r="C77" s="1">
        <v>2</v>
      </c>
      <c r="D77" s="3">
        <v>2.83</v>
      </c>
      <c r="E77" s="3">
        <v>32.909999999999997</v>
      </c>
      <c r="F77" s="3"/>
      <c r="G77" s="3"/>
      <c r="H77" s="2">
        <v>2345</v>
      </c>
      <c r="I77" s="3">
        <v>310.63</v>
      </c>
      <c r="J77" s="3">
        <v>7.7960000000000003</v>
      </c>
      <c r="K77" s="3">
        <v>467</v>
      </c>
      <c r="L77" s="3">
        <v>1.35</v>
      </c>
      <c r="M77" s="6">
        <v>2.98</v>
      </c>
      <c r="N77" s="3"/>
      <c r="O77" s="3">
        <v>2232</v>
      </c>
      <c r="P77" s="3">
        <v>2373.7465815861447</v>
      </c>
      <c r="Q77" s="3">
        <v>18.426515002393728</v>
      </c>
      <c r="R77" s="16">
        <f t="shared" si="2"/>
        <v>275.97999999999996</v>
      </c>
      <c r="S77" s="17">
        <f t="shared" si="3"/>
        <v>20.610859990119149</v>
      </c>
    </row>
    <row r="78" spans="1:19" x14ac:dyDescent="0.25">
      <c r="A78" s="1">
        <v>-170.00299999999999</v>
      </c>
      <c r="B78" s="1">
        <v>66.534000000000006</v>
      </c>
      <c r="C78" s="1">
        <v>4</v>
      </c>
      <c r="D78" s="3">
        <v>2.84</v>
      </c>
      <c r="E78" s="3">
        <v>32.909999999999997</v>
      </c>
      <c r="F78" s="3"/>
      <c r="G78" s="3"/>
      <c r="H78" s="2">
        <v>2345</v>
      </c>
      <c r="I78" s="3">
        <v>308.7</v>
      </c>
      <c r="J78" s="3">
        <v>7.798</v>
      </c>
      <c r="K78" s="3">
        <v>465</v>
      </c>
      <c r="L78" s="3">
        <v>1.35</v>
      </c>
      <c r="M78" s="3"/>
      <c r="N78" s="3"/>
      <c r="O78" s="3">
        <v>2231</v>
      </c>
      <c r="P78" s="3">
        <v>2372.6830750531758</v>
      </c>
      <c r="Q78" s="3">
        <v>20.275095226688563</v>
      </c>
      <c r="R78" s="16">
        <f t="shared" si="2"/>
        <v>275.98999999999995</v>
      </c>
      <c r="S78" s="17">
        <f t="shared" si="3"/>
        <v>20.521847183380888</v>
      </c>
    </row>
    <row r="79" spans="1:19" x14ac:dyDescent="0.25">
      <c r="A79" s="1">
        <v>-170.00299999999999</v>
      </c>
      <c r="B79" s="1">
        <v>66.534000000000006</v>
      </c>
      <c r="C79" s="1">
        <v>10</v>
      </c>
      <c r="D79" s="3">
        <v>2.78</v>
      </c>
      <c r="E79" s="3">
        <v>32.909999999999997</v>
      </c>
      <c r="F79" s="3"/>
      <c r="G79" s="3"/>
      <c r="H79" s="2">
        <v>2345</v>
      </c>
      <c r="I79" s="3">
        <v>306.83</v>
      </c>
      <c r="J79" s="3">
        <v>7.7960000000000003</v>
      </c>
      <c r="K79" s="3">
        <v>466</v>
      </c>
      <c r="L79" s="3">
        <v>1.35</v>
      </c>
      <c r="M79" s="3"/>
      <c r="N79" s="3"/>
      <c r="O79" s="3">
        <v>2232</v>
      </c>
      <c r="P79" s="3">
        <v>2373.7465815861447</v>
      </c>
      <c r="Q79" s="3">
        <v>22.634146230611975</v>
      </c>
      <c r="R79" s="16">
        <f t="shared" si="2"/>
        <v>275.92999999999995</v>
      </c>
      <c r="S79" s="17">
        <f t="shared" si="3"/>
        <v>20.57045218753737</v>
      </c>
    </row>
    <row r="80" spans="1:19" x14ac:dyDescent="0.25">
      <c r="A80" s="1">
        <v>-170.00299999999999</v>
      </c>
      <c r="B80" s="1">
        <v>66.534000000000006</v>
      </c>
      <c r="C80" s="1">
        <v>14</v>
      </c>
      <c r="D80" s="3">
        <v>2.77</v>
      </c>
      <c r="E80" s="3">
        <v>32.92</v>
      </c>
      <c r="F80" s="3"/>
      <c r="G80" s="3"/>
      <c r="H80" s="2">
        <v>2345</v>
      </c>
      <c r="I80" s="3">
        <v>304.55</v>
      </c>
      <c r="J80" s="3">
        <v>7.7939999999999996</v>
      </c>
      <c r="K80" s="3">
        <v>468</v>
      </c>
      <c r="L80" s="3">
        <v>1.34</v>
      </c>
      <c r="M80" s="3"/>
      <c r="N80" s="3"/>
      <c r="O80" s="3">
        <v>2233</v>
      </c>
      <c r="P80" s="3">
        <v>2374.0886998784931</v>
      </c>
      <c r="Q80" s="3">
        <v>24.970711272628137</v>
      </c>
      <c r="R80" s="16">
        <f t="shared" si="2"/>
        <v>275.91999999999996</v>
      </c>
      <c r="S80" s="17">
        <f t="shared" si="3"/>
        <v>20.65948611205776</v>
      </c>
    </row>
    <row r="81" spans="1:19" x14ac:dyDescent="0.25">
      <c r="A81" s="1">
        <v>-170.00299999999999</v>
      </c>
      <c r="B81" s="1">
        <v>66.534000000000006</v>
      </c>
      <c r="C81" s="1">
        <v>25</v>
      </c>
      <c r="D81" s="3">
        <v>2.76</v>
      </c>
      <c r="E81" s="3">
        <v>32.92</v>
      </c>
      <c r="F81" s="3"/>
      <c r="G81" s="3"/>
      <c r="H81" s="2">
        <v>2345</v>
      </c>
      <c r="I81" s="3">
        <v>305.27999999999997</v>
      </c>
      <c r="J81" s="3">
        <v>7.7960000000000003</v>
      </c>
      <c r="K81" s="3">
        <v>465</v>
      </c>
      <c r="L81" s="3">
        <v>1.34</v>
      </c>
      <c r="M81" s="3"/>
      <c r="N81" s="3"/>
      <c r="O81" s="3">
        <v>2232</v>
      </c>
      <c r="P81" s="3">
        <v>2373.025516403402</v>
      </c>
      <c r="Q81" s="3">
        <v>24.322371326081907</v>
      </c>
      <c r="R81" s="16">
        <f t="shared" si="2"/>
        <v>275.90999999999997</v>
      </c>
      <c r="S81" s="17">
        <f t="shared" si="3"/>
        <v>20.52779748519913</v>
      </c>
    </row>
    <row r="82" spans="1:19" x14ac:dyDescent="0.25">
      <c r="A82" s="1">
        <v>-170.00299999999999</v>
      </c>
      <c r="B82" s="1">
        <v>66.534000000000006</v>
      </c>
      <c r="C82" s="1">
        <v>49</v>
      </c>
      <c r="D82" s="3">
        <v>2.76</v>
      </c>
      <c r="E82" s="3">
        <v>32.93</v>
      </c>
      <c r="F82" s="3"/>
      <c r="G82" s="3"/>
      <c r="H82" s="2">
        <v>2345</v>
      </c>
      <c r="I82" s="3">
        <v>304.89999999999998</v>
      </c>
      <c r="J82" s="3">
        <v>7.8010000000000002</v>
      </c>
      <c r="K82" s="3">
        <v>459</v>
      </c>
      <c r="L82" s="3">
        <v>1.35</v>
      </c>
      <c r="M82" s="6">
        <v>1.53</v>
      </c>
      <c r="N82" s="3"/>
      <c r="O82" s="3">
        <v>2230</v>
      </c>
      <c r="P82" s="3">
        <v>2370.1791679319772</v>
      </c>
      <c r="Q82" s="3">
        <v>24.677297056993041</v>
      </c>
      <c r="R82" s="16">
        <f t="shared" si="2"/>
        <v>275.90999999999997</v>
      </c>
      <c r="S82" s="17">
        <f t="shared" si="3"/>
        <v>20.262922678938494</v>
      </c>
    </row>
    <row r="83" spans="1:19" x14ac:dyDescent="0.25">
      <c r="A83" s="3">
        <v>189.98</v>
      </c>
      <c r="B83" s="3">
        <v>66.55</v>
      </c>
      <c r="C83" s="1">
        <v>0</v>
      </c>
      <c r="D83" s="3">
        <v>6.3</v>
      </c>
      <c r="E83" s="3">
        <v>29.75</v>
      </c>
      <c r="F83" s="3"/>
      <c r="G83" s="3"/>
      <c r="H83" s="2"/>
      <c r="I83" s="3">
        <v>313.7</v>
      </c>
      <c r="J83" s="6">
        <v>8.2755951635528682</v>
      </c>
      <c r="K83" s="3">
        <v>266.33699999999999</v>
      </c>
      <c r="L83" s="9">
        <v>1.81</v>
      </c>
      <c r="M83" s="6">
        <v>1.08</v>
      </c>
      <c r="N83" s="9"/>
      <c r="O83" s="3">
        <v>1768.7638936869278</v>
      </c>
      <c r="P83" s="3">
        <v>2080.8986984552093</v>
      </c>
      <c r="Q83" s="3">
        <v>-3.7438634105306505</v>
      </c>
      <c r="R83" s="16">
        <f t="shared" si="2"/>
        <v>279.45</v>
      </c>
      <c r="S83" s="17">
        <f t="shared" si="3"/>
        <v>11.608717227527796</v>
      </c>
    </row>
    <row r="84" spans="1:19" x14ac:dyDescent="0.25">
      <c r="A84" s="3">
        <v>189.98</v>
      </c>
      <c r="B84" s="3">
        <v>66.55</v>
      </c>
      <c r="C84" s="1">
        <v>15</v>
      </c>
      <c r="D84" s="3">
        <v>0.81</v>
      </c>
      <c r="E84" s="3">
        <v>32.46</v>
      </c>
      <c r="F84" s="3"/>
      <c r="G84" s="3"/>
      <c r="H84" s="2"/>
      <c r="I84" s="3">
        <v>305.3</v>
      </c>
      <c r="J84" s="6">
        <v>8.0860390333237131</v>
      </c>
      <c r="K84" s="3">
        <v>403.32600000000002</v>
      </c>
      <c r="L84" s="9">
        <v>1.18</v>
      </c>
      <c r="M84" s="3"/>
      <c r="N84" s="9"/>
      <c r="O84" s="3">
        <v>1920.0989147780504</v>
      </c>
      <c r="P84" s="3">
        <v>2070.3469506232827</v>
      </c>
      <c r="Q84" s="3">
        <v>42.164735602430312</v>
      </c>
      <c r="R84" s="16">
        <f t="shared" si="2"/>
        <v>273.95999999999998</v>
      </c>
      <c r="S84" s="17">
        <f t="shared" si="3"/>
        <v>17.931883331919504</v>
      </c>
    </row>
    <row r="85" spans="1:19" x14ac:dyDescent="0.25">
      <c r="A85" s="3">
        <v>189.98</v>
      </c>
      <c r="B85" s="3">
        <v>66.55</v>
      </c>
      <c r="C85" s="1">
        <v>30</v>
      </c>
      <c r="D85" s="3">
        <v>0.89</v>
      </c>
      <c r="E85" s="3">
        <v>32.5</v>
      </c>
      <c r="F85" s="3"/>
      <c r="G85" s="3"/>
      <c r="H85" s="2"/>
      <c r="I85" s="3">
        <v>286.5</v>
      </c>
      <c r="J85" s="6">
        <v>7.9997873205921675</v>
      </c>
      <c r="K85" s="3">
        <v>507.94900000000001</v>
      </c>
      <c r="L85" s="9">
        <v>0.99</v>
      </c>
      <c r="M85" s="3"/>
      <c r="N85" s="9"/>
      <c r="O85" s="3">
        <v>1968.7782548517262</v>
      </c>
      <c r="P85" s="3">
        <v>2120.2227359941667</v>
      </c>
      <c r="Q85" s="3">
        <v>60.143447855330351</v>
      </c>
      <c r="R85" s="16">
        <f t="shared" si="2"/>
        <v>274.03999999999996</v>
      </c>
      <c r="S85" s="17">
        <f t="shared" si="3"/>
        <v>22.576831604906317</v>
      </c>
    </row>
    <row r="86" spans="1:19" x14ac:dyDescent="0.25">
      <c r="A86" s="3">
        <v>189.98</v>
      </c>
      <c r="B86" s="3">
        <v>66.55</v>
      </c>
      <c r="C86" s="1">
        <v>49</v>
      </c>
      <c r="D86" s="3">
        <v>0.9</v>
      </c>
      <c r="E86" s="3">
        <v>32.53</v>
      </c>
      <c r="F86" s="3"/>
      <c r="G86" s="3"/>
      <c r="H86" s="2"/>
      <c r="I86" s="3">
        <v>284.8</v>
      </c>
      <c r="J86" s="6">
        <v>7.9990848825231948</v>
      </c>
      <c r="K86" s="3">
        <v>520.54600000000005</v>
      </c>
      <c r="L86" s="9">
        <v>1.02</v>
      </c>
      <c r="M86" s="6">
        <v>1.01</v>
      </c>
      <c r="N86" s="9"/>
      <c r="O86" s="3">
        <v>2017.4631902412448</v>
      </c>
      <c r="P86" s="3">
        <v>2170.6489904224886</v>
      </c>
      <c r="Q86" s="3">
        <v>61.674030342205072</v>
      </c>
      <c r="R86" s="16">
        <f t="shared" si="2"/>
        <v>274.04999999999995</v>
      </c>
      <c r="S86" s="17">
        <f t="shared" si="3"/>
        <v>23.13588676728666</v>
      </c>
    </row>
    <row r="87" spans="1:19" x14ac:dyDescent="0.25">
      <c r="A87" s="1">
        <v>190.50899999999999</v>
      </c>
      <c r="B87" s="1">
        <v>66.751000000000005</v>
      </c>
      <c r="C87" s="1">
        <v>2</v>
      </c>
      <c r="D87" s="3">
        <v>6.95</v>
      </c>
      <c r="E87" s="3">
        <v>31.46</v>
      </c>
      <c r="F87" s="3"/>
      <c r="G87" s="3"/>
      <c r="H87" s="2">
        <v>2293</v>
      </c>
      <c r="I87" s="3">
        <v>342.42</v>
      </c>
      <c r="J87" s="3">
        <v>8.1579999999999995</v>
      </c>
      <c r="K87" s="3">
        <v>212</v>
      </c>
      <c r="L87" s="3">
        <v>2.73</v>
      </c>
      <c r="M87" s="6">
        <v>1.94</v>
      </c>
      <c r="N87" s="3"/>
      <c r="O87" s="3">
        <v>2029.9999999999998</v>
      </c>
      <c r="P87" s="3">
        <v>2258.4233947870312</v>
      </c>
      <c r="Q87" s="3">
        <v>-40.919649528183754</v>
      </c>
      <c r="R87" s="16">
        <f t="shared" si="2"/>
        <v>280.09999999999997</v>
      </c>
      <c r="S87" s="17">
        <f t="shared" si="3"/>
        <v>9.2189104204562415</v>
      </c>
    </row>
    <row r="88" spans="1:19" x14ac:dyDescent="0.25">
      <c r="A88" s="1">
        <v>190.50899999999999</v>
      </c>
      <c r="B88" s="1">
        <v>66.751000000000005</v>
      </c>
      <c r="C88" s="1">
        <v>5</v>
      </c>
      <c r="D88" s="3">
        <v>6.94</v>
      </c>
      <c r="E88" s="3">
        <v>31.46</v>
      </c>
      <c r="F88" s="3"/>
      <c r="G88" s="3"/>
      <c r="H88" s="2">
        <v>2293</v>
      </c>
      <c r="I88" s="3">
        <v>339.73</v>
      </c>
      <c r="J88" s="3">
        <v>8.16</v>
      </c>
      <c r="K88" s="3">
        <v>210</v>
      </c>
      <c r="L88" s="3">
        <v>2.74</v>
      </c>
      <c r="M88" s="3"/>
      <c r="N88" s="3"/>
      <c r="O88" s="3">
        <v>2029</v>
      </c>
      <c r="P88" s="3">
        <v>2257.3108709472344</v>
      </c>
      <c r="Q88" s="3">
        <v>-38.160328969239629</v>
      </c>
      <c r="R88" s="16">
        <f t="shared" si="2"/>
        <v>280.08999999999997</v>
      </c>
      <c r="S88" s="17">
        <f t="shared" si="3"/>
        <v>9.1322656033346519</v>
      </c>
    </row>
    <row r="89" spans="1:19" x14ac:dyDescent="0.25">
      <c r="A89" s="1">
        <v>190.50899999999999</v>
      </c>
      <c r="B89" s="1">
        <v>66.751000000000005</v>
      </c>
      <c r="C89" s="1">
        <v>9</v>
      </c>
      <c r="D89" s="3">
        <v>6.44</v>
      </c>
      <c r="E89" s="3">
        <v>31.58</v>
      </c>
      <c r="F89" s="3"/>
      <c r="G89" s="3"/>
      <c r="H89" s="2">
        <v>2292</v>
      </c>
      <c r="I89" s="3">
        <v>347.55</v>
      </c>
      <c r="J89" s="3">
        <v>8.1579999999999995</v>
      </c>
      <c r="K89" s="3">
        <v>206</v>
      </c>
      <c r="L89" s="3">
        <v>2.73</v>
      </c>
      <c r="M89" s="3"/>
      <c r="N89" s="3"/>
      <c r="O89" s="3">
        <v>2028</v>
      </c>
      <c r="P89" s="3">
        <v>2247.6250791640277</v>
      </c>
      <c r="Q89" s="3">
        <v>-42.746878093976875</v>
      </c>
      <c r="R89" s="16">
        <f t="shared" si="2"/>
        <v>279.58999999999997</v>
      </c>
      <c r="S89" s="17">
        <f t="shared" si="3"/>
        <v>8.9743381414729466</v>
      </c>
    </row>
    <row r="90" spans="1:19" x14ac:dyDescent="0.25">
      <c r="A90" s="1">
        <v>190.50899999999999</v>
      </c>
      <c r="B90" s="1">
        <v>66.751000000000005</v>
      </c>
      <c r="C90" s="1">
        <v>14</v>
      </c>
      <c r="D90" s="3">
        <v>4.6900000000000004</v>
      </c>
      <c r="E90" s="3">
        <v>31.89</v>
      </c>
      <c r="F90" s="3"/>
      <c r="G90" s="3"/>
      <c r="H90" s="2">
        <v>2290</v>
      </c>
      <c r="I90" s="3">
        <v>332.84</v>
      </c>
      <c r="J90" s="3">
        <v>8.0510000000000002</v>
      </c>
      <c r="K90" s="3">
        <v>254</v>
      </c>
      <c r="L90" s="3">
        <v>2.21</v>
      </c>
      <c r="M90" s="3"/>
      <c r="N90" s="3"/>
      <c r="O90" s="3">
        <v>2078</v>
      </c>
      <c r="P90" s="3">
        <v>2280.6522420821575</v>
      </c>
      <c r="Q90" s="3">
        <v>-15.927162407497462</v>
      </c>
      <c r="R90" s="16">
        <f t="shared" si="2"/>
        <v>277.83999999999997</v>
      </c>
      <c r="S90" s="17">
        <f t="shared" si="3"/>
        <v>11.135142756037265</v>
      </c>
    </row>
    <row r="91" spans="1:19" x14ac:dyDescent="0.25">
      <c r="A91" s="1">
        <v>190.50899999999999</v>
      </c>
      <c r="B91" s="1">
        <v>66.751000000000005</v>
      </c>
      <c r="C91" s="1">
        <v>25</v>
      </c>
      <c r="D91" s="3">
        <v>3.28</v>
      </c>
      <c r="E91" s="3">
        <v>32.72</v>
      </c>
      <c r="F91" s="3"/>
      <c r="G91" s="3"/>
      <c r="H91" s="2">
        <v>2338</v>
      </c>
      <c r="I91" s="3">
        <v>340</v>
      </c>
      <c r="J91" s="3">
        <v>8.0259999999999998</v>
      </c>
      <c r="K91" s="3">
        <v>257</v>
      </c>
      <c r="L91" s="3">
        <v>2.16</v>
      </c>
      <c r="M91" s="3"/>
      <c r="N91" s="3"/>
      <c r="O91" s="3">
        <v>2130</v>
      </c>
      <c r="P91" s="3">
        <v>2278.4229828850857</v>
      </c>
      <c r="Q91" s="3">
        <v>-14.103912165731344</v>
      </c>
      <c r="R91" s="16">
        <f t="shared" si="2"/>
        <v>276.42999999999995</v>
      </c>
      <c r="S91" s="17">
        <f t="shared" si="3"/>
        <v>11.324128593984298</v>
      </c>
    </row>
    <row r="92" spans="1:19" x14ac:dyDescent="0.25">
      <c r="A92" s="1">
        <v>190.50899999999999</v>
      </c>
      <c r="B92" s="1">
        <v>66.751000000000005</v>
      </c>
      <c r="C92" s="1">
        <v>43</v>
      </c>
      <c r="D92" s="3">
        <v>2.23</v>
      </c>
      <c r="E92" s="3">
        <v>32.75</v>
      </c>
      <c r="F92" s="3"/>
      <c r="G92" s="3"/>
      <c r="H92" s="2">
        <v>2336</v>
      </c>
      <c r="I92" s="3">
        <v>279.63</v>
      </c>
      <c r="J92" s="3">
        <v>7.7750000000000004</v>
      </c>
      <c r="K92" s="3">
        <v>478</v>
      </c>
      <c r="L92" s="3">
        <v>1.27</v>
      </c>
      <c r="M92" s="6">
        <v>1.39</v>
      </c>
      <c r="N92" s="3"/>
      <c r="O92" s="3">
        <v>2232</v>
      </c>
      <c r="P92" s="3">
        <v>2385.3435114503818</v>
      </c>
      <c r="Q92" s="3">
        <v>54.785964183834324</v>
      </c>
      <c r="R92" s="16">
        <f t="shared" si="2"/>
        <v>275.38</v>
      </c>
      <c r="S92" s="17">
        <f t="shared" si="3"/>
        <v>21.142305496760581</v>
      </c>
    </row>
    <row r="93" spans="1:19" x14ac:dyDescent="0.25">
      <c r="A93" s="1">
        <v>188.816</v>
      </c>
      <c r="B93" s="1">
        <v>66.968999999999994</v>
      </c>
      <c r="C93" s="1">
        <v>2</v>
      </c>
      <c r="D93" s="3">
        <v>8.27</v>
      </c>
      <c r="E93" s="3">
        <v>29.6</v>
      </c>
      <c r="F93" s="3"/>
      <c r="G93" s="3"/>
      <c r="H93" s="2">
        <v>2125</v>
      </c>
      <c r="I93" s="3">
        <v>305.05</v>
      </c>
      <c r="J93" s="3">
        <v>8.0839999999999996</v>
      </c>
      <c r="K93" s="3">
        <v>260</v>
      </c>
      <c r="L93" s="3">
        <v>2.12</v>
      </c>
      <c r="M93" s="6">
        <v>0.89</v>
      </c>
      <c r="N93" s="3"/>
      <c r="O93" s="3">
        <v>1923</v>
      </c>
      <c r="P93" s="3">
        <v>2273.8175675675675</v>
      </c>
      <c r="Q93" s="3">
        <v>-8.4702543636346945</v>
      </c>
      <c r="R93" s="16">
        <f t="shared" si="2"/>
        <v>281.41999999999996</v>
      </c>
      <c r="S93" s="17">
        <f t="shared" si="3"/>
        <v>11.253179131308242</v>
      </c>
    </row>
    <row r="94" spans="1:19" x14ac:dyDescent="0.25">
      <c r="A94" s="1">
        <v>188.816</v>
      </c>
      <c r="B94" s="1">
        <v>66.968999999999994</v>
      </c>
      <c r="C94" s="1">
        <v>5</v>
      </c>
      <c r="D94" s="3">
        <v>8.27</v>
      </c>
      <c r="E94" s="3">
        <v>29.6</v>
      </c>
      <c r="F94" s="3"/>
      <c r="G94" s="3"/>
      <c r="H94" s="2">
        <v>2125</v>
      </c>
      <c r="I94" s="3">
        <v>304.37</v>
      </c>
      <c r="J94" s="3">
        <v>8.0839999999999996</v>
      </c>
      <c r="K94" s="3">
        <v>260</v>
      </c>
      <c r="L94" s="3">
        <v>2.12</v>
      </c>
      <c r="M94" s="3"/>
      <c r="N94" s="3"/>
      <c r="O94" s="3">
        <v>1923</v>
      </c>
      <c r="P94" s="3">
        <v>2273.8175675675675</v>
      </c>
      <c r="Q94" s="3">
        <v>-7.7902543636346877</v>
      </c>
      <c r="R94" s="16">
        <f t="shared" si="2"/>
        <v>281.41999999999996</v>
      </c>
      <c r="S94" s="17">
        <f t="shared" si="3"/>
        <v>11.253179131308242</v>
      </c>
    </row>
    <row r="95" spans="1:19" x14ac:dyDescent="0.25">
      <c r="A95" s="1">
        <v>188.816</v>
      </c>
      <c r="B95" s="1">
        <v>66.968999999999994</v>
      </c>
      <c r="C95" s="1">
        <v>11</v>
      </c>
      <c r="D95" s="3">
        <v>8.27</v>
      </c>
      <c r="E95" s="3">
        <v>29.61</v>
      </c>
      <c r="F95" s="3"/>
      <c r="G95" s="3"/>
      <c r="H95" s="2">
        <v>2125</v>
      </c>
      <c r="I95" s="3">
        <v>303.24</v>
      </c>
      <c r="J95" s="3">
        <v>8.0830000000000002</v>
      </c>
      <c r="K95" s="3">
        <v>261</v>
      </c>
      <c r="L95" s="3">
        <v>2.12</v>
      </c>
      <c r="M95" s="3"/>
      <c r="N95" s="3"/>
      <c r="O95" s="3">
        <v>1923</v>
      </c>
      <c r="P95" s="3">
        <v>2273.049645390071</v>
      </c>
      <c r="Q95" s="3">
        <v>-6.6818021558501073</v>
      </c>
      <c r="R95" s="16">
        <f t="shared" si="2"/>
        <v>281.41999999999996</v>
      </c>
      <c r="S95" s="17">
        <f t="shared" si="3"/>
        <v>11.29646058950558</v>
      </c>
    </row>
    <row r="96" spans="1:19" x14ac:dyDescent="0.25">
      <c r="A96" s="1">
        <v>188.816</v>
      </c>
      <c r="B96" s="1">
        <v>66.968999999999994</v>
      </c>
      <c r="C96" s="1">
        <v>15</v>
      </c>
      <c r="D96" s="3">
        <v>7.78</v>
      </c>
      <c r="E96" s="3">
        <v>30.19</v>
      </c>
      <c r="F96" s="3"/>
      <c r="G96" s="3"/>
      <c r="H96" s="2">
        <v>2163</v>
      </c>
      <c r="I96" s="3">
        <v>304.55</v>
      </c>
      <c r="J96" s="3">
        <v>8.0739999999999998</v>
      </c>
      <c r="K96" s="3">
        <v>265</v>
      </c>
      <c r="L96" s="3">
        <v>2.14</v>
      </c>
      <c r="M96" s="3"/>
      <c r="N96" s="3"/>
      <c r="O96" s="3">
        <v>1959</v>
      </c>
      <c r="P96" s="3">
        <v>2271.1162636634649</v>
      </c>
      <c r="Q96" s="3">
        <v>-5.9501595667199467</v>
      </c>
      <c r="R96" s="16">
        <f t="shared" si="2"/>
        <v>280.92999999999995</v>
      </c>
      <c r="S96" s="17">
        <f t="shared" si="3"/>
        <v>11.489591752259429</v>
      </c>
    </row>
    <row r="97" spans="1:19" x14ac:dyDescent="0.25">
      <c r="A97" s="1">
        <v>188.816</v>
      </c>
      <c r="B97" s="1">
        <v>66.968999999999994</v>
      </c>
      <c r="C97" s="1">
        <v>25</v>
      </c>
      <c r="D97" s="3">
        <v>2.64</v>
      </c>
      <c r="E97" s="3">
        <v>32.9</v>
      </c>
      <c r="F97" s="3"/>
      <c r="G97" s="3"/>
      <c r="H97" s="2">
        <v>2336</v>
      </c>
      <c r="I97" s="3">
        <v>231.65</v>
      </c>
      <c r="J97" s="3">
        <v>7.5860000000000003</v>
      </c>
      <c r="K97" s="3">
        <v>801</v>
      </c>
      <c r="L97" s="3">
        <v>0.83</v>
      </c>
      <c r="M97" s="3"/>
      <c r="N97" s="3"/>
      <c r="O97" s="3">
        <v>2295</v>
      </c>
      <c r="P97" s="3">
        <v>2441.489361702128</v>
      </c>
      <c r="Q97" s="3">
        <v>98.98542942048951</v>
      </c>
      <c r="R97" s="16">
        <f t="shared" si="2"/>
        <v>275.78999999999996</v>
      </c>
      <c r="S97" s="17">
        <f t="shared" si="3"/>
        <v>35.376172597563709</v>
      </c>
    </row>
    <row r="98" spans="1:19" x14ac:dyDescent="0.25">
      <c r="A98" s="1">
        <v>188.816</v>
      </c>
      <c r="B98" s="1">
        <v>66.968999999999994</v>
      </c>
      <c r="C98" s="1">
        <v>38</v>
      </c>
      <c r="D98" s="3">
        <v>2.46</v>
      </c>
      <c r="E98" s="3">
        <v>32.96</v>
      </c>
      <c r="F98" s="3"/>
      <c r="G98" s="3"/>
      <c r="H98" s="2">
        <v>2337</v>
      </c>
      <c r="I98" s="3">
        <v>217.26</v>
      </c>
      <c r="J98" s="3">
        <v>7.5209999999999999</v>
      </c>
      <c r="K98" s="3">
        <v>942</v>
      </c>
      <c r="L98" s="3">
        <v>0.72</v>
      </c>
      <c r="M98" s="6">
        <v>4.4000000000000004</v>
      </c>
      <c r="N98" s="3"/>
      <c r="O98" s="3">
        <v>2316</v>
      </c>
      <c r="P98" s="3">
        <v>2459.3446601941746</v>
      </c>
      <c r="Q98" s="3">
        <v>114.70751061848966</v>
      </c>
      <c r="R98" s="16">
        <f t="shared" si="2"/>
        <v>275.60999999999996</v>
      </c>
      <c r="S98" s="17">
        <f t="shared" si="3"/>
        <v>41.630610006434182</v>
      </c>
    </row>
    <row r="99" spans="1:19" x14ac:dyDescent="0.25">
      <c r="A99" s="1">
        <v>190.50800000000001</v>
      </c>
      <c r="B99" s="1">
        <v>67.17</v>
      </c>
      <c r="C99" s="1">
        <v>2</v>
      </c>
      <c r="D99" s="3">
        <v>5.2</v>
      </c>
      <c r="E99" s="3">
        <v>31.92</v>
      </c>
      <c r="F99" s="3"/>
      <c r="G99" s="3"/>
      <c r="H99" s="2">
        <v>2294</v>
      </c>
      <c r="I99" s="3">
        <v>371.15</v>
      </c>
      <c r="J99" s="3">
        <v>8.17</v>
      </c>
      <c r="K99" s="3">
        <v>188</v>
      </c>
      <c r="L99" s="3">
        <v>2.79</v>
      </c>
      <c r="M99" s="6">
        <v>2.04</v>
      </c>
      <c r="N99" s="3"/>
      <c r="O99" s="3">
        <v>2021</v>
      </c>
      <c r="P99" s="3">
        <v>2216.0087719298244</v>
      </c>
      <c r="Q99" s="3">
        <v>-58.137934110400295</v>
      </c>
      <c r="R99" s="16">
        <f t="shared" si="2"/>
        <v>278.34999999999997</v>
      </c>
      <c r="S99" s="17">
        <f t="shared" si="3"/>
        <v>8.2266584429254781</v>
      </c>
    </row>
    <row r="100" spans="1:19" x14ac:dyDescent="0.25">
      <c r="A100" s="1">
        <v>190.50800000000001</v>
      </c>
      <c r="B100" s="1">
        <v>67.17</v>
      </c>
      <c r="C100" s="1">
        <v>4</v>
      </c>
      <c r="D100" s="3">
        <v>5.14</v>
      </c>
      <c r="E100" s="3">
        <v>31.95</v>
      </c>
      <c r="F100" s="3"/>
      <c r="G100" s="3"/>
      <c r="H100" s="2">
        <v>2294</v>
      </c>
      <c r="I100" s="3">
        <v>372.63</v>
      </c>
      <c r="J100" s="3">
        <v>8.17</v>
      </c>
      <c r="K100" s="3">
        <v>187</v>
      </c>
      <c r="L100" s="3">
        <v>2.79</v>
      </c>
      <c r="M100" s="3"/>
      <c r="N100" s="3"/>
      <c r="O100" s="3">
        <v>2021</v>
      </c>
      <c r="P100" s="3">
        <v>2213.9280125195619</v>
      </c>
      <c r="Q100" s="3">
        <v>-59.241805131140723</v>
      </c>
      <c r="R100" s="16">
        <f t="shared" si="2"/>
        <v>278.28999999999996</v>
      </c>
      <c r="S100" s="17">
        <f t="shared" si="3"/>
        <v>8.1846638744561862</v>
      </c>
    </row>
    <row r="101" spans="1:19" x14ac:dyDescent="0.25">
      <c r="A101" s="1">
        <v>190.50800000000001</v>
      </c>
      <c r="B101" s="1">
        <v>67.17</v>
      </c>
      <c r="C101" s="1">
        <v>9</v>
      </c>
      <c r="D101" s="3">
        <v>4.9400000000000004</v>
      </c>
      <c r="E101" s="3">
        <v>32.01</v>
      </c>
      <c r="F101" s="3"/>
      <c r="G101" s="3"/>
      <c r="H101" s="2">
        <v>2294</v>
      </c>
      <c r="I101" s="3">
        <v>382.37</v>
      </c>
      <c r="J101" s="3">
        <v>8.1669999999999998</v>
      </c>
      <c r="K101" s="3">
        <v>187</v>
      </c>
      <c r="L101" s="3">
        <v>2.78</v>
      </c>
      <c r="M101" s="3"/>
      <c r="N101" s="3"/>
      <c r="O101" s="3">
        <v>2021.9999999999998</v>
      </c>
      <c r="P101" s="3">
        <v>2210.87160262418</v>
      </c>
      <c r="Q101" s="3">
        <v>-67.627611842493309</v>
      </c>
      <c r="R101" s="16">
        <f t="shared" si="2"/>
        <v>278.08999999999997</v>
      </c>
      <c r="S101" s="17">
        <f t="shared" si="3"/>
        <v>8.1905502161976766</v>
      </c>
    </row>
    <row r="102" spans="1:19" x14ac:dyDescent="0.25">
      <c r="A102" s="1">
        <v>190.50800000000001</v>
      </c>
      <c r="B102" s="1">
        <v>67.17</v>
      </c>
      <c r="C102" s="1">
        <v>14</v>
      </c>
      <c r="D102" s="3">
        <v>4.03</v>
      </c>
      <c r="E102" s="3">
        <v>32.07</v>
      </c>
      <c r="F102" s="3"/>
      <c r="G102" s="3"/>
      <c r="H102" s="2">
        <v>2304</v>
      </c>
      <c r="I102" s="3">
        <v>373.16</v>
      </c>
      <c r="J102" s="3">
        <v>8.1059999999999999</v>
      </c>
      <c r="K102" s="3">
        <v>212</v>
      </c>
      <c r="L102" s="3">
        <v>2.4700000000000002</v>
      </c>
      <c r="M102" s="3"/>
      <c r="N102" s="3"/>
      <c r="O102" s="3">
        <v>2063</v>
      </c>
      <c r="P102" s="3">
        <v>2251.4811350171499</v>
      </c>
      <c r="Q102" s="3">
        <v>-51.599644177093353</v>
      </c>
      <c r="R102" s="16">
        <f t="shared" si="2"/>
        <v>277.17999999999995</v>
      </c>
      <c r="S102" s="17">
        <f t="shared" si="3"/>
        <v>9.3160286051294943</v>
      </c>
    </row>
    <row r="103" spans="1:19" x14ac:dyDescent="0.25">
      <c r="A103" s="1">
        <v>190.50800000000001</v>
      </c>
      <c r="B103" s="1">
        <v>67.17</v>
      </c>
      <c r="C103" s="1">
        <v>25</v>
      </c>
      <c r="D103" s="3">
        <v>3.12</v>
      </c>
      <c r="E103" s="3">
        <v>32.31</v>
      </c>
      <c r="F103" s="3"/>
      <c r="G103" s="3"/>
      <c r="H103" s="2">
        <v>2316</v>
      </c>
      <c r="I103" s="3">
        <v>364.22</v>
      </c>
      <c r="J103" s="3">
        <v>8.0050000000000008</v>
      </c>
      <c r="K103" s="3">
        <v>269</v>
      </c>
      <c r="L103" s="3">
        <v>2.0299999999999998</v>
      </c>
      <c r="M103" s="3"/>
      <c r="N103" s="3"/>
      <c r="O103" s="3">
        <v>2121</v>
      </c>
      <c r="P103" s="3">
        <v>2297.5858867223765</v>
      </c>
      <c r="Q103" s="3">
        <v>-36.020245757266537</v>
      </c>
      <c r="R103" s="16">
        <f t="shared" si="2"/>
        <v>276.27</v>
      </c>
      <c r="S103" s="17">
        <f t="shared" si="3"/>
        <v>11.859746200549543</v>
      </c>
    </row>
    <row r="104" spans="1:19" x14ac:dyDescent="0.25">
      <c r="A104" s="1">
        <v>190.50800000000001</v>
      </c>
      <c r="B104" s="1">
        <v>67.17</v>
      </c>
      <c r="C104" s="1">
        <v>45</v>
      </c>
      <c r="D104" s="3">
        <v>2.14</v>
      </c>
      <c r="E104" s="3">
        <v>32.58</v>
      </c>
      <c r="F104" s="3"/>
      <c r="G104" s="3"/>
      <c r="H104" s="2">
        <v>2325</v>
      </c>
      <c r="I104" s="3">
        <v>289.93</v>
      </c>
      <c r="J104" s="3">
        <v>7.7859999999999996</v>
      </c>
      <c r="K104" s="3">
        <v>460</v>
      </c>
      <c r="L104" s="3">
        <v>1.28</v>
      </c>
      <c r="M104" s="6">
        <v>0.27</v>
      </c>
      <c r="N104" s="3"/>
      <c r="O104" s="3">
        <v>2218</v>
      </c>
      <c r="P104" s="3">
        <v>2382.7501534683856</v>
      </c>
      <c r="Q104" s="3">
        <v>45.677180525368215</v>
      </c>
      <c r="R104" s="16">
        <f t="shared" si="2"/>
        <v>275.28999999999996</v>
      </c>
      <c r="S104" s="17">
        <f t="shared" si="3"/>
        <v>20.352803459304063</v>
      </c>
    </row>
    <row r="105" spans="1:19" x14ac:dyDescent="0.25">
      <c r="A105" s="4">
        <v>186.10081666666667</v>
      </c>
      <c r="B105" s="4">
        <v>67.284016666666673</v>
      </c>
      <c r="C105" s="1">
        <v>2.9809999999999999</v>
      </c>
      <c r="D105" s="3">
        <v>3.7875999999999999</v>
      </c>
      <c r="E105" s="3">
        <v>30.338999999999999</v>
      </c>
      <c r="F105" s="3">
        <v>1.0506</v>
      </c>
      <c r="G105" s="3">
        <v>0.74199999999999999</v>
      </c>
      <c r="H105" s="2">
        <v>2083.4569111310911</v>
      </c>
      <c r="I105" s="3">
        <v>293.02708045303638</v>
      </c>
      <c r="J105" s="6">
        <v>8.1494386906556411</v>
      </c>
      <c r="K105" s="7">
        <v>278.85664429691292</v>
      </c>
      <c r="L105" s="6">
        <v>1.6572837060760692</v>
      </c>
      <c r="M105" s="8">
        <v>6.98</v>
      </c>
      <c r="N105" s="3"/>
      <c r="O105" s="3">
        <v>1932.5484754517674</v>
      </c>
      <c r="P105" s="3">
        <v>2229.4471353970753</v>
      </c>
      <c r="Q105" s="3">
        <v>34.683355398666095</v>
      </c>
      <c r="R105" s="16">
        <f t="shared" si="2"/>
        <v>276.93759999999997</v>
      </c>
      <c r="S105" s="17">
        <f t="shared" si="3"/>
        <v>12.2646713613707</v>
      </c>
    </row>
    <row r="106" spans="1:19" x14ac:dyDescent="0.25">
      <c r="A106" s="4">
        <v>186.10081666666667</v>
      </c>
      <c r="B106" s="4">
        <v>67.284016666666673</v>
      </c>
      <c r="C106" s="1">
        <v>6.5819999999999999</v>
      </c>
      <c r="D106" s="3">
        <v>3.7942</v>
      </c>
      <c r="E106" s="3">
        <v>30.348700000000001</v>
      </c>
      <c r="F106" s="3">
        <v>1.1044</v>
      </c>
      <c r="G106" s="3">
        <v>0.66300000000000003</v>
      </c>
      <c r="H106" s="2">
        <v>2085.0247530910838</v>
      </c>
      <c r="I106" s="3">
        <v>292.26784585771048</v>
      </c>
      <c r="J106" s="6">
        <v>8.1471208287561971</v>
      </c>
      <c r="K106" s="7">
        <v>280.62356336138635</v>
      </c>
      <c r="L106" s="6">
        <v>1.650841117356296</v>
      </c>
      <c r="M106" s="8"/>
      <c r="N106" s="3"/>
      <c r="O106" s="3">
        <v>1934.7736379131675</v>
      </c>
      <c r="P106" s="3">
        <v>2231.3007584166985</v>
      </c>
      <c r="Q106" s="3">
        <v>35.365702468339634</v>
      </c>
      <c r="R106" s="16">
        <f t="shared" si="2"/>
        <v>276.94419999999997</v>
      </c>
      <c r="S106" s="17">
        <f t="shared" si="3"/>
        <v>12.342089848012957</v>
      </c>
    </row>
    <row r="107" spans="1:19" x14ac:dyDescent="0.25">
      <c r="A107" s="4">
        <v>186.10081666666667</v>
      </c>
      <c r="B107" s="4">
        <v>67.284016666666673</v>
      </c>
      <c r="C107" s="1">
        <v>10.205</v>
      </c>
      <c r="D107" s="3">
        <v>3.8475000000000001</v>
      </c>
      <c r="E107" s="3">
        <v>30.377500000000001</v>
      </c>
      <c r="F107" s="3">
        <v>1.151</v>
      </c>
      <c r="G107" s="3">
        <v>0.71499999999999997</v>
      </c>
      <c r="H107" s="2">
        <v>2085.0089791691785</v>
      </c>
      <c r="I107" s="3">
        <v>287.99520435617268</v>
      </c>
      <c r="J107" s="6">
        <v>8.1477524378545212</v>
      </c>
      <c r="K107" s="7">
        <v>280.00952186202187</v>
      </c>
      <c r="L107" s="6">
        <v>1.6563541049819224</v>
      </c>
      <c r="M107" s="8"/>
      <c r="N107" s="3"/>
      <c r="O107" s="3">
        <v>1933.9937716722491</v>
      </c>
      <c r="P107" s="3">
        <v>2228.2867914913577</v>
      </c>
      <c r="Q107" s="3">
        <v>39.14053393813964</v>
      </c>
      <c r="R107" s="16">
        <f t="shared" si="2"/>
        <v>276.9975</v>
      </c>
      <c r="S107" s="17">
        <f t="shared" si="3"/>
        <v>12.312714047172376</v>
      </c>
    </row>
    <row r="108" spans="1:19" x14ac:dyDescent="0.25">
      <c r="A108" s="4">
        <v>186.10081666666667</v>
      </c>
      <c r="B108" s="4">
        <v>67.284016666666673</v>
      </c>
      <c r="C108" s="1">
        <v>15.335000000000001</v>
      </c>
      <c r="D108" s="3">
        <v>4.1254</v>
      </c>
      <c r="E108" s="3">
        <v>30.462199999999999</v>
      </c>
      <c r="F108" s="3">
        <v>1.1977</v>
      </c>
      <c r="G108" s="3">
        <v>0.74199999999999999</v>
      </c>
      <c r="H108" s="2">
        <v>2095.6896816609146</v>
      </c>
      <c r="I108" s="3">
        <v>285.60125837474749</v>
      </c>
      <c r="J108" s="6">
        <v>8.1434123717896565</v>
      </c>
      <c r="K108" s="7">
        <v>284.53507586665694</v>
      </c>
      <c r="L108" s="6">
        <v>1.6695838158426195</v>
      </c>
      <c r="M108" s="8"/>
      <c r="N108" s="3"/>
      <c r="O108" s="3">
        <v>1943.6246948316693</v>
      </c>
      <c r="P108" s="3">
        <v>2233.1566439426051</v>
      </c>
      <c r="Q108" s="3">
        <v>39.118883673832897</v>
      </c>
      <c r="R108" s="16">
        <f t="shared" si="2"/>
        <v>277.27539999999999</v>
      </c>
      <c r="S108" s="17">
        <f t="shared" si="3"/>
        <v>12.499173997232411</v>
      </c>
    </row>
    <row r="109" spans="1:19" x14ac:dyDescent="0.25">
      <c r="A109" s="4">
        <v>186.10081666666667</v>
      </c>
      <c r="B109" s="4">
        <v>67.284016666666673</v>
      </c>
      <c r="C109" s="1">
        <v>19.733000000000001</v>
      </c>
      <c r="D109" s="3">
        <v>4.6871</v>
      </c>
      <c r="E109" s="3">
        <v>30.965800000000002</v>
      </c>
      <c r="F109" s="3">
        <v>1.0613999999999999</v>
      </c>
      <c r="G109" s="3">
        <v>0.86799999999999999</v>
      </c>
      <c r="H109" s="2">
        <v>2125.8683032451918</v>
      </c>
      <c r="I109" s="3">
        <v>273.79879484455512</v>
      </c>
      <c r="J109" s="6">
        <v>8.1522937421198947</v>
      </c>
      <c r="K109" s="7">
        <v>281.19126441573582</v>
      </c>
      <c r="L109" s="6">
        <v>1.777309013919788</v>
      </c>
      <c r="M109" s="8"/>
      <c r="N109" s="3"/>
      <c r="O109" s="3">
        <v>1962.8496374934909</v>
      </c>
      <c r="P109" s="3">
        <v>2218.5681400859071</v>
      </c>
      <c r="Q109" s="3">
        <v>45.335762045257695</v>
      </c>
      <c r="R109" s="16">
        <f t="shared" si="2"/>
        <v>277.83709999999996</v>
      </c>
      <c r="S109" s="17">
        <f t="shared" si="3"/>
        <v>12.327313199902273</v>
      </c>
    </row>
    <row r="110" spans="1:19" x14ac:dyDescent="0.25">
      <c r="A110" s="4">
        <v>186.10081666666667</v>
      </c>
      <c r="B110" s="4">
        <v>67.284016666666673</v>
      </c>
      <c r="C110" s="1">
        <v>24.117000000000001</v>
      </c>
      <c r="D110" s="3">
        <v>4.6571999999999996</v>
      </c>
      <c r="E110" s="3">
        <v>31.0916</v>
      </c>
      <c r="F110" s="3">
        <v>1.0435000000000001</v>
      </c>
      <c r="G110" s="3">
        <v>0.84899999999999998</v>
      </c>
      <c r="H110" s="2">
        <v>2132.6234668747593</v>
      </c>
      <c r="I110" s="3">
        <v>273.43813278164464</v>
      </c>
      <c r="J110" s="6">
        <v>8.1543994502918462</v>
      </c>
      <c r="K110" s="7">
        <v>280.0914678390161</v>
      </c>
      <c r="L110" s="6">
        <v>1.7919450505892787</v>
      </c>
      <c r="M110" s="8">
        <v>9.8000000000000007</v>
      </c>
      <c r="N110" s="3"/>
      <c r="O110" s="3">
        <v>1967.9574761539698</v>
      </c>
      <c r="P110" s="3">
        <v>2215.341496268733</v>
      </c>
      <c r="Q110" s="3">
        <v>45.625173822974546</v>
      </c>
      <c r="R110" s="16">
        <f t="shared" si="2"/>
        <v>277.80719999999997</v>
      </c>
      <c r="S110" s="17">
        <f t="shared" si="3"/>
        <v>12.280420137563562</v>
      </c>
    </row>
    <row r="111" spans="1:19" x14ac:dyDescent="0.25">
      <c r="A111" s="1">
        <v>186.09200000000001</v>
      </c>
      <c r="B111" s="1">
        <v>67.369</v>
      </c>
      <c r="C111" s="1">
        <v>2</v>
      </c>
      <c r="D111" s="3">
        <v>6.06</v>
      </c>
      <c r="E111" s="3">
        <v>28.17</v>
      </c>
      <c r="F111" s="3"/>
      <c r="G111" s="3"/>
      <c r="H111" s="2">
        <v>2035.0000000000002</v>
      </c>
      <c r="I111" s="3">
        <v>325.83</v>
      </c>
      <c r="J111" s="3">
        <v>8.0449999999999999</v>
      </c>
      <c r="K111" s="3">
        <v>253</v>
      </c>
      <c r="L111" s="3">
        <v>1.81</v>
      </c>
      <c r="M111" s="6">
        <v>0.45</v>
      </c>
      <c r="N111" s="3"/>
      <c r="O111" s="3">
        <v>1864</v>
      </c>
      <c r="P111" s="3">
        <v>2315.9389421370252</v>
      </c>
      <c r="Q111" s="3">
        <v>-10.461133172034522</v>
      </c>
      <c r="R111" s="16">
        <f t="shared" si="2"/>
        <v>279.20999999999998</v>
      </c>
      <c r="S111" s="17">
        <f t="shared" si="3"/>
        <v>11.036881900259655</v>
      </c>
    </row>
    <row r="112" spans="1:19" x14ac:dyDescent="0.25">
      <c r="A112" s="1">
        <v>186.09200000000001</v>
      </c>
      <c r="B112" s="1">
        <v>67.369</v>
      </c>
      <c r="C112" s="1">
        <v>6</v>
      </c>
      <c r="D112" s="3">
        <v>6.06</v>
      </c>
      <c r="E112" s="3">
        <v>28.17</v>
      </c>
      <c r="F112" s="3"/>
      <c r="G112" s="3"/>
      <c r="H112" s="2">
        <v>2035.0000000000002</v>
      </c>
      <c r="I112" s="3">
        <v>325.61</v>
      </c>
      <c r="J112" s="3">
        <v>8.0449999999999999</v>
      </c>
      <c r="K112" s="3">
        <v>253</v>
      </c>
      <c r="L112" s="3">
        <v>1.81</v>
      </c>
      <c r="M112" s="3"/>
      <c r="N112" s="3"/>
      <c r="O112" s="3">
        <v>1864</v>
      </c>
      <c r="P112" s="3">
        <v>2315.9389421370252</v>
      </c>
      <c r="Q112" s="3">
        <v>-10.241133172034552</v>
      </c>
      <c r="R112" s="16">
        <f t="shared" si="2"/>
        <v>279.20999999999998</v>
      </c>
      <c r="S112" s="17">
        <f t="shared" si="3"/>
        <v>11.036881900259655</v>
      </c>
    </row>
    <row r="113" spans="1:19" x14ac:dyDescent="0.25">
      <c r="A113" s="1">
        <v>186.09200000000001</v>
      </c>
      <c r="B113" s="1">
        <v>67.369</v>
      </c>
      <c r="C113" s="1">
        <v>10</v>
      </c>
      <c r="D113" s="3">
        <v>6.05</v>
      </c>
      <c r="E113" s="3">
        <v>28.18</v>
      </c>
      <c r="F113" s="3"/>
      <c r="G113" s="3"/>
      <c r="H113" s="2">
        <v>2035.0000000000002</v>
      </c>
      <c r="I113" s="3">
        <v>326.02</v>
      </c>
      <c r="J113" s="3">
        <v>8.0449999999999999</v>
      </c>
      <c r="K113" s="3">
        <v>253</v>
      </c>
      <c r="L113" s="3">
        <v>1.81</v>
      </c>
      <c r="M113" s="3"/>
      <c r="N113" s="3"/>
      <c r="O113" s="3">
        <v>1863</v>
      </c>
      <c r="P113" s="3">
        <v>2313.875088715401</v>
      </c>
      <c r="Q113" s="3">
        <v>-10.600098882117379</v>
      </c>
      <c r="R113" s="16">
        <f t="shared" si="2"/>
        <v>279.2</v>
      </c>
      <c r="S113" s="17">
        <f t="shared" si="3"/>
        <v>11.037277204052645</v>
      </c>
    </row>
    <row r="114" spans="1:19" x14ac:dyDescent="0.25">
      <c r="A114" s="1">
        <v>186.09200000000001</v>
      </c>
      <c r="B114" s="1">
        <v>67.369</v>
      </c>
      <c r="C114" s="1">
        <v>14</v>
      </c>
      <c r="D114" s="3">
        <v>6.03</v>
      </c>
      <c r="E114" s="3">
        <v>28.24</v>
      </c>
      <c r="F114" s="3"/>
      <c r="G114" s="3"/>
      <c r="H114" s="2">
        <v>2040</v>
      </c>
      <c r="I114" s="3">
        <v>324.52999999999997</v>
      </c>
      <c r="J114" s="3">
        <v>8.0459999999999994</v>
      </c>
      <c r="K114" s="3">
        <v>253</v>
      </c>
      <c r="L114" s="3">
        <v>1.82</v>
      </c>
      <c r="M114" s="3"/>
      <c r="N114" s="3"/>
      <c r="O114" s="3">
        <v>1867</v>
      </c>
      <c r="P114" s="3">
        <v>2313.9164305949012</v>
      </c>
      <c r="Q114" s="3">
        <v>-9.101358871768582</v>
      </c>
      <c r="R114" s="16">
        <f t="shared" si="2"/>
        <v>279.17999999999995</v>
      </c>
      <c r="S114" s="17">
        <f t="shared" si="3"/>
        <v>11.038067896595381</v>
      </c>
    </row>
    <row r="115" spans="1:19" x14ac:dyDescent="0.25">
      <c r="A115" s="1">
        <v>186.09200000000001</v>
      </c>
      <c r="B115" s="1">
        <v>67.369</v>
      </c>
      <c r="C115" s="1">
        <v>23</v>
      </c>
      <c r="D115" s="3">
        <v>5.03</v>
      </c>
      <c r="E115" s="3">
        <v>31.26</v>
      </c>
      <c r="F115" s="3"/>
      <c r="G115" s="3"/>
      <c r="H115" s="2">
        <v>2233</v>
      </c>
      <c r="I115" s="3">
        <v>296.74</v>
      </c>
      <c r="J115" s="3">
        <v>7.9489999999999998</v>
      </c>
      <c r="K115" s="3">
        <v>333</v>
      </c>
      <c r="L115" s="3">
        <v>1.73</v>
      </c>
      <c r="M115" s="6">
        <v>1.19</v>
      </c>
      <c r="N115" s="3"/>
      <c r="O115" s="3">
        <v>2073</v>
      </c>
      <c r="P115" s="3">
        <v>2321.017274472169</v>
      </c>
      <c r="Q115" s="3">
        <v>19.091030487043213</v>
      </c>
      <c r="R115" s="16">
        <f t="shared" si="2"/>
        <v>278.17999999999995</v>
      </c>
      <c r="S115" s="17">
        <f t="shared" si="3"/>
        <v>14.580592539518005</v>
      </c>
    </row>
    <row r="116" spans="1:19" x14ac:dyDescent="0.25">
      <c r="A116" s="1">
        <v>187.511</v>
      </c>
      <c r="B116" s="1">
        <v>67.418000000000006</v>
      </c>
      <c r="C116" s="1">
        <v>2</v>
      </c>
      <c r="D116" s="3">
        <v>6.81</v>
      </c>
      <c r="E116" s="3">
        <v>29.55</v>
      </c>
      <c r="F116" s="3"/>
      <c r="G116" s="3"/>
      <c r="H116" s="2">
        <v>2128</v>
      </c>
      <c r="I116" s="3">
        <v>316.97000000000003</v>
      </c>
      <c r="J116" s="3">
        <v>8.1059999999999999</v>
      </c>
      <c r="K116" s="3">
        <v>229</v>
      </c>
      <c r="L116" s="3">
        <v>2.2000000000000002</v>
      </c>
      <c r="M116" s="6">
        <v>0.87</v>
      </c>
      <c r="N116" s="3"/>
      <c r="O116" s="3">
        <v>1916</v>
      </c>
      <c r="P116" s="3">
        <v>2269.373942470389</v>
      </c>
      <c r="Q116" s="3">
        <v>-10.218707339862817</v>
      </c>
      <c r="R116" s="16">
        <f t="shared" si="2"/>
        <v>279.95999999999998</v>
      </c>
      <c r="S116" s="17">
        <f t="shared" si="3"/>
        <v>9.9631424638877419</v>
      </c>
    </row>
    <row r="117" spans="1:19" x14ac:dyDescent="0.25">
      <c r="A117" s="1">
        <v>187.511</v>
      </c>
      <c r="B117" s="1">
        <v>67.418000000000006</v>
      </c>
      <c r="C117" s="1">
        <v>5</v>
      </c>
      <c r="D117" s="3">
        <v>6.81</v>
      </c>
      <c r="E117" s="3">
        <v>29.55</v>
      </c>
      <c r="F117" s="3"/>
      <c r="G117" s="3"/>
      <c r="H117" s="2">
        <v>2128</v>
      </c>
      <c r="I117" s="3">
        <v>315.77</v>
      </c>
      <c r="J117" s="3">
        <v>8.0909999999999993</v>
      </c>
      <c r="K117" s="3">
        <v>239</v>
      </c>
      <c r="L117" s="3">
        <v>2.14</v>
      </c>
      <c r="M117" s="3"/>
      <c r="N117" s="3"/>
      <c r="O117" s="3">
        <v>1923</v>
      </c>
      <c r="P117" s="3">
        <v>2277.6649746192893</v>
      </c>
      <c r="Q117" s="3">
        <v>-9.0187073398627717</v>
      </c>
      <c r="R117" s="16">
        <f t="shared" si="2"/>
        <v>279.95999999999998</v>
      </c>
      <c r="S117" s="17">
        <f t="shared" si="3"/>
        <v>10.398214187201617</v>
      </c>
    </row>
    <row r="118" spans="1:19" x14ac:dyDescent="0.25">
      <c r="A118" s="1">
        <v>187.511</v>
      </c>
      <c r="B118" s="1">
        <v>67.418000000000006</v>
      </c>
      <c r="C118" s="1">
        <v>11</v>
      </c>
      <c r="D118" s="3">
        <v>6.77</v>
      </c>
      <c r="E118" s="3">
        <v>29.87</v>
      </c>
      <c r="F118" s="3"/>
      <c r="G118" s="3"/>
      <c r="H118" s="2">
        <v>2137</v>
      </c>
      <c r="I118" s="3">
        <v>316.16000000000003</v>
      </c>
      <c r="J118" s="3">
        <v>8.09</v>
      </c>
      <c r="K118" s="3">
        <v>239</v>
      </c>
      <c r="L118" s="3">
        <v>2.16</v>
      </c>
      <c r="M118" s="3"/>
      <c r="N118" s="3"/>
      <c r="O118" s="3">
        <v>1930</v>
      </c>
      <c r="P118" s="3">
        <v>2261.4663542015396</v>
      </c>
      <c r="Q118" s="3">
        <v>-9.8460565983425568</v>
      </c>
      <c r="R118" s="16">
        <f t="shared" si="2"/>
        <v>279.91999999999996</v>
      </c>
      <c r="S118" s="17">
        <f t="shared" si="3"/>
        <v>10.39970007090942</v>
      </c>
    </row>
    <row r="119" spans="1:19" x14ac:dyDescent="0.25">
      <c r="A119" s="1">
        <v>187.511</v>
      </c>
      <c r="B119" s="1">
        <v>67.418000000000006</v>
      </c>
      <c r="C119" s="1">
        <v>16</v>
      </c>
      <c r="D119" s="3">
        <v>6.22</v>
      </c>
      <c r="E119" s="3">
        <v>32.46</v>
      </c>
      <c r="F119" s="3"/>
      <c r="G119" s="3"/>
      <c r="H119" s="2">
        <v>2326</v>
      </c>
      <c r="I119" s="3">
        <v>334.24</v>
      </c>
      <c r="J119" s="3">
        <v>8.17</v>
      </c>
      <c r="K119" s="3">
        <v>199</v>
      </c>
      <c r="L119" s="3">
        <v>2.86</v>
      </c>
      <c r="M119" s="3"/>
      <c r="N119" s="3"/>
      <c r="O119" s="3">
        <v>2045.9999999999998</v>
      </c>
      <c r="P119" s="3">
        <v>2206.0998151571162</v>
      </c>
      <c r="Q119" s="3">
        <v>-29.859342869856391</v>
      </c>
      <c r="R119" s="16">
        <f t="shared" si="2"/>
        <v>279.37</v>
      </c>
      <c r="S119" s="17">
        <f t="shared" si="3"/>
        <v>8.6762119240188813</v>
      </c>
    </row>
    <row r="120" spans="1:19" x14ac:dyDescent="0.25">
      <c r="A120" s="1">
        <v>187.511</v>
      </c>
      <c r="B120" s="1">
        <v>67.418000000000006</v>
      </c>
      <c r="C120" s="1">
        <v>25</v>
      </c>
      <c r="D120" s="3">
        <v>3.19</v>
      </c>
      <c r="E120" s="3">
        <v>32.89</v>
      </c>
      <c r="F120" s="3"/>
      <c r="G120" s="3"/>
      <c r="H120" s="2">
        <v>2345</v>
      </c>
      <c r="I120" s="3">
        <v>284.33999999999997</v>
      </c>
      <c r="J120" s="3">
        <v>7.85</v>
      </c>
      <c r="K120" s="3">
        <v>412</v>
      </c>
      <c r="L120" s="3">
        <v>1.51</v>
      </c>
      <c r="M120" s="3"/>
      <c r="N120" s="3"/>
      <c r="O120" s="3">
        <v>2212</v>
      </c>
      <c r="P120" s="3">
        <v>2353.9069626026148</v>
      </c>
      <c r="Q120" s="3">
        <v>41.857046274604784</v>
      </c>
      <c r="R120" s="16">
        <f t="shared" si="2"/>
        <v>276.33999999999997</v>
      </c>
      <c r="S120" s="17">
        <f t="shared" si="3"/>
        <v>18.159768408297179</v>
      </c>
    </row>
    <row r="121" spans="1:19" x14ac:dyDescent="0.25">
      <c r="A121" s="1">
        <v>187.511</v>
      </c>
      <c r="B121" s="1">
        <v>67.418000000000006</v>
      </c>
      <c r="C121" s="1">
        <v>44</v>
      </c>
      <c r="D121" s="3">
        <v>2.02</v>
      </c>
      <c r="E121" s="3">
        <v>33.020000000000003</v>
      </c>
      <c r="F121" s="3"/>
      <c r="G121" s="3"/>
      <c r="H121" s="2">
        <v>2358</v>
      </c>
      <c r="I121" s="3">
        <v>181.64</v>
      </c>
      <c r="J121" s="3">
        <v>7.4329999999999998</v>
      </c>
      <c r="K121" s="3">
        <v>1173</v>
      </c>
      <c r="L121" s="3">
        <v>0.59</v>
      </c>
      <c r="M121" s="6">
        <v>3.85</v>
      </c>
      <c r="N121" s="3"/>
      <c r="O121" s="3">
        <v>2365</v>
      </c>
      <c r="P121" s="3">
        <v>2506.8140520896427</v>
      </c>
      <c r="Q121" s="3">
        <v>153.84830243386574</v>
      </c>
      <c r="R121" s="16">
        <f t="shared" si="2"/>
        <v>275.16999999999996</v>
      </c>
      <c r="S121" s="17">
        <f t="shared" si="3"/>
        <v>51.922281949322709</v>
      </c>
    </row>
    <row r="122" spans="1:19" x14ac:dyDescent="0.25">
      <c r="A122" s="1">
        <v>185.49600000000001</v>
      </c>
      <c r="B122" s="1">
        <v>67.484999999999999</v>
      </c>
      <c r="C122" s="1">
        <v>2</v>
      </c>
      <c r="D122" s="3">
        <v>6.15</v>
      </c>
      <c r="E122" s="3">
        <v>28.16</v>
      </c>
      <c r="F122" s="3"/>
      <c r="G122" s="3"/>
      <c r="H122" s="2">
        <v>2032</v>
      </c>
      <c r="I122" s="3">
        <v>320.82</v>
      </c>
      <c r="J122" s="3">
        <v>8.0370000000000008</v>
      </c>
      <c r="K122" s="3">
        <v>259</v>
      </c>
      <c r="L122" s="3">
        <v>1.77</v>
      </c>
      <c r="M122" s="6">
        <v>0.62</v>
      </c>
      <c r="N122" s="3"/>
      <c r="O122" s="3">
        <v>1864</v>
      </c>
      <c r="P122" s="3">
        <v>2316.7613636363635</v>
      </c>
      <c r="Q122" s="3">
        <v>-6.095806750647796</v>
      </c>
      <c r="R122" s="16">
        <f t="shared" si="2"/>
        <v>279.29999999999995</v>
      </c>
      <c r="S122" s="17">
        <f t="shared" si="3"/>
        <v>11.294985331782563</v>
      </c>
    </row>
    <row r="123" spans="1:19" x14ac:dyDescent="0.25">
      <c r="A123" s="1">
        <v>185.49600000000001</v>
      </c>
      <c r="B123" s="1">
        <v>67.484999999999999</v>
      </c>
      <c r="C123" s="1">
        <v>5</v>
      </c>
      <c r="D123" s="3">
        <v>6.15</v>
      </c>
      <c r="E123" s="3">
        <v>28.15</v>
      </c>
      <c r="F123" s="3"/>
      <c r="G123" s="3"/>
      <c r="H123" s="2">
        <v>2029.9999999999998</v>
      </c>
      <c r="I123" s="3">
        <v>321.42</v>
      </c>
      <c r="J123" s="3">
        <v>8.0350000000000001</v>
      </c>
      <c r="K123" s="3">
        <v>261</v>
      </c>
      <c r="L123" s="3">
        <v>1.77</v>
      </c>
      <c r="M123" s="3"/>
      <c r="N123" s="3"/>
      <c r="O123" s="3">
        <v>1863</v>
      </c>
      <c r="P123" s="3">
        <v>2316.3410301953822</v>
      </c>
      <c r="Q123" s="3">
        <v>-6.6725386820330641</v>
      </c>
      <c r="R123" s="16">
        <f t="shared" si="2"/>
        <v>279.29999999999995</v>
      </c>
      <c r="S123" s="17">
        <f t="shared" si="3"/>
        <v>11.382205295734552</v>
      </c>
    </row>
    <row r="124" spans="1:19" x14ac:dyDescent="0.25">
      <c r="A124" s="1">
        <v>185.49600000000001</v>
      </c>
      <c r="B124" s="1">
        <v>67.484999999999999</v>
      </c>
      <c r="C124" s="1">
        <v>10</v>
      </c>
      <c r="D124" s="3">
        <v>6.14</v>
      </c>
      <c r="E124" s="3">
        <v>28.15</v>
      </c>
      <c r="F124" s="3"/>
      <c r="G124" s="3"/>
      <c r="H124" s="2">
        <v>2029.9999999999998</v>
      </c>
      <c r="I124" s="3">
        <v>321.67</v>
      </c>
      <c r="J124" s="3">
        <v>8.0350000000000001</v>
      </c>
      <c r="K124" s="3">
        <v>260</v>
      </c>
      <c r="L124" s="3">
        <v>1.77</v>
      </c>
      <c r="M124" s="3"/>
      <c r="N124" s="3"/>
      <c r="O124" s="3">
        <v>1863</v>
      </c>
      <c r="P124" s="3">
        <v>2316.3410301953822</v>
      </c>
      <c r="Q124" s="3">
        <v>-6.8484341929746506</v>
      </c>
      <c r="R124" s="16">
        <f t="shared" si="2"/>
        <v>279.28999999999996</v>
      </c>
      <c r="S124" s="17">
        <f t="shared" si="3"/>
        <v>11.339001293038653</v>
      </c>
    </row>
    <row r="125" spans="1:19" x14ac:dyDescent="0.25">
      <c r="A125" s="1">
        <v>185.49600000000001</v>
      </c>
      <c r="B125" s="1">
        <v>67.484999999999999</v>
      </c>
      <c r="C125" s="1">
        <v>15</v>
      </c>
      <c r="D125" s="3">
        <v>6.16</v>
      </c>
      <c r="E125" s="3">
        <v>28.16</v>
      </c>
      <c r="F125" s="3"/>
      <c r="G125" s="3"/>
      <c r="H125" s="2">
        <v>2032</v>
      </c>
      <c r="I125" s="3">
        <v>320.92</v>
      </c>
      <c r="J125" s="3">
        <v>8.0350000000000001</v>
      </c>
      <c r="K125" s="3">
        <v>261</v>
      </c>
      <c r="L125" s="3">
        <v>1.77</v>
      </c>
      <c r="M125" s="3"/>
      <c r="N125" s="3"/>
      <c r="O125" s="3">
        <v>1865</v>
      </c>
      <c r="P125" s="3">
        <v>2318.0042613636365</v>
      </c>
      <c r="Q125" s="3">
        <v>-6.2698724167733531</v>
      </c>
      <c r="R125" s="16">
        <f t="shared" si="2"/>
        <v>279.31</v>
      </c>
      <c r="S125" s="17">
        <f t="shared" si="3"/>
        <v>11.381797784177651</v>
      </c>
    </row>
    <row r="126" spans="1:19" x14ac:dyDescent="0.25">
      <c r="A126" s="1">
        <v>185.49600000000001</v>
      </c>
      <c r="B126" s="1">
        <v>67.484999999999999</v>
      </c>
      <c r="C126" s="1">
        <v>19</v>
      </c>
      <c r="D126" s="3">
        <v>5.05</v>
      </c>
      <c r="E126" s="3">
        <v>29.42</v>
      </c>
      <c r="F126" s="3"/>
      <c r="G126" s="3"/>
      <c r="H126" s="2">
        <v>2074</v>
      </c>
      <c r="I126" s="3">
        <v>310.08999999999997</v>
      </c>
      <c r="J126" s="3">
        <v>7.97</v>
      </c>
      <c r="K126" s="3">
        <v>297</v>
      </c>
      <c r="L126" s="3">
        <v>1.61</v>
      </c>
      <c r="M126" s="6">
        <v>0.65</v>
      </c>
      <c r="N126" s="3"/>
      <c r="O126" s="3">
        <v>1923</v>
      </c>
      <c r="P126" s="3">
        <v>2287.7294357579876</v>
      </c>
      <c r="Q126" s="3">
        <v>9.954097128209014</v>
      </c>
      <c r="R126" s="16">
        <f t="shared" si="2"/>
        <v>278.2</v>
      </c>
      <c r="S126" s="17">
        <f t="shared" si="3"/>
        <v>13.003377375524403</v>
      </c>
    </row>
    <row r="127" spans="1:19" x14ac:dyDescent="0.25">
      <c r="A127" s="1">
        <v>190.50800000000001</v>
      </c>
      <c r="B127" s="1">
        <v>67.584000000000003</v>
      </c>
      <c r="C127" s="1">
        <v>5</v>
      </c>
      <c r="D127" s="3">
        <v>3.8</v>
      </c>
      <c r="E127" s="3">
        <v>32.770000000000003</v>
      </c>
      <c r="F127" s="3"/>
      <c r="G127" s="3"/>
      <c r="H127" s="2">
        <v>2349</v>
      </c>
      <c r="I127" s="3">
        <v>444.69</v>
      </c>
      <c r="J127" s="3">
        <v>8.2430000000000003</v>
      </c>
      <c r="K127" s="3">
        <v>144</v>
      </c>
      <c r="L127" s="3">
        <v>1</v>
      </c>
      <c r="M127" s="6">
        <v>0.46</v>
      </c>
      <c r="N127" s="3"/>
      <c r="O127" s="3">
        <v>2284</v>
      </c>
      <c r="P127" s="3">
        <v>2439.426304546841</v>
      </c>
      <c r="Q127" s="3">
        <v>-123.02952124044015</v>
      </c>
      <c r="R127" s="16">
        <f t="shared" si="2"/>
        <v>276.95</v>
      </c>
      <c r="S127" s="17">
        <f t="shared" si="3"/>
        <v>6.3331236219133986</v>
      </c>
    </row>
    <row r="128" spans="1:19" x14ac:dyDescent="0.25">
      <c r="A128" s="1">
        <v>190.50800000000001</v>
      </c>
      <c r="B128" s="1">
        <v>67.584000000000003</v>
      </c>
      <c r="C128" s="1">
        <v>12</v>
      </c>
      <c r="D128" s="3">
        <v>3.38</v>
      </c>
      <c r="E128" s="3">
        <v>32.770000000000003</v>
      </c>
      <c r="F128" s="3"/>
      <c r="G128" s="3"/>
      <c r="H128" s="2">
        <v>2351</v>
      </c>
      <c r="I128" s="3">
        <v>442.34</v>
      </c>
      <c r="J128" s="3">
        <v>8.2430000000000003</v>
      </c>
      <c r="K128" s="3">
        <v>142</v>
      </c>
      <c r="L128" s="3">
        <v>3.28</v>
      </c>
      <c r="M128" s="3"/>
      <c r="N128" s="3"/>
      <c r="O128" s="3">
        <v>2024</v>
      </c>
      <c r="P128" s="3">
        <v>2161.7332926457125</v>
      </c>
      <c r="Q128" s="3">
        <v>-117.36531903347696</v>
      </c>
      <c r="R128" s="16">
        <f t="shared" si="2"/>
        <v>276.52999999999997</v>
      </c>
      <c r="S128" s="17">
        <f t="shared" si="3"/>
        <v>6.2546488668756579</v>
      </c>
    </row>
    <row r="129" spans="1:19" x14ac:dyDescent="0.25">
      <c r="A129" s="1">
        <v>190.50800000000001</v>
      </c>
      <c r="B129" s="1">
        <v>67.584000000000003</v>
      </c>
      <c r="C129" s="1">
        <v>15</v>
      </c>
      <c r="D129" s="3">
        <v>3.21</v>
      </c>
      <c r="E129" s="3">
        <v>32.770000000000003</v>
      </c>
      <c r="F129" s="3"/>
      <c r="G129" s="3"/>
      <c r="H129" s="2">
        <v>2351</v>
      </c>
      <c r="I129" s="3">
        <v>442.96</v>
      </c>
      <c r="J129" s="3">
        <v>8.2249999999999996</v>
      </c>
      <c r="K129" s="3">
        <v>148</v>
      </c>
      <c r="L129" s="3">
        <v>3.28</v>
      </c>
      <c r="M129" s="3"/>
      <c r="N129" s="3"/>
      <c r="O129" s="3">
        <v>2024</v>
      </c>
      <c r="P129" s="3">
        <v>2161.7332926457125</v>
      </c>
      <c r="Q129" s="3">
        <v>-116.62662865718016</v>
      </c>
      <c r="R129" s="16">
        <f t="shared" si="2"/>
        <v>276.35999999999996</v>
      </c>
      <c r="S129" s="17">
        <f t="shared" si="3"/>
        <v>6.5229398572604476</v>
      </c>
    </row>
    <row r="130" spans="1:19" x14ac:dyDescent="0.25">
      <c r="A130" s="1">
        <v>190.50800000000001</v>
      </c>
      <c r="B130" s="1">
        <v>67.584000000000003</v>
      </c>
      <c r="C130" s="1">
        <v>24</v>
      </c>
      <c r="D130" s="3">
        <v>2.11</v>
      </c>
      <c r="E130" s="3">
        <v>32.840000000000003</v>
      </c>
      <c r="F130" s="3"/>
      <c r="G130" s="3"/>
      <c r="H130" s="2">
        <v>2348</v>
      </c>
      <c r="I130" s="3">
        <v>370.86</v>
      </c>
      <c r="J130" s="3">
        <v>8.032</v>
      </c>
      <c r="K130" s="3">
        <v>240</v>
      </c>
      <c r="L130" s="3">
        <v>3.16</v>
      </c>
      <c r="M130" s="3"/>
      <c r="N130" s="3"/>
      <c r="O130" s="3">
        <v>2032</v>
      </c>
      <c r="P130" s="3">
        <v>2165.6516443361752</v>
      </c>
      <c r="Q130" s="3">
        <v>-35.667419041852213</v>
      </c>
      <c r="R130" s="16">
        <f t="shared" si="2"/>
        <v>275.26</v>
      </c>
      <c r="S130" s="17">
        <f t="shared" si="3"/>
        <v>10.620011305002034</v>
      </c>
    </row>
    <row r="131" spans="1:19" x14ac:dyDescent="0.25">
      <c r="A131" s="1">
        <v>190.50800000000001</v>
      </c>
      <c r="B131" s="1">
        <v>67.584000000000003</v>
      </c>
      <c r="C131" s="1">
        <v>27</v>
      </c>
      <c r="D131" s="3">
        <v>2.0499999999999998</v>
      </c>
      <c r="E131" s="3">
        <v>32.840000000000003</v>
      </c>
      <c r="F131" s="3"/>
      <c r="G131" s="3"/>
      <c r="H131" s="2">
        <v>2343</v>
      </c>
      <c r="I131" s="3">
        <v>287.97000000000003</v>
      </c>
      <c r="J131" s="3">
        <v>7.74</v>
      </c>
      <c r="K131" s="3">
        <v>521</v>
      </c>
      <c r="L131" s="3">
        <v>2.19</v>
      </c>
      <c r="M131" s="3"/>
      <c r="N131" s="3"/>
      <c r="O131" s="3">
        <v>2131</v>
      </c>
      <c r="P131" s="3">
        <v>2271.1632155907428</v>
      </c>
      <c r="Q131" s="3">
        <v>47.727850568217661</v>
      </c>
      <c r="R131" s="16">
        <f t="shared" ref="R131:R194" si="4">D131+273.15</f>
        <v>275.2</v>
      </c>
      <c r="S131" s="17">
        <f t="shared" ref="S131:S194" si="5">(K131)/(0.0821*$R131)</f>
        <v>23.059300909271165</v>
      </c>
    </row>
    <row r="132" spans="1:19" x14ac:dyDescent="0.25">
      <c r="A132" s="1">
        <v>190.50800000000001</v>
      </c>
      <c r="B132" s="1">
        <v>67.584000000000003</v>
      </c>
      <c r="C132" s="1">
        <v>45</v>
      </c>
      <c r="D132" s="3">
        <v>1.94</v>
      </c>
      <c r="E132" s="3">
        <v>32.86</v>
      </c>
      <c r="F132" s="3"/>
      <c r="G132" s="3"/>
      <c r="H132" s="2">
        <v>2344</v>
      </c>
      <c r="I132" s="3">
        <v>253.04</v>
      </c>
      <c r="J132" s="3">
        <v>7.66</v>
      </c>
      <c r="K132" s="3">
        <v>640</v>
      </c>
      <c r="L132" s="3">
        <v>1.18</v>
      </c>
      <c r="M132" s="6">
        <v>1.17</v>
      </c>
      <c r="N132" s="3"/>
      <c r="O132" s="3">
        <v>2252</v>
      </c>
      <c r="P132" s="3">
        <v>2398.6609860012172</v>
      </c>
      <c r="Q132" s="3">
        <v>83.536059831333972</v>
      </c>
      <c r="R132" s="16">
        <f t="shared" si="4"/>
        <v>275.08999999999997</v>
      </c>
      <c r="S132" s="17">
        <f t="shared" si="5"/>
        <v>28.337531346733648</v>
      </c>
    </row>
    <row r="133" spans="1:19" x14ac:dyDescent="0.25">
      <c r="A133" s="3">
        <v>188.73</v>
      </c>
      <c r="B133" s="3">
        <v>67.7</v>
      </c>
      <c r="C133" s="1">
        <v>0</v>
      </c>
      <c r="D133" s="3">
        <v>2.85</v>
      </c>
      <c r="E133" s="3">
        <v>28.66</v>
      </c>
      <c r="F133" s="3"/>
      <c r="G133" s="3"/>
      <c r="H133" s="2"/>
      <c r="I133" s="3">
        <v>343.9</v>
      </c>
      <c r="J133" s="6">
        <v>8.317560380899554</v>
      </c>
      <c r="K133" s="3">
        <v>198.191</v>
      </c>
      <c r="L133" s="9">
        <v>1.49</v>
      </c>
      <c r="M133" s="6">
        <v>0.71</v>
      </c>
      <c r="N133" s="9"/>
      <c r="O133" s="3">
        <v>1525.2793005135002</v>
      </c>
      <c r="P133" s="3">
        <v>1862.6927954631021</v>
      </c>
      <c r="Q133" s="3">
        <v>-4.2069552445365161</v>
      </c>
      <c r="R133" s="16">
        <f t="shared" si="4"/>
        <v>276</v>
      </c>
      <c r="S133" s="17">
        <f t="shared" si="5"/>
        <v>8.7464474218432802</v>
      </c>
    </row>
    <row r="134" spans="1:19" x14ac:dyDescent="0.25">
      <c r="A134" s="3">
        <v>188.73</v>
      </c>
      <c r="B134" s="3">
        <v>67.7</v>
      </c>
      <c r="C134" s="1">
        <v>13</v>
      </c>
      <c r="D134" s="3">
        <v>3.23</v>
      </c>
      <c r="E134" s="3">
        <v>32.4</v>
      </c>
      <c r="F134" s="3"/>
      <c r="G134" s="3"/>
      <c r="H134" s="2"/>
      <c r="I134" s="3">
        <v>389</v>
      </c>
      <c r="J134" s="6">
        <v>8.2569457362285235</v>
      </c>
      <c r="K134" s="3">
        <v>257.488</v>
      </c>
      <c r="L134" s="9">
        <v>1.71</v>
      </c>
      <c r="M134" s="3"/>
      <c r="N134" s="9"/>
      <c r="O134" s="3">
        <v>1774.2859931065514</v>
      </c>
      <c r="P134" s="3">
        <v>1916.6669678620156</v>
      </c>
      <c r="Q134" s="3">
        <v>-61.911281001866541</v>
      </c>
      <c r="R134" s="16">
        <f t="shared" si="4"/>
        <v>276.38</v>
      </c>
      <c r="S134" s="17">
        <f t="shared" si="5"/>
        <v>11.34768376149662</v>
      </c>
    </row>
    <row r="135" spans="1:19" x14ac:dyDescent="0.25">
      <c r="A135" s="3">
        <v>188.73</v>
      </c>
      <c r="B135" s="3">
        <v>67.7</v>
      </c>
      <c r="C135" s="1">
        <v>21</v>
      </c>
      <c r="D135" s="3">
        <v>1.22</v>
      </c>
      <c r="E135" s="3">
        <v>32.83</v>
      </c>
      <c r="F135" s="3"/>
      <c r="G135" s="3"/>
      <c r="H135" s="2"/>
      <c r="I135" s="3">
        <v>291.39999999999998</v>
      </c>
      <c r="J135" s="6">
        <v>7.9104070911923285</v>
      </c>
      <c r="K135" s="3">
        <v>610.54600000000005</v>
      </c>
      <c r="L135" s="9">
        <v>0.8</v>
      </c>
      <c r="M135" s="3"/>
      <c r="N135" s="9"/>
      <c r="O135" s="3">
        <v>1909.8337561223718</v>
      </c>
      <c r="P135" s="3">
        <v>2036.0701024758764</v>
      </c>
      <c r="Q135" s="3">
        <v>51.452348526334617</v>
      </c>
      <c r="R135" s="16">
        <f t="shared" si="4"/>
        <v>274.37</v>
      </c>
      <c r="S135" s="17">
        <f t="shared" si="5"/>
        <v>27.104325857438791</v>
      </c>
    </row>
    <row r="136" spans="1:19" x14ac:dyDescent="0.25">
      <c r="A136" s="3">
        <v>188.73</v>
      </c>
      <c r="B136" s="3">
        <v>67.7</v>
      </c>
      <c r="C136" s="1">
        <v>45</v>
      </c>
      <c r="D136" s="3">
        <v>1.23</v>
      </c>
      <c r="E136" s="3">
        <v>32.869999999999997</v>
      </c>
      <c r="F136" s="3"/>
      <c r="G136" s="3"/>
      <c r="H136" s="2"/>
      <c r="I136" s="3">
        <v>177.3</v>
      </c>
      <c r="J136" s="6">
        <v>7.6164898496197955</v>
      </c>
      <c r="K136" s="3">
        <v>1255.04</v>
      </c>
      <c r="L136" s="9">
        <v>0.42</v>
      </c>
      <c r="M136" s="6">
        <v>5.0199999999999996</v>
      </c>
      <c r="N136" s="9"/>
      <c r="O136" s="3">
        <v>1997.4677035837287</v>
      </c>
      <c r="P136" s="3">
        <v>2126.9050692251449</v>
      </c>
      <c r="Q136" s="3">
        <v>165.35921237952954</v>
      </c>
      <c r="R136" s="16">
        <f t="shared" si="4"/>
        <v>274.38</v>
      </c>
      <c r="S136" s="17">
        <f t="shared" si="5"/>
        <v>55.713694540116528</v>
      </c>
    </row>
    <row r="137" spans="1:19" x14ac:dyDescent="0.25">
      <c r="A137" s="4">
        <v>188.71420000000001</v>
      </c>
      <c r="B137" s="4">
        <v>67.784850000000006</v>
      </c>
      <c r="C137" s="1">
        <v>3.36</v>
      </c>
      <c r="D137" s="3">
        <v>4.3884999999999996</v>
      </c>
      <c r="E137" s="3">
        <v>32.167999999999999</v>
      </c>
      <c r="F137" s="3">
        <v>0.88570000000000004</v>
      </c>
      <c r="G137" s="3">
        <v>0.79</v>
      </c>
      <c r="H137" s="2">
        <v>2191.3050044589959</v>
      </c>
      <c r="I137" s="3">
        <v>304.33053276587952</v>
      </c>
      <c r="J137" s="6">
        <v>8.1060847682797572</v>
      </c>
      <c r="K137" s="7">
        <v>324.32021555696576</v>
      </c>
      <c r="L137" s="6">
        <v>1.6944717850002802</v>
      </c>
      <c r="M137" s="8">
        <v>12.94</v>
      </c>
      <c r="N137" s="3"/>
      <c r="O137" s="3">
        <v>2038.3</v>
      </c>
      <c r="P137" s="3">
        <v>2217.747450882865</v>
      </c>
      <c r="Q137" s="3">
        <v>14.221500991098935</v>
      </c>
      <c r="R137" s="16">
        <f t="shared" si="4"/>
        <v>277.5385</v>
      </c>
      <c r="S137" s="17">
        <f t="shared" si="5"/>
        <v>14.233366297795628</v>
      </c>
    </row>
    <row r="138" spans="1:19" x14ac:dyDescent="0.25">
      <c r="A138" s="4">
        <v>188.71420000000001</v>
      </c>
      <c r="B138" s="4">
        <v>67.784850000000006</v>
      </c>
      <c r="C138" s="1">
        <v>9.9489999999999998</v>
      </c>
      <c r="D138" s="3">
        <v>4.2576999999999998</v>
      </c>
      <c r="E138" s="3">
        <v>32.1873</v>
      </c>
      <c r="F138" s="3">
        <v>0.88570000000000004</v>
      </c>
      <c r="G138" s="3">
        <v>0.55600000000000005</v>
      </c>
      <c r="H138" s="2">
        <v>2191.2685352391627</v>
      </c>
      <c r="I138" s="3">
        <v>297.17787439971852</v>
      </c>
      <c r="J138" s="6">
        <v>8.0843723927190378</v>
      </c>
      <c r="K138" s="7">
        <v>342.60400660389638</v>
      </c>
      <c r="L138" s="6">
        <v>1.6131552850151389</v>
      </c>
      <c r="M138" s="8"/>
      <c r="N138" s="3"/>
      <c r="O138" s="3">
        <v>2047</v>
      </c>
      <c r="P138" s="3">
        <v>2225.8779083675859</v>
      </c>
      <c r="Q138" s="3">
        <v>22.333994143292728</v>
      </c>
      <c r="R138" s="16">
        <f t="shared" si="4"/>
        <v>277.40769999999998</v>
      </c>
      <c r="S138" s="17">
        <f t="shared" si="5"/>
        <v>15.042872301759481</v>
      </c>
    </row>
    <row r="139" spans="1:19" x14ac:dyDescent="0.25">
      <c r="A139" s="4">
        <v>188.71420000000001</v>
      </c>
      <c r="B139" s="4">
        <v>67.784850000000006</v>
      </c>
      <c r="C139" s="1">
        <v>20.22</v>
      </c>
      <c r="D139" s="3">
        <v>4.1914999999999996</v>
      </c>
      <c r="E139" s="3">
        <v>32.381100000000004</v>
      </c>
      <c r="F139" s="3">
        <v>0.88570000000000004</v>
      </c>
      <c r="G139" s="3">
        <v>0.64700000000000002</v>
      </c>
      <c r="H139" s="2">
        <v>2202.7272039474915</v>
      </c>
      <c r="I139" s="3">
        <v>289.68663975229009</v>
      </c>
      <c r="J139" s="6">
        <v>8.0268144246608752</v>
      </c>
      <c r="K139" s="7">
        <v>398.0815432160594</v>
      </c>
      <c r="L139" s="6">
        <v>1.4417410549786955</v>
      </c>
      <c r="M139" s="8"/>
      <c r="N139" s="3"/>
      <c r="O139" s="3">
        <v>2077.6999999999998</v>
      </c>
      <c r="P139" s="3">
        <v>2245.7390267779656</v>
      </c>
      <c r="Q139" s="3">
        <v>29.870760694939861</v>
      </c>
      <c r="R139" s="16">
        <f t="shared" si="4"/>
        <v>277.3415</v>
      </c>
      <c r="S139" s="17">
        <f t="shared" si="5"/>
        <v>17.48292220475015</v>
      </c>
    </row>
    <row r="140" spans="1:19" x14ac:dyDescent="0.25">
      <c r="A140" s="4">
        <v>188.71420000000001</v>
      </c>
      <c r="B140" s="4">
        <v>67.784850000000006</v>
      </c>
      <c r="C140" s="1">
        <v>30.933</v>
      </c>
      <c r="D140" s="3">
        <v>4.0439999999999996</v>
      </c>
      <c r="E140" s="3">
        <v>32.437800000000003</v>
      </c>
      <c r="F140" s="3">
        <v>0.88570000000000004</v>
      </c>
      <c r="G140" s="3">
        <v>1.071</v>
      </c>
      <c r="H140" s="2">
        <v>2216.5826914878548</v>
      </c>
      <c r="I140" s="3">
        <v>270.62584974938773</v>
      </c>
      <c r="J140" s="6">
        <v>7.970107495133159</v>
      </c>
      <c r="K140" s="7">
        <v>461.57861678562631</v>
      </c>
      <c r="L140" s="6">
        <v>1.2827443018071798</v>
      </c>
      <c r="M140" s="8"/>
      <c r="N140" s="3"/>
      <c r="O140" s="3">
        <v>2110.6</v>
      </c>
      <c r="P140" s="3">
        <v>2277.3122714857354</v>
      </c>
      <c r="Q140" s="3">
        <v>49.936963264601218</v>
      </c>
      <c r="R140" s="16">
        <f t="shared" si="4"/>
        <v>277.19399999999996</v>
      </c>
      <c r="S140" s="17">
        <f t="shared" si="5"/>
        <v>20.282369891758854</v>
      </c>
    </row>
    <row r="141" spans="1:19" x14ac:dyDescent="0.25">
      <c r="A141" s="4">
        <v>188.71420000000001</v>
      </c>
      <c r="B141" s="4">
        <v>67.784850000000006</v>
      </c>
      <c r="C141" s="1">
        <v>39.579000000000001</v>
      </c>
      <c r="D141" s="3">
        <v>3.2042999999999999</v>
      </c>
      <c r="E141" s="3">
        <v>32.914999999999999</v>
      </c>
      <c r="F141" s="3">
        <v>1.3542000000000001</v>
      </c>
      <c r="G141" s="3">
        <v>9.1210000000000004</v>
      </c>
      <c r="H141" s="2">
        <v>2234.4136482600111</v>
      </c>
      <c r="I141" s="3">
        <v>218.47329216472639</v>
      </c>
      <c r="J141" s="6">
        <v>7.8105516020646659</v>
      </c>
      <c r="K141" s="7">
        <v>686.47229390957727</v>
      </c>
      <c r="L141" s="6">
        <v>0.8998359592740317</v>
      </c>
      <c r="M141" s="8"/>
      <c r="N141" s="3"/>
      <c r="O141" s="3">
        <v>2178.6</v>
      </c>
      <c r="P141" s="3">
        <v>2316.6033723226492</v>
      </c>
      <c r="Q141" s="3">
        <v>107.54734257871655</v>
      </c>
      <c r="R141" s="16">
        <f t="shared" si="4"/>
        <v>276.35429999999997</v>
      </c>
      <c r="S141" s="17">
        <f t="shared" si="5"/>
        <v>30.256147601037704</v>
      </c>
    </row>
    <row r="142" spans="1:19" x14ac:dyDescent="0.25">
      <c r="A142" s="4">
        <v>188.71420000000001</v>
      </c>
      <c r="B142" s="4">
        <v>67.784850000000006</v>
      </c>
      <c r="C142" s="1">
        <v>47.343000000000004</v>
      </c>
      <c r="D142" s="3">
        <v>3.1869000000000001</v>
      </c>
      <c r="E142" s="3">
        <v>32.914900000000003</v>
      </c>
      <c r="F142" s="3">
        <v>1.4128000000000001</v>
      </c>
      <c r="G142" s="3">
        <v>13.055</v>
      </c>
      <c r="H142" s="2">
        <v>2234.5273142099632</v>
      </c>
      <c r="I142" s="3">
        <v>220.74586636904638</v>
      </c>
      <c r="J142" s="6">
        <v>7.8123690072418803</v>
      </c>
      <c r="K142" s="7">
        <v>682.74018327715294</v>
      </c>
      <c r="L142" s="6">
        <v>0.90183562820545193</v>
      </c>
      <c r="M142" s="8">
        <v>19.940000000000001</v>
      </c>
      <c r="N142" s="3"/>
      <c r="O142" s="3">
        <v>2178.1</v>
      </c>
      <c r="P142" s="3">
        <v>2316.0787363777499</v>
      </c>
      <c r="Q142" s="3">
        <v>105.41447535681039</v>
      </c>
      <c r="R142" s="16">
        <f t="shared" si="4"/>
        <v>276.33689999999996</v>
      </c>
      <c r="S142" s="17">
        <f t="shared" si="5"/>
        <v>30.093550240305071</v>
      </c>
    </row>
    <row r="143" spans="1:19" x14ac:dyDescent="0.25">
      <c r="A143" s="1">
        <v>186.976</v>
      </c>
      <c r="B143" s="1">
        <v>67.819999999999993</v>
      </c>
      <c r="C143" s="1">
        <v>2</v>
      </c>
      <c r="D143" s="3">
        <v>6.11</v>
      </c>
      <c r="E143" s="3">
        <v>31.95</v>
      </c>
      <c r="F143" s="3"/>
      <c r="G143" s="3"/>
      <c r="H143" s="2">
        <v>2294</v>
      </c>
      <c r="I143" s="3">
        <v>327.42</v>
      </c>
      <c r="J143" s="3">
        <v>8.1590000000000007</v>
      </c>
      <c r="K143" s="3">
        <v>202</v>
      </c>
      <c r="L143" s="3">
        <v>2.75</v>
      </c>
      <c r="M143" s="6">
        <v>0.4</v>
      </c>
      <c r="N143" s="3"/>
      <c r="O143" s="3">
        <v>2027.0000000000002</v>
      </c>
      <c r="P143" s="3">
        <v>2220.5007824726135</v>
      </c>
      <c r="Q143" s="3">
        <v>-21.106148612546576</v>
      </c>
      <c r="R143" s="16">
        <f t="shared" si="4"/>
        <v>279.26</v>
      </c>
      <c r="S143" s="17">
        <f t="shared" si="5"/>
        <v>8.81047815337263</v>
      </c>
    </row>
    <row r="144" spans="1:19" x14ac:dyDescent="0.25">
      <c r="A144" s="1">
        <v>186.976</v>
      </c>
      <c r="B144" s="1">
        <v>67.819999999999993</v>
      </c>
      <c r="C144" s="1">
        <v>5</v>
      </c>
      <c r="D144" s="3">
        <v>5.98</v>
      </c>
      <c r="E144" s="3">
        <v>32.06</v>
      </c>
      <c r="F144" s="3"/>
      <c r="G144" s="3"/>
      <c r="H144" s="2">
        <v>2302</v>
      </c>
      <c r="I144" s="3">
        <v>329.55</v>
      </c>
      <c r="J144" s="3">
        <v>8.1609999999999996</v>
      </c>
      <c r="K144" s="3">
        <v>200</v>
      </c>
      <c r="L144" s="3">
        <v>2.77</v>
      </c>
      <c r="M144" s="3"/>
      <c r="N144" s="3"/>
      <c r="O144" s="3">
        <v>2032</v>
      </c>
      <c r="P144" s="3">
        <v>2218.3406113537117</v>
      </c>
      <c r="Q144" s="3">
        <v>-22.554928525971093</v>
      </c>
      <c r="R144" s="16">
        <f t="shared" si="4"/>
        <v>279.13</v>
      </c>
      <c r="S144" s="17">
        <f t="shared" si="5"/>
        <v>8.7273083981623252</v>
      </c>
    </row>
    <row r="145" spans="1:19" x14ac:dyDescent="0.25">
      <c r="A145" s="1">
        <v>186.976</v>
      </c>
      <c r="B145" s="1">
        <v>67.819999999999993</v>
      </c>
      <c r="C145" s="1">
        <v>10</v>
      </c>
      <c r="D145" s="3">
        <v>5.8</v>
      </c>
      <c r="E145" s="3">
        <v>32.22</v>
      </c>
      <c r="F145" s="3"/>
      <c r="G145" s="3"/>
      <c r="H145" s="2">
        <v>2313</v>
      </c>
      <c r="I145" s="3">
        <v>333.51</v>
      </c>
      <c r="J145" s="3">
        <v>8.1660000000000004</v>
      </c>
      <c r="K145" s="3">
        <v>196</v>
      </c>
      <c r="L145" s="3">
        <v>2.81</v>
      </c>
      <c r="M145" s="3"/>
      <c r="N145" s="3"/>
      <c r="O145" s="3">
        <v>2037.9999999999998</v>
      </c>
      <c r="P145" s="3">
        <v>2213.8423339540655</v>
      </c>
      <c r="Q145" s="3">
        <v>-25.583866814309488</v>
      </c>
      <c r="R145" s="16">
        <f t="shared" si="4"/>
        <v>278.95</v>
      </c>
      <c r="S145" s="17">
        <f t="shared" si="5"/>
        <v>8.5582811303655451</v>
      </c>
    </row>
    <row r="146" spans="1:19" x14ac:dyDescent="0.25">
      <c r="A146" s="1">
        <v>186.976</v>
      </c>
      <c r="B146" s="1">
        <v>67.819999999999993</v>
      </c>
      <c r="C146" s="1">
        <v>15</v>
      </c>
      <c r="D146" s="3">
        <v>5.26</v>
      </c>
      <c r="E146" s="3">
        <v>32.630000000000003</v>
      </c>
      <c r="F146" s="3"/>
      <c r="G146" s="3"/>
      <c r="H146" s="2">
        <v>2343</v>
      </c>
      <c r="I146" s="3">
        <v>345.34</v>
      </c>
      <c r="J146" s="3">
        <v>8.1809999999999992</v>
      </c>
      <c r="K146" s="3">
        <v>185</v>
      </c>
      <c r="L146" s="3">
        <v>2.95</v>
      </c>
      <c r="M146" s="3"/>
      <c r="N146" s="3"/>
      <c r="O146" s="3">
        <v>2054</v>
      </c>
      <c r="P146" s="3">
        <v>2203.1872509960158</v>
      </c>
      <c r="Q146" s="3">
        <v>-34.421519960771093</v>
      </c>
      <c r="R146" s="16">
        <f t="shared" si="4"/>
        <v>278.40999999999997</v>
      </c>
      <c r="S146" s="17">
        <f t="shared" si="5"/>
        <v>8.0936373466851812</v>
      </c>
    </row>
    <row r="147" spans="1:19" x14ac:dyDescent="0.25">
      <c r="A147" s="1">
        <v>186.976</v>
      </c>
      <c r="B147" s="1">
        <v>67.819999999999993</v>
      </c>
      <c r="C147" s="1">
        <v>24</v>
      </c>
      <c r="D147" s="3">
        <v>2.72</v>
      </c>
      <c r="E147" s="3">
        <v>32.840000000000003</v>
      </c>
      <c r="F147" s="3"/>
      <c r="G147" s="3"/>
      <c r="H147" s="2">
        <v>2357</v>
      </c>
      <c r="I147" s="3">
        <v>315.77999999999997</v>
      </c>
      <c r="J147" s="3">
        <v>7.8620000000000001</v>
      </c>
      <c r="K147" s="3">
        <v>392</v>
      </c>
      <c r="L147" s="3">
        <v>1.55</v>
      </c>
      <c r="M147" s="3"/>
      <c r="N147" s="3"/>
      <c r="O147" s="3">
        <v>2219</v>
      </c>
      <c r="P147" s="3">
        <v>2364.9512789281366</v>
      </c>
      <c r="Q147" s="3">
        <v>14.350298808883906</v>
      </c>
      <c r="R147" s="16">
        <f t="shared" si="4"/>
        <v>275.87</v>
      </c>
      <c r="S147" s="17">
        <f t="shared" si="5"/>
        <v>17.307663184220605</v>
      </c>
    </row>
    <row r="148" spans="1:19" x14ac:dyDescent="0.25">
      <c r="A148" s="1">
        <v>186.976</v>
      </c>
      <c r="B148" s="1">
        <v>67.819999999999993</v>
      </c>
      <c r="C148" s="1">
        <v>44</v>
      </c>
      <c r="D148" s="3">
        <v>1.99</v>
      </c>
      <c r="E148" s="3">
        <v>32.97</v>
      </c>
      <c r="F148" s="3"/>
      <c r="G148" s="3"/>
      <c r="H148" s="2">
        <v>2367</v>
      </c>
      <c r="I148" s="3">
        <v>196.89</v>
      </c>
      <c r="J148" s="3">
        <v>7.5140000000000002</v>
      </c>
      <c r="K148" s="3">
        <v>952</v>
      </c>
      <c r="L148" s="3">
        <v>0.71</v>
      </c>
      <c r="M148" s="6">
        <v>3.7</v>
      </c>
      <c r="N148" s="3"/>
      <c r="O148" s="3">
        <v>2349</v>
      </c>
      <c r="P148" s="3">
        <v>2493.6305732484079</v>
      </c>
      <c r="Q148" s="3">
        <v>138.97988936378721</v>
      </c>
      <c r="R148" s="16">
        <f t="shared" si="4"/>
        <v>275.14</v>
      </c>
      <c r="S148" s="17">
        <f t="shared" si="5"/>
        <v>42.144417763801258</v>
      </c>
    </row>
    <row r="149" spans="1:19" x14ac:dyDescent="0.25">
      <c r="A149" s="1">
        <v>189.50800000000001</v>
      </c>
      <c r="B149" s="1">
        <v>68.001000000000005</v>
      </c>
      <c r="C149" s="1">
        <v>4</v>
      </c>
      <c r="D149" s="3">
        <v>6.88</v>
      </c>
      <c r="E149" s="3">
        <v>31.57</v>
      </c>
      <c r="F149" s="3"/>
      <c r="G149" s="3"/>
      <c r="H149" s="2">
        <v>2293</v>
      </c>
      <c r="I149" s="3">
        <v>319.61</v>
      </c>
      <c r="J149" s="3">
        <v>8.1059999999999999</v>
      </c>
      <c r="K149" s="3">
        <v>244</v>
      </c>
      <c r="L149" s="3">
        <v>0.79</v>
      </c>
      <c r="M149" s="6">
        <v>0.74</v>
      </c>
      <c r="N149" s="3"/>
      <c r="O149" s="3">
        <v>2259</v>
      </c>
      <c r="P149" s="3">
        <v>2504.4345898004435</v>
      </c>
      <c r="Q149" s="3">
        <v>-17.867802898792661</v>
      </c>
      <c r="R149" s="16">
        <f t="shared" si="4"/>
        <v>280.02999999999997</v>
      </c>
      <c r="S149" s="17">
        <f t="shared" si="5"/>
        <v>10.613096395666325</v>
      </c>
    </row>
    <row r="150" spans="1:19" x14ac:dyDescent="0.25">
      <c r="A150" s="1">
        <v>189.50800000000001</v>
      </c>
      <c r="B150" s="1">
        <v>68.001000000000005</v>
      </c>
      <c r="C150" s="1">
        <v>14</v>
      </c>
      <c r="D150" s="3">
        <v>2.88</v>
      </c>
      <c r="E150" s="3">
        <v>32.590000000000003</v>
      </c>
      <c r="F150" s="3"/>
      <c r="G150" s="3"/>
      <c r="H150" s="2">
        <v>2294</v>
      </c>
      <c r="I150" s="3">
        <v>321.8</v>
      </c>
      <c r="J150" s="3">
        <v>8.1050000000000004</v>
      </c>
      <c r="K150" s="3">
        <v>199</v>
      </c>
      <c r="L150" s="3">
        <v>2.48</v>
      </c>
      <c r="M150" s="3"/>
      <c r="N150" s="3"/>
      <c r="O150" s="3">
        <v>2057</v>
      </c>
      <c r="P150" s="3">
        <v>2209.113224915618</v>
      </c>
      <c r="Q150" s="3">
        <v>7.6500052792574138</v>
      </c>
      <c r="R150" s="16">
        <f t="shared" si="4"/>
        <v>276.02999999999997</v>
      </c>
      <c r="S150" s="17">
        <f t="shared" si="5"/>
        <v>8.7811952512884641</v>
      </c>
    </row>
    <row r="151" spans="1:19" x14ac:dyDescent="0.25">
      <c r="A151" s="1">
        <v>189.50800000000001</v>
      </c>
      <c r="B151" s="1">
        <v>68.001000000000005</v>
      </c>
      <c r="C151" s="1">
        <v>21</v>
      </c>
      <c r="D151" s="3">
        <v>2.2200000000000002</v>
      </c>
      <c r="E151" s="3">
        <v>32.64</v>
      </c>
      <c r="F151" s="3"/>
      <c r="G151" s="3"/>
      <c r="H151" s="2">
        <v>2300</v>
      </c>
      <c r="I151" s="3">
        <v>332.74</v>
      </c>
      <c r="J151" s="3">
        <v>8.1219999999999999</v>
      </c>
      <c r="K151" s="3">
        <v>184</v>
      </c>
      <c r="L151" s="3">
        <v>2.5099999999999998</v>
      </c>
      <c r="M151" s="3"/>
      <c r="N151" s="3"/>
      <c r="O151" s="3">
        <v>2056</v>
      </c>
      <c r="P151" s="3">
        <v>2204.6568627450979</v>
      </c>
      <c r="Q151" s="3">
        <v>2.0410725558445506</v>
      </c>
      <c r="R151" s="16">
        <f t="shared" si="4"/>
        <v>275.37</v>
      </c>
      <c r="S151" s="17">
        <f t="shared" si="5"/>
        <v>8.1387562396946862</v>
      </c>
    </row>
    <row r="152" spans="1:19" x14ac:dyDescent="0.25">
      <c r="A152" s="1">
        <v>189.50800000000001</v>
      </c>
      <c r="B152" s="1">
        <v>68.001000000000005</v>
      </c>
      <c r="C152" s="1">
        <v>25</v>
      </c>
      <c r="D152" s="3">
        <v>2.1</v>
      </c>
      <c r="E152" s="3">
        <v>32.700000000000003</v>
      </c>
      <c r="F152" s="3"/>
      <c r="G152" s="3"/>
      <c r="H152" s="2">
        <v>2334</v>
      </c>
      <c r="I152" s="3">
        <v>338.48</v>
      </c>
      <c r="J152" s="3">
        <v>7.9859999999999998</v>
      </c>
      <c r="K152" s="3">
        <v>270</v>
      </c>
      <c r="L152" s="3">
        <v>2.6</v>
      </c>
      <c r="M152" s="3"/>
      <c r="N152" s="3"/>
      <c r="O152" s="3">
        <v>2078</v>
      </c>
      <c r="P152" s="3">
        <v>2224.1590214067273</v>
      </c>
      <c r="Q152" s="3">
        <v>-2.8439676758955557</v>
      </c>
      <c r="R152" s="16">
        <f t="shared" si="4"/>
        <v>275.25</v>
      </c>
      <c r="S152" s="17">
        <f t="shared" si="5"/>
        <v>11.947946778534847</v>
      </c>
    </row>
    <row r="153" spans="1:19" x14ac:dyDescent="0.25">
      <c r="A153" s="1">
        <v>189.50800000000001</v>
      </c>
      <c r="B153" s="1">
        <v>68.001000000000005</v>
      </c>
      <c r="C153" s="1">
        <v>37</v>
      </c>
      <c r="D153" s="3">
        <v>2.0699999999999998</v>
      </c>
      <c r="E153" s="3">
        <v>32.72</v>
      </c>
      <c r="F153" s="3"/>
      <c r="G153" s="3"/>
      <c r="H153" s="2">
        <v>2342</v>
      </c>
      <c r="I153" s="3">
        <v>283.27</v>
      </c>
      <c r="J153" s="3">
        <v>7.7679999999999998</v>
      </c>
      <c r="K153" s="3">
        <v>485</v>
      </c>
      <c r="L153" s="3">
        <v>1.99</v>
      </c>
      <c r="M153" s="3"/>
      <c r="N153" s="3"/>
      <c r="O153" s="3">
        <v>2152</v>
      </c>
      <c r="P153" s="3">
        <v>2301.955990220049</v>
      </c>
      <c r="Q153" s="3">
        <v>52.567567233345983</v>
      </c>
      <c r="R153" s="16">
        <f t="shared" si="4"/>
        <v>275.21999999999997</v>
      </c>
      <c r="S153" s="17">
        <f t="shared" si="5"/>
        <v>21.464391989896068</v>
      </c>
    </row>
    <row r="154" spans="1:19" x14ac:dyDescent="0.25">
      <c r="A154" s="1">
        <v>189.50800000000001</v>
      </c>
      <c r="B154" s="1">
        <v>68.001000000000005</v>
      </c>
      <c r="C154" s="1">
        <v>47</v>
      </c>
      <c r="D154" s="3">
        <v>1.95</v>
      </c>
      <c r="E154" s="3">
        <v>32.770000000000003</v>
      </c>
      <c r="F154" s="3"/>
      <c r="G154" s="3"/>
      <c r="H154" s="2">
        <v>2352</v>
      </c>
      <c r="I154" s="3">
        <v>219.62</v>
      </c>
      <c r="J154" s="3">
        <v>7.5659999999999998</v>
      </c>
      <c r="K154" s="3">
        <v>824</v>
      </c>
      <c r="L154" s="3">
        <v>1.22</v>
      </c>
      <c r="M154" s="6">
        <v>6.65</v>
      </c>
      <c r="N154" s="3"/>
      <c r="O154" s="3">
        <v>2250</v>
      </c>
      <c r="P154" s="3">
        <v>2403.1126029905399</v>
      </c>
      <c r="Q154" s="3">
        <v>117.1034592263108</v>
      </c>
      <c r="R154" s="16">
        <f t="shared" si="4"/>
        <v>275.09999999999997</v>
      </c>
      <c r="S154" s="17">
        <f t="shared" si="5"/>
        <v>36.483245379489951</v>
      </c>
    </row>
    <row r="155" spans="1:19" x14ac:dyDescent="0.25">
      <c r="A155" s="1">
        <v>190.49199999999999</v>
      </c>
      <c r="B155" s="1">
        <v>68.007000000000005</v>
      </c>
      <c r="C155" s="1">
        <v>2</v>
      </c>
      <c r="D155" s="3">
        <v>3.82</v>
      </c>
      <c r="E155" s="3">
        <v>32.51</v>
      </c>
      <c r="F155" s="3"/>
      <c r="G155" s="3"/>
      <c r="H155" s="2">
        <v>2337</v>
      </c>
      <c r="I155" s="3">
        <v>427.59</v>
      </c>
      <c r="J155" s="3">
        <v>8.2439999999999998</v>
      </c>
      <c r="K155" s="3">
        <v>144</v>
      </c>
      <c r="L155" s="3">
        <v>3.28</v>
      </c>
      <c r="M155" s="6">
        <v>0.56999999999999995</v>
      </c>
      <c r="N155" s="3"/>
      <c r="O155" s="3">
        <v>2013</v>
      </c>
      <c r="P155" s="3">
        <v>2167.1793294370964</v>
      </c>
      <c r="Q155" s="3">
        <v>-105.45503453920344</v>
      </c>
      <c r="R155" s="16">
        <f t="shared" si="4"/>
        <v>276.96999999999997</v>
      </c>
      <c r="S155" s="17">
        <f t="shared" si="5"/>
        <v>6.3326663071412641</v>
      </c>
    </row>
    <row r="156" spans="1:19" x14ac:dyDescent="0.25">
      <c r="A156" s="1">
        <v>190.49199999999999</v>
      </c>
      <c r="B156" s="1">
        <v>68.007000000000005</v>
      </c>
      <c r="C156" s="1">
        <v>5</v>
      </c>
      <c r="D156" s="3">
        <v>3.82</v>
      </c>
      <c r="E156" s="3">
        <v>32.51</v>
      </c>
      <c r="F156" s="3"/>
      <c r="G156" s="3"/>
      <c r="H156" s="2">
        <v>2336</v>
      </c>
      <c r="I156" s="3">
        <v>428.54</v>
      </c>
      <c r="J156" s="3">
        <v>8.2460000000000004</v>
      </c>
      <c r="K156" s="3">
        <v>143</v>
      </c>
      <c r="L156" s="3">
        <v>3.28</v>
      </c>
      <c r="M156" s="3"/>
      <c r="N156" s="3"/>
      <c r="O156" s="3">
        <v>2011.0000000000002</v>
      </c>
      <c r="P156" s="3">
        <v>2165.0261458012924</v>
      </c>
      <c r="Q156" s="3">
        <v>-106.40503453920348</v>
      </c>
      <c r="R156" s="16">
        <f t="shared" si="4"/>
        <v>276.96999999999997</v>
      </c>
      <c r="S156" s="17">
        <f t="shared" si="5"/>
        <v>6.2886894577861172</v>
      </c>
    </row>
    <row r="157" spans="1:19" x14ac:dyDescent="0.25">
      <c r="A157" s="1">
        <v>190.49199999999999</v>
      </c>
      <c r="B157" s="1">
        <v>68.007000000000005</v>
      </c>
      <c r="C157" s="1">
        <v>10</v>
      </c>
      <c r="D157" s="3">
        <v>3.82</v>
      </c>
      <c r="E157" s="3">
        <v>32.51</v>
      </c>
      <c r="F157" s="3"/>
      <c r="G157" s="3"/>
      <c r="H157" s="2">
        <v>2336</v>
      </c>
      <c r="I157" s="3">
        <v>428.39</v>
      </c>
      <c r="J157" s="3">
        <v>8.2509999999999994</v>
      </c>
      <c r="K157" s="3">
        <v>141</v>
      </c>
      <c r="L157" s="3">
        <v>3.28</v>
      </c>
      <c r="M157" s="3"/>
      <c r="N157" s="3"/>
      <c r="O157" s="3">
        <v>2008</v>
      </c>
      <c r="P157" s="3">
        <v>2161.7963703475857</v>
      </c>
      <c r="Q157" s="3">
        <v>-106.25503453920345</v>
      </c>
      <c r="R157" s="16">
        <f t="shared" si="4"/>
        <v>276.96999999999997</v>
      </c>
      <c r="S157" s="17">
        <f t="shared" si="5"/>
        <v>6.2007357590758216</v>
      </c>
    </row>
    <row r="158" spans="1:19" x14ac:dyDescent="0.25">
      <c r="A158" s="1">
        <v>190.49199999999999</v>
      </c>
      <c r="B158" s="1">
        <v>68.007000000000005</v>
      </c>
      <c r="C158" s="1">
        <v>14</v>
      </c>
      <c r="D158" s="3">
        <v>3.68</v>
      </c>
      <c r="E158" s="3">
        <v>32.520000000000003</v>
      </c>
      <c r="F158" s="3"/>
      <c r="G158" s="3"/>
      <c r="H158" s="2">
        <v>2336</v>
      </c>
      <c r="I158" s="3">
        <v>427.75</v>
      </c>
      <c r="J158" s="3">
        <v>8.2420000000000009</v>
      </c>
      <c r="K158" s="3">
        <v>144</v>
      </c>
      <c r="L158" s="3">
        <v>3.26</v>
      </c>
      <c r="M158" s="3"/>
      <c r="N158" s="3"/>
      <c r="O158" s="3">
        <v>2013</v>
      </c>
      <c r="P158" s="3">
        <v>2166.5129151291512</v>
      </c>
      <c r="Q158" s="3">
        <v>-104.53941622209385</v>
      </c>
      <c r="R158" s="16">
        <f t="shared" si="4"/>
        <v>276.83</v>
      </c>
      <c r="S158" s="17">
        <f t="shared" si="5"/>
        <v>6.3358688982007587</v>
      </c>
    </row>
    <row r="159" spans="1:19" x14ac:dyDescent="0.25">
      <c r="A159" s="1">
        <v>190.49199999999999</v>
      </c>
      <c r="B159" s="1">
        <v>68.007000000000005</v>
      </c>
      <c r="C159" s="1">
        <v>25</v>
      </c>
      <c r="D159" s="3">
        <v>2.87</v>
      </c>
      <c r="E159" s="3">
        <v>32.590000000000003</v>
      </c>
      <c r="F159" s="3"/>
      <c r="G159" s="3"/>
      <c r="H159" s="2">
        <v>2338</v>
      </c>
      <c r="I159" s="3">
        <v>366.58</v>
      </c>
      <c r="J159" s="3">
        <v>8.0280000000000005</v>
      </c>
      <c r="K159" s="3">
        <v>251</v>
      </c>
      <c r="L159" s="3">
        <v>2.16</v>
      </c>
      <c r="M159" s="3"/>
      <c r="N159" s="3"/>
      <c r="O159" s="3">
        <v>2130</v>
      </c>
      <c r="P159" s="3">
        <v>2287.5115065971154</v>
      </c>
      <c r="Q159" s="3">
        <v>-37.048449781170689</v>
      </c>
      <c r="R159" s="16">
        <f t="shared" si="4"/>
        <v>276.02</v>
      </c>
      <c r="S159" s="17">
        <f t="shared" si="5"/>
        <v>11.076180202303121</v>
      </c>
    </row>
    <row r="160" spans="1:19" x14ac:dyDescent="0.25">
      <c r="A160" s="1">
        <v>190.49199999999999</v>
      </c>
      <c r="B160" s="1">
        <v>68.007000000000005</v>
      </c>
      <c r="C160" s="1">
        <v>50</v>
      </c>
      <c r="D160" s="3">
        <v>2.29</v>
      </c>
      <c r="E160" s="3">
        <v>32.659999999999997</v>
      </c>
      <c r="F160" s="3"/>
      <c r="G160" s="3"/>
      <c r="H160" s="2">
        <v>2342</v>
      </c>
      <c r="I160" s="3">
        <v>278.19</v>
      </c>
      <c r="J160" s="3">
        <v>7.7549999999999999</v>
      </c>
      <c r="K160" s="3">
        <v>507</v>
      </c>
      <c r="L160" s="3">
        <v>1.21</v>
      </c>
      <c r="M160" s="3"/>
      <c r="N160" s="3"/>
      <c r="O160" s="3">
        <v>2245</v>
      </c>
      <c r="P160" s="3">
        <v>2405.8481322718926</v>
      </c>
      <c r="Q160" s="3">
        <v>55.953837963648709</v>
      </c>
      <c r="R160" s="16">
        <f t="shared" si="4"/>
        <v>275.44</v>
      </c>
      <c r="S160" s="17">
        <f t="shared" si="5"/>
        <v>22.420112760343056</v>
      </c>
    </row>
    <row r="161" spans="1:19" x14ac:dyDescent="0.25">
      <c r="A161" s="1">
        <v>190.49199999999999</v>
      </c>
      <c r="B161" s="1">
        <v>68.007000000000005</v>
      </c>
      <c r="C161" s="1">
        <v>51</v>
      </c>
      <c r="D161" s="3">
        <v>2.2799999999999998</v>
      </c>
      <c r="E161" s="3">
        <v>32.659999999999997</v>
      </c>
      <c r="F161" s="3"/>
      <c r="G161" s="3"/>
      <c r="H161" s="2">
        <v>2341</v>
      </c>
      <c r="I161" s="3">
        <v>278.20999999999998</v>
      </c>
      <c r="J161" s="3">
        <v>7.742</v>
      </c>
      <c r="K161" s="3">
        <v>524</v>
      </c>
      <c r="L161" s="3">
        <v>1.18</v>
      </c>
      <c r="M161" s="6">
        <v>4.67</v>
      </c>
      <c r="N161" s="3"/>
      <c r="O161" s="3">
        <v>2249</v>
      </c>
      <c r="P161" s="3">
        <v>2410.134721371709</v>
      </c>
      <c r="Q161" s="3">
        <v>56.017451138800766</v>
      </c>
      <c r="R161" s="16">
        <f t="shared" si="4"/>
        <v>275.42999999999995</v>
      </c>
      <c r="S161" s="17">
        <f t="shared" si="5"/>
        <v>23.172713263366781</v>
      </c>
    </row>
    <row r="162" spans="1:19" x14ac:dyDescent="0.25">
      <c r="A162" s="1">
        <v>185.49700000000001</v>
      </c>
      <c r="B162" s="1">
        <v>68.168000000000006</v>
      </c>
      <c r="C162" s="1">
        <v>2</v>
      </c>
      <c r="D162" s="3">
        <v>7.2</v>
      </c>
      <c r="E162" s="3">
        <v>31.16</v>
      </c>
      <c r="F162" s="3"/>
      <c r="G162" s="3"/>
      <c r="H162" s="2">
        <v>2240</v>
      </c>
      <c r="I162" s="3">
        <v>316.87</v>
      </c>
      <c r="J162" s="3">
        <v>8.2029999999999994</v>
      </c>
      <c r="K162" s="3">
        <v>185</v>
      </c>
      <c r="L162" s="3">
        <v>2.88</v>
      </c>
      <c r="M162" s="6">
        <v>0.35</v>
      </c>
      <c r="N162" s="3"/>
      <c r="O162" s="3">
        <v>1959</v>
      </c>
      <c r="P162" s="3">
        <v>2200.4172015404365</v>
      </c>
      <c r="Q162" s="3">
        <v>-16.433418984979369</v>
      </c>
      <c r="R162" s="16">
        <f t="shared" si="4"/>
        <v>280.34999999999997</v>
      </c>
      <c r="S162" s="17">
        <f t="shared" si="5"/>
        <v>8.0376300113808501</v>
      </c>
    </row>
    <row r="163" spans="1:19" x14ac:dyDescent="0.25">
      <c r="A163" s="1">
        <v>185.49700000000001</v>
      </c>
      <c r="B163" s="1">
        <v>68.168000000000006</v>
      </c>
      <c r="C163" s="1">
        <v>5</v>
      </c>
      <c r="D163" s="3">
        <v>7.2</v>
      </c>
      <c r="E163" s="3">
        <v>31.16</v>
      </c>
      <c r="F163" s="3"/>
      <c r="G163" s="3"/>
      <c r="H163" s="2">
        <v>2240</v>
      </c>
      <c r="I163" s="3">
        <v>316.58</v>
      </c>
      <c r="J163" s="3">
        <v>8.1989999999999998</v>
      </c>
      <c r="K163" s="3">
        <v>187</v>
      </c>
      <c r="L163" s="3">
        <v>2.86</v>
      </c>
      <c r="M163" s="3"/>
      <c r="N163" s="3"/>
      <c r="O163" s="3">
        <v>1961</v>
      </c>
      <c r="P163" s="3">
        <v>2202.6636713735561</v>
      </c>
      <c r="Q163" s="3">
        <v>-16.143418984979348</v>
      </c>
      <c r="R163" s="16">
        <f t="shared" si="4"/>
        <v>280.34999999999997</v>
      </c>
      <c r="S163" s="17">
        <f t="shared" si="5"/>
        <v>8.1245233088011837</v>
      </c>
    </row>
    <row r="164" spans="1:19" x14ac:dyDescent="0.25">
      <c r="A164" s="1">
        <v>185.49700000000001</v>
      </c>
      <c r="B164" s="1">
        <v>68.168000000000006</v>
      </c>
      <c r="C164" s="1">
        <v>10</v>
      </c>
      <c r="D164" s="3">
        <v>7.14</v>
      </c>
      <c r="E164" s="3">
        <v>31.58</v>
      </c>
      <c r="F164" s="3"/>
      <c r="G164" s="3"/>
      <c r="H164" s="2">
        <v>2264</v>
      </c>
      <c r="I164" s="3">
        <v>322.32</v>
      </c>
      <c r="J164" s="3">
        <v>8.2059999999999995</v>
      </c>
      <c r="K164" s="3">
        <v>184</v>
      </c>
      <c r="L164" s="3">
        <v>2.95</v>
      </c>
      <c r="M164" s="3"/>
      <c r="N164" s="3"/>
      <c r="O164" s="3">
        <v>1976</v>
      </c>
      <c r="P164" s="3">
        <v>2189.9936668777709</v>
      </c>
      <c r="Q164" s="3">
        <v>-22.395281929686575</v>
      </c>
      <c r="R164" s="16">
        <f t="shared" si="4"/>
        <v>280.28999999999996</v>
      </c>
      <c r="S164" s="17">
        <f t="shared" si="5"/>
        <v>7.9958946295790998</v>
      </c>
    </row>
    <row r="165" spans="1:19" x14ac:dyDescent="0.25">
      <c r="A165" s="1">
        <v>185.49700000000001</v>
      </c>
      <c r="B165" s="1">
        <v>68.168000000000006</v>
      </c>
      <c r="C165" s="1">
        <v>15</v>
      </c>
      <c r="D165" s="3">
        <v>6.25</v>
      </c>
      <c r="E165" s="3">
        <v>32.26</v>
      </c>
      <c r="F165" s="3"/>
      <c r="G165" s="3"/>
      <c r="H165" s="2">
        <v>2296</v>
      </c>
      <c r="I165" s="3">
        <v>335.93</v>
      </c>
      <c r="J165" s="3">
        <v>8.2080000000000002</v>
      </c>
      <c r="K165" s="3">
        <v>177</v>
      </c>
      <c r="L165" s="3">
        <v>3.02</v>
      </c>
      <c r="M165" s="3"/>
      <c r="N165" s="3"/>
      <c r="O165" s="3">
        <v>1999</v>
      </c>
      <c r="P165" s="3">
        <v>2168.7848729076254</v>
      </c>
      <c r="Q165" s="3">
        <v>-31.311766188962054</v>
      </c>
      <c r="R165" s="16">
        <f t="shared" si="4"/>
        <v>279.39999999999998</v>
      </c>
      <c r="S165" s="17">
        <f t="shared" si="5"/>
        <v>7.7162041158319949</v>
      </c>
    </row>
    <row r="166" spans="1:19" x14ac:dyDescent="0.25">
      <c r="A166" s="1">
        <v>185.49700000000001</v>
      </c>
      <c r="B166" s="1">
        <v>68.168000000000006</v>
      </c>
      <c r="C166" s="1">
        <v>25</v>
      </c>
      <c r="D166" s="3">
        <v>1.46</v>
      </c>
      <c r="E166" s="3">
        <v>32.93</v>
      </c>
      <c r="F166" s="3"/>
      <c r="G166" s="3"/>
      <c r="H166" s="2">
        <v>2366</v>
      </c>
      <c r="I166" s="3">
        <v>346.53</v>
      </c>
      <c r="J166" s="3">
        <v>7.8620000000000001</v>
      </c>
      <c r="K166" s="3">
        <v>370</v>
      </c>
      <c r="L166" s="3">
        <v>1.55</v>
      </c>
      <c r="M166" s="3"/>
      <c r="N166" s="3"/>
      <c r="O166" s="3">
        <v>2227</v>
      </c>
      <c r="P166" s="3">
        <v>2366.9905860917097</v>
      </c>
      <c r="Q166" s="3">
        <v>-6.0279321652397471</v>
      </c>
      <c r="R166" s="16">
        <f t="shared" si="4"/>
        <v>274.60999999999996</v>
      </c>
      <c r="S166" s="17">
        <f t="shared" si="5"/>
        <v>16.411271065806936</v>
      </c>
    </row>
    <row r="167" spans="1:19" x14ac:dyDescent="0.25">
      <c r="A167" s="1">
        <v>185.49700000000001</v>
      </c>
      <c r="B167" s="1">
        <v>68.168000000000006</v>
      </c>
      <c r="C167" s="1">
        <v>45</v>
      </c>
      <c r="D167" s="3">
        <v>0.74</v>
      </c>
      <c r="E167" s="3">
        <v>33.229999999999997</v>
      </c>
      <c r="F167" s="3"/>
      <c r="G167" s="3"/>
      <c r="H167" s="2">
        <v>2383</v>
      </c>
      <c r="I167" s="3">
        <v>159.97999999999999</v>
      </c>
      <c r="J167" s="3">
        <v>7.2690000000000001</v>
      </c>
      <c r="K167" s="3">
        <v>1712</v>
      </c>
      <c r="L167" s="3">
        <v>0.4</v>
      </c>
      <c r="M167" s="6">
        <v>3.41</v>
      </c>
      <c r="N167" s="3"/>
      <c r="O167" s="3">
        <v>2446</v>
      </c>
      <c r="P167" s="3">
        <v>2576.2864881131509</v>
      </c>
      <c r="Q167" s="3">
        <v>186.04250263297391</v>
      </c>
      <c r="R167" s="16">
        <f t="shared" si="4"/>
        <v>273.89</v>
      </c>
      <c r="S167" s="17">
        <f t="shared" si="5"/>
        <v>76.135013171757521</v>
      </c>
    </row>
    <row r="168" spans="1:19" x14ac:dyDescent="0.25">
      <c r="A168" s="3">
        <v>188.21</v>
      </c>
      <c r="B168" s="3">
        <v>68.19</v>
      </c>
      <c r="C168" s="1">
        <v>0</v>
      </c>
      <c r="D168" s="3">
        <v>3.08</v>
      </c>
      <c r="E168" s="3">
        <v>29</v>
      </c>
      <c r="F168" s="3"/>
      <c r="G168" s="3"/>
      <c r="H168" s="2"/>
      <c r="I168" s="3">
        <v>350.9</v>
      </c>
      <c r="J168" s="6">
        <v>8.3452745095498813</v>
      </c>
      <c r="K168" s="3">
        <v>187.31700000000001</v>
      </c>
      <c r="L168" s="9">
        <v>1.63</v>
      </c>
      <c r="M168" s="6">
        <v>0.56000000000000005</v>
      </c>
      <c r="N168" s="9"/>
      <c r="O168" s="3">
        <v>1544.4442078674351</v>
      </c>
      <c r="P168" s="3">
        <v>1863.9843888055252</v>
      </c>
      <c r="Q168" s="3">
        <v>-14.021846245531265</v>
      </c>
      <c r="R168" s="16">
        <f t="shared" si="4"/>
        <v>276.22999999999996</v>
      </c>
      <c r="S168" s="17">
        <f t="shared" si="5"/>
        <v>8.259679450340661</v>
      </c>
    </row>
    <row r="169" spans="1:19" x14ac:dyDescent="0.25">
      <c r="A169" s="3">
        <v>188.21</v>
      </c>
      <c r="B169" s="3">
        <v>68.19</v>
      </c>
      <c r="C169" s="1">
        <v>5</v>
      </c>
      <c r="D169" s="3">
        <v>3.02</v>
      </c>
      <c r="E169" s="3">
        <v>29.49</v>
      </c>
      <c r="F169" s="3"/>
      <c r="G169" s="3"/>
      <c r="H169" s="2"/>
      <c r="I169" s="3">
        <v>359</v>
      </c>
      <c r="J169" s="6">
        <v>8.366821528922042</v>
      </c>
      <c r="K169" s="3">
        <v>195.56700000000001</v>
      </c>
      <c r="L169" s="9">
        <v>1.91</v>
      </c>
      <c r="M169" s="3"/>
      <c r="N169" s="9"/>
      <c r="O169" s="3">
        <v>1709.9481671005849</v>
      </c>
      <c r="P169" s="3">
        <v>2029.4400084272795</v>
      </c>
      <c r="Q169" s="3">
        <v>-22.870693897927936</v>
      </c>
      <c r="R169" s="16">
        <f t="shared" si="4"/>
        <v>276.16999999999996</v>
      </c>
      <c r="S169" s="17">
        <f t="shared" si="5"/>
        <v>8.6253339076881499</v>
      </c>
    </row>
    <row r="170" spans="1:19" x14ac:dyDescent="0.25">
      <c r="A170" s="3">
        <v>188.21</v>
      </c>
      <c r="B170" s="3">
        <v>68.19</v>
      </c>
      <c r="C170" s="1">
        <v>20</v>
      </c>
      <c r="D170" s="3">
        <v>1.44</v>
      </c>
      <c r="E170" s="3">
        <v>32.770000000000003</v>
      </c>
      <c r="F170" s="3"/>
      <c r="G170" s="3"/>
      <c r="H170" s="2"/>
      <c r="I170" s="3">
        <v>283.3</v>
      </c>
      <c r="J170" s="6">
        <v>7.9619460697945961</v>
      </c>
      <c r="K170" s="3">
        <v>557.86599999999999</v>
      </c>
      <c r="L170" s="9">
        <v>0.93</v>
      </c>
      <c r="M170" s="3"/>
      <c r="N170" s="9"/>
      <c r="O170" s="3">
        <v>1958.6748359426556</v>
      </c>
      <c r="P170" s="3">
        <v>2091.9627481840994</v>
      </c>
      <c r="Q170" s="3">
        <v>57.794777426118799</v>
      </c>
      <c r="R170" s="16">
        <f t="shared" si="4"/>
        <v>274.58999999999997</v>
      </c>
      <c r="S170" s="17">
        <f t="shared" si="5"/>
        <v>24.745829669915583</v>
      </c>
    </row>
    <row r="171" spans="1:19" x14ac:dyDescent="0.25">
      <c r="A171" s="3">
        <v>188.21</v>
      </c>
      <c r="B171" s="3">
        <v>68.19</v>
      </c>
      <c r="C171" s="1">
        <v>47</v>
      </c>
      <c r="D171" s="3">
        <v>1.31</v>
      </c>
      <c r="E171" s="3">
        <v>32.82</v>
      </c>
      <c r="F171" s="3"/>
      <c r="G171" s="3"/>
      <c r="H171" s="2"/>
      <c r="I171" s="3">
        <v>229.9</v>
      </c>
      <c r="J171" s="6">
        <v>7.7894538379909148</v>
      </c>
      <c r="K171" s="3">
        <v>849.18100000000004</v>
      </c>
      <c r="L171" s="9">
        <v>0.63</v>
      </c>
      <c r="M171" s="6">
        <v>2.02</v>
      </c>
      <c r="N171" s="9"/>
      <c r="O171" s="3">
        <v>2007.3015007093691</v>
      </c>
      <c r="P171" s="3">
        <v>2140.6323133707469</v>
      </c>
      <c r="Q171" s="3">
        <v>112.19303427414346</v>
      </c>
      <c r="R171" s="16">
        <f t="shared" si="4"/>
        <v>274.45999999999998</v>
      </c>
      <c r="S171" s="17">
        <f t="shared" si="5"/>
        <v>37.685827193568805</v>
      </c>
    </row>
    <row r="172" spans="1:19" x14ac:dyDescent="0.25">
      <c r="A172" s="4">
        <v>182.83433333333332</v>
      </c>
      <c r="B172" s="4">
        <v>68.391900000000007</v>
      </c>
      <c r="C172" s="1">
        <v>3.0089999999999999</v>
      </c>
      <c r="D172" s="3">
        <v>3.2686999999999999</v>
      </c>
      <c r="E172" s="3">
        <v>31.592300000000002</v>
      </c>
      <c r="F172" s="3">
        <v>0.5988</v>
      </c>
      <c r="G172" s="3">
        <v>0.42499999999999999</v>
      </c>
      <c r="H172" s="2">
        <v>2172.7240616440185</v>
      </c>
      <c r="I172" s="3">
        <v>292.72414831103771</v>
      </c>
      <c r="J172" s="6">
        <v>8.1606353673550718</v>
      </c>
      <c r="K172" s="7">
        <v>279.37323718171621</v>
      </c>
      <c r="L172" s="6">
        <v>1.7787070826132585</v>
      </c>
      <c r="M172" s="8">
        <v>7.4749999999999996</v>
      </c>
      <c r="N172" s="3"/>
      <c r="O172" s="3">
        <v>2010.2402195334435</v>
      </c>
      <c r="P172" s="3">
        <v>2227.0745619556196</v>
      </c>
      <c r="Q172" s="3">
        <v>36.058826770359246</v>
      </c>
      <c r="R172" s="16">
        <f t="shared" si="4"/>
        <v>276.4187</v>
      </c>
      <c r="S172" s="17">
        <f t="shared" si="5"/>
        <v>12.310458342264518</v>
      </c>
    </row>
    <row r="173" spans="1:19" x14ac:dyDescent="0.25">
      <c r="A173" s="4">
        <v>182.83433333333332</v>
      </c>
      <c r="B173" s="4">
        <v>68.391900000000007</v>
      </c>
      <c r="C173" s="1">
        <v>20.407</v>
      </c>
      <c r="D173" s="3">
        <v>3.3605</v>
      </c>
      <c r="E173" s="3">
        <v>31.6755</v>
      </c>
      <c r="F173" s="3">
        <v>0.68130000000000002</v>
      </c>
      <c r="G173" s="3">
        <v>0.35199999999999998</v>
      </c>
      <c r="H173" s="2">
        <v>2174.9498926432534</v>
      </c>
      <c r="I173" s="3">
        <v>292.62421569621353</v>
      </c>
      <c r="J173" s="6">
        <v>8.1732812443199094</v>
      </c>
      <c r="K173" s="7">
        <v>269.89127457283757</v>
      </c>
      <c r="L173" s="6">
        <v>1.8307945317537455</v>
      </c>
      <c r="M173" s="8"/>
      <c r="N173" s="3"/>
      <c r="O173" s="3">
        <v>2006.1947870999577</v>
      </c>
      <c r="P173" s="3">
        <v>2216.7548278164045</v>
      </c>
      <c r="Q173" s="3">
        <v>35.210319254281558</v>
      </c>
      <c r="R173" s="16">
        <f t="shared" si="4"/>
        <v>276.51049999999998</v>
      </c>
      <c r="S173" s="17">
        <f t="shared" si="5"/>
        <v>11.888691554042875</v>
      </c>
    </row>
    <row r="174" spans="1:19" x14ac:dyDescent="0.25">
      <c r="A174" s="4">
        <v>182.83433333333332</v>
      </c>
      <c r="B174" s="4">
        <v>68.391900000000007</v>
      </c>
      <c r="C174" s="1">
        <v>31.344999999999999</v>
      </c>
      <c r="D174" s="3">
        <v>3.4691000000000001</v>
      </c>
      <c r="E174" s="3">
        <v>31.754200000000001</v>
      </c>
      <c r="F174" s="3">
        <v>0.9395</v>
      </c>
      <c r="G174" s="3">
        <v>1.08</v>
      </c>
      <c r="H174" s="2">
        <v>2179.5836497431519</v>
      </c>
      <c r="I174" s="3">
        <v>282.34368362498122</v>
      </c>
      <c r="J174" s="6">
        <v>8.1469317264804708</v>
      </c>
      <c r="K174" s="7">
        <v>289.27854125644222</v>
      </c>
      <c r="L174" s="6">
        <v>1.7479863467200019</v>
      </c>
      <c r="M174" s="8">
        <v>11.46</v>
      </c>
      <c r="N174" s="3"/>
      <c r="O174" s="3">
        <v>2019.5466931909323</v>
      </c>
      <c r="P174" s="3">
        <v>2225.9774852360515</v>
      </c>
      <c r="Q174" s="3">
        <v>44.423172504772424</v>
      </c>
      <c r="R174" s="16">
        <f t="shared" si="4"/>
        <v>276.6191</v>
      </c>
      <c r="S174" s="17">
        <f t="shared" si="5"/>
        <v>12.7376965266923</v>
      </c>
    </row>
    <row r="175" spans="1:19" x14ac:dyDescent="0.25">
      <c r="A175" s="1">
        <v>182.095</v>
      </c>
      <c r="B175" s="1">
        <v>68.691999999999993</v>
      </c>
      <c r="C175" s="1">
        <v>2</v>
      </c>
      <c r="D175" s="3">
        <v>3.45</v>
      </c>
      <c r="E175" s="3">
        <v>24.67</v>
      </c>
      <c r="F175" s="3"/>
      <c r="G175" s="3"/>
      <c r="H175" s="2">
        <v>1785</v>
      </c>
      <c r="I175" s="3">
        <v>358.09</v>
      </c>
      <c r="J175" s="3">
        <v>8.0280000000000005</v>
      </c>
      <c r="K175" s="3">
        <v>212</v>
      </c>
      <c r="L175" s="3">
        <v>1.39</v>
      </c>
      <c r="M175" s="6">
        <v>0.37</v>
      </c>
      <c r="N175" s="3"/>
      <c r="O175" s="3">
        <v>1653</v>
      </c>
      <c r="P175" s="3">
        <v>2345.156059991893</v>
      </c>
      <c r="Q175" s="3">
        <v>-13.177064903764403</v>
      </c>
      <c r="R175" s="16">
        <f t="shared" si="4"/>
        <v>276.59999999999997</v>
      </c>
      <c r="S175" s="17">
        <f t="shared" si="5"/>
        <v>9.3355632999630984</v>
      </c>
    </row>
    <row r="176" spans="1:19" x14ac:dyDescent="0.25">
      <c r="A176" s="1">
        <v>182.095</v>
      </c>
      <c r="B176" s="1">
        <v>68.691999999999993</v>
      </c>
      <c r="C176" s="1">
        <v>4</v>
      </c>
      <c r="D176" s="3">
        <v>3.44</v>
      </c>
      <c r="E176" s="3">
        <v>24.68</v>
      </c>
      <c r="F176" s="3"/>
      <c r="G176" s="3"/>
      <c r="H176" s="2">
        <v>1792</v>
      </c>
      <c r="I176" s="3">
        <v>356.8</v>
      </c>
      <c r="J176" s="3">
        <v>7.9960000000000004</v>
      </c>
      <c r="K176" s="3">
        <v>232</v>
      </c>
      <c r="L176" s="3">
        <v>1.3</v>
      </c>
      <c r="M176" s="3"/>
      <c r="N176" s="3"/>
      <c r="O176" s="3">
        <v>1670</v>
      </c>
      <c r="P176" s="3">
        <v>2368.3144246353322</v>
      </c>
      <c r="Q176" s="3">
        <v>-11.826930276530959</v>
      </c>
      <c r="R176" s="16">
        <f t="shared" si="4"/>
        <v>276.58999999999997</v>
      </c>
      <c r="S176" s="17">
        <f t="shared" si="5"/>
        <v>10.21664618419935</v>
      </c>
    </row>
    <row r="177" spans="1:19" x14ac:dyDescent="0.25">
      <c r="A177" s="1">
        <v>182.095</v>
      </c>
      <c r="B177" s="1">
        <v>68.691999999999993</v>
      </c>
      <c r="C177" s="1">
        <v>9</v>
      </c>
      <c r="D177" s="3">
        <v>2.93</v>
      </c>
      <c r="E177" s="3">
        <v>26.41</v>
      </c>
      <c r="F177" s="3"/>
      <c r="G177" s="3"/>
      <c r="H177" s="2">
        <v>1966</v>
      </c>
      <c r="I177" s="3">
        <v>384.25</v>
      </c>
      <c r="J177" s="3">
        <v>8.0640000000000001</v>
      </c>
      <c r="K177" s="3">
        <v>203</v>
      </c>
      <c r="L177" s="3">
        <v>1.71</v>
      </c>
      <c r="M177" s="3"/>
      <c r="N177" s="3"/>
      <c r="O177" s="3">
        <v>1801</v>
      </c>
      <c r="P177" s="3">
        <v>2386.7853085952288</v>
      </c>
      <c r="Q177" s="3">
        <v>-39.391267928941772</v>
      </c>
      <c r="R177" s="16">
        <f t="shared" si="4"/>
        <v>276.08</v>
      </c>
      <c r="S177" s="17">
        <f t="shared" si="5"/>
        <v>8.9560793866876836</v>
      </c>
    </row>
    <row r="178" spans="1:19" x14ac:dyDescent="0.25">
      <c r="A178" s="1">
        <v>182.095</v>
      </c>
      <c r="B178" s="1">
        <v>68.691999999999993</v>
      </c>
      <c r="C178" s="1">
        <v>14</v>
      </c>
      <c r="D178" s="3">
        <v>3.09</v>
      </c>
      <c r="E178" s="3">
        <v>29.4</v>
      </c>
      <c r="F178" s="3"/>
      <c r="G178" s="3"/>
      <c r="H178" s="2">
        <v>2126</v>
      </c>
      <c r="I178" s="3">
        <v>378.25</v>
      </c>
      <c r="J178" s="3">
        <v>8.0470000000000006</v>
      </c>
      <c r="K178" s="3">
        <v>225</v>
      </c>
      <c r="L178" s="3">
        <v>1.92</v>
      </c>
      <c r="M178" s="3"/>
      <c r="N178" s="3"/>
      <c r="O178" s="3">
        <v>1941</v>
      </c>
      <c r="P178" s="3">
        <v>2310.7142857142862</v>
      </c>
      <c r="Q178" s="3">
        <v>-42.476110130445193</v>
      </c>
      <c r="R178" s="16">
        <f t="shared" si="4"/>
        <v>276.23999999999995</v>
      </c>
      <c r="S178" s="17">
        <f t="shared" si="5"/>
        <v>9.9209393727426569</v>
      </c>
    </row>
    <row r="179" spans="1:19" x14ac:dyDescent="0.25">
      <c r="A179" s="1">
        <v>182.095</v>
      </c>
      <c r="B179" s="1">
        <v>68.691999999999993</v>
      </c>
      <c r="C179" s="1">
        <v>24</v>
      </c>
      <c r="D179" s="3">
        <v>-0.52</v>
      </c>
      <c r="E179" s="3">
        <v>32.700000000000003</v>
      </c>
      <c r="F179" s="3"/>
      <c r="G179" s="3"/>
      <c r="H179" s="2">
        <v>2352</v>
      </c>
      <c r="I179" s="3">
        <v>322.64</v>
      </c>
      <c r="J179" s="3">
        <v>7.6689999999999996</v>
      </c>
      <c r="K179" s="3">
        <v>559</v>
      </c>
      <c r="L179" s="3">
        <v>0.99</v>
      </c>
      <c r="M179" s="3"/>
      <c r="N179" s="3"/>
      <c r="O179" s="3">
        <v>2284</v>
      </c>
      <c r="P179" s="3">
        <v>2444.6483180428131</v>
      </c>
      <c r="Q179" s="3">
        <v>36.400951158934788</v>
      </c>
      <c r="R179" s="16">
        <f t="shared" si="4"/>
        <v>272.63</v>
      </c>
      <c r="S179" s="17">
        <f t="shared" si="5"/>
        <v>24.974396775613265</v>
      </c>
    </row>
    <row r="180" spans="1:19" x14ac:dyDescent="0.25">
      <c r="A180" s="1">
        <v>182.095</v>
      </c>
      <c r="B180" s="1">
        <v>68.691999999999993</v>
      </c>
      <c r="C180" s="1">
        <v>36</v>
      </c>
      <c r="D180" s="3">
        <v>-0.9</v>
      </c>
      <c r="E180" s="3">
        <v>32.85</v>
      </c>
      <c r="F180" s="3"/>
      <c r="G180" s="3"/>
      <c r="H180" s="2">
        <v>2370</v>
      </c>
      <c r="I180" s="3">
        <v>294.43</v>
      </c>
      <c r="J180" s="3">
        <v>7.5709999999999997</v>
      </c>
      <c r="K180" s="3">
        <v>717</v>
      </c>
      <c r="L180" s="3">
        <v>0.8</v>
      </c>
      <c r="M180" s="6">
        <v>8.8699999999999992</v>
      </c>
      <c r="N180" s="3"/>
      <c r="O180" s="3">
        <v>2334</v>
      </c>
      <c r="P180" s="3">
        <v>2486.7579908675798</v>
      </c>
      <c r="Q180" s="3">
        <v>67.811137381236449</v>
      </c>
      <c r="R180" s="16">
        <f t="shared" si="4"/>
        <v>272.25</v>
      </c>
      <c r="S180" s="17">
        <f t="shared" si="5"/>
        <v>32.078061089244784</v>
      </c>
    </row>
    <row r="181" spans="1:19" x14ac:dyDescent="0.25">
      <c r="A181" s="3">
        <v>182.08</v>
      </c>
      <c r="B181" s="3">
        <v>68.7</v>
      </c>
      <c r="C181" s="1">
        <v>0</v>
      </c>
      <c r="D181" s="3">
        <v>-0.83</v>
      </c>
      <c r="E181" s="3">
        <v>26.15</v>
      </c>
      <c r="F181" s="3"/>
      <c r="G181" s="3"/>
      <c r="H181" s="2"/>
      <c r="I181" s="3">
        <v>389</v>
      </c>
      <c r="J181" s="6">
        <v>8.4302841366906822</v>
      </c>
      <c r="K181" s="3">
        <v>146.91</v>
      </c>
      <c r="L181" s="9">
        <v>1.57</v>
      </c>
      <c r="M181" s="6">
        <v>1.1499999999999999</v>
      </c>
      <c r="N181" s="9"/>
      <c r="O181" s="3">
        <v>1528.1023246122584</v>
      </c>
      <c r="P181" s="3">
        <v>2045.2612375307474</v>
      </c>
      <c r="Q181" s="3">
        <v>-7.9013195648864212</v>
      </c>
      <c r="R181" s="16">
        <f t="shared" si="4"/>
        <v>272.32</v>
      </c>
      <c r="S181" s="17">
        <f t="shared" si="5"/>
        <v>6.5709575751677107</v>
      </c>
    </row>
    <row r="182" spans="1:19" x14ac:dyDescent="0.25">
      <c r="A182" s="3">
        <v>182.08</v>
      </c>
      <c r="B182" s="3">
        <v>68.7</v>
      </c>
      <c r="C182" s="1">
        <v>15</v>
      </c>
      <c r="D182" s="3">
        <v>-0.51</v>
      </c>
      <c r="E182" s="3">
        <v>29.44</v>
      </c>
      <c r="F182" s="3"/>
      <c r="G182" s="3"/>
      <c r="H182" s="2"/>
      <c r="I182" s="3">
        <v>398.8</v>
      </c>
      <c r="J182" s="6">
        <v>8.4264149214320625</v>
      </c>
      <c r="K182" s="3">
        <v>153.29499999999999</v>
      </c>
      <c r="L182" s="9">
        <v>1.92</v>
      </c>
      <c r="M182" s="3"/>
      <c r="N182" s="9"/>
      <c r="O182" s="3">
        <v>1670.6288307430427</v>
      </c>
      <c r="P182" s="3">
        <v>1986.1416126360903</v>
      </c>
      <c r="Q182" s="3">
        <v>-30.574549687690421</v>
      </c>
      <c r="R182" s="16">
        <f t="shared" si="4"/>
        <v>272.64</v>
      </c>
      <c r="S182" s="17">
        <f t="shared" si="5"/>
        <v>6.8484968377050768</v>
      </c>
    </row>
    <row r="183" spans="1:19" x14ac:dyDescent="0.25">
      <c r="A183" s="3">
        <v>182.08</v>
      </c>
      <c r="B183" s="3">
        <v>68.7</v>
      </c>
      <c r="C183" s="1">
        <v>38</v>
      </c>
      <c r="D183" s="3">
        <v>-1.66</v>
      </c>
      <c r="E183" s="3">
        <v>33.020000000000003</v>
      </c>
      <c r="F183" s="3"/>
      <c r="G183" s="3"/>
      <c r="H183" s="2"/>
      <c r="I183" s="3">
        <v>247.3</v>
      </c>
      <c r="J183" s="6">
        <v>7.7893117499060258</v>
      </c>
      <c r="K183" s="3">
        <v>783.221</v>
      </c>
      <c r="L183" s="9">
        <v>0.56999999999999995</v>
      </c>
      <c r="M183" s="6">
        <v>6.24</v>
      </c>
      <c r="N183" s="9"/>
      <c r="O183" s="3">
        <v>1967.7556907202395</v>
      </c>
      <c r="P183" s="3">
        <v>2085.7495207513139</v>
      </c>
      <c r="Q183" s="3">
        <v>121.87609781114406</v>
      </c>
      <c r="R183" s="16">
        <f t="shared" si="4"/>
        <v>271.48999999999995</v>
      </c>
      <c r="S183" s="17">
        <f t="shared" si="5"/>
        <v>35.138832577687737</v>
      </c>
    </row>
    <row r="184" spans="1:19" x14ac:dyDescent="0.25">
      <c r="A184" s="1">
        <v>185.16399999999999</v>
      </c>
      <c r="B184" s="1">
        <v>68.716999999999999</v>
      </c>
      <c r="C184" s="1">
        <v>1</v>
      </c>
      <c r="D184" s="3">
        <v>7.34</v>
      </c>
      <c r="E184" s="3">
        <v>32.06</v>
      </c>
      <c r="F184" s="3"/>
      <c r="G184" s="3"/>
      <c r="H184" s="2">
        <v>2302</v>
      </c>
      <c r="I184" s="3">
        <v>322.13</v>
      </c>
      <c r="J184" s="3">
        <v>8.2200000000000006</v>
      </c>
      <c r="K184" s="3">
        <v>181</v>
      </c>
      <c r="L184" s="3">
        <v>3.1</v>
      </c>
      <c r="M184" s="6">
        <v>0.43</v>
      </c>
      <c r="N184" s="3"/>
      <c r="O184" s="3">
        <v>1999</v>
      </c>
      <c r="P184" s="3">
        <v>2182.3144104803491</v>
      </c>
      <c r="Q184" s="3">
        <v>-24.620378890752932</v>
      </c>
      <c r="R184" s="16">
        <f t="shared" si="4"/>
        <v>280.48999999999995</v>
      </c>
      <c r="S184" s="17">
        <f t="shared" si="5"/>
        <v>7.8599183636744279</v>
      </c>
    </row>
    <row r="185" spans="1:19" x14ac:dyDescent="0.25">
      <c r="A185" s="1">
        <v>185.16399999999999</v>
      </c>
      <c r="B185" s="1">
        <v>68.716999999999999</v>
      </c>
      <c r="C185" s="1">
        <v>5</v>
      </c>
      <c r="D185" s="3">
        <v>7.25</v>
      </c>
      <c r="E185" s="3">
        <v>32.130000000000003</v>
      </c>
      <c r="F185" s="3"/>
      <c r="G185" s="3"/>
      <c r="H185" s="2">
        <v>2303</v>
      </c>
      <c r="I185" s="3">
        <v>319.52</v>
      </c>
      <c r="J185" s="3">
        <v>8.2140000000000004</v>
      </c>
      <c r="K185" s="3">
        <v>183</v>
      </c>
      <c r="L185" s="3">
        <v>3.07</v>
      </c>
      <c r="M185" s="3"/>
      <c r="N185" s="3"/>
      <c r="O185" s="3">
        <v>2003</v>
      </c>
      <c r="P185" s="3">
        <v>2181.917211328976</v>
      </c>
      <c r="Q185" s="3">
        <v>-21.552048586884439</v>
      </c>
      <c r="R185" s="16">
        <f t="shared" si="4"/>
        <v>280.39999999999998</v>
      </c>
      <c r="S185" s="17">
        <f t="shared" si="5"/>
        <v>7.9493189649031049</v>
      </c>
    </row>
    <row r="186" spans="1:19" x14ac:dyDescent="0.25">
      <c r="A186" s="1">
        <v>185.16399999999999</v>
      </c>
      <c r="B186" s="1">
        <v>68.716999999999999</v>
      </c>
      <c r="C186" s="1">
        <v>9</v>
      </c>
      <c r="D186" s="3">
        <v>6.98</v>
      </c>
      <c r="E186" s="3">
        <v>32.24</v>
      </c>
      <c r="F186" s="3"/>
      <c r="G186" s="3"/>
      <c r="H186" s="2">
        <v>2315</v>
      </c>
      <c r="I186" s="3">
        <v>326.62</v>
      </c>
      <c r="J186" s="3">
        <v>8.2249999999999996</v>
      </c>
      <c r="K186" s="3">
        <v>176</v>
      </c>
      <c r="L186" s="3">
        <v>3.15</v>
      </c>
      <c r="M186" s="3"/>
      <c r="N186" s="3"/>
      <c r="O186" s="3">
        <v>2005.9999999999998</v>
      </c>
      <c r="P186" s="3">
        <v>2177.7295285359796</v>
      </c>
      <c r="Q186" s="3">
        <v>-27.048041755344173</v>
      </c>
      <c r="R186" s="16">
        <f t="shared" si="4"/>
        <v>280.13</v>
      </c>
      <c r="S186" s="17">
        <f t="shared" si="5"/>
        <v>7.6526154356818763</v>
      </c>
    </row>
    <row r="187" spans="1:19" x14ac:dyDescent="0.25">
      <c r="A187" s="1">
        <v>185.16399999999999</v>
      </c>
      <c r="B187" s="1">
        <v>68.716999999999999</v>
      </c>
      <c r="C187" s="1">
        <v>14</v>
      </c>
      <c r="D187" s="3">
        <v>4.46</v>
      </c>
      <c r="E187" s="3">
        <v>32.67</v>
      </c>
      <c r="F187" s="3"/>
      <c r="G187" s="3"/>
      <c r="H187" s="2">
        <v>2333</v>
      </c>
      <c r="I187" s="3">
        <v>387.13</v>
      </c>
      <c r="J187" s="3">
        <v>8.2070000000000007</v>
      </c>
      <c r="K187" s="3">
        <v>164</v>
      </c>
      <c r="L187" s="3">
        <v>3.07</v>
      </c>
      <c r="M187" s="3"/>
      <c r="N187" s="3"/>
      <c r="O187" s="3">
        <v>2029.9999999999998</v>
      </c>
      <c r="P187" s="3">
        <v>2174.7780838689923</v>
      </c>
      <c r="Q187" s="3">
        <v>-70.320329867317525</v>
      </c>
      <c r="R187" s="16">
        <f t="shared" si="4"/>
        <v>277.60999999999996</v>
      </c>
      <c r="S187" s="17">
        <f t="shared" si="5"/>
        <v>7.1955763351709994</v>
      </c>
    </row>
    <row r="188" spans="1:19" x14ac:dyDescent="0.25">
      <c r="A188" s="1">
        <v>185.16399999999999</v>
      </c>
      <c r="B188" s="1">
        <v>68.716999999999999</v>
      </c>
      <c r="C188" s="1">
        <v>23</v>
      </c>
      <c r="D188" s="3">
        <v>1.88</v>
      </c>
      <c r="E188" s="3">
        <v>33.06</v>
      </c>
      <c r="F188" s="3"/>
      <c r="G188" s="3"/>
      <c r="H188" s="2">
        <v>2371</v>
      </c>
      <c r="I188" s="3">
        <v>405.15</v>
      </c>
      <c r="J188" s="3">
        <v>7.9939999999999998</v>
      </c>
      <c r="K188" s="3">
        <v>265</v>
      </c>
      <c r="L188" s="3">
        <v>2.06</v>
      </c>
      <c r="M188" s="3"/>
      <c r="N188" s="3"/>
      <c r="O188" s="3">
        <v>2174</v>
      </c>
      <c r="P188" s="3">
        <v>2301.5728977616454</v>
      </c>
      <c r="Q188" s="3">
        <v>-68.581405810075296</v>
      </c>
      <c r="R188" s="16">
        <f t="shared" si="4"/>
        <v>275.02999999999997</v>
      </c>
      <c r="S188" s="17">
        <f t="shared" si="5"/>
        <v>11.736068832353711</v>
      </c>
    </row>
    <row r="189" spans="1:19" x14ac:dyDescent="0.25">
      <c r="A189" s="1">
        <v>185.16399999999999</v>
      </c>
      <c r="B189" s="1">
        <v>68.716999999999999</v>
      </c>
      <c r="C189" s="1">
        <v>46</v>
      </c>
      <c r="D189" s="3">
        <v>0.91</v>
      </c>
      <c r="E189" s="3">
        <v>33.270000000000003</v>
      </c>
      <c r="F189" s="3"/>
      <c r="G189" s="3"/>
      <c r="H189" s="2">
        <v>2397</v>
      </c>
      <c r="I189" s="3">
        <v>173.89</v>
      </c>
      <c r="J189" s="3">
        <v>7.343</v>
      </c>
      <c r="K189" s="3">
        <v>1434</v>
      </c>
      <c r="L189" s="3">
        <v>0.48</v>
      </c>
      <c r="M189" s="6">
        <v>1.02</v>
      </c>
      <c r="N189" s="3"/>
      <c r="O189" s="3">
        <v>2434</v>
      </c>
      <c r="P189" s="3">
        <v>2560.5650736399157</v>
      </c>
      <c r="Q189" s="3">
        <v>170.51902535188611</v>
      </c>
      <c r="R189" s="16">
        <f t="shared" si="4"/>
        <v>274.06</v>
      </c>
      <c r="S189" s="17">
        <f t="shared" si="5"/>
        <v>63.732409921527356</v>
      </c>
    </row>
    <row r="190" spans="1:19" x14ac:dyDescent="0.25">
      <c r="A190" s="1">
        <v>189.5</v>
      </c>
      <c r="B190" s="1">
        <v>68.751000000000005</v>
      </c>
      <c r="C190" s="1">
        <v>2</v>
      </c>
      <c r="D190" s="3">
        <v>7.8</v>
      </c>
      <c r="E190" s="3">
        <v>31.12</v>
      </c>
      <c r="F190" s="3"/>
      <c r="G190" s="3"/>
      <c r="H190" s="2">
        <v>2284</v>
      </c>
      <c r="I190" s="3">
        <v>296.05</v>
      </c>
      <c r="J190" s="3">
        <v>8.0259999999999998</v>
      </c>
      <c r="K190" s="3">
        <v>316</v>
      </c>
      <c r="L190" s="3">
        <v>2.09</v>
      </c>
      <c r="M190" s="6">
        <v>0.17</v>
      </c>
      <c r="N190" s="3"/>
      <c r="O190" s="3">
        <v>2089</v>
      </c>
      <c r="P190" s="3">
        <v>2349.4537275064267</v>
      </c>
      <c r="Q190" s="3">
        <v>0.39669496037396357</v>
      </c>
      <c r="R190" s="16">
        <f t="shared" si="4"/>
        <v>280.95</v>
      </c>
      <c r="S190" s="17">
        <f t="shared" si="5"/>
        <v>13.69982088351272</v>
      </c>
    </row>
    <row r="191" spans="1:19" x14ac:dyDescent="0.25">
      <c r="A191" s="1">
        <v>189.5</v>
      </c>
      <c r="B191" s="1">
        <v>68.751000000000005</v>
      </c>
      <c r="C191" s="1">
        <v>5</v>
      </c>
      <c r="D191" s="3">
        <v>7.8</v>
      </c>
      <c r="E191" s="3">
        <v>31.12</v>
      </c>
      <c r="F191" s="3"/>
      <c r="G191" s="3"/>
      <c r="H191" s="2">
        <v>2282</v>
      </c>
      <c r="I191" s="3">
        <v>296.23</v>
      </c>
      <c r="J191" s="3">
        <v>8.0259999999999998</v>
      </c>
      <c r="K191" s="3">
        <v>316</v>
      </c>
      <c r="L191" s="3">
        <v>2.09</v>
      </c>
      <c r="M191" s="3"/>
      <c r="N191" s="3"/>
      <c r="O191" s="3">
        <v>2087</v>
      </c>
      <c r="P191" s="3">
        <v>2347.2043701799489</v>
      </c>
      <c r="Q191" s="3">
        <v>0.21669496037395675</v>
      </c>
      <c r="R191" s="16">
        <f t="shared" si="4"/>
        <v>280.95</v>
      </c>
      <c r="S191" s="17">
        <f t="shared" si="5"/>
        <v>13.69982088351272</v>
      </c>
    </row>
    <row r="192" spans="1:19" x14ac:dyDescent="0.25">
      <c r="A192" s="1">
        <v>189.5</v>
      </c>
      <c r="B192" s="1">
        <v>68.751000000000005</v>
      </c>
      <c r="C192" s="1">
        <v>9</v>
      </c>
      <c r="D192" s="3">
        <v>7.8</v>
      </c>
      <c r="E192" s="3">
        <v>31.12</v>
      </c>
      <c r="F192" s="3"/>
      <c r="G192" s="3"/>
      <c r="H192" s="2">
        <v>2282</v>
      </c>
      <c r="I192" s="3">
        <v>296.82</v>
      </c>
      <c r="J192" s="3">
        <v>8.0289999999999999</v>
      </c>
      <c r="K192" s="3">
        <v>313</v>
      </c>
      <c r="L192" s="3">
        <v>2.11</v>
      </c>
      <c r="M192" s="3"/>
      <c r="N192" s="3"/>
      <c r="O192" s="3">
        <v>2085</v>
      </c>
      <c r="P192" s="3">
        <v>2344.9550128534702</v>
      </c>
      <c r="Q192" s="3">
        <v>-0.37330503962601824</v>
      </c>
      <c r="R192" s="16">
        <f t="shared" si="4"/>
        <v>280.95</v>
      </c>
      <c r="S192" s="17">
        <f t="shared" si="5"/>
        <v>13.569759292846459</v>
      </c>
    </row>
    <row r="193" spans="1:19" x14ac:dyDescent="0.25">
      <c r="A193" s="1">
        <v>189.5</v>
      </c>
      <c r="B193" s="1">
        <v>68.751000000000005</v>
      </c>
      <c r="C193" s="1">
        <v>15</v>
      </c>
      <c r="D193" s="3">
        <v>4.6399999999999997</v>
      </c>
      <c r="E193" s="3">
        <v>32.1</v>
      </c>
      <c r="F193" s="3"/>
      <c r="G193" s="3"/>
      <c r="H193" s="2">
        <v>2308</v>
      </c>
      <c r="I193" s="3">
        <v>308.20999999999998</v>
      </c>
      <c r="J193" s="3">
        <v>8.0410000000000004</v>
      </c>
      <c r="K193" s="3">
        <v>262</v>
      </c>
      <c r="L193" s="3">
        <v>2.19</v>
      </c>
      <c r="M193" s="3"/>
      <c r="N193" s="3"/>
      <c r="O193" s="3">
        <v>2098</v>
      </c>
      <c r="P193" s="3">
        <v>2287.5389408099686</v>
      </c>
      <c r="Q193" s="3">
        <v>8.5844561627093299</v>
      </c>
      <c r="R193" s="16">
        <f t="shared" si="4"/>
        <v>277.78999999999996</v>
      </c>
      <c r="S193" s="17">
        <f t="shared" si="5"/>
        <v>11.487923276808219</v>
      </c>
    </row>
    <row r="194" spans="1:19" x14ac:dyDescent="0.25">
      <c r="A194" s="1">
        <v>189.5</v>
      </c>
      <c r="B194" s="1">
        <v>68.751000000000005</v>
      </c>
      <c r="C194" s="1">
        <v>24</v>
      </c>
      <c r="D194" s="3">
        <v>3.62</v>
      </c>
      <c r="E194" s="3">
        <v>32.39</v>
      </c>
      <c r="F194" s="3"/>
      <c r="G194" s="3"/>
      <c r="H194" s="2">
        <v>2325</v>
      </c>
      <c r="I194" s="3">
        <v>282.56</v>
      </c>
      <c r="J194" s="3">
        <v>7.9130000000000003</v>
      </c>
      <c r="K194" s="3">
        <v>354</v>
      </c>
      <c r="L194" s="3">
        <v>1.7</v>
      </c>
      <c r="M194" s="3"/>
      <c r="N194" s="3"/>
      <c r="O194" s="3">
        <v>2169</v>
      </c>
      <c r="P194" s="3">
        <v>2343.778944118555</v>
      </c>
      <c r="Q194" s="3">
        <v>41.441941235335037</v>
      </c>
      <c r="R194" s="16">
        <f t="shared" si="4"/>
        <v>276.77</v>
      </c>
      <c r="S194" s="17">
        <f t="shared" si="5"/>
        <v>15.579054304754557</v>
      </c>
    </row>
    <row r="195" spans="1:19" x14ac:dyDescent="0.25">
      <c r="A195" s="1">
        <v>189.5</v>
      </c>
      <c r="B195" s="1">
        <v>68.751000000000005</v>
      </c>
      <c r="C195" s="1">
        <v>51</v>
      </c>
      <c r="D195" s="3">
        <v>3.11</v>
      </c>
      <c r="E195" s="3">
        <v>32.590000000000003</v>
      </c>
      <c r="F195" s="3"/>
      <c r="G195" s="3"/>
      <c r="H195" s="2">
        <v>2337</v>
      </c>
      <c r="I195" s="3">
        <v>282.13</v>
      </c>
      <c r="J195" s="3">
        <v>7.8390000000000004</v>
      </c>
      <c r="K195" s="3">
        <v>422</v>
      </c>
      <c r="L195" s="3">
        <v>1.45</v>
      </c>
      <c r="M195" s="6">
        <v>6.42</v>
      </c>
      <c r="N195" s="3"/>
      <c r="O195" s="3">
        <v>2210</v>
      </c>
      <c r="P195" s="3">
        <v>2373.4274317275235</v>
      </c>
      <c r="Q195" s="3">
        <v>45.454233065476615</v>
      </c>
      <c r="R195" s="16">
        <f t="shared" ref="R195:R258" si="6">D195+273.15</f>
        <v>276.26</v>
      </c>
      <c r="S195" s="17">
        <f t="shared" ref="S195:S258" si="7">(K195)/(0.0821*$R195)</f>
        <v>18.605925872756806</v>
      </c>
    </row>
    <row r="196" spans="1:19" x14ac:dyDescent="0.25">
      <c r="A196" s="1">
        <v>187.39699999999999</v>
      </c>
      <c r="B196" s="1">
        <v>68.783000000000001</v>
      </c>
      <c r="C196" s="1">
        <v>2</v>
      </c>
      <c r="D196" s="3">
        <v>6.4</v>
      </c>
      <c r="E196" s="3">
        <v>32.1</v>
      </c>
      <c r="F196" s="3"/>
      <c r="G196" s="3"/>
      <c r="H196" s="2">
        <v>2304</v>
      </c>
      <c r="I196" s="3">
        <v>326.31</v>
      </c>
      <c r="J196" s="3">
        <v>8.1850000000000005</v>
      </c>
      <c r="K196" s="3">
        <v>191</v>
      </c>
      <c r="L196" s="3">
        <v>2.91</v>
      </c>
      <c r="M196" s="6">
        <v>0.55000000000000004</v>
      </c>
      <c r="N196" s="3"/>
      <c r="O196" s="3">
        <v>2020</v>
      </c>
      <c r="P196" s="3">
        <v>2202.4922118380059</v>
      </c>
      <c r="Q196" s="3">
        <v>-22.391938902982417</v>
      </c>
      <c r="R196" s="16">
        <f t="shared" si="6"/>
        <v>279.54999999999995</v>
      </c>
      <c r="S196" s="17">
        <f t="shared" si="7"/>
        <v>8.3220575263315801</v>
      </c>
    </row>
    <row r="197" spans="1:19" x14ac:dyDescent="0.25">
      <c r="A197" s="1">
        <v>187.39699999999999</v>
      </c>
      <c r="B197" s="1">
        <v>68.783000000000001</v>
      </c>
      <c r="C197" s="1">
        <v>5</v>
      </c>
      <c r="D197" s="3">
        <v>6.4</v>
      </c>
      <c r="E197" s="3">
        <v>32.1</v>
      </c>
      <c r="F197" s="3"/>
      <c r="G197" s="3"/>
      <c r="H197" s="2">
        <v>2304</v>
      </c>
      <c r="I197" s="3">
        <v>325.81</v>
      </c>
      <c r="J197" s="3">
        <v>8.1850000000000005</v>
      </c>
      <c r="K197" s="3">
        <v>191</v>
      </c>
      <c r="L197" s="3">
        <v>2.91</v>
      </c>
      <c r="M197" s="3"/>
      <c r="N197" s="3"/>
      <c r="O197" s="3">
        <v>2020</v>
      </c>
      <c r="P197" s="3">
        <v>2202.4922118380059</v>
      </c>
      <c r="Q197" s="3">
        <v>-21.891938902982417</v>
      </c>
      <c r="R197" s="16">
        <f t="shared" si="6"/>
        <v>279.54999999999995</v>
      </c>
      <c r="S197" s="17">
        <f t="shared" si="7"/>
        <v>8.3220575263315801</v>
      </c>
    </row>
    <row r="198" spans="1:19" x14ac:dyDescent="0.25">
      <c r="A198" s="1">
        <v>187.39699999999999</v>
      </c>
      <c r="B198" s="1">
        <v>68.783000000000001</v>
      </c>
      <c r="C198" s="1">
        <v>9</v>
      </c>
      <c r="D198" s="3">
        <v>6.4</v>
      </c>
      <c r="E198" s="3">
        <v>32.1</v>
      </c>
      <c r="F198" s="3"/>
      <c r="G198" s="3"/>
      <c r="H198" s="2">
        <v>2304</v>
      </c>
      <c r="I198" s="3">
        <v>326.01</v>
      </c>
      <c r="J198" s="3">
        <v>8.1869999999999994</v>
      </c>
      <c r="K198" s="3">
        <v>190</v>
      </c>
      <c r="L198" s="3">
        <v>2.92</v>
      </c>
      <c r="M198" s="3"/>
      <c r="N198" s="3"/>
      <c r="O198" s="3">
        <v>2019.0000000000002</v>
      </c>
      <c r="P198" s="3">
        <v>2201.4018691588785</v>
      </c>
      <c r="Q198" s="3">
        <v>-22.091938902982406</v>
      </c>
      <c r="R198" s="16">
        <f t="shared" si="6"/>
        <v>279.54999999999995</v>
      </c>
      <c r="S198" s="17">
        <f t="shared" si="7"/>
        <v>8.2784865445183247</v>
      </c>
    </row>
    <row r="199" spans="1:19" x14ac:dyDescent="0.25">
      <c r="A199" s="1">
        <v>187.39699999999999</v>
      </c>
      <c r="B199" s="1">
        <v>68.783000000000001</v>
      </c>
      <c r="C199" s="1">
        <v>14</v>
      </c>
      <c r="D199" s="3">
        <v>6.37</v>
      </c>
      <c r="E199" s="3">
        <v>32.11</v>
      </c>
      <c r="F199" s="3"/>
      <c r="G199" s="3"/>
      <c r="H199" s="2">
        <v>2304</v>
      </c>
      <c r="I199" s="3">
        <v>327.31</v>
      </c>
      <c r="J199" s="3">
        <v>8.1839999999999993</v>
      </c>
      <c r="K199" s="3">
        <v>191</v>
      </c>
      <c r="L199" s="3">
        <v>2.89</v>
      </c>
      <c r="M199" s="3"/>
      <c r="N199" s="3"/>
      <c r="O199" s="3">
        <v>2021</v>
      </c>
      <c r="P199" s="3">
        <v>2202.8962939894113</v>
      </c>
      <c r="Q199" s="3">
        <v>-23.202834381781258</v>
      </c>
      <c r="R199" s="16">
        <f t="shared" si="6"/>
        <v>279.52</v>
      </c>
      <c r="S199" s="17">
        <f t="shared" si="7"/>
        <v>8.3229507065182897</v>
      </c>
    </row>
    <row r="200" spans="1:19" x14ac:dyDescent="0.25">
      <c r="A200" s="1">
        <v>187.39699999999999</v>
      </c>
      <c r="B200" s="1">
        <v>68.783000000000001</v>
      </c>
      <c r="C200" s="1">
        <v>24</v>
      </c>
      <c r="D200" s="3">
        <v>2</v>
      </c>
      <c r="E200" s="3">
        <v>32.659999999999997</v>
      </c>
      <c r="F200" s="3"/>
      <c r="G200" s="3"/>
      <c r="H200" s="2">
        <v>2333</v>
      </c>
      <c r="I200" s="3">
        <v>312.04000000000002</v>
      </c>
      <c r="J200" s="3">
        <v>7.8579999999999997</v>
      </c>
      <c r="K200" s="3">
        <v>379</v>
      </c>
      <c r="L200" s="3">
        <v>1.51</v>
      </c>
      <c r="M200" s="3"/>
      <c r="N200" s="3"/>
      <c r="O200" s="3">
        <v>2198</v>
      </c>
      <c r="P200" s="3">
        <v>2355.4807103490512</v>
      </c>
      <c r="Q200" s="3">
        <v>24.543559351035412</v>
      </c>
      <c r="R200" s="16">
        <f t="shared" si="6"/>
        <v>275.14999999999998</v>
      </c>
      <c r="S200" s="17">
        <f t="shared" si="7"/>
        <v>16.777472502541521</v>
      </c>
    </row>
    <row r="201" spans="1:19" x14ac:dyDescent="0.25">
      <c r="A201" s="1">
        <v>187.39699999999999</v>
      </c>
      <c r="B201" s="1">
        <v>68.783000000000001</v>
      </c>
      <c r="C201" s="1">
        <v>49</v>
      </c>
      <c r="D201" s="3">
        <v>1.84</v>
      </c>
      <c r="E201" s="3">
        <v>32.729999999999997</v>
      </c>
      <c r="F201" s="3"/>
      <c r="G201" s="3"/>
      <c r="H201" s="2">
        <v>2349</v>
      </c>
      <c r="I201" s="3">
        <v>221.84</v>
      </c>
      <c r="J201" s="3">
        <v>7.585</v>
      </c>
      <c r="K201" s="3">
        <v>779</v>
      </c>
      <c r="L201" s="3">
        <v>0.82</v>
      </c>
      <c r="M201" s="6">
        <v>2.88</v>
      </c>
      <c r="N201" s="3"/>
      <c r="O201" s="3">
        <v>2309</v>
      </c>
      <c r="P201" s="3">
        <v>2469.1414604338529</v>
      </c>
      <c r="Q201" s="3">
        <v>115.92160411780472</v>
      </c>
      <c r="R201" s="16">
        <f t="shared" si="6"/>
        <v>274.98999999999995</v>
      </c>
      <c r="S201" s="17">
        <f t="shared" si="7"/>
        <v>34.504631970007637</v>
      </c>
    </row>
    <row r="202" spans="1:19" x14ac:dyDescent="0.25">
      <c r="A202" s="1">
        <v>170.01599999999999</v>
      </c>
      <c r="B202" s="1">
        <v>68.858999999999995</v>
      </c>
      <c r="C202" s="2">
        <v>0</v>
      </c>
      <c r="D202" s="3">
        <v>8.4269999999999996</v>
      </c>
      <c r="E202" s="3">
        <v>18.512599999999999</v>
      </c>
      <c r="F202" s="3">
        <v>9.5</v>
      </c>
      <c r="G202" s="3">
        <v>1.5</v>
      </c>
      <c r="H202" s="2">
        <v>1398.3000000000002</v>
      </c>
      <c r="I202" s="3">
        <v>316.89999999999998</v>
      </c>
      <c r="J202" s="3">
        <v>7.7960000000000003</v>
      </c>
      <c r="K202" s="3">
        <v>514.79999999999995</v>
      </c>
      <c r="L202" s="9">
        <v>0.47</v>
      </c>
      <c r="M202" s="10">
        <v>1.67</v>
      </c>
      <c r="N202" s="3">
        <v>0.1265</v>
      </c>
      <c r="O202" s="6">
        <v>1379</v>
      </c>
      <c r="P202" s="3">
        <v>2607.1432429804563</v>
      </c>
      <c r="Q202" s="3">
        <v>3.3939761749335275</v>
      </c>
      <c r="R202" s="16">
        <f t="shared" si="6"/>
        <v>281.577</v>
      </c>
      <c r="S202" s="17">
        <f t="shared" si="7"/>
        <v>22.268871210513904</v>
      </c>
    </row>
    <row r="203" spans="1:19" x14ac:dyDescent="0.25">
      <c r="A203" s="1">
        <v>170.01599999999999</v>
      </c>
      <c r="B203" s="1">
        <v>68.858999999999995</v>
      </c>
      <c r="C203" s="2">
        <v>10.4</v>
      </c>
      <c r="D203" s="3">
        <v>8.5630000000000006</v>
      </c>
      <c r="E203" s="3">
        <v>18.504000000000001</v>
      </c>
      <c r="F203" s="3">
        <v>9.23</v>
      </c>
      <c r="G203" s="3">
        <v>1.54</v>
      </c>
      <c r="H203" s="2">
        <v>1362.5</v>
      </c>
      <c r="I203" s="3">
        <v>319.3</v>
      </c>
      <c r="J203" s="3">
        <v>7.7930000000000001</v>
      </c>
      <c r="K203" s="3">
        <v>504.2</v>
      </c>
      <c r="L203" s="9">
        <v>0.45</v>
      </c>
      <c r="M203" s="10">
        <v>0.97</v>
      </c>
      <c r="N203" s="3">
        <v>0.1197272727272727</v>
      </c>
      <c r="O203" s="6">
        <v>1343</v>
      </c>
      <c r="P203" s="3">
        <v>2540.2615650670123</v>
      </c>
      <c r="Q203" s="3">
        <v>9.8194793829975424E-3</v>
      </c>
      <c r="R203" s="16">
        <f t="shared" si="6"/>
        <v>281.71299999999997</v>
      </c>
      <c r="S203" s="17">
        <f t="shared" si="7"/>
        <v>21.799814379898638</v>
      </c>
    </row>
    <row r="204" spans="1:19" x14ac:dyDescent="0.25">
      <c r="A204" s="1">
        <v>185.745</v>
      </c>
      <c r="B204" s="1">
        <v>68.905000000000001</v>
      </c>
      <c r="C204" s="1">
        <v>1</v>
      </c>
      <c r="D204" s="3">
        <v>6.85</v>
      </c>
      <c r="E204" s="3">
        <v>32.33</v>
      </c>
      <c r="F204" s="3"/>
      <c r="G204" s="3"/>
      <c r="H204" s="2">
        <v>2322</v>
      </c>
      <c r="I204" s="3">
        <v>326.68</v>
      </c>
      <c r="J204" s="3">
        <v>8.2289999999999992</v>
      </c>
      <c r="K204" s="3">
        <v>173</v>
      </c>
      <c r="L204" s="3">
        <v>3.19</v>
      </c>
      <c r="M204" s="6">
        <v>0.4</v>
      </c>
      <c r="N204" s="3"/>
      <c r="O204" s="3">
        <v>2009.9999999999998</v>
      </c>
      <c r="P204" s="3">
        <v>2175.9975255180948</v>
      </c>
      <c r="Q204" s="3">
        <v>-26.411434225744529</v>
      </c>
      <c r="R204" s="16">
        <f t="shared" si="6"/>
        <v>280</v>
      </c>
      <c r="S204" s="17">
        <f t="shared" si="7"/>
        <v>7.5256655646424209</v>
      </c>
    </row>
    <row r="205" spans="1:19" x14ac:dyDescent="0.25">
      <c r="A205" s="1">
        <v>185.745</v>
      </c>
      <c r="B205" s="1">
        <v>68.905000000000001</v>
      </c>
      <c r="C205" s="1">
        <v>4</v>
      </c>
      <c r="D205" s="3">
        <v>6.84</v>
      </c>
      <c r="E205" s="3">
        <v>32.33</v>
      </c>
      <c r="F205" s="3"/>
      <c r="G205" s="3"/>
      <c r="H205" s="2">
        <v>2322</v>
      </c>
      <c r="I205" s="3">
        <v>325.23</v>
      </c>
      <c r="J205" s="3">
        <v>8.2270000000000003</v>
      </c>
      <c r="K205" s="3">
        <v>174</v>
      </c>
      <c r="L205" s="3">
        <v>3.18</v>
      </c>
      <c r="M205" s="3"/>
      <c r="N205" s="3"/>
      <c r="O205" s="3">
        <v>2011.0000000000002</v>
      </c>
      <c r="P205" s="3">
        <v>2177.0801113516859</v>
      </c>
      <c r="Q205" s="3">
        <v>-24.892424590004794</v>
      </c>
      <c r="R205" s="16">
        <f t="shared" si="6"/>
        <v>279.98999999999995</v>
      </c>
      <c r="S205" s="17">
        <f t="shared" si="7"/>
        <v>7.5694368586941447</v>
      </c>
    </row>
    <row r="206" spans="1:19" x14ac:dyDescent="0.25">
      <c r="A206" s="1">
        <v>185.745</v>
      </c>
      <c r="B206" s="1">
        <v>68.905000000000001</v>
      </c>
      <c r="C206" s="1">
        <v>9</v>
      </c>
      <c r="D206" s="3">
        <v>6.8</v>
      </c>
      <c r="E206" s="3">
        <v>32.33</v>
      </c>
      <c r="F206" s="3"/>
      <c r="G206" s="3"/>
      <c r="H206" s="2">
        <v>2322</v>
      </c>
      <c r="I206" s="3">
        <v>326.02999999999997</v>
      </c>
      <c r="J206" s="3">
        <v>8.2249999999999996</v>
      </c>
      <c r="K206" s="3">
        <v>175</v>
      </c>
      <c r="L206" s="3">
        <v>3.17</v>
      </c>
      <c r="M206" s="3"/>
      <c r="N206" s="3"/>
      <c r="O206" s="3">
        <v>2012</v>
      </c>
      <c r="P206" s="3">
        <v>2178.162697185277</v>
      </c>
      <c r="Q206" s="3">
        <v>-25.416097237541976</v>
      </c>
      <c r="R206" s="16">
        <f t="shared" si="6"/>
        <v>279.95</v>
      </c>
      <c r="S206" s="17">
        <f t="shared" si="7"/>
        <v>7.6140271263856709</v>
      </c>
    </row>
    <row r="207" spans="1:19" x14ac:dyDescent="0.25">
      <c r="A207" s="1">
        <v>185.745</v>
      </c>
      <c r="B207" s="1">
        <v>68.905000000000001</v>
      </c>
      <c r="C207" s="1">
        <v>14</v>
      </c>
      <c r="D207" s="3">
        <v>6.78</v>
      </c>
      <c r="E207" s="3">
        <v>32.35</v>
      </c>
      <c r="F207" s="3"/>
      <c r="G207" s="3"/>
      <c r="H207" s="2">
        <v>2323</v>
      </c>
      <c r="I207" s="3">
        <v>327.01</v>
      </c>
      <c r="J207" s="3">
        <v>8.2159999999999993</v>
      </c>
      <c r="K207" s="3">
        <v>179</v>
      </c>
      <c r="L207" s="3">
        <v>3.12</v>
      </c>
      <c r="M207" s="3"/>
      <c r="N207" s="3"/>
      <c r="O207" s="3">
        <v>2017.9999999999998</v>
      </c>
      <c r="P207" s="3">
        <v>2183.3075734157646</v>
      </c>
      <c r="Q207" s="3">
        <v>-26.301994626346755</v>
      </c>
      <c r="R207" s="16">
        <f t="shared" si="6"/>
        <v>279.92999999999995</v>
      </c>
      <c r="S207" s="17">
        <f t="shared" si="7"/>
        <v>7.7886184613840959</v>
      </c>
    </row>
    <row r="208" spans="1:19" x14ac:dyDescent="0.25">
      <c r="A208" s="1">
        <v>185.745</v>
      </c>
      <c r="B208" s="1">
        <v>68.905000000000001</v>
      </c>
      <c r="C208" s="1">
        <v>24</v>
      </c>
      <c r="D208" s="3">
        <v>1.8</v>
      </c>
      <c r="E208" s="3">
        <v>32.86</v>
      </c>
      <c r="F208" s="3"/>
      <c r="G208" s="3"/>
      <c r="H208" s="2">
        <v>2354</v>
      </c>
      <c r="I208" s="3">
        <v>255.23</v>
      </c>
      <c r="J208" s="3">
        <v>7.649</v>
      </c>
      <c r="K208" s="3">
        <v>659</v>
      </c>
      <c r="L208" s="3">
        <v>0.97</v>
      </c>
      <c r="M208" s="3"/>
      <c r="N208" s="3"/>
      <c r="O208" s="3">
        <v>2292</v>
      </c>
      <c r="P208" s="3">
        <v>2441.2659768715762</v>
      </c>
      <c r="Q208" s="3">
        <v>82.535697315320732</v>
      </c>
      <c r="R208" s="16">
        <f t="shared" si="6"/>
        <v>274.95</v>
      </c>
      <c r="S208" s="17">
        <f t="shared" si="7"/>
        <v>29.193659172667644</v>
      </c>
    </row>
    <row r="209" spans="1:19" x14ac:dyDescent="0.25">
      <c r="A209" s="1">
        <v>185.745</v>
      </c>
      <c r="B209" s="1">
        <v>68.905000000000001</v>
      </c>
      <c r="C209" s="1">
        <v>34</v>
      </c>
      <c r="D209" s="3">
        <v>1.64</v>
      </c>
      <c r="E209" s="3">
        <v>33.020000000000003</v>
      </c>
      <c r="F209" s="3"/>
      <c r="G209" s="3"/>
      <c r="H209" s="2">
        <v>2367</v>
      </c>
      <c r="I209" s="3">
        <v>244.58</v>
      </c>
      <c r="J209" s="3">
        <v>7.5780000000000003</v>
      </c>
      <c r="K209" s="3">
        <v>792</v>
      </c>
      <c r="L209" s="3">
        <v>0.82</v>
      </c>
      <c r="M209" s="3"/>
      <c r="N209" s="3"/>
      <c r="O209" s="3">
        <v>2328</v>
      </c>
      <c r="P209" s="3">
        <v>2467.5953967292548</v>
      </c>
      <c r="Q209" s="3">
        <v>94.137704214843978</v>
      </c>
      <c r="R209" s="16">
        <f t="shared" si="6"/>
        <v>274.78999999999996</v>
      </c>
      <c r="S209" s="17">
        <f t="shared" si="7"/>
        <v>35.105979944645142</v>
      </c>
    </row>
    <row r="210" spans="1:19" x14ac:dyDescent="0.25">
      <c r="A210" s="1">
        <v>185.745</v>
      </c>
      <c r="B210" s="1">
        <v>68.905000000000001</v>
      </c>
      <c r="C210" s="1">
        <v>45</v>
      </c>
      <c r="D210" s="3">
        <v>1.23</v>
      </c>
      <c r="E210" s="3">
        <v>33.21</v>
      </c>
      <c r="F210" s="3"/>
      <c r="G210" s="3"/>
      <c r="H210" s="2">
        <v>2395</v>
      </c>
      <c r="I210" s="3">
        <v>176.48</v>
      </c>
      <c r="J210" s="3">
        <v>7.3710000000000004</v>
      </c>
      <c r="K210" s="3">
        <v>1351</v>
      </c>
      <c r="L210" s="3">
        <v>0.51</v>
      </c>
      <c r="M210" s="6">
        <v>0.63</v>
      </c>
      <c r="N210" s="3"/>
      <c r="O210" s="3">
        <v>2423</v>
      </c>
      <c r="P210" s="3">
        <v>2553.5983137609151</v>
      </c>
      <c r="Q210" s="3">
        <v>165.2822019014483</v>
      </c>
      <c r="R210" s="16">
        <f t="shared" si="6"/>
        <v>274.38</v>
      </c>
      <c r="S210" s="17">
        <f t="shared" si="7"/>
        <v>59.973547714572788</v>
      </c>
    </row>
    <row r="211" spans="1:19" x14ac:dyDescent="0.25">
      <c r="A211" s="3">
        <v>187.25</v>
      </c>
      <c r="B211" s="3">
        <v>68.97</v>
      </c>
      <c r="C211" s="1">
        <v>0</v>
      </c>
      <c r="D211" s="3">
        <v>3.8</v>
      </c>
      <c r="E211" s="3">
        <v>31.38</v>
      </c>
      <c r="F211" s="3"/>
      <c r="G211" s="3"/>
      <c r="H211" s="2"/>
      <c r="I211" s="3">
        <v>334.9</v>
      </c>
      <c r="J211" s="6">
        <v>8.313232935500773</v>
      </c>
      <c r="K211" s="3">
        <v>216.553</v>
      </c>
      <c r="L211" s="9">
        <v>1.81</v>
      </c>
      <c r="M211" s="6">
        <v>0.84</v>
      </c>
      <c r="N211" s="9"/>
      <c r="O211" s="3">
        <v>1678.2339484104405</v>
      </c>
      <c r="P211" s="3">
        <v>1871.8351878382862</v>
      </c>
      <c r="Q211" s="3">
        <v>-9.8504737386446095</v>
      </c>
      <c r="R211" s="16">
        <f t="shared" si="6"/>
        <v>276.95</v>
      </c>
      <c r="S211" s="17">
        <f t="shared" si="7"/>
        <v>9.5240063867792522</v>
      </c>
    </row>
    <row r="212" spans="1:19" x14ac:dyDescent="0.25">
      <c r="A212" s="3">
        <v>187.25</v>
      </c>
      <c r="B212" s="3">
        <v>68.97</v>
      </c>
      <c r="C212" s="1">
        <v>10</v>
      </c>
      <c r="D212" s="3">
        <v>3.77</v>
      </c>
      <c r="E212" s="3">
        <v>31.38</v>
      </c>
      <c r="F212" s="3"/>
      <c r="G212" s="3"/>
      <c r="H212" s="2"/>
      <c r="I212" s="3">
        <v>363.9</v>
      </c>
      <c r="J212" s="6">
        <v>8.3348540263982773</v>
      </c>
      <c r="K212" s="3">
        <v>223.39400000000001</v>
      </c>
      <c r="L212" s="9">
        <v>2.06</v>
      </c>
      <c r="M212" s="3"/>
      <c r="N212" s="9"/>
      <c r="O212" s="3">
        <v>1824.586664508513</v>
      </c>
      <c r="P212" s="3">
        <v>2035.0711681898647</v>
      </c>
      <c r="Q212" s="3">
        <v>-38.612390663915676</v>
      </c>
      <c r="R212" s="16">
        <f t="shared" si="6"/>
        <v>276.91999999999996</v>
      </c>
      <c r="S212" s="17">
        <f t="shared" si="7"/>
        <v>9.8259381119933682</v>
      </c>
    </row>
    <row r="213" spans="1:19" x14ac:dyDescent="0.25">
      <c r="A213" s="3">
        <v>187.25</v>
      </c>
      <c r="B213" s="3">
        <v>68.97</v>
      </c>
      <c r="C213" s="1">
        <v>30</v>
      </c>
      <c r="D213" s="3">
        <v>1.19</v>
      </c>
      <c r="E213" s="3">
        <v>32.51</v>
      </c>
      <c r="F213" s="3"/>
      <c r="G213" s="3"/>
      <c r="H213" s="2"/>
      <c r="I213" s="3">
        <v>289.5</v>
      </c>
      <c r="J213" s="6">
        <v>7.9961355681527646</v>
      </c>
      <c r="K213" s="3">
        <v>489.44900000000001</v>
      </c>
      <c r="L213" s="9">
        <v>0.95</v>
      </c>
      <c r="M213" s="3"/>
      <c r="N213" s="9"/>
      <c r="O213" s="3">
        <v>1871.3317513369639</v>
      </c>
      <c r="P213" s="3">
        <v>2014.6604520699395</v>
      </c>
      <c r="Q213" s="3">
        <v>54.462751830990101</v>
      </c>
      <c r="R213" s="16">
        <f t="shared" si="6"/>
        <v>274.33999999999997</v>
      </c>
      <c r="S213" s="17">
        <f t="shared" si="7"/>
        <v>21.730771945904586</v>
      </c>
    </row>
    <row r="214" spans="1:19" x14ac:dyDescent="0.25">
      <c r="A214" s="3">
        <v>187.25</v>
      </c>
      <c r="B214" s="3">
        <v>68.97</v>
      </c>
      <c r="C214" s="1">
        <v>51</v>
      </c>
      <c r="D214" s="3">
        <v>1.42</v>
      </c>
      <c r="E214" s="3">
        <v>32.590000000000003</v>
      </c>
      <c r="F214" s="3"/>
      <c r="G214" s="3"/>
      <c r="H214" s="2"/>
      <c r="I214" s="3">
        <v>248.1</v>
      </c>
      <c r="J214" s="6">
        <v>7.8640502364281213</v>
      </c>
      <c r="K214" s="3">
        <v>706.77599999999995</v>
      </c>
      <c r="L214" s="9">
        <v>0.74</v>
      </c>
      <c r="M214" s="6">
        <v>3.22</v>
      </c>
      <c r="N214" s="9"/>
      <c r="O214" s="3">
        <v>1978.4454081085462</v>
      </c>
      <c r="P214" s="3">
        <v>2124.7495944706693</v>
      </c>
      <c r="Q214" s="3">
        <v>93.641332148576254</v>
      </c>
      <c r="R214" s="16">
        <f t="shared" si="6"/>
        <v>274.57</v>
      </c>
      <c r="S214" s="17">
        <f t="shared" si="7"/>
        <v>31.353465680385984</v>
      </c>
    </row>
    <row r="215" spans="1:19" x14ac:dyDescent="0.25">
      <c r="A215" s="1">
        <v>183.28100000000001</v>
      </c>
      <c r="B215" s="1">
        <v>68.983000000000004</v>
      </c>
      <c r="C215" s="1">
        <v>2</v>
      </c>
      <c r="D215" s="3">
        <v>7.26</v>
      </c>
      <c r="E215" s="3">
        <v>30.97</v>
      </c>
      <c r="F215" s="3"/>
      <c r="G215" s="3"/>
      <c r="H215" s="2">
        <v>2229</v>
      </c>
      <c r="I215" s="3">
        <v>317.77999999999997</v>
      </c>
      <c r="J215" s="3">
        <v>8.1560000000000006</v>
      </c>
      <c r="K215" s="3">
        <v>211</v>
      </c>
      <c r="L215" s="3">
        <v>2.62</v>
      </c>
      <c r="M215" s="6">
        <v>0.33</v>
      </c>
      <c r="N215" s="3"/>
      <c r="O215" s="3">
        <v>1975</v>
      </c>
      <c r="P215" s="3">
        <v>2231.9987084275103</v>
      </c>
      <c r="Q215" s="3">
        <v>-17.337765389013498</v>
      </c>
      <c r="R215" s="16">
        <f t="shared" si="6"/>
        <v>280.40999999999997</v>
      </c>
      <c r="S215" s="17">
        <f t="shared" si="7"/>
        <v>9.1652813409075922</v>
      </c>
    </row>
    <row r="216" spans="1:19" x14ac:dyDescent="0.25">
      <c r="A216" s="1">
        <v>183.28100000000001</v>
      </c>
      <c r="B216" s="1">
        <v>68.983000000000004</v>
      </c>
      <c r="C216" s="1">
        <v>5</v>
      </c>
      <c r="D216" s="3">
        <v>7.26</v>
      </c>
      <c r="E216" s="3">
        <v>30.97</v>
      </c>
      <c r="F216" s="3"/>
      <c r="G216" s="3"/>
      <c r="H216" s="2">
        <v>2227</v>
      </c>
      <c r="I216" s="3">
        <v>317.58</v>
      </c>
      <c r="J216" s="3">
        <v>8.157</v>
      </c>
      <c r="K216" s="3">
        <v>210</v>
      </c>
      <c r="L216" s="3">
        <v>2.62</v>
      </c>
      <c r="M216" s="3"/>
      <c r="N216" s="3"/>
      <c r="O216" s="3">
        <v>1973</v>
      </c>
      <c r="P216" s="3">
        <v>2229.7384565708753</v>
      </c>
      <c r="Q216" s="3">
        <v>-17.137765389013509</v>
      </c>
      <c r="R216" s="16">
        <f t="shared" si="6"/>
        <v>280.40999999999997</v>
      </c>
      <c r="S216" s="17">
        <f t="shared" si="7"/>
        <v>9.1218439885810163</v>
      </c>
    </row>
    <row r="217" spans="1:19" x14ac:dyDescent="0.25">
      <c r="A217" s="1">
        <v>183.28100000000001</v>
      </c>
      <c r="B217" s="1">
        <v>68.983000000000004</v>
      </c>
      <c r="C217" s="1">
        <v>9</v>
      </c>
      <c r="D217" s="3">
        <v>7.26</v>
      </c>
      <c r="E217" s="3">
        <v>30.99</v>
      </c>
      <c r="F217" s="3"/>
      <c r="G217" s="3"/>
      <c r="H217" s="2">
        <v>2229</v>
      </c>
      <c r="I217" s="3">
        <v>318.42</v>
      </c>
      <c r="J217" s="3">
        <v>8.157</v>
      </c>
      <c r="K217" s="3">
        <v>210</v>
      </c>
      <c r="L217" s="3">
        <v>2.62</v>
      </c>
      <c r="M217" s="3"/>
      <c r="N217" s="3"/>
      <c r="O217" s="3">
        <v>1975</v>
      </c>
      <c r="P217" s="3">
        <v>2230.5582445950308</v>
      </c>
      <c r="Q217" s="3">
        <v>-18.021780692474238</v>
      </c>
      <c r="R217" s="16">
        <f t="shared" si="6"/>
        <v>280.40999999999997</v>
      </c>
      <c r="S217" s="17">
        <f t="shared" si="7"/>
        <v>9.1218439885810163</v>
      </c>
    </row>
    <row r="218" spans="1:19" x14ac:dyDescent="0.25">
      <c r="A218" s="1">
        <v>183.28100000000001</v>
      </c>
      <c r="B218" s="1">
        <v>68.983000000000004</v>
      </c>
      <c r="C218" s="1">
        <v>15</v>
      </c>
      <c r="D218" s="3">
        <v>3.76</v>
      </c>
      <c r="E218" s="3">
        <v>32.26</v>
      </c>
      <c r="F218" s="3"/>
      <c r="G218" s="3"/>
      <c r="H218" s="2">
        <v>2336</v>
      </c>
      <c r="I218" s="3">
        <v>403.91</v>
      </c>
      <c r="J218" s="3">
        <v>8.1940000000000008</v>
      </c>
      <c r="K218" s="3">
        <v>166</v>
      </c>
      <c r="L218" s="3">
        <v>2.97</v>
      </c>
      <c r="M218" s="3"/>
      <c r="N218" s="3"/>
      <c r="O218" s="3">
        <v>2043.0000000000002</v>
      </c>
      <c r="P218" s="3">
        <v>2216.5220086794798</v>
      </c>
      <c r="Q218" s="3">
        <v>-80.695498936456602</v>
      </c>
      <c r="R218" s="16">
        <f t="shared" si="6"/>
        <v>276.90999999999997</v>
      </c>
      <c r="S218" s="17">
        <f t="shared" si="7"/>
        <v>7.3017387683312691</v>
      </c>
    </row>
    <row r="219" spans="1:19" x14ac:dyDescent="0.25">
      <c r="A219" s="1">
        <v>183.28100000000001</v>
      </c>
      <c r="B219" s="1">
        <v>68.983000000000004</v>
      </c>
      <c r="C219" s="1">
        <v>25</v>
      </c>
      <c r="D219" s="3">
        <v>0.67</v>
      </c>
      <c r="E219" s="3">
        <v>32.880000000000003</v>
      </c>
      <c r="F219" s="3"/>
      <c r="G219" s="3"/>
      <c r="H219" s="2">
        <v>2365</v>
      </c>
      <c r="I219" s="3">
        <v>392.92</v>
      </c>
      <c r="J219" s="3">
        <v>7.9939999999999998</v>
      </c>
      <c r="K219" s="3">
        <v>249</v>
      </c>
      <c r="L219" s="3">
        <v>2.04</v>
      </c>
      <c r="M219" s="3"/>
      <c r="N219" s="3"/>
      <c r="O219" s="3">
        <v>2169</v>
      </c>
      <c r="P219" s="3">
        <v>2308.8503649635036</v>
      </c>
      <c r="Q219" s="3">
        <v>-45.332427692300996</v>
      </c>
      <c r="R219" s="16">
        <f t="shared" si="6"/>
        <v>273.82</v>
      </c>
      <c r="S219" s="17">
        <f t="shared" si="7"/>
        <v>11.076205987538957</v>
      </c>
    </row>
    <row r="220" spans="1:19" x14ac:dyDescent="0.25">
      <c r="A220" s="1">
        <v>183.28100000000001</v>
      </c>
      <c r="B220" s="1">
        <v>68.983000000000004</v>
      </c>
      <c r="C220" s="1">
        <v>47</v>
      </c>
      <c r="D220" s="3">
        <v>-0.86</v>
      </c>
      <c r="E220" s="3">
        <v>33.26</v>
      </c>
      <c r="F220" s="3"/>
      <c r="G220" s="3"/>
      <c r="H220" s="2">
        <v>2406</v>
      </c>
      <c r="I220" s="3">
        <v>245.82</v>
      </c>
      <c r="J220" s="3">
        <v>7.4960000000000004</v>
      </c>
      <c r="K220" s="3">
        <v>889</v>
      </c>
      <c r="L220" s="3">
        <v>0.68</v>
      </c>
      <c r="M220" s="6">
        <v>2.33</v>
      </c>
      <c r="N220" s="3"/>
      <c r="O220" s="3">
        <v>2393</v>
      </c>
      <c r="P220" s="3">
        <v>2518.1900180396874</v>
      </c>
      <c r="Q220" s="3">
        <v>114.87371093892313</v>
      </c>
      <c r="R220" s="16">
        <f t="shared" si="6"/>
        <v>272.28999999999996</v>
      </c>
      <c r="S220" s="17">
        <f t="shared" si="7"/>
        <v>39.767373835546209</v>
      </c>
    </row>
    <row r="221" spans="1:19" x14ac:dyDescent="0.25">
      <c r="A221" s="1">
        <v>169.64599999999999</v>
      </c>
      <c r="B221" s="1">
        <v>68.991</v>
      </c>
      <c r="C221" s="2">
        <v>0</v>
      </c>
      <c r="D221" s="3">
        <v>8.2859999999999996</v>
      </c>
      <c r="E221" s="3">
        <v>18.799099999999999</v>
      </c>
      <c r="F221" s="3">
        <v>8.85</v>
      </c>
      <c r="G221" s="3">
        <v>1.29</v>
      </c>
      <c r="H221" s="2">
        <v>1399.3</v>
      </c>
      <c r="I221" s="3">
        <v>318.58</v>
      </c>
      <c r="J221" s="3">
        <v>7.7869999999999999</v>
      </c>
      <c r="K221" s="3">
        <v>523.4</v>
      </c>
      <c r="L221" s="9">
        <v>0.46</v>
      </c>
      <c r="M221" s="10">
        <v>0.59</v>
      </c>
      <c r="N221" s="3">
        <v>0.11092307692307694</v>
      </c>
      <c r="O221" s="6">
        <v>1381</v>
      </c>
      <c r="P221" s="3">
        <v>2571.1337244868105</v>
      </c>
      <c r="Q221" s="3">
        <v>2.0928825867422916</v>
      </c>
      <c r="R221" s="16">
        <f t="shared" si="6"/>
        <v>281.43599999999998</v>
      </c>
      <c r="S221" s="17">
        <f t="shared" si="7"/>
        <v>22.652227338896136</v>
      </c>
    </row>
    <row r="222" spans="1:19" x14ac:dyDescent="0.25">
      <c r="A222" s="1">
        <v>169.64599999999999</v>
      </c>
      <c r="B222" s="1">
        <v>68.991</v>
      </c>
      <c r="C222" s="2">
        <v>12</v>
      </c>
      <c r="D222" s="3">
        <v>7.9960000000000004</v>
      </c>
      <c r="E222" s="3">
        <v>18.9071</v>
      </c>
      <c r="F222" s="3">
        <v>8.92</v>
      </c>
      <c r="G222" s="3">
        <v>5.17</v>
      </c>
      <c r="H222" s="2">
        <v>1422.4</v>
      </c>
      <c r="I222" s="3">
        <v>317.8</v>
      </c>
      <c r="J222" s="3">
        <v>7.7869999999999999</v>
      </c>
      <c r="K222" s="3">
        <v>530.6</v>
      </c>
      <c r="L222" s="9">
        <v>0.46</v>
      </c>
      <c r="M222" s="10">
        <v>1.1499999999999999</v>
      </c>
      <c r="N222" s="3">
        <v>0.13586538461538461</v>
      </c>
      <c r="O222" s="6">
        <v>1404</v>
      </c>
      <c r="P222" s="3">
        <v>2599.0236472013157</v>
      </c>
      <c r="Q222" s="3">
        <v>4.7860571843042976</v>
      </c>
      <c r="R222" s="16">
        <f t="shared" si="6"/>
        <v>281.14599999999996</v>
      </c>
      <c r="S222" s="17">
        <f t="shared" si="7"/>
        <v>22.987523147062454</v>
      </c>
    </row>
    <row r="223" spans="1:19" x14ac:dyDescent="0.25">
      <c r="A223" s="1">
        <v>170.30099999999999</v>
      </c>
      <c r="B223" s="1">
        <v>69.016999999999996</v>
      </c>
      <c r="C223" s="2">
        <v>0</v>
      </c>
      <c r="D223" s="3">
        <v>8.3569999999999993</v>
      </c>
      <c r="E223" s="3">
        <v>17.941199999999998</v>
      </c>
      <c r="F223" s="3">
        <v>9.35</v>
      </c>
      <c r="G223" s="3">
        <v>1.71</v>
      </c>
      <c r="H223" s="2">
        <v>1370.8</v>
      </c>
      <c r="I223" s="3">
        <v>319.67</v>
      </c>
      <c r="J223" s="3">
        <v>7.7889999999999997</v>
      </c>
      <c r="K223" s="3">
        <v>515.9</v>
      </c>
      <c r="L223" s="9">
        <v>0.44</v>
      </c>
      <c r="M223" s="10">
        <v>1.07</v>
      </c>
      <c r="N223" s="3">
        <v>0.13052941176470584</v>
      </c>
      <c r="O223" s="6">
        <v>1354</v>
      </c>
      <c r="P223" s="3">
        <v>2641.4063719260698</v>
      </c>
      <c r="Q223" s="3">
        <v>2.4767281391370943</v>
      </c>
      <c r="R223" s="16">
        <f t="shared" si="6"/>
        <v>281.50699999999995</v>
      </c>
      <c r="S223" s="17">
        <f t="shared" si="7"/>
        <v>22.322003515384555</v>
      </c>
    </row>
    <row r="224" spans="1:19" x14ac:dyDescent="0.25">
      <c r="A224" s="1">
        <v>170.30099999999999</v>
      </c>
      <c r="B224" s="1">
        <v>69.016999999999996</v>
      </c>
      <c r="C224" s="2">
        <v>13</v>
      </c>
      <c r="D224" s="3">
        <v>5.6260000000000003</v>
      </c>
      <c r="E224" s="3">
        <v>19.1783</v>
      </c>
      <c r="F224" s="3">
        <v>11.81</v>
      </c>
      <c r="G224" s="3">
        <v>4.93</v>
      </c>
      <c r="H224" s="2">
        <v>1441</v>
      </c>
      <c r="I224" s="3">
        <v>314.98</v>
      </c>
      <c r="J224" s="3">
        <v>7.8029999999999999</v>
      </c>
      <c r="K224" s="3">
        <v>506.5</v>
      </c>
      <c r="L224" s="9">
        <v>0.44</v>
      </c>
      <c r="M224" s="10">
        <v>1.19</v>
      </c>
      <c r="N224" s="3">
        <v>0.12052830188679246</v>
      </c>
      <c r="O224" s="6">
        <v>1425</v>
      </c>
      <c r="P224" s="3">
        <v>2600.5954646657942</v>
      </c>
      <c r="Q224" s="3">
        <v>25.645152511845083</v>
      </c>
      <c r="R224" s="16">
        <f t="shared" si="6"/>
        <v>278.77599999999995</v>
      </c>
      <c r="S224" s="17">
        <f t="shared" si="7"/>
        <v>22.129974333249436</v>
      </c>
    </row>
    <row r="225" spans="1:19" x14ac:dyDescent="0.25">
      <c r="A225" s="3">
        <v>183.84</v>
      </c>
      <c r="B225" s="3">
        <v>69.03</v>
      </c>
      <c r="C225" s="1">
        <v>0</v>
      </c>
      <c r="D225" s="3">
        <v>3.05</v>
      </c>
      <c r="E225" s="3">
        <v>31.86</v>
      </c>
      <c r="F225" s="3"/>
      <c r="G225" s="3"/>
      <c r="H225" s="2"/>
      <c r="I225" s="3">
        <v>335</v>
      </c>
      <c r="J225" s="6">
        <v>8.3421738637710163</v>
      </c>
      <c r="K225" s="3">
        <v>202.36799999999999</v>
      </c>
      <c r="L225" s="9">
        <v>1.95</v>
      </c>
      <c r="M225" s="6">
        <v>1.43</v>
      </c>
      <c r="N225" s="9"/>
      <c r="O225" s="3">
        <v>1716.5007432252055</v>
      </c>
      <c r="P225" s="3">
        <v>1885.6725051124354</v>
      </c>
      <c r="Q225" s="3">
        <v>-5.1083592196545169</v>
      </c>
      <c r="R225" s="16">
        <f t="shared" si="6"/>
        <v>276.2</v>
      </c>
      <c r="S225" s="17">
        <f t="shared" si="7"/>
        <v>8.924317406670129</v>
      </c>
    </row>
    <row r="226" spans="1:19" x14ac:dyDescent="0.25">
      <c r="A226" s="3">
        <v>183.84</v>
      </c>
      <c r="B226" s="3">
        <v>69.03</v>
      </c>
      <c r="C226" s="1">
        <v>20</v>
      </c>
      <c r="D226" s="3">
        <v>3.68</v>
      </c>
      <c r="E226" s="3">
        <v>32.44</v>
      </c>
      <c r="F226" s="3"/>
      <c r="G226" s="3"/>
      <c r="H226" s="2"/>
      <c r="I226" s="3">
        <v>345.5</v>
      </c>
      <c r="J226" s="6">
        <v>8.3650039059444339</v>
      </c>
      <c r="K226" s="3">
        <v>202.803</v>
      </c>
      <c r="L226" s="9">
        <v>2.23</v>
      </c>
      <c r="M226" s="3"/>
      <c r="N226" s="9"/>
      <c r="O226" s="3">
        <v>1813.2960948910923</v>
      </c>
      <c r="P226" s="3">
        <v>1956.3922108874301</v>
      </c>
      <c r="Q226" s="3">
        <v>-22.094190128123614</v>
      </c>
      <c r="R226" s="16">
        <f t="shared" si="6"/>
        <v>276.83</v>
      </c>
      <c r="S226" s="17">
        <f t="shared" si="7"/>
        <v>8.923147362234781</v>
      </c>
    </row>
    <row r="227" spans="1:19" x14ac:dyDescent="0.25">
      <c r="A227" s="3">
        <v>183.84</v>
      </c>
      <c r="B227" s="3">
        <v>69.03</v>
      </c>
      <c r="C227" s="1">
        <v>30</v>
      </c>
      <c r="D227" s="3">
        <v>-0.08</v>
      </c>
      <c r="E227" s="3">
        <v>32.86</v>
      </c>
      <c r="F227" s="3"/>
      <c r="G227" s="3"/>
      <c r="H227" s="2"/>
      <c r="I227" s="3">
        <v>233</v>
      </c>
      <c r="J227" s="6">
        <v>7.804960809002079</v>
      </c>
      <c r="K227" s="3">
        <v>723.86199999999997</v>
      </c>
      <c r="L227" s="9">
        <v>0.56999999999999995</v>
      </c>
      <c r="M227" s="3"/>
      <c r="N227" s="9"/>
      <c r="O227" s="3">
        <v>1821.9676780464931</v>
      </c>
      <c r="P227" s="3">
        <v>1940.622907231505</v>
      </c>
      <c r="Q227" s="3">
        <v>121.47477554861814</v>
      </c>
      <c r="R227" s="16">
        <f t="shared" si="6"/>
        <v>273.07</v>
      </c>
      <c r="S227" s="17">
        <f t="shared" si="7"/>
        <v>32.287813126044114</v>
      </c>
    </row>
    <row r="228" spans="1:19" x14ac:dyDescent="0.25">
      <c r="A228" s="3">
        <v>183.84</v>
      </c>
      <c r="B228" s="3">
        <v>69.03</v>
      </c>
      <c r="C228" s="1">
        <v>49</v>
      </c>
      <c r="D228" s="3">
        <v>-1.1200000000000001</v>
      </c>
      <c r="E228" s="3">
        <v>33.14</v>
      </c>
      <c r="F228" s="3"/>
      <c r="G228" s="3"/>
      <c r="H228" s="2"/>
      <c r="I228" s="3">
        <v>255.3</v>
      </c>
      <c r="J228" s="6">
        <v>7.9020911924498094</v>
      </c>
      <c r="K228" s="3">
        <v>623.02300000000002</v>
      </c>
      <c r="L228" s="9">
        <v>0.78</v>
      </c>
      <c r="M228" s="6">
        <v>2.17</v>
      </c>
      <c r="N228" s="9"/>
      <c r="O228" s="3">
        <v>2016.2970744383629</v>
      </c>
      <c r="P228" s="3">
        <v>2129.4628124726219</v>
      </c>
      <c r="Q228" s="3">
        <v>108.23546856920052</v>
      </c>
      <c r="R228" s="16">
        <f t="shared" si="6"/>
        <v>272.02999999999997</v>
      </c>
      <c r="S228" s="17">
        <f t="shared" si="7"/>
        <v>27.896140458463982</v>
      </c>
    </row>
    <row r="229" spans="1:19" x14ac:dyDescent="0.25">
      <c r="A229" s="4">
        <v>180.7176</v>
      </c>
      <c r="B229" s="4">
        <v>69.116299999999995</v>
      </c>
      <c r="C229" s="1">
        <v>2.9279999999999999</v>
      </c>
      <c r="D229" s="3">
        <v>3.3599000000000001</v>
      </c>
      <c r="E229" s="3">
        <v>31.886900000000001</v>
      </c>
      <c r="F229" s="3">
        <v>0.38369999999999999</v>
      </c>
      <c r="G229" s="3">
        <v>0.28299999999999997</v>
      </c>
      <c r="H229" s="2">
        <v>2185.6107346579697</v>
      </c>
      <c r="I229" s="3">
        <v>298.58893040449277</v>
      </c>
      <c r="J229" s="6">
        <v>8.2210368775350631</v>
      </c>
      <c r="K229" s="7">
        <v>239.23829535519994</v>
      </c>
      <c r="L229" s="6">
        <v>2.0339370955331915</v>
      </c>
      <c r="M229" s="8">
        <v>6.57</v>
      </c>
      <c r="N229" s="3"/>
      <c r="O229" s="3">
        <v>1995.7779441028836</v>
      </c>
      <c r="P229" s="3">
        <v>2190.6246152370072</v>
      </c>
      <c r="Q229" s="3">
        <v>28.726312555455308</v>
      </c>
      <c r="R229" s="16">
        <f t="shared" si="6"/>
        <v>276.50989999999996</v>
      </c>
      <c r="S229" s="17">
        <f t="shared" si="7"/>
        <v>10.538452855143083</v>
      </c>
    </row>
    <row r="230" spans="1:19" x14ac:dyDescent="0.25">
      <c r="A230" s="4">
        <v>180.7176</v>
      </c>
      <c r="B230" s="4">
        <v>69.116299999999995</v>
      </c>
      <c r="C230" s="1">
        <v>9.8550000000000004</v>
      </c>
      <c r="D230" s="3">
        <v>3.3618000000000001</v>
      </c>
      <c r="E230" s="3">
        <v>31.886299999999999</v>
      </c>
      <c r="F230" s="3">
        <v>0.5343</v>
      </c>
      <c r="G230" s="3">
        <v>0.28999999999999998</v>
      </c>
      <c r="H230" s="2">
        <v>2190.9175169661235</v>
      </c>
      <c r="I230" s="3">
        <v>298.51043160689954</v>
      </c>
      <c r="J230" s="6">
        <v>8.2189810644253072</v>
      </c>
      <c r="K230" s="7">
        <v>240.94519284038984</v>
      </c>
      <c r="L230" s="6">
        <v>2.0290639722850168</v>
      </c>
      <c r="M230" s="8"/>
      <c r="N230" s="3"/>
      <c r="O230" s="3">
        <v>2001.5169866383076</v>
      </c>
      <c r="P230" s="3">
        <v>2196.9652964546144</v>
      </c>
      <c r="Q230" s="3">
        <v>28.791018527756137</v>
      </c>
      <c r="R230" s="16">
        <f t="shared" si="6"/>
        <v>276.51179999999999</v>
      </c>
      <c r="S230" s="17">
        <f t="shared" si="7"/>
        <v>10.613568802091823</v>
      </c>
    </row>
    <row r="231" spans="1:19" x14ac:dyDescent="0.25">
      <c r="A231" s="4">
        <v>180.7176</v>
      </c>
      <c r="B231" s="4">
        <v>69.116299999999995</v>
      </c>
      <c r="C231" s="1">
        <v>20.190999999999999</v>
      </c>
      <c r="D231" s="3">
        <v>3.3628999999999998</v>
      </c>
      <c r="E231" s="3">
        <v>31.885300000000001</v>
      </c>
      <c r="F231" s="3">
        <v>0.61680000000000001</v>
      </c>
      <c r="G231" s="3">
        <v>0.224</v>
      </c>
      <c r="H231" s="2">
        <v>2195.9995043704771</v>
      </c>
      <c r="I231" s="3">
        <v>290.3776066670352</v>
      </c>
      <c r="J231" s="6">
        <v>8.1777912484741613</v>
      </c>
      <c r="K231" s="7">
        <v>268.91011295279026</v>
      </c>
      <c r="L231" s="6">
        <v>1.8730604326273199</v>
      </c>
      <c r="M231" s="8"/>
      <c r="N231" s="3"/>
      <c r="O231" s="3">
        <v>2023.1411326676607</v>
      </c>
      <c r="P231" s="3">
        <v>2220.7706887928962</v>
      </c>
      <c r="Q231" s="3">
        <v>36.917475282238968</v>
      </c>
      <c r="R231" s="16">
        <f t="shared" si="6"/>
        <v>276.5129</v>
      </c>
      <c r="S231" s="17">
        <f t="shared" si="7"/>
        <v>11.845368641044031</v>
      </c>
    </row>
    <row r="232" spans="1:19" x14ac:dyDescent="0.25">
      <c r="A232" s="4">
        <v>180.7176</v>
      </c>
      <c r="B232" s="4">
        <v>69.116299999999995</v>
      </c>
      <c r="C232" s="1">
        <v>27.163</v>
      </c>
      <c r="D232" s="3">
        <v>1.1462000000000001</v>
      </c>
      <c r="E232" s="3">
        <v>32.575699999999998</v>
      </c>
      <c r="F232" s="3">
        <v>1.4128000000000001</v>
      </c>
      <c r="G232" s="3">
        <v>0.39</v>
      </c>
      <c r="H232" s="2">
        <v>2243.7598448612944</v>
      </c>
      <c r="I232" s="3">
        <v>235.26492603335814</v>
      </c>
      <c r="J232" s="6">
        <v>7.8298982485124453</v>
      </c>
      <c r="K232" s="7">
        <v>652.20406226104956</v>
      </c>
      <c r="L232" s="6">
        <v>0.86387720866698969</v>
      </c>
      <c r="M232" s="8"/>
      <c r="N232" s="3"/>
      <c r="O232" s="3">
        <v>2193.7566343694925</v>
      </c>
      <c r="P232" s="3">
        <v>2357.017107934204</v>
      </c>
      <c r="Q232" s="3">
        <v>108.90859957744962</v>
      </c>
      <c r="R232" s="16">
        <f t="shared" si="6"/>
        <v>274.2962</v>
      </c>
      <c r="S232" s="17">
        <f t="shared" si="7"/>
        <v>28.961466643668459</v>
      </c>
    </row>
    <row r="233" spans="1:19" x14ac:dyDescent="0.25">
      <c r="A233" s="4">
        <v>180.7176</v>
      </c>
      <c r="B233" s="4">
        <v>69.116299999999995</v>
      </c>
      <c r="C233" s="1">
        <v>29.928999999999998</v>
      </c>
      <c r="D233" s="3">
        <v>-0.13880000000000001</v>
      </c>
      <c r="E233" s="3">
        <v>32.791200000000003</v>
      </c>
      <c r="F233" s="3">
        <v>1.6458999999999999</v>
      </c>
      <c r="G233" s="3">
        <v>1.9710000000000001</v>
      </c>
      <c r="H233" s="2">
        <v>2252.5401148310502</v>
      </c>
      <c r="I233" s="3">
        <v>205.3780629328844</v>
      </c>
      <c r="J233" s="6">
        <v>7.7201401581478457</v>
      </c>
      <c r="K233" s="7">
        <v>846.92845893322146</v>
      </c>
      <c r="L233" s="6">
        <v>0.65120228320529161</v>
      </c>
      <c r="M233" s="8"/>
      <c r="N233" s="3"/>
      <c r="O233" s="3">
        <v>2237.6719862222676</v>
      </c>
      <c r="P233" s="3">
        <v>2388.400531782288</v>
      </c>
      <c r="Q233" s="3">
        <v>149.83281597856575</v>
      </c>
      <c r="R233" s="16">
        <f t="shared" si="6"/>
        <v>273.01119999999997</v>
      </c>
      <c r="S233" s="17">
        <f t="shared" si="7"/>
        <v>37.785320081188424</v>
      </c>
    </row>
    <row r="234" spans="1:19" x14ac:dyDescent="0.25">
      <c r="A234" s="4">
        <v>180.7176</v>
      </c>
      <c r="B234" s="4">
        <v>69.116299999999995</v>
      </c>
      <c r="C234" s="1">
        <v>40.064</v>
      </c>
      <c r="D234" s="3">
        <v>-0.26850000000000002</v>
      </c>
      <c r="E234" s="3">
        <v>32.822099999999999</v>
      </c>
      <c r="F234" s="3">
        <v>1.7678</v>
      </c>
      <c r="G234" s="3">
        <v>2.52</v>
      </c>
      <c r="H234" s="2">
        <v>2254.3134709519472</v>
      </c>
      <c r="I234" s="3">
        <v>213.11364942832699</v>
      </c>
      <c r="J234" s="6">
        <v>7.7193787186234335</v>
      </c>
      <c r="K234" s="7">
        <v>847.3034410377636</v>
      </c>
      <c r="L234" s="6">
        <v>0.64671949594632028</v>
      </c>
      <c r="M234" s="8">
        <v>9.1999999999999993</v>
      </c>
      <c r="N234" s="3"/>
      <c r="O234" s="3">
        <v>2240.0470916181803</v>
      </c>
      <c r="P234" s="3">
        <v>2388.6847034966172</v>
      </c>
      <c r="Q234" s="3">
        <v>143.22031246942254</v>
      </c>
      <c r="R234" s="16">
        <f t="shared" si="6"/>
        <v>272.88149999999996</v>
      </c>
      <c r="S234" s="17">
        <f t="shared" si="7"/>
        <v>37.820016968043227</v>
      </c>
    </row>
    <row r="235" spans="1:19" x14ac:dyDescent="0.25">
      <c r="A235" s="1">
        <v>169.285</v>
      </c>
      <c r="B235" s="1">
        <v>69.126000000000005</v>
      </c>
      <c r="C235" s="2">
        <v>0</v>
      </c>
      <c r="D235" s="3">
        <v>8.1140000000000008</v>
      </c>
      <c r="E235" s="3">
        <v>18.7075</v>
      </c>
      <c r="F235" s="3">
        <v>10.050000000000001</v>
      </c>
      <c r="G235" s="3">
        <v>2</v>
      </c>
      <c r="H235" s="2">
        <v>1408.6000000000001</v>
      </c>
      <c r="I235" s="3">
        <v>326.88</v>
      </c>
      <c r="J235" s="3">
        <v>7.77</v>
      </c>
      <c r="K235" s="3">
        <v>549.29999999999995</v>
      </c>
      <c r="L235" s="9">
        <v>0.44</v>
      </c>
      <c r="M235" s="10">
        <v>1.41</v>
      </c>
      <c r="N235" s="3">
        <v>0.15351562499999999</v>
      </c>
      <c r="O235" s="6">
        <v>1394</v>
      </c>
      <c r="P235" s="3">
        <v>2608.0449017773617</v>
      </c>
      <c r="Q235" s="3">
        <v>-4.710454591373491</v>
      </c>
      <c r="R235" s="16">
        <f t="shared" si="6"/>
        <v>281.26399999999995</v>
      </c>
      <c r="S235" s="17">
        <f t="shared" si="7"/>
        <v>23.787691256848586</v>
      </c>
    </row>
    <row r="236" spans="1:19" x14ac:dyDescent="0.25">
      <c r="A236" s="1">
        <v>169.285</v>
      </c>
      <c r="B236" s="1">
        <v>69.126000000000005</v>
      </c>
      <c r="C236" s="2">
        <v>10</v>
      </c>
      <c r="D236" s="3">
        <v>7.6639999999999997</v>
      </c>
      <c r="E236" s="3">
        <v>18.747499999999999</v>
      </c>
      <c r="F236" s="3">
        <v>10.119999999999999</v>
      </c>
      <c r="G236" s="3">
        <v>2.5299999999999998</v>
      </c>
      <c r="H236" s="2">
        <v>1407.8</v>
      </c>
      <c r="I236" s="3">
        <v>315.95</v>
      </c>
      <c r="J236" s="3">
        <v>7.7729999999999997</v>
      </c>
      <c r="K236" s="3">
        <v>543.20000000000005</v>
      </c>
      <c r="L236" s="9">
        <v>0.44</v>
      </c>
      <c r="M236" s="10">
        <v>1.39</v>
      </c>
      <c r="N236" s="3">
        <v>0.14996153846153848</v>
      </c>
      <c r="O236" s="6">
        <v>1393</v>
      </c>
      <c r="P236" s="3">
        <v>2600.6134151220162</v>
      </c>
      <c r="Q236" s="3">
        <v>9.5259673747198121</v>
      </c>
      <c r="R236" s="16">
        <f t="shared" si="6"/>
        <v>280.81399999999996</v>
      </c>
      <c r="S236" s="17">
        <f t="shared" si="7"/>
        <v>23.561224009751296</v>
      </c>
    </row>
    <row r="237" spans="1:19" x14ac:dyDescent="0.25">
      <c r="A237" s="1">
        <v>186.21600000000001</v>
      </c>
      <c r="B237" s="1">
        <v>69.150000000000006</v>
      </c>
      <c r="C237" s="1">
        <v>2</v>
      </c>
      <c r="D237" s="3">
        <v>6.72</v>
      </c>
      <c r="E237" s="3">
        <v>32.25</v>
      </c>
      <c r="F237" s="3"/>
      <c r="G237" s="3"/>
      <c r="H237" s="2">
        <v>2317</v>
      </c>
      <c r="I237" s="3">
        <v>316.77999999999997</v>
      </c>
      <c r="J237" s="3">
        <v>8.157</v>
      </c>
      <c r="K237" s="3">
        <v>211</v>
      </c>
      <c r="L237" s="3">
        <v>2.78</v>
      </c>
      <c r="M237" s="6">
        <v>0.61</v>
      </c>
      <c r="N237" s="3"/>
      <c r="O237" s="3">
        <v>2047.0000000000002</v>
      </c>
      <c r="P237" s="3">
        <v>2221.5503875968993</v>
      </c>
      <c r="Q237" s="3">
        <v>-15.434717478651294</v>
      </c>
      <c r="R237" s="16">
        <f t="shared" si="6"/>
        <v>279.87</v>
      </c>
      <c r="S237" s="17">
        <f t="shared" si="7"/>
        <v>9.1829654511162229</v>
      </c>
    </row>
    <row r="238" spans="1:19" x14ac:dyDescent="0.25">
      <c r="A238" s="1">
        <v>186.21600000000001</v>
      </c>
      <c r="B238" s="1">
        <v>69.150000000000006</v>
      </c>
      <c r="C238" s="1">
        <v>5</v>
      </c>
      <c r="D238" s="3">
        <v>6.72</v>
      </c>
      <c r="E238" s="3">
        <v>32.25</v>
      </c>
      <c r="F238" s="3"/>
      <c r="G238" s="3"/>
      <c r="H238" s="2">
        <v>2317</v>
      </c>
      <c r="I238" s="3">
        <v>313.54000000000002</v>
      </c>
      <c r="J238" s="3">
        <v>8.1509999999999998</v>
      </c>
      <c r="K238" s="3">
        <v>214</v>
      </c>
      <c r="L238" s="3">
        <v>2.76</v>
      </c>
      <c r="M238" s="3"/>
      <c r="N238" s="3"/>
      <c r="O238" s="3">
        <v>2050</v>
      </c>
      <c r="P238" s="3">
        <v>2224.8062015503874</v>
      </c>
      <c r="Q238" s="3">
        <v>-12.194717478651341</v>
      </c>
      <c r="R238" s="16">
        <f t="shared" si="6"/>
        <v>279.87</v>
      </c>
      <c r="S238" s="17">
        <f t="shared" si="7"/>
        <v>9.3135289409425202</v>
      </c>
    </row>
    <row r="239" spans="1:19" x14ac:dyDescent="0.25">
      <c r="A239" s="1">
        <v>186.21600000000001</v>
      </c>
      <c r="B239" s="1">
        <v>69.150000000000006</v>
      </c>
      <c r="C239" s="1">
        <v>9</v>
      </c>
      <c r="D239" s="3">
        <v>6.72</v>
      </c>
      <c r="E239" s="3">
        <v>32.25</v>
      </c>
      <c r="F239" s="3"/>
      <c r="G239" s="3"/>
      <c r="H239" s="2">
        <v>2317</v>
      </c>
      <c r="I239" s="3">
        <v>318.57</v>
      </c>
      <c r="J239" s="3">
        <v>8.1509999999999998</v>
      </c>
      <c r="K239" s="3">
        <v>214</v>
      </c>
      <c r="L239" s="3">
        <v>2.75</v>
      </c>
      <c r="M239" s="3"/>
      <c r="N239" s="3"/>
      <c r="O239" s="3">
        <v>2050</v>
      </c>
      <c r="P239" s="3">
        <v>2224.8062015503874</v>
      </c>
      <c r="Q239" s="3">
        <v>-17.224717478651314</v>
      </c>
      <c r="R239" s="16">
        <f t="shared" si="6"/>
        <v>279.87</v>
      </c>
      <c r="S239" s="17">
        <f t="shared" si="7"/>
        <v>9.3135289409425202</v>
      </c>
    </row>
    <row r="240" spans="1:19" x14ac:dyDescent="0.25">
      <c r="A240" s="1">
        <v>186.21600000000001</v>
      </c>
      <c r="B240" s="1">
        <v>69.150000000000006</v>
      </c>
      <c r="C240" s="1">
        <v>14</v>
      </c>
      <c r="D240" s="3">
        <v>6.71</v>
      </c>
      <c r="E240" s="3">
        <v>32.26</v>
      </c>
      <c r="F240" s="3"/>
      <c r="G240" s="3"/>
      <c r="H240" s="2">
        <v>2319</v>
      </c>
      <c r="I240" s="3">
        <v>312.85000000000002</v>
      </c>
      <c r="J240" s="3">
        <v>8.15</v>
      </c>
      <c r="K240" s="3">
        <v>215</v>
      </c>
      <c r="L240" s="3">
        <v>2.75</v>
      </c>
      <c r="M240" s="3"/>
      <c r="N240" s="3"/>
      <c r="O240" s="3">
        <v>2052</v>
      </c>
      <c r="P240" s="3">
        <v>2226.2864228146314</v>
      </c>
      <c r="Q240" s="3">
        <v>-11.45745551798467</v>
      </c>
      <c r="R240" s="16">
        <f t="shared" si="6"/>
        <v>279.85999999999996</v>
      </c>
      <c r="S240" s="17">
        <f t="shared" si="7"/>
        <v>9.357384451752587</v>
      </c>
    </row>
    <row r="241" spans="1:19" x14ac:dyDescent="0.25">
      <c r="A241" s="1">
        <v>186.21600000000001</v>
      </c>
      <c r="B241" s="1">
        <v>69.150000000000006</v>
      </c>
      <c r="C241" s="1">
        <v>22</v>
      </c>
      <c r="D241" s="3">
        <v>3.15</v>
      </c>
      <c r="E241" s="3">
        <v>32.46</v>
      </c>
      <c r="F241" s="3"/>
      <c r="G241" s="3"/>
      <c r="H241" s="2">
        <v>2343</v>
      </c>
      <c r="I241" s="3">
        <v>349.03</v>
      </c>
      <c r="J241" s="3">
        <v>7.99</v>
      </c>
      <c r="K241" s="3">
        <v>283</v>
      </c>
      <c r="L241" s="3">
        <v>2.0099999999999998</v>
      </c>
      <c r="M241" s="3"/>
      <c r="N241" s="3"/>
      <c r="O241" s="3">
        <v>2153</v>
      </c>
      <c r="P241" s="3">
        <v>2321.4725816389405</v>
      </c>
      <c r="Q241" s="3">
        <v>-21.445609577143784</v>
      </c>
      <c r="R241" s="16">
        <f t="shared" si="6"/>
        <v>276.29999999999995</v>
      </c>
      <c r="S241" s="17">
        <f t="shared" si="7"/>
        <v>12.47562734110878</v>
      </c>
    </row>
    <row r="242" spans="1:19" x14ac:dyDescent="0.25">
      <c r="A242" s="1">
        <v>186.21600000000001</v>
      </c>
      <c r="B242" s="1">
        <v>69.150000000000006</v>
      </c>
      <c r="C242" s="1">
        <v>51</v>
      </c>
      <c r="D242" s="3">
        <v>2.14</v>
      </c>
      <c r="E242" s="3">
        <v>32.880000000000003</v>
      </c>
      <c r="F242" s="3"/>
      <c r="G242" s="3"/>
      <c r="H242" s="2">
        <v>2382</v>
      </c>
      <c r="I242" s="3">
        <v>159.16999999999999</v>
      </c>
      <c r="J242" s="3">
        <v>7.4029999999999996</v>
      </c>
      <c r="K242" s="3">
        <v>1288</v>
      </c>
      <c r="L242" s="3">
        <v>0.55000000000000004</v>
      </c>
      <c r="M242" s="6">
        <v>0.53</v>
      </c>
      <c r="N242" s="3"/>
      <c r="O242" s="3">
        <v>2400</v>
      </c>
      <c r="P242" s="3">
        <v>2554.7445255474449</v>
      </c>
      <c r="Q242" s="3">
        <v>175.66798702255758</v>
      </c>
      <c r="R242" s="16">
        <f t="shared" si="6"/>
        <v>275.28999999999996</v>
      </c>
      <c r="S242" s="17">
        <f t="shared" si="7"/>
        <v>56.987849686051376</v>
      </c>
    </row>
    <row r="243" spans="1:19" x14ac:dyDescent="0.25">
      <c r="A243" s="4">
        <v>187.11558333333335</v>
      </c>
      <c r="B243" s="4">
        <v>69.165999999999997</v>
      </c>
      <c r="C243" s="1">
        <v>3</v>
      </c>
      <c r="D243" s="3">
        <v>5.4966999999999997</v>
      </c>
      <c r="E243" s="3">
        <v>29.8569</v>
      </c>
      <c r="F243" s="3">
        <v>0.88570000000000004</v>
      </c>
      <c r="G243" s="3">
        <v>0.14000000000000001</v>
      </c>
      <c r="H243" s="2">
        <v>2055.84537901471</v>
      </c>
      <c r="I243" s="3">
        <v>293.72671787846912</v>
      </c>
      <c r="J243" s="6">
        <v>8.218837546340362</v>
      </c>
      <c r="K243" s="7">
        <v>230.97590754523188</v>
      </c>
      <c r="L243" s="6">
        <v>1.9757150996097044</v>
      </c>
      <c r="M243" s="8">
        <v>10.54</v>
      </c>
      <c r="N243" s="3"/>
      <c r="O243" s="3">
        <v>1871.6</v>
      </c>
      <c r="P243" s="3">
        <v>2193.9987071665173</v>
      </c>
      <c r="Q243" s="3">
        <v>21.898728690249413</v>
      </c>
      <c r="R243" s="16">
        <f t="shared" si="6"/>
        <v>278.64669999999995</v>
      </c>
      <c r="S243" s="17">
        <f t="shared" si="7"/>
        <v>10.096471437008839</v>
      </c>
    </row>
    <row r="244" spans="1:19" x14ac:dyDescent="0.25">
      <c r="A244" s="4">
        <v>187.11558333333335</v>
      </c>
      <c r="B244" s="4">
        <v>69.165999999999997</v>
      </c>
      <c r="C244" s="1">
        <v>15.135</v>
      </c>
      <c r="D244" s="3">
        <v>5.4314</v>
      </c>
      <c r="E244" s="3">
        <v>29.957699999999999</v>
      </c>
      <c r="F244" s="3">
        <v>0.88570000000000004</v>
      </c>
      <c r="G244" s="3">
        <v>0.157</v>
      </c>
      <c r="H244" s="2">
        <v>2243.2451110261536</v>
      </c>
      <c r="I244" s="3">
        <v>294.99697835890919</v>
      </c>
      <c r="J244" s="6"/>
      <c r="K244" s="7"/>
      <c r="L244" s="6">
        <v>1.168641458359059</v>
      </c>
      <c r="M244" s="8"/>
      <c r="N244" s="3"/>
      <c r="O244" s="3">
        <v>2158.4</v>
      </c>
      <c r="P244" s="3">
        <v>2521.6889147030647</v>
      </c>
      <c r="Q244" s="3">
        <v>20.881239644139498</v>
      </c>
      <c r="R244" s="16">
        <f t="shared" si="6"/>
        <v>278.58139999999997</v>
      </c>
      <c r="S244" s="17">
        <f t="shared" si="7"/>
        <v>0</v>
      </c>
    </row>
    <row r="245" spans="1:19" x14ac:dyDescent="0.25">
      <c r="A245" s="4">
        <v>187.11558333333335</v>
      </c>
      <c r="B245" s="4">
        <v>69.165999999999997</v>
      </c>
      <c r="C245" s="1">
        <v>25.706</v>
      </c>
      <c r="D245" s="3">
        <v>1.6763999999999999</v>
      </c>
      <c r="E245" s="3">
        <v>32.818199999999997</v>
      </c>
      <c r="F245" s="3">
        <v>1.7642</v>
      </c>
      <c r="G245" s="3">
        <v>0.20799999999999999</v>
      </c>
      <c r="H245" s="2">
        <v>2047.2375402929065</v>
      </c>
      <c r="I245" s="3">
        <v>261.9631653229244</v>
      </c>
      <c r="J245" s="6">
        <v>8.2425502109752085</v>
      </c>
      <c r="K245" s="7">
        <v>208.03954897926457</v>
      </c>
      <c r="L245" s="6">
        <v>1.8883192534069035</v>
      </c>
      <c r="M245" s="8"/>
      <c r="N245" s="3"/>
      <c r="O245" s="3">
        <v>1860.8</v>
      </c>
      <c r="P245" s="3">
        <v>1984.5085958401132</v>
      </c>
      <c r="Q245" s="3">
        <v>76.967695014155254</v>
      </c>
      <c r="R245" s="16">
        <f t="shared" si="6"/>
        <v>274.82639999999998</v>
      </c>
      <c r="S245" s="17">
        <f t="shared" si="7"/>
        <v>9.2202839831669436</v>
      </c>
    </row>
    <row r="246" spans="1:19" x14ac:dyDescent="0.25">
      <c r="A246" s="4">
        <v>187.11558333333335</v>
      </c>
      <c r="B246" s="4">
        <v>69.165999999999997</v>
      </c>
      <c r="C246" s="1">
        <v>30.51</v>
      </c>
      <c r="D246" s="3">
        <v>2.0977000000000001</v>
      </c>
      <c r="E246" s="3">
        <v>32.919600000000003</v>
      </c>
      <c r="F246" s="3">
        <v>1.4128000000000001</v>
      </c>
      <c r="G246" s="3">
        <v>0.52500000000000002</v>
      </c>
      <c r="H246" s="2">
        <v>2235.6602743282556</v>
      </c>
      <c r="I246" s="3">
        <v>178.94925322059783</v>
      </c>
      <c r="J246" s="6">
        <v>7.6879507300345029</v>
      </c>
      <c r="K246" s="7">
        <v>921.12159358977397</v>
      </c>
      <c r="L246" s="6">
        <v>0.66125091798061231</v>
      </c>
      <c r="M246" s="8"/>
      <c r="N246" s="3"/>
      <c r="O246" s="3">
        <v>2219.9</v>
      </c>
      <c r="P246" s="3">
        <v>2360.1896742366248</v>
      </c>
      <c r="Q246" s="3">
        <v>156.14264947395031</v>
      </c>
      <c r="R246" s="16">
        <f t="shared" si="6"/>
        <v>275.24769999999995</v>
      </c>
      <c r="S246" s="17">
        <f t="shared" si="7"/>
        <v>40.761495333461127</v>
      </c>
    </row>
    <row r="247" spans="1:19" x14ac:dyDescent="0.25">
      <c r="A247" s="4">
        <v>187.11558333333335</v>
      </c>
      <c r="B247" s="4">
        <v>69.165999999999997</v>
      </c>
      <c r="C247" s="1">
        <v>40.247</v>
      </c>
      <c r="D247" s="3">
        <v>1.6295999999999999</v>
      </c>
      <c r="E247" s="3">
        <v>32.938699999999997</v>
      </c>
      <c r="F247" s="3">
        <v>1.7642</v>
      </c>
      <c r="G247" s="3">
        <v>1.76</v>
      </c>
      <c r="H247" s="2">
        <v>2253.5207072249386</v>
      </c>
      <c r="I247" s="3">
        <v>134.65331882142593</v>
      </c>
      <c r="J247" s="6">
        <v>7.5366042326945237</v>
      </c>
      <c r="K247" s="7">
        <v>1329.0781679774468</v>
      </c>
      <c r="L247" s="6">
        <v>0.46785564685955278</v>
      </c>
      <c r="M247" s="8"/>
      <c r="N247" s="3"/>
      <c r="O247" s="3">
        <v>2282.3000000000002</v>
      </c>
      <c r="P247" s="3">
        <v>2425.1260675132903</v>
      </c>
      <c r="Q247" s="3">
        <v>204.36521335533425</v>
      </c>
      <c r="R247" s="16">
        <f t="shared" si="6"/>
        <v>274.77959999999996</v>
      </c>
      <c r="S247" s="17">
        <f t="shared" si="7"/>
        <v>58.914592763023322</v>
      </c>
    </row>
    <row r="248" spans="1:19" x14ac:dyDescent="0.25">
      <c r="A248" s="4">
        <v>187.11558333333335</v>
      </c>
      <c r="B248" s="4">
        <v>69.165999999999997</v>
      </c>
      <c r="C248" s="1">
        <v>53.982999999999997</v>
      </c>
      <c r="D248" s="3">
        <v>1.1411</v>
      </c>
      <c r="E248" s="3">
        <v>32.947200000000002</v>
      </c>
      <c r="F248" s="3">
        <v>1.9399</v>
      </c>
      <c r="G248" s="3">
        <v>14.823</v>
      </c>
      <c r="H248" s="2">
        <v>2259.75758993608</v>
      </c>
      <c r="I248" s="3">
        <v>138.67820297247673</v>
      </c>
      <c r="J248" s="6">
        <v>7.5446725931314909</v>
      </c>
      <c r="K248" s="7">
        <v>1300.8397579460204</v>
      </c>
      <c r="L248" s="6">
        <v>0.46738054307701937</v>
      </c>
      <c r="M248" s="8">
        <v>15.18</v>
      </c>
      <c r="N248" s="3"/>
      <c r="O248" s="3">
        <v>2288.1999999999998</v>
      </c>
      <c r="P248" s="3">
        <v>2430.7680167055164</v>
      </c>
      <c r="Q248" s="3">
        <v>204.55497914932815</v>
      </c>
      <c r="R248" s="16">
        <f t="shared" si="6"/>
        <v>274.29109999999997</v>
      </c>
      <c r="S248" s="17">
        <f t="shared" si="7"/>
        <v>57.765552117705759</v>
      </c>
    </row>
    <row r="249" spans="1:19" x14ac:dyDescent="0.25">
      <c r="A249" s="1">
        <v>169.881</v>
      </c>
      <c r="B249" s="1">
        <v>69.174999999999997</v>
      </c>
      <c r="C249" s="2">
        <v>0</v>
      </c>
      <c r="D249" s="3">
        <v>7.7069999999999999</v>
      </c>
      <c r="E249" s="3">
        <v>19.058199999999999</v>
      </c>
      <c r="F249" s="3">
        <v>8.73</v>
      </c>
      <c r="G249" s="3">
        <v>1.2</v>
      </c>
      <c r="H249" s="2">
        <v>1434.1</v>
      </c>
      <c r="I249" s="3">
        <v>321.35000000000002</v>
      </c>
      <c r="J249" s="3">
        <v>7.79</v>
      </c>
      <c r="K249" s="3">
        <v>529.29999999999995</v>
      </c>
      <c r="L249" s="9">
        <v>0.47</v>
      </c>
      <c r="M249" s="10">
        <v>0.79</v>
      </c>
      <c r="N249" s="3">
        <v>0.1072</v>
      </c>
      <c r="O249" s="6">
        <v>1416</v>
      </c>
      <c r="P249" s="3">
        <v>2600.4554469991922</v>
      </c>
      <c r="Q249" s="3">
        <v>3.0617360782558194</v>
      </c>
      <c r="R249" s="16">
        <f t="shared" si="6"/>
        <v>280.85699999999997</v>
      </c>
      <c r="S249" s="17">
        <f t="shared" si="7"/>
        <v>22.954798471636295</v>
      </c>
    </row>
    <row r="250" spans="1:19" x14ac:dyDescent="0.25">
      <c r="A250" s="1">
        <v>169.881</v>
      </c>
      <c r="B250" s="1">
        <v>69.174999999999997</v>
      </c>
      <c r="C250" s="2">
        <v>15</v>
      </c>
      <c r="D250" s="3">
        <v>1.5189999999999999</v>
      </c>
      <c r="E250" s="3">
        <v>24.8779</v>
      </c>
      <c r="F250" s="3">
        <v>17.27</v>
      </c>
      <c r="G250" s="3">
        <v>1.98</v>
      </c>
      <c r="H250" s="2">
        <v>1805</v>
      </c>
      <c r="I250" s="3">
        <v>330.75</v>
      </c>
      <c r="J250" s="3">
        <v>7.4429999999999996</v>
      </c>
      <c r="K250" s="3">
        <v>1389.5</v>
      </c>
      <c r="L250" s="9">
        <v>0.25</v>
      </c>
      <c r="M250" s="10">
        <v>1.37</v>
      </c>
      <c r="N250" s="3">
        <v>0.12505154639175256</v>
      </c>
      <c r="O250" s="6">
        <v>1866</v>
      </c>
      <c r="P250" s="3">
        <v>2625.2215822075013</v>
      </c>
      <c r="Q250" s="3">
        <v>30.960720529879552</v>
      </c>
      <c r="R250" s="16">
        <f t="shared" si="6"/>
        <v>274.66899999999998</v>
      </c>
      <c r="S250" s="17">
        <f t="shared" si="7"/>
        <v>61.617737489893109</v>
      </c>
    </row>
    <row r="251" spans="1:19" x14ac:dyDescent="0.25">
      <c r="A251" s="1">
        <v>170.584</v>
      </c>
      <c r="B251" s="1">
        <v>69.174999999999997</v>
      </c>
      <c r="C251" s="2">
        <v>0</v>
      </c>
      <c r="D251" s="3">
        <v>8.2680000000000007</v>
      </c>
      <c r="E251" s="3">
        <v>18.455500000000001</v>
      </c>
      <c r="F251" s="3">
        <v>8.92</v>
      </c>
      <c r="G251" s="3">
        <v>1.48</v>
      </c>
      <c r="H251" s="2">
        <v>1399.7</v>
      </c>
      <c r="I251" s="3">
        <v>318.14999999999998</v>
      </c>
      <c r="J251" s="3">
        <v>7.7910000000000004</v>
      </c>
      <c r="K251" s="3">
        <v>520.20000000000005</v>
      </c>
      <c r="L251" s="9">
        <v>0.46</v>
      </c>
      <c r="M251" s="10">
        <v>0.84</v>
      </c>
      <c r="N251" s="3">
        <v>0.10692553191489364</v>
      </c>
      <c r="O251" s="6">
        <v>1381</v>
      </c>
      <c r="P251" s="3">
        <v>2619.0024653897208</v>
      </c>
      <c r="Q251" s="3">
        <v>3.4585217209896086</v>
      </c>
      <c r="R251" s="16">
        <f t="shared" si="6"/>
        <v>281.41800000000001</v>
      </c>
      <c r="S251" s="17">
        <f t="shared" si="7"/>
        <v>22.515174565446092</v>
      </c>
    </row>
    <row r="252" spans="1:19" x14ac:dyDescent="0.25">
      <c r="A252" s="1">
        <v>170.584</v>
      </c>
      <c r="B252" s="1">
        <v>69.174999999999997</v>
      </c>
      <c r="C252" s="2">
        <v>11</v>
      </c>
      <c r="D252" s="3">
        <v>8.3379999999999992</v>
      </c>
      <c r="E252" s="3">
        <v>18.6678</v>
      </c>
      <c r="F252" s="3">
        <v>9.11</v>
      </c>
      <c r="G252" s="3">
        <v>3.45</v>
      </c>
      <c r="H252" s="2">
        <v>1411.8999999999999</v>
      </c>
      <c r="I252" s="3">
        <v>315.67</v>
      </c>
      <c r="J252" s="3">
        <v>7.7850000000000001</v>
      </c>
      <c r="K252" s="3">
        <v>531.29999999999995</v>
      </c>
      <c r="L252" s="9">
        <v>0.46</v>
      </c>
      <c r="M252" s="10">
        <v>2.09</v>
      </c>
      <c r="N252" s="3">
        <v>0.15907407407407406</v>
      </c>
      <c r="O252" s="6">
        <v>1394</v>
      </c>
      <c r="P252" s="3">
        <v>2613.5913176699987</v>
      </c>
      <c r="Q252" s="3">
        <v>4.9226326848433359</v>
      </c>
      <c r="R252" s="16">
        <f t="shared" si="6"/>
        <v>281.488</v>
      </c>
      <c r="S252" s="17">
        <f t="shared" si="7"/>
        <v>22.989883655005347</v>
      </c>
    </row>
    <row r="253" spans="1:19" x14ac:dyDescent="0.25">
      <c r="A253" s="3">
        <v>180</v>
      </c>
      <c r="B253" s="3">
        <v>69.180000000000007</v>
      </c>
      <c r="C253" s="1">
        <v>0</v>
      </c>
      <c r="D253" s="3">
        <v>-0.46</v>
      </c>
      <c r="E253" s="3">
        <v>26.68</v>
      </c>
      <c r="F253" s="3"/>
      <c r="G253" s="3"/>
      <c r="H253" s="2"/>
      <c r="I253" s="3">
        <v>376.9</v>
      </c>
      <c r="J253" s="6">
        <v>8.3715189005450181</v>
      </c>
      <c r="K253" s="3">
        <v>164.52600000000001</v>
      </c>
      <c r="L253" s="9">
        <v>1.38</v>
      </c>
      <c r="M253" s="6">
        <v>1.87</v>
      </c>
      <c r="N253" s="9"/>
      <c r="O253" s="3">
        <v>1488.295451695725</v>
      </c>
      <c r="P253" s="3">
        <v>1952.4115745633574</v>
      </c>
      <c r="Q253" s="3">
        <v>-1.1345190268121428</v>
      </c>
      <c r="R253" s="16">
        <f t="shared" si="6"/>
        <v>272.69</v>
      </c>
      <c r="S253" s="17">
        <f t="shared" si="7"/>
        <v>7.3488971629208324</v>
      </c>
    </row>
    <row r="254" spans="1:19" x14ac:dyDescent="0.25">
      <c r="A254" s="3">
        <v>180</v>
      </c>
      <c r="B254" s="3">
        <v>69.180000000000007</v>
      </c>
      <c r="C254" s="1">
        <v>10</v>
      </c>
      <c r="D254" s="3">
        <v>-1.43</v>
      </c>
      <c r="E254" s="3">
        <v>29.62</v>
      </c>
      <c r="F254" s="3"/>
      <c r="G254" s="3"/>
      <c r="H254" s="2"/>
      <c r="I254" s="3">
        <v>424.4</v>
      </c>
      <c r="J254" s="6">
        <v>8.4049284412212355</v>
      </c>
      <c r="K254" s="3">
        <v>159.85400000000001</v>
      </c>
      <c r="L254" s="9">
        <v>1.82</v>
      </c>
      <c r="M254" s="3"/>
      <c r="N254" s="9"/>
      <c r="O254" s="3">
        <v>1689.8916160594947</v>
      </c>
      <c r="P254" s="3">
        <v>1996.8334423390384</v>
      </c>
      <c r="Q254" s="3">
        <v>-47.515143118598871</v>
      </c>
      <c r="R254" s="16">
        <f t="shared" si="6"/>
        <v>271.71999999999997</v>
      </c>
      <c r="S254" s="17">
        <f t="shared" si="7"/>
        <v>7.1657020293692746</v>
      </c>
    </row>
    <row r="255" spans="1:19" x14ac:dyDescent="0.25">
      <c r="A255" s="3">
        <v>180</v>
      </c>
      <c r="B255" s="3">
        <v>69.180000000000007</v>
      </c>
      <c r="C255" s="1">
        <v>29</v>
      </c>
      <c r="D255" s="3">
        <v>-1.41</v>
      </c>
      <c r="E255" s="3">
        <v>32.86</v>
      </c>
      <c r="F255" s="3"/>
      <c r="G255" s="3"/>
      <c r="H255" s="2"/>
      <c r="I255" s="3">
        <v>259</v>
      </c>
      <c r="J255" s="6">
        <v>7.8199014887993652</v>
      </c>
      <c r="K255" s="3">
        <v>819.42499999999995</v>
      </c>
      <c r="L255" s="9">
        <v>0.68</v>
      </c>
      <c r="M255" s="6">
        <v>4.5599999999999996</v>
      </c>
      <c r="N255" s="9"/>
      <c r="O255" s="3">
        <v>2192.1036981098264</v>
      </c>
      <c r="P255" s="3">
        <v>2334.8639511212396</v>
      </c>
      <c r="Q255" s="3">
        <v>108.17106995302839</v>
      </c>
      <c r="R255" s="16">
        <f t="shared" si="6"/>
        <v>271.73999999999995</v>
      </c>
      <c r="S255" s="17">
        <f t="shared" si="7"/>
        <v>36.729285633155648</v>
      </c>
    </row>
    <row r="256" spans="1:19" x14ac:dyDescent="0.25">
      <c r="A256" s="1">
        <v>184.41399999999999</v>
      </c>
      <c r="B256" s="1">
        <v>69.23</v>
      </c>
      <c r="C256" s="1">
        <v>1</v>
      </c>
      <c r="D256" s="3">
        <v>7.07</v>
      </c>
      <c r="E256" s="3">
        <v>31.67</v>
      </c>
      <c r="F256" s="3"/>
      <c r="G256" s="3"/>
      <c r="H256" s="2">
        <v>2276</v>
      </c>
      <c r="I256" s="3">
        <v>318.75</v>
      </c>
      <c r="J256" s="3">
        <v>8.1910000000000007</v>
      </c>
      <c r="K256" s="3">
        <v>192</v>
      </c>
      <c r="L256" s="3">
        <v>2.89</v>
      </c>
      <c r="M256" s="6">
        <v>1.1200000000000001</v>
      </c>
      <c r="N256" s="3"/>
      <c r="O256" s="3">
        <v>1995</v>
      </c>
      <c r="P256" s="3">
        <v>2204.7679191664033</v>
      </c>
      <c r="Q256" s="3">
        <v>-18.542149519606824</v>
      </c>
      <c r="R256" s="16">
        <f t="shared" si="6"/>
        <v>280.21999999999997</v>
      </c>
      <c r="S256" s="17">
        <f t="shared" si="7"/>
        <v>8.3456264701016636</v>
      </c>
    </row>
    <row r="257" spans="1:19" x14ac:dyDescent="0.25">
      <c r="A257" s="1">
        <v>184.41399999999999</v>
      </c>
      <c r="B257" s="1">
        <v>69.23</v>
      </c>
      <c r="C257" s="1">
        <v>5</v>
      </c>
      <c r="D257" s="3">
        <v>7.07</v>
      </c>
      <c r="E257" s="3">
        <v>31.67</v>
      </c>
      <c r="F257" s="3"/>
      <c r="G257" s="3"/>
      <c r="H257" s="2">
        <v>2279</v>
      </c>
      <c r="I257" s="3">
        <v>317.62</v>
      </c>
      <c r="J257" s="3">
        <v>8.1910000000000007</v>
      </c>
      <c r="K257" s="3">
        <v>192</v>
      </c>
      <c r="L257" s="3">
        <v>2.89</v>
      </c>
      <c r="M257" s="3"/>
      <c r="N257" s="3"/>
      <c r="O257" s="3">
        <v>1997</v>
      </c>
      <c r="P257" s="3">
        <v>2206.978212819703</v>
      </c>
      <c r="Q257" s="3">
        <v>-17.412149519606828</v>
      </c>
      <c r="R257" s="16">
        <f t="shared" si="6"/>
        <v>280.21999999999997</v>
      </c>
      <c r="S257" s="17">
        <f t="shared" si="7"/>
        <v>8.3456264701016636</v>
      </c>
    </row>
    <row r="258" spans="1:19" x14ac:dyDescent="0.25">
      <c r="A258" s="1">
        <v>184.41399999999999</v>
      </c>
      <c r="B258" s="1">
        <v>69.23</v>
      </c>
      <c r="C258" s="1">
        <v>10</v>
      </c>
      <c r="D258" s="3">
        <v>7.07</v>
      </c>
      <c r="E258" s="3">
        <v>31.67</v>
      </c>
      <c r="F258" s="3"/>
      <c r="G258" s="3"/>
      <c r="H258" s="2">
        <v>2279</v>
      </c>
      <c r="I258" s="3">
        <v>318.83999999999997</v>
      </c>
      <c r="J258" s="3">
        <v>8.1940000000000008</v>
      </c>
      <c r="K258" s="3">
        <v>191</v>
      </c>
      <c r="L258" s="3">
        <v>2.91</v>
      </c>
      <c r="M258" s="3"/>
      <c r="N258" s="3"/>
      <c r="O258" s="3">
        <v>1996</v>
      </c>
      <c r="P258" s="3">
        <v>2205.8730659930529</v>
      </c>
      <c r="Q258" s="3">
        <v>-18.632149519606799</v>
      </c>
      <c r="R258" s="16">
        <f t="shared" si="6"/>
        <v>280.21999999999997</v>
      </c>
      <c r="S258" s="17">
        <f t="shared" si="7"/>
        <v>8.3021596655698833</v>
      </c>
    </row>
    <row r="259" spans="1:19" x14ac:dyDescent="0.25">
      <c r="A259" s="1">
        <v>184.41399999999999</v>
      </c>
      <c r="B259" s="1">
        <v>69.23</v>
      </c>
      <c r="C259" s="1">
        <v>14</v>
      </c>
      <c r="D259" s="3">
        <v>6.9</v>
      </c>
      <c r="E259" s="3">
        <v>31.98</v>
      </c>
      <c r="F259" s="3"/>
      <c r="G259" s="3"/>
      <c r="H259" s="2">
        <v>2291</v>
      </c>
      <c r="I259" s="3">
        <v>325.83</v>
      </c>
      <c r="J259" s="3">
        <v>8.1980000000000004</v>
      </c>
      <c r="K259" s="3">
        <v>188</v>
      </c>
      <c r="L259" s="3">
        <v>2.95</v>
      </c>
      <c r="M259" s="3"/>
      <c r="N259" s="3"/>
      <c r="O259" s="3">
        <v>2001.9999999999998</v>
      </c>
      <c r="P259" s="3">
        <v>2191.0569105691056</v>
      </c>
      <c r="Q259" s="3">
        <v>-25.133788994681368</v>
      </c>
      <c r="R259" s="16">
        <f t="shared" ref="R259:R322" si="8">D259+273.15</f>
        <v>280.04999999999995</v>
      </c>
      <c r="S259" s="17">
        <f t="shared" ref="S259:S322" si="9">(K259)/(0.0821*$R259)</f>
        <v>8.1767197914240572</v>
      </c>
    </row>
    <row r="260" spans="1:19" x14ac:dyDescent="0.25">
      <c r="A260" s="1">
        <v>184.41399999999999</v>
      </c>
      <c r="B260" s="1">
        <v>69.23</v>
      </c>
      <c r="C260" s="1">
        <v>25</v>
      </c>
      <c r="D260" s="3">
        <v>1.76</v>
      </c>
      <c r="E260" s="3">
        <v>32.81</v>
      </c>
      <c r="F260" s="3"/>
      <c r="G260" s="3"/>
      <c r="H260" s="2">
        <v>2357</v>
      </c>
      <c r="I260" s="3">
        <v>394.44</v>
      </c>
      <c r="J260" s="3">
        <v>8.0640000000000001</v>
      </c>
      <c r="K260" s="3">
        <v>217</v>
      </c>
      <c r="L260" s="3">
        <v>2.34</v>
      </c>
      <c r="M260" s="3"/>
      <c r="N260" s="3"/>
      <c r="O260" s="3">
        <v>2129</v>
      </c>
      <c r="P260" s="3">
        <v>2271.1063700091436</v>
      </c>
      <c r="Q260" s="3">
        <v>-56.203304985021589</v>
      </c>
      <c r="R260" s="16">
        <f t="shared" si="8"/>
        <v>274.90999999999997</v>
      </c>
      <c r="S260" s="17">
        <f t="shared" si="9"/>
        <v>9.6144852809983963</v>
      </c>
    </row>
    <row r="261" spans="1:19" x14ac:dyDescent="0.25">
      <c r="A261" s="1">
        <v>184.41399999999999</v>
      </c>
      <c r="B261" s="1">
        <v>69.23</v>
      </c>
      <c r="C261" s="1">
        <v>47</v>
      </c>
      <c r="D261" s="3">
        <v>1.06</v>
      </c>
      <c r="E261" s="3">
        <v>33</v>
      </c>
      <c r="F261" s="3"/>
      <c r="G261" s="3"/>
      <c r="H261" s="2">
        <v>2386</v>
      </c>
      <c r="I261" s="3">
        <v>198.81</v>
      </c>
      <c r="J261" s="3">
        <v>7.5389999999999997</v>
      </c>
      <c r="K261" s="3">
        <v>861</v>
      </c>
      <c r="L261" s="3">
        <v>0.75</v>
      </c>
      <c r="M261" s="6">
        <v>0.33</v>
      </c>
      <c r="N261" s="3"/>
      <c r="O261" s="3">
        <v>2360</v>
      </c>
      <c r="P261" s="3">
        <v>2503.030303030303</v>
      </c>
      <c r="Q261" s="3">
        <v>144.99526942982192</v>
      </c>
      <c r="R261" s="16">
        <f t="shared" si="8"/>
        <v>274.20999999999998</v>
      </c>
      <c r="S261" s="17">
        <f t="shared" si="9"/>
        <v>38.245179674832464</v>
      </c>
    </row>
    <row r="262" spans="1:19" x14ac:dyDescent="0.25">
      <c r="A262" s="1">
        <v>182.428</v>
      </c>
      <c r="B262" s="1">
        <v>69.334000000000003</v>
      </c>
      <c r="C262" s="1">
        <v>2</v>
      </c>
      <c r="D262" s="3">
        <v>5.87</v>
      </c>
      <c r="E262" s="3">
        <v>28.34</v>
      </c>
      <c r="F262" s="3"/>
      <c r="G262" s="3"/>
      <c r="H262" s="2">
        <v>2045</v>
      </c>
      <c r="I262" s="3">
        <v>328.18</v>
      </c>
      <c r="J262" s="3">
        <v>8.0730000000000004</v>
      </c>
      <c r="K262" s="3">
        <v>233</v>
      </c>
      <c r="L262" s="3">
        <v>1.93</v>
      </c>
      <c r="M262" s="6">
        <v>0.45</v>
      </c>
      <c r="N262" s="3"/>
      <c r="O262" s="3">
        <v>1861</v>
      </c>
      <c r="P262" s="3">
        <v>2298.3415666901906</v>
      </c>
      <c r="Q262" s="3">
        <v>-11.791437684747848</v>
      </c>
      <c r="R262" s="16">
        <f t="shared" si="8"/>
        <v>279.02</v>
      </c>
      <c r="S262" s="17">
        <f t="shared" si="9"/>
        <v>10.171322615058395</v>
      </c>
    </row>
    <row r="263" spans="1:19" x14ac:dyDescent="0.25">
      <c r="A263" s="1">
        <v>182.428</v>
      </c>
      <c r="B263" s="1">
        <v>69.334000000000003</v>
      </c>
      <c r="C263" s="1">
        <v>4</v>
      </c>
      <c r="D263" s="3">
        <v>5.94</v>
      </c>
      <c r="E263" s="3">
        <v>28.42</v>
      </c>
      <c r="F263" s="3"/>
      <c r="G263" s="3"/>
      <c r="H263" s="2">
        <v>2045.9999999999998</v>
      </c>
      <c r="I263" s="3">
        <v>327.81</v>
      </c>
      <c r="J263" s="3">
        <v>8.077</v>
      </c>
      <c r="K263" s="3">
        <v>232</v>
      </c>
      <c r="L263" s="3">
        <v>1.95</v>
      </c>
      <c r="M263" s="3"/>
      <c r="N263" s="3"/>
      <c r="O263" s="3">
        <v>1859</v>
      </c>
      <c r="P263" s="3">
        <v>2289.4088669950738</v>
      </c>
      <c r="Q263" s="3">
        <v>-12.131570281326674</v>
      </c>
      <c r="R263" s="16">
        <f t="shared" si="8"/>
        <v>279.08999999999997</v>
      </c>
      <c r="S263" s="17">
        <f t="shared" si="9"/>
        <v>10.125128697150375</v>
      </c>
    </row>
    <row r="264" spans="1:19" x14ac:dyDescent="0.25">
      <c r="A264" s="1">
        <v>182.428</v>
      </c>
      <c r="B264" s="1">
        <v>69.334000000000003</v>
      </c>
      <c r="C264" s="1">
        <v>9</v>
      </c>
      <c r="D264" s="3">
        <v>7.28</v>
      </c>
      <c r="E264" s="3">
        <v>30.06</v>
      </c>
      <c r="F264" s="3"/>
      <c r="G264" s="3"/>
      <c r="H264" s="2">
        <v>2120</v>
      </c>
      <c r="I264" s="3">
        <v>321.43</v>
      </c>
      <c r="J264" s="3">
        <v>8.093</v>
      </c>
      <c r="K264" s="3">
        <v>241</v>
      </c>
      <c r="L264" s="3">
        <v>2.17</v>
      </c>
      <c r="M264" s="3"/>
      <c r="N264" s="3"/>
      <c r="O264" s="3">
        <v>1911</v>
      </c>
      <c r="P264" s="3">
        <v>2225.0499001996009</v>
      </c>
      <c r="Q264" s="3">
        <v>-19.116921617814285</v>
      </c>
      <c r="R264" s="16">
        <f t="shared" si="8"/>
        <v>280.42999999999995</v>
      </c>
      <c r="S264" s="17">
        <f t="shared" si="9"/>
        <v>10.467655314270068</v>
      </c>
    </row>
    <row r="265" spans="1:19" x14ac:dyDescent="0.25">
      <c r="A265" s="1">
        <v>182.428</v>
      </c>
      <c r="B265" s="1">
        <v>69.334000000000003</v>
      </c>
      <c r="C265" s="1">
        <v>14</v>
      </c>
      <c r="D265" s="3">
        <v>5.64</v>
      </c>
      <c r="E265" s="3">
        <v>32.44</v>
      </c>
      <c r="F265" s="3"/>
      <c r="G265" s="3"/>
      <c r="H265" s="2">
        <v>2325</v>
      </c>
      <c r="I265" s="3">
        <v>376.83</v>
      </c>
      <c r="J265" s="3">
        <v>8.1969999999999992</v>
      </c>
      <c r="K265" s="3">
        <v>179</v>
      </c>
      <c r="L265" s="3">
        <v>3</v>
      </c>
      <c r="M265" s="3"/>
      <c r="N265" s="3"/>
      <c r="O265" s="3">
        <v>2029.9999999999998</v>
      </c>
      <c r="P265" s="3">
        <v>2190.1972872996298</v>
      </c>
      <c r="Q265" s="3">
        <v>-68.249333299545526</v>
      </c>
      <c r="R265" s="16">
        <f t="shared" si="8"/>
        <v>278.78999999999996</v>
      </c>
      <c r="S265" s="17">
        <f t="shared" si="9"/>
        <v>7.8204668958544055</v>
      </c>
    </row>
    <row r="266" spans="1:19" x14ac:dyDescent="0.25">
      <c r="A266" s="1">
        <v>182.428</v>
      </c>
      <c r="B266" s="1">
        <v>69.334000000000003</v>
      </c>
      <c r="C266" s="1">
        <v>24</v>
      </c>
      <c r="D266" s="3">
        <v>0.76</v>
      </c>
      <c r="E266" s="3">
        <v>32.79</v>
      </c>
      <c r="F266" s="3"/>
      <c r="G266" s="3"/>
      <c r="H266" s="2">
        <v>2352</v>
      </c>
      <c r="I266" s="3">
        <v>415.7</v>
      </c>
      <c r="J266" s="3">
        <v>8.0660000000000007</v>
      </c>
      <c r="K266" s="3">
        <v>204</v>
      </c>
      <c r="L266" s="3">
        <v>2.34</v>
      </c>
      <c r="M266" s="3"/>
      <c r="N266" s="3"/>
      <c r="O266" s="3">
        <v>2123</v>
      </c>
      <c r="P266" s="3">
        <v>2266.0872217139372</v>
      </c>
      <c r="Q266" s="3">
        <v>-68.675351509419272</v>
      </c>
      <c r="R266" s="16">
        <f t="shared" si="8"/>
        <v>273.90999999999997</v>
      </c>
      <c r="S266" s="17">
        <f t="shared" si="9"/>
        <v>9.0715003652390607</v>
      </c>
    </row>
    <row r="267" spans="1:19" x14ac:dyDescent="0.25">
      <c r="A267" s="1">
        <v>182.428</v>
      </c>
      <c r="B267" s="1">
        <v>69.334000000000003</v>
      </c>
      <c r="C267" s="1">
        <v>46</v>
      </c>
      <c r="D267" s="3">
        <v>-0.32</v>
      </c>
      <c r="E267" s="3">
        <v>33.090000000000003</v>
      </c>
      <c r="F267" s="3"/>
      <c r="G267" s="3"/>
      <c r="H267" s="2">
        <v>2394</v>
      </c>
      <c r="I267" s="3">
        <v>272.52</v>
      </c>
      <c r="J267" s="3">
        <v>7.6390000000000002</v>
      </c>
      <c r="K267" s="3">
        <v>620</v>
      </c>
      <c r="L267" s="3">
        <v>0.95</v>
      </c>
      <c r="M267" s="6">
        <v>1</v>
      </c>
      <c r="N267" s="3"/>
      <c r="O267" s="3">
        <v>2334</v>
      </c>
      <c r="P267" s="3">
        <v>2468.7216681776972</v>
      </c>
      <c r="Q267" s="3">
        <v>83.549524502546888</v>
      </c>
      <c r="R267" s="16">
        <f t="shared" si="8"/>
        <v>272.83</v>
      </c>
      <c r="S267" s="17">
        <f t="shared" si="9"/>
        <v>27.679383274768369</v>
      </c>
    </row>
    <row r="268" spans="1:19" x14ac:dyDescent="0.25">
      <c r="A268" s="1">
        <v>170.15600000000001</v>
      </c>
      <c r="B268" s="1">
        <v>69.347999999999999</v>
      </c>
      <c r="C268" s="2">
        <v>0</v>
      </c>
      <c r="D268" s="3">
        <v>7.4690000000000003</v>
      </c>
      <c r="E268" s="3">
        <v>19.413900000000002</v>
      </c>
      <c r="F268" s="3">
        <v>8.6199999999999992</v>
      </c>
      <c r="G268" s="3">
        <v>1.24</v>
      </c>
      <c r="H268" s="2">
        <v>1438.3999999999999</v>
      </c>
      <c r="I268" s="3">
        <v>320.91000000000003</v>
      </c>
      <c r="J268" s="3">
        <v>7.7809999999999997</v>
      </c>
      <c r="K268" s="3">
        <v>539.6</v>
      </c>
      <c r="L268" s="9">
        <v>0.46</v>
      </c>
      <c r="M268" s="10">
        <v>0.96</v>
      </c>
      <c r="N268" s="3">
        <v>8.8868686868686875E-2</v>
      </c>
      <c r="O268" s="6">
        <v>1421</v>
      </c>
      <c r="P268" s="3">
        <v>2561.8242599374676</v>
      </c>
      <c r="Q268" s="3">
        <v>4.4699570548845031</v>
      </c>
      <c r="R268" s="16">
        <f t="shared" si="8"/>
        <v>280.61899999999997</v>
      </c>
      <c r="S268" s="17">
        <f t="shared" si="9"/>
        <v>23.421338520902282</v>
      </c>
    </row>
    <row r="269" spans="1:19" x14ac:dyDescent="0.25">
      <c r="A269" s="1">
        <v>170.15600000000001</v>
      </c>
      <c r="B269" s="1">
        <v>69.347999999999999</v>
      </c>
      <c r="C269" s="2">
        <v>15.4</v>
      </c>
      <c r="D269" s="3">
        <v>1.175</v>
      </c>
      <c r="E269" s="3">
        <v>24.474799999999998</v>
      </c>
      <c r="F269" s="3">
        <v>18.09</v>
      </c>
      <c r="G269" s="3">
        <v>1.77</v>
      </c>
      <c r="H269" s="2">
        <v>1845.6999999999998</v>
      </c>
      <c r="I269" s="3">
        <v>324.93</v>
      </c>
      <c r="J269" s="3">
        <v>7.4480000000000004</v>
      </c>
      <c r="K269" s="3">
        <v>1402.9</v>
      </c>
      <c r="L269" s="9">
        <v>0.25</v>
      </c>
      <c r="M269" s="10">
        <v>0.93</v>
      </c>
      <c r="N269" s="3">
        <v>0.1013</v>
      </c>
      <c r="O269" s="6">
        <v>1909</v>
      </c>
      <c r="P269" s="3">
        <v>2729.950806543874</v>
      </c>
      <c r="Q269" s="3">
        <v>41.165322689134427</v>
      </c>
      <c r="R269" s="16">
        <f t="shared" si="8"/>
        <v>274.32499999999999</v>
      </c>
      <c r="S269" s="17">
        <f t="shared" si="9"/>
        <v>62.289976959279855</v>
      </c>
    </row>
    <row r="270" spans="1:19" x14ac:dyDescent="0.25">
      <c r="A270" s="1">
        <v>169.416</v>
      </c>
      <c r="B270" s="1">
        <v>69.378</v>
      </c>
      <c r="C270" s="2">
        <v>0</v>
      </c>
      <c r="D270" s="3">
        <v>6.2480000000000002</v>
      </c>
      <c r="E270" s="3">
        <v>19.022400000000001</v>
      </c>
      <c r="F270" s="3">
        <v>9.6199999999999992</v>
      </c>
      <c r="G270" s="3">
        <v>1.41</v>
      </c>
      <c r="H270" s="2">
        <v>1437.1000000000001</v>
      </c>
      <c r="I270" s="3">
        <v>336.41</v>
      </c>
      <c r="J270" s="3">
        <v>7.7910000000000004</v>
      </c>
      <c r="K270" s="3">
        <v>524.1</v>
      </c>
      <c r="L270" s="9">
        <v>0.44</v>
      </c>
      <c r="M270" s="10">
        <v>0.91</v>
      </c>
      <c r="N270" s="3">
        <v>0.11831999999999999</v>
      </c>
      <c r="O270" s="6">
        <v>1422</v>
      </c>
      <c r="P270" s="3">
        <v>2616.3890991672974</v>
      </c>
      <c r="Q270" s="3">
        <v>-0.48414013099926478</v>
      </c>
      <c r="R270" s="16">
        <f t="shared" si="8"/>
        <v>279.39799999999997</v>
      </c>
      <c r="S270" s="17">
        <f t="shared" si="9"/>
        <v>22.847974720383469</v>
      </c>
    </row>
    <row r="271" spans="1:19" x14ac:dyDescent="0.25">
      <c r="A271" s="1">
        <v>169.416</v>
      </c>
      <c r="B271" s="1">
        <v>69.378</v>
      </c>
      <c r="C271" s="2">
        <v>14</v>
      </c>
      <c r="D271" s="3">
        <v>6.68</v>
      </c>
      <c r="E271" s="3">
        <v>19.235399999999998</v>
      </c>
      <c r="F271" s="3">
        <v>9.33</v>
      </c>
      <c r="G271" s="3">
        <v>3.83</v>
      </c>
      <c r="H271" s="2">
        <v>1443</v>
      </c>
      <c r="I271" s="3">
        <v>331.01</v>
      </c>
      <c r="J271" s="3">
        <v>7.7869999999999999</v>
      </c>
      <c r="K271" s="3">
        <v>531.20000000000005</v>
      </c>
      <c r="L271" s="9">
        <v>0.45</v>
      </c>
      <c r="M271" s="10">
        <v>2.42</v>
      </c>
      <c r="N271" s="3">
        <v>0.18669230769230769</v>
      </c>
      <c r="O271" s="6">
        <v>1427</v>
      </c>
      <c r="P271" s="3">
        <v>2596.5147592459739</v>
      </c>
      <c r="Q271" s="3">
        <v>0.93646607887598066</v>
      </c>
      <c r="R271" s="16">
        <f t="shared" si="8"/>
        <v>279.83</v>
      </c>
      <c r="S271" s="17">
        <f t="shared" si="9"/>
        <v>23.121746572860509</v>
      </c>
    </row>
    <row r="272" spans="1:19" x14ac:dyDescent="0.25">
      <c r="A272" s="1">
        <v>187.50800000000001</v>
      </c>
      <c r="B272" s="1">
        <v>69.5</v>
      </c>
      <c r="C272" s="1">
        <v>2</v>
      </c>
      <c r="D272" s="3">
        <v>7.04</v>
      </c>
      <c r="E272" s="3">
        <v>32.1</v>
      </c>
      <c r="F272" s="3"/>
      <c r="G272" s="3"/>
      <c r="H272" s="2">
        <v>2313</v>
      </c>
      <c r="I272" s="3">
        <v>313.49</v>
      </c>
      <c r="J272" s="3">
        <v>8.1280000000000001</v>
      </c>
      <c r="K272" s="3">
        <v>232</v>
      </c>
      <c r="L272" s="3">
        <v>2.63</v>
      </c>
      <c r="M272" s="6">
        <v>0.13</v>
      </c>
      <c r="N272" s="3"/>
      <c r="O272" s="3">
        <v>2060</v>
      </c>
      <c r="P272" s="3">
        <v>2246.1059190031151</v>
      </c>
      <c r="Q272" s="3">
        <v>-14.022097924312675</v>
      </c>
      <c r="R272" s="16">
        <f t="shared" si="8"/>
        <v>280.19</v>
      </c>
      <c r="S272" s="17">
        <f t="shared" si="9"/>
        <v>10.08537837927013</v>
      </c>
    </row>
    <row r="273" spans="1:19" x14ac:dyDescent="0.25">
      <c r="A273" s="1">
        <v>187.50800000000001</v>
      </c>
      <c r="B273" s="1">
        <v>69.5</v>
      </c>
      <c r="C273" s="1">
        <v>4</v>
      </c>
      <c r="D273" s="3">
        <v>7.05</v>
      </c>
      <c r="E273" s="3">
        <v>32.1</v>
      </c>
      <c r="F273" s="3"/>
      <c r="G273" s="3"/>
      <c r="H273" s="2">
        <v>2313</v>
      </c>
      <c r="I273" s="3">
        <v>313.47000000000003</v>
      </c>
      <c r="J273" s="3">
        <v>8.125</v>
      </c>
      <c r="K273" s="3">
        <v>234</v>
      </c>
      <c r="L273" s="3">
        <v>2.61</v>
      </c>
      <c r="M273" s="3"/>
      <c r="N273" s="3"/>
      <c r="O273" s="3">
        <v>2061</v>
      </c>
      <c r="P273" s="3">
        <v>2247.1962616822429</v>
      </c>
      <c r="Q273" s="3">
        <v>-14.070690513462921</v>
      </c>
      <c r="R273" s="16">
        <f t="shared" si="8"/>
        <v>280.2</v>
      </c>
      <c r="S273" s="17">
        <f t="shared" si="9"/>
        <v>10.171958258456419</v>
      </c>
    </row>
    <row r="274" spans="1:19" x14ac:dyDescent="0.25">
      <c r="A274" s="1">
        <v>187.50800000000001</v>
      </c>
      <c r="B274" s="1">
        <v>69.5</v>
      </c>
      <c r="C274" s="1">
        <v>9</v>
      </c>
      <c r="D274" s="3">
        <v>7.02</v>
      </c>
      <c r="E274" s="3">
        <v>32.1</v>
      </c>
      <c r="F274" s="3"/>
      <c r="G274" s="3"/>
      <c r="H274" s="2">
        <v>2313</v>
      </c>
      <c r="I274" s="3">
        <v>313.12</v>
      </c>
      <c r="J274" s="3">
        <v>8.1270000000000007</v>
      </c>
      <c r="K274" s="3">
        <v>232</v>
      </c>
      <c r="L274" s="3">
        <v>2.62</v>
      </c>
      <c r="M274" s="3"/>
      <c r="N274" s="3"/>
      <c r="O274" s="3">
        <v>2060</v>
      </c>
      <c r="P274" s="3">
        <v>2246.1059190031151</v>
      </c>
      <c r="Q274" s="3">
        <v>-13.514826821749296</v>
      </c>
      <c r="R274" s="16">
        <f t="shared" si="8"/>
        <v>280.16999999999996</v>
      </c>
      <c r="S274" s="17">
        <f t="shared" si="9"/>
        <v>10.086098326329365</v>
      </c>
    </row>
    <row r="275" spans="1:19" x14ac:dyDescent="0.25">
      <c r="A275" s="1">
        <v>187.50800000000001</v>
      </c>
      <c r="B275" s="1">
        <v>69.5</v>
      </c>
      <c r="C275" s="1">
        <v>14</v>
      </c>
      <c r="D275" s="3">
        <v>6.97</v>
      </c>
      <c r="E275" s="3">
        <v>32.1</v>
      </c>
      <c r="F275" s="3"/>
      <c r="G275" s="3"/>
      <c r="H275" s="2">
        <v>2314</v>
      </c>
      <c r="I275" s="3">
        <v>314.61</v>
      </c>
      <c r="J275" s="3">
        <v>8.1270000000000007</v>
      </c>
      <c r="K275" s="3">
        <v>232</v>
      </c>
      <c r="L275" s="3">
        <v>2.62</v>
      </c>
      <c r="M275" s="3"/>
      <c r="N275" s="3"/>
      <c r="O275" s="3">
        <v>2061</v>
      </c>
      <c r="P275" s="3">
        <v>2247.1962616822429</v>
      </c>
      <c r="Q275" s="3">
        <v>-14.661147130357563</v>
      </c>
      <c r="R275" s="16">
        <f t="shared" si="8"/>
        <v>280.12</v>
      </c>
      <c r="S275" s="17">
        <f t="shared" si="9"/>
        <v>10.087898643751599</v>
      </c>
    </row>
    <row r="276" spans="1:19" x14ac:dyDescent="0.25">
      <c r="A276" s="1">
        <v>187.50800000000001</v>
      </c>
      <c r="B276" s="1">
        <v>69.5</v>
      </c>
      <c r="C276" s="1">
        <v>24</v>
      </c>
      <c r="D276" s="3">
        <v>3.39</v>
      </c>
      <c r="E276" s="3">
        <v>32.450000000000003</v>
      </c>
      <c r="F276" s="3"/>
      <c r="G276" s="3"/>
      <c r="H276" s="2">
        <v>2333</v>
      </c>
      <c r="I276" s="3">
        <v>280.56</v>
      </c>
      <c r="J276" s="3">
        <v>7.91</v>
      </c>
      <c r="K276" s="3">
        <v>354</v>
      </c>
      <c r="L276" s="3">
        <v>1.7</v>
      </c>
      <c r="M276" s="3"/>
      <c r="N276" s="3"/>
      <c r="O276" s="3">
        <v>2178</v>
      </c>
      <c r="P276" s="3">
        <v>2349.1525423728813</v>
      </c>
      <c r="Q276" s="3">
        <v>45.122705241550705</v>
      </c>
      <c r="R276" s="16">
        <f t="shared" si="8"/>
        <v>276.53999999999996</v>
      </c>
      <c r="S276" s="17">
        <f t="shared" si="9"/>
        <v>15.592011498976344</v>
      </c>
    </row>
    <row r="277" spans="1:19" x14ac:dyDescent="0.25">
      <c r="A277" s="1">
        <v>187.50800000000001</v>
      </c>
      <c r="B277" s="1">
        <v>69.5</v>
      </c>
      <c r="C277" s="1">
        <v>49</v>
      </c>
      <c r="D277" s="3">
        <v>2.89</v>
      </c>
      <c r="E277" s="3">
        <v>32.770000000000003</v>
      </c>
      <c r="F277" s="3"/>
      <c r="G277" s="3"/>
      <c r="H277" s="2">
        <v>2353</v>
      </c>
      <c r="I277" s="3">
        <v>272.49</v>
      </c>
      <c r="J277" s="3">
        <v>7.7729999999999997</v>
      </c>
      <c r="K277" s="3">
        <v>500</v>
      </c>
      <c r="L277" s="3">
        <v>1.27</v>
      </c>
      <c r="M277" s="6">
        <v>1.63</v>
      </c>
      <c r="N277" s="3"/>
      <c r="O277" s="3">
        <v>2249</v>
      </c>
      <c r="P277" s="3">
        <v>2402.0445529447661</v>
      </c>
      <c r="Q277" s="3">
        <v>56.428274390035767</v>
      </c>
      <c r="R277" s="16">
        <f t="shared" si="8"/>
        <v>276.03999999999996</v>
      </c>
      <c r="S277" s="17">
        <f t="shared" si="9"/>
        <v>22.062505372220059</v>
      </c>
    </row>
    <row r="278" spans="1:19" x14ac:dyDescent="0.25">
      <c r="A278" s="1">
        <v>189.50899999999999</v>
      </c>
      <c r="B278" s="1">
        <v>69.501000000000005</v>
      </c>
      <c r="C278" s="1">
        <v>3</v>
      </c>
      <c r="D278" s="3">
        <v>7.53</v>
      </c>
      <c r="E278" s="3">
        <v>31.56</v>
      </c>
      <c r="F278" s="3"/>
      <c r="G278" s="3"/>
      <c r="H278" s="2">
        <v>2293</v>
      </c>
      <c r="I278" s="3">
        <v>300.48</v>
      </c>
      <c r="J278" s="3">
        <v>8.0839999999999996</v>
      </c>
      <c r="K278" s="3">
        <v>267</v>
      </c>
      <c r="L278" s="3">
        <v>2.38</v>
      </c>
      <c r="M278" s="6">
        <v>0.47</v>
      </c>
      <c r="N278" s="3"/>
      <c r="O278" s="3">
        <v>2067</v>
      </c>
      <c r="P278" s="3">
        <v>2292.3003802281369</v>
      </c>
      <c r="Q278" s="3">
        <v>-3.1685431063622786</v>
      </c>
      <c r="R278" s="16">
        <f t="shared" si="8"/>
        <v>280.67999999999995</v>
      </c>
      <c r="S278" s="17">
        <f t="shared" si="9"/>
        <v>11.586616598596381</v>
      </c>
    </row>
    <row r="279" spans="1:19" x14ac:dyDescent="0.25">
      <c r="A279" s="1">
        <v>189.50899999999999</v>
      </c>
      <c r="B279" s="1">
        <v>69.501000000000005</v>
      </c>
      <c r="C279" s="1">
        <v>4</v>
      </c>
      <c r="D279" s="3">
        <v>7.53</v>
      </c>
      <c r="E279" s="3">
        <v>31.56</v>
      </c>
      <c r="F279" s="3"/>
      <c r="G279" s="3"/>
      <c r="H279" s="2">
        <v>2293</v>
      </c>
      <c r="I279" s="3">
        <v>301.38</v>
      </c>
      <c r="J279" s="3">
        <v>8.0839999999999996</v>
      </c>
      <c r="K279" s="3">
        <v>267</v>
      </c>
      <c r="L279" s="3">
        <v>2.38</v>
      </c>
      <c r="M279" s="3"/>
      <c r="N279" s="3"/>
      <c r="O279" s="3">
        <v>2067</v>
      </c>
      <c r="P279" s="3">
        <v>2292.3003802281369</v>
      </c>
      <c r="Q279" s="3">
        <v>-4.0685431063622559</v>
      </c>
      <c r="R279" s="16">
        <f t="shared" si="8"/>
        <v>280.67999999999995</v>
      </c>
      <c r="S279" s="17">
        <f t="shared" si="9"/>
        <v>11.586616598596381</v>
      </c>
    </row>
    <row r="280" spans="1:19" x14ac:dyDescent="0.25">
      <c r="A280" s="1">
        <v>189.50899999999999</v>
      </c>
      <c r="B280" s="1">
        <v>69.501000000000005</v>
      </c>
      <c r="C280" s="1">
        <v>9</v>
      </c>
      <c r="D280" s="3">
        <v>7.52</v>
      </c>
      <c r="E280" s="3">
        <v>31.56</v>
      </c>
      <c r="F280" s="3"/>
      <c r="G280" s="3"/>
      <c r="H280" s="2">
        <v>2293</v>
      </c>
      <c r="I280" s="3">
        <v>302.11</v>
      </c>
      <c r="J280" s="3">
        <v>8.0839999999999996</v>
      </c>
      <c r="K280" s="3">
        <v>267</v>
      </c>
      <c r="L280" s="3">
        <v>2.37</v>
      </c>
      <c r="M280" s="3"/>
      <c r="N280" s="3"/>
      <c r="O280" s="3">
        <v>2067</v>
      </c>
      <c r="P280" s="3">
        <v>2292.3003802281369</v>
      </c>
      <c r="Q280" s="3">
        <v>-4.7309456857271357</v>
      </c>
      <c r="R280" s="16">
        <f t="shared" si="8"/>
        <v>280.66999999999996</v>
      </c>
      <c r="S280" s="17">
        <f t="shared" si="9"/>
        <v>11.587029418512957</v>
      </c>
    </row>
    <row r="281" spans="1:19" x14ac:dyDescent="0.25">
      <c r="A281" s="1">
        <v>189.50899999999999</v>
      </c>
      <c r="B281" s="1">
        <v>69.501000000000005</v>
      </c>
      <c r="C281" s="1">
        <v>13</v>
      </c>
      <c r="D281" s="3">
        <v>7.51</v>
      </c>
      <c r="E281" s="3">
        <v>31.57</v>
      </c>
      <c r="F281" s="3"/>
      <c r="G281" s="3"/>
      <c r="H281" s="2">
        <v>2293</v>
      </c>
      <c r="I281" s="3">
        <v>302.18</v>
      </c>
      <c r="J281" s="3">
        <v>8.0839999999999996</v>
      </c>
      <c r="K281" s="3">
        <v>266</v>
      </c>
      <c r="L281" s="3">
        <v>2.37</v>
      </c>
      <c r="M281" s="3"/>
      <c r="N281" s="3"/>
      <c r="O281" s="3">
        <v>2067</v>
      </c>
      <c r="P281" s="3">
        <v>2291.5742793791574</v>
      </c>
      <c r="Q281" s="3">
        <v>-4.7550647449332359</v>
      </c>
      <c r="R281" s="16">
        <f t="shared" si="8"/>
        <v>280.65999999999997</v>
      </c>
      <c r="S281" s="17">
        <f t="shared" si="9"/>
        <v>11.544043607668128</v>
      </c>
    </row>
    <row r="282" spans="1:19" x14ac:dyDescent="0.25">
      <c r="A282" s="1">
        <v>189.50899999999999</v>
      </c>
      <c r="B282" s="1">
        <v>69.501000000000005</v>
      </c>
      <c r="C282" s="1">
        <v>25</v>
      </c>
      <c r="D282" s="3">
        <v>3.4</v>
      </c>
      <c r="E282" s="3">
        <v>32.04</v>
      </c>
      <c r="F282" s="3"/>
      <c r="G282" s="3"/>
      <c r="H282" s="2">
        <v>2307</v>
      </c>
      <c r="I282" s="3">
        <v>339.55</v>
      </c>
      <c r="J282" s="3">
        <v>8.0649999999999995</v>
      </c>
      <c r="K282" s="3">
        <v>231</v>
      </c>
      <c r="L282" s="3">
        <v>2.2799999999999998</v>
      </c>
      <c r="M282" s="3"/>
      <c r="N282" s="3"/>
      <c r="O282" s="3">
        <v>2086</v>
      </c>
      <c r="P282" s="3">
        <v>2278.7141073657926</v>
      </c>
      <c r="Q282" s="3">
        <v>-12.935517312987599</v>
      </c>
      <c r="R282" s="16">
        <f t="shared" si="8"/>
        <v>276.54999999999995</v>
      </c>
      <c r="S282" s="17">
        <f t="shared" si="9"/>
        <v>10.174080275255118</v>
      </c>
    </row>
    <row r="283" spans="1:19" x14ac:dyDescent="0.25">
      <c r="A283" s="1">
        <v>189.50899999999999</v>
      </c>
      <c r="B283" s="1">
        <v>69.501000000000005</v>
      </c>
      <c r="C283" s="1">
        <v>40</v>
      </c>
      <c r="D283" s="3">
        <v>2.39</v>
      </c>
      <c r="E283" s="3">
        <v>32.24</v>
      </c>
      <c r="F283" s="3"/>
      <c r="G283" s="3"/>
      <c r="H283" s="2">
        <v>2317</v>
      </c>
      <c r="I283" s="3">
        <v>335.11</v>
      </c>
      <c r="J283" s="3">
        <v>8.0129999999999999</v>
      </c>
      <c r="K283" s="3">
        <v>254</v>
      </c>
      <c r="L283" s="3">
        <v>2.0499999999999998</v>
      </c>
      <c r="M283" s="3"/>
      <c r="N283" s="3"/>
      <c r="O283" s="3">
        <v>2119</v>
      </c>
      <c r="P283" s="3">
        <v>2300.4032258064512</v>
      </c>
      <c r="Q283" s="3">
        <v>-0.73015856802817325</v>
      </c>
      <c r="R283" s="16">
        <f t="shared" si="8"/>
        <v>275.53999999999996</v>
      </c>
      <c r="S283" s="17">
        <f t="shared" si="9"/>
        <v>11.228090525286323</v>
      </c>
    </row>
    <row r="284" spans="1:19" x14ac:dyDescent="0.25">
      <c r="A284" s="1">
        <v>189.50899999999999</v>
      </c>
      <c r="B284" s="1">
        <v>69.501000000000005</v>
      </c>
      <c r="C284" s="1">
        <v>49</v>
      </c>
      <c r="D284" s="3">
        <v>2.2400000000000002</v>
      </c>
      <c r="E284" s="3">
        <v>32.299999999999997</v>
      </c>
      <c r="F284" s="3"/>
      <c r="G284" s="3"/>
      <c r="H284" s="2">
        <v>2317</v>
      </c>
      <c r="I284" s="3">
        <v>276.52</v>
      </c>
      <c r="J284" s="3">
        <v>7.8819999999999997</v>
      </c>
      <c r="K284" s="3">
        <v>358</v>
      </c>
      <c r="L284" s="3">
        <v>1.56</v>
      </c>
      <c r="M284" s="6">
        <v>2.8</v>
      </c>
      <c r="N284" s="3"/>
      <c r="O284" s="3">
        <v>2175</v>
      </c>
      <c r="P284" s="3">
        <v>2356.811145510836</v>
      </c>
      <c r="Q284" s="3">
        <v>58.963953933444259</v>
      </c>
      <c r="R284" s="16">
        <f t="shared" si="8"/>
        <v>275.39</v>
      </c>
      <c r="S284" s="17">
        <f t="shared" si="9"/>
        <v>15.834038751554155</v>
      </c>
    </row>
    <row r="285" spans="1:19" x14ac:dyDescent="0.25">
      <c r="A285" s="1">
        <v>185.512</v>
      </c>
      <c r="B285" s="1">
        <v>69.501999999999995</v>
      </c>
      <c r="C285" s="1">
        <v>1</v>
      </c>
      <c r="D285" s="3">
        <v>6.64</v>
      </c>
      <c r="E285" s="3">
        <v>32.4</v>
      </c>
      <c r="F285" s="3"/>
      <c r="G285" s="3"/>
      <c r="H285" s="2">
        <v>2331</v>
      </c>
      <c r="I285" s="3">
        <v>319.36</v>
      </c>
      <c r="J285" s="3">
        <v>8.2050000000000001</v>
      </c>
      <c r="K285" s="3">
        <v>184</v>
      </c>
      <c r="L285" s="3">
        <v>3.07</v>
      </c>
      <c r="M285" s="6">
        <v>0.33</v>
      </c>
      <c r="N285" s="3"/>
      <c r="O285" s="3">
        <v>2031.0000000000002</v>
      </c>
      <c r="P285" s="3">
        <v>2193.9814814814818</v>
      </c>
      <c r="Q285" s="3">
        <v>-17.791621329028828</v>
      </c>
      <c r="R285" s="16">
        <f t="shared" si="8"/>
        <v>279.78999999999996</v>
      </c>
      <c r="S285" s="17">
        <f t="shared" si="9"/>
        <v>8.0101837296712759</v>
      </c>
    </row>
    <row r="286" spans="1:19" x14ac:dyDescent="0.25">
      <c r="A286" s="1">
        <v>185.512</v>
      </c>
      <c r="B286" s="1">
        <v>69.501999999999995</v>
      </c>
      <c r="C286" s="1">
        <v>4</v>
      </c>
      <c r="D286" s="3">
        <v>6.64</v>
      </c>
      <c r="E286" s="3">
        <v>32.4</v>
      </c>
      <c r="F286" s="3"/>
      <c r="G286" s="3"/>
      <c r="H286" s="2">
        <v>2328</v>
      </c>
      <c r="I286" s="3">
        <v>319</v>
      </c>
      <c r="J286" s="3">
        <v>8.2050000000000001</v>
      </c>
      <c r="K286" s="3">
        <v>184</v>
      </c>
      <c r="L286" s="3">
        <v>3.07</v>
      </c>
      <c r="M286" s="3"/>
      <c r="N286" s="3"/>
      <c r="O286" s="3">
        <v>2029</v>
      </c>
      <c r="P286" s="3">
        <v>2191.820987654321</v>
      </c>
      <c r="Q286" s="3">
        <v>-17.431621329028815</v>
      </c>
      <c r="R286" s="16">
        <f t="shared" si="8"/>
        <v>279.78999999999996</v>
      </c>
      <c r="S286" s="17">
        <f t="shared" si="9"/>
        <v>8.0101837296712759</v>
      </c>
    </row>
    <row r="287" spans="1:19" x14ac:dyDescent="0.25">
      <c r="A287" s="1">
        <v>185.512</v>
      </c>
      <c r="B287" s="1">
        <v>69.501999999999995</v>
      </c>
      <c r="C287" s="1">
        <v>9</v>
      </c>
      <c r="D287" s="3">
        <v>6.62</v>
      </c>
      <c r="E287" s="3">
        <v>32.4</v>
      </c>
      <c r="F287" s="3"/>
      <c r="G287" s="3"/>
      <c r="H287" s="2">
        <v>2331</v>
      </c>
      <c r="I287" s="3">
        <v>319.23</v>
      </c>
      <c r="J287" s="3">
        <v>8.2050000000000001</v>
      </c>
      <c r="K287" s="3">
        <v>184</v>
      </c>
      <c r="L287" s="3">
        <v>3.07</v>
      </c>
      <c r="M287" s="3"/>
      <c r="N287" s="3"/>
      <c r="O287" s="3">
        <v>2031.0000000000002</v>
      </c>
      <c r="P287" s="3">
        <v>2193.9814814814818</v>
      </c>
      <c r="Q287" s="3">
        <v>-17.522451450342146</v>
      </c>
      <c r="R287" s="16">
        <f t="shared" si="8"/>
        <v>279.77</v>
      </c>
      <c r="S287" s="17">
        <f t="shared" si="9"/>
        <v>8.0107563560236112</v>
      </c>
    </row>
    <row r="288" spans="1:19" x14ac:dyDescent="0.25">
      <c r="A288" s="1">
        <v>185.512</v>
      </c>
      <c r="B288" s="1">
        <v>69.501999999999995</v>
      </c>
      <c r="C288" s="1">
        <v>14</v>
      </c>
      <c r="D288" s="3">
        <v>6.6</v>
      </c>
      <c r="E288" s="3">
        <v>32.42</v>
      </c>
      <c r="F288" s="3"/>
      <c r="G288" s="3"/>
      <c r="H288" s="2">
        <v>2331</v>
      </c>
      <c r="I288" s="3">
        <v>319.35000000000002</v>
      </c>
      <c r="J288" s="3">
        <v>8.1940000000000008</v>
      </c>
      <c r="K288" s="3">
        <v>190</v>
      </c>
      <c r="L288" s="3">
        <v>3</v>
      </c>
      <c r="M288" s="3"/>
      <c r="N288" s="3"/>
      <c r="O288" s="3">
        <v>2037.9999999999998</v>
      </c>
      <c r="P288" s="3">
        <v>2200.1850709438613</v>
      </c>
      <c r="Q288" s="3">
        <v>-17.54762626515037</v>
      </c>
      <c r="R288" s="16">
        <f t="shared" si="8"/>
        <v>279.75</v>
      </c>
      <c r="S288" s="17">
        <f t="shared" si="9"/>
        <v>8.2725680554784535</v>
      </c>
    </row>
    <row r="289" spans="1:19" x14ac:dyDescent="0.25">
      <c r="A289" s="1">
        <v>185.512</v>
      </c>
      <c r="B289" s="1">
        <v>69.501999999999995</v>
      </c>
      <c r="C289" s="1">
        <v>25</v>
      </c>
      <c r="D289" s="3">
        <v>2.04</v>
      </c>
      <c r="E289" s="3">
        <v>32.82</v>
      </c>
      <c r="F289" s="3"/>
      <c r="G289" s="3"/>
      <c r="H289" s="2">
        <v>2354</v>
      </c>
      <c r="I289" s="3">
        <v>275.45</v>
      </c>
      <c r="J289" s="3">
        <v>7.742</v>
      </c>
      <c r="K289" s="3">
        <v>521</v>
      </c>
      <c r="L289" s="3">
        <v>1.19</v>
      </c>
      <c r="M289" s="3"/>
      <c r="N289" s="3"/>
      <c r="O289" s="3">
        <v>2261</v>
      </c>
      <c r="P289" s="3">
        <v>2411.1822059719684</v>
      </c>
      <c r="Q289" s="3">
        <v>60.383605235046389</v>
      </c>
      <c r="R289" s="16">
        <f t="shared" si="8"/>
        <v>275.19</v>
      </c>
      <c r="S289" s="17">
        <f t="shared" si="9"/>
        <v>23.06013885036311</v>
      </c>
    </row>
    <row r="290" spans="1:19" x14ac:dyDescent="0.25">
      <c r="A290" s="1">
        <v>185.512</v>
      </c>
      <c r="B290" s="1">
        <v>69.501999999999995</v>
      </c>
      <c r="C290" s="1">
        <v>49</v>
      </c>
      <c r="D290" s="3">
        <v>1.92</v>
      </c>
      <c r="E290" s="3">
        <v>33.07</v>
      </c>
      <c r="F290" s="3"/>
      <c r="G290" s="3"/>
      <c r="H290" s="2">
        <v>2392</v>
      </c>
      <c r="I290" s="3">
        <v>180.38</v>
      </c>
      <c r="J290" s="3">
        <v>7.4470000000000001</v>
      </c>
      <c r="K290" s="3">
        <v>1142</v>
      </c>
      <c r="L290" s="3">
        <v>0.61</v>
      </c>
      <c r="M290" s="6">
        <v>0.93</v>
      </c>
      <c r="N290" s="3"/>
      <c r="O290" s="3">
        <v>2395</v>
      </c>
      <c r="P290" s="3">
        <v>2534.7747202902929</v>
      </c>
      <c r="Q290" s="3">
        <v>155.8240802920518</v>
      </c>
      <c r="R290" s="16">
        <f t="shared" si="8"/>
        <v>275.07</v>
      </c>
      <c r="S290" s="17">
        <f t="shared" si="9"/>
        <v>50.568458999717798</v>
      </c>
    </row>
    <row r="291" spans="1:19" x14ac:dyDescent="0.25">
      <c r="A291" s="1">
        <v>170.43299999999999</v>
      </c>
      <c r="B291" s="1">
        <v>69.52</v>
      </c>
      <c r="C291" s="2">
        <v>0</v>
      </c>
      <c r="D291" s="3">
        <v>8.3949999999999996</v>
      </c>
      <c r="E291" s="3">
        <v>18.9529</v>
      </c>
      <c r="F291" s="3">
        <v>8.8800000000000008</v>
      </c>
      <c r="G291" s="3">
        <v>2.4900000000000002</v>
      </c>
      <c r="H291" s="2">
        <v>1426.5</v>
      </c>
      <c r="I291" s="3">
        <v>318.56</v>
      </c>
      <c r="J291" s="3">
        <v>7.7880000000000003</v>
      </c>
      <c r="K291" s="3">
        <v>532.20000000000005</v>
      </c>
      <c r="L291" s="9">
        <v>0.47</v>
      </c>
      <c r="M291" s="10">
        <v>1.65</v>
      </c>
      <c r="N291" s="3">
        <v>0.13986274509803923</v>
      </c>
      <c r="O291" s="6">
        <v>1407</v>
      </c>
      <c r="P291" s="3">
        <v>2598.2831123469232</v>
      </c>
      <c r="Q291" s="3">
        <v>0.94832232161547836</v>
      </c>
      <c r="R291" s="16">
        <f t="shared" si="8"/>
        <v>281.54499999999996</v>
      </c>
      <c r="S291" s="17">
        <f t="shared" si="9"/>
        <v>23.024165271801856</v>
      </c>
    </row>
    <row r="292" spans="1:19" x14ac:dyDescent="0.25">
      <c r="A292" s="1">
        <v>170.43299999999999</v>
      </c>
      <c r="B292" s="1">
        <v>69.52</v>
      </c>
      <c r="C292" s="2">
        <v>11</v>
      </c>
      <c r="D292" s="3">
        <v>8.327</v>
      </c>
      <c r="E292" s="3">
        <v>19.522200000000002</v>
      </c>
      <c r="F292" s="3">
        <v>9.0299999999999994</v>
      </c>
      <c r="G292" s="3">
        <v>2.97</v>
      </c>
      <c r="H292" s="2">
        <v>1428.1999999999998</v>
      </c>
      <c r="I292" s="3">
        <v>316.62</v>
      </c>
      <c r="J292" s="3">
        <v>7.7709999999999999</v>
      </c>
      <c r="K292" s="3">
        <v>550.5</v>
      </c>
      <c r="L292" s="9">
        <v>0.46</v>
      </c>
      <c r="M292" s="10">
        <v>2.36</v>
      </c>
      <c r="N292" s="3">
        <v>0.15382178217821785</v>
      </c>
      <c r="O292" s="6">
        <v>1410</v>
      </c>
      <c r="P292" s="3">
        <v>2527.8913237237603</v>
      </c>
      <c r="Q292" s="3">
        <v>2.0706669699467284</v>
      </c>
      <c r="R292" s="16">
        <f t="shared" si="8"/>
        <v>281.47699999999998</v>
      </c>
      <c r="S292" s="17">
        <f t="shared" si="9"/>
        <v>23.821617806162973</v>
      </c>
    </row>
    <row r="293" spans="1:19" x14ac:dyDescent="0.25">
      <c r="A293" s="1">
        <v>169.92099999999999</v>
      </c>
      <c r="B293" s="1">
        <v>69.552999999999997</v>
      </c>
      <c r="C293" s="2">
        <v>0</v>
      </c>
      <c r="D293" s="3">
        <v>7.9089999999999998</v>
      </c>
      <c r="E293" s="3">
        <v>19.3277</v>
      </c>
      <c r="F293" s="3">
        <v>8.81</v>
      </c>
      <c r="G293" s="3">
        <v>1.37</v>
      </c>
      <c r="H293" s="2">
        <v>1447.8999999999999</v>
      </c>
      <c r="I293" s="3">
        <v>321.60000000000002</v>
      </c>
      <c r="J293" s="3">
        <v>7.7889999999999997</v>
      </c>
      <c r="K293" s="3">
        <v>535.6</v>
      </c>
      <c r="L293" s="9">
        <v>0.48</v>
      </c>
      <c r="M293" s="10">
        <v>0.93</v>
      </c>
      <c r="N293" s="3">
        <v>0.13086538461538461</v>
      </c>
      <c r="O293" s="6">
        <v>1429</v>
      </c>
      <c r="P293" s="3">
        <v>2587.7367715765458</v>
      </c>
      <c r="Q293" s="3">
        <v>0.65144111994271725</v>
      </c>
      <c r="R293" s="16">
        <f t="shared" si="8"/>
        <v>281.05899999999997</v>
      </c>
      <c r="S293" s="17">
        <f t="shared" si="9"/>
        <v>23.211324037065157</v>
      </c>
    </row>
    <row r="294" spans="1:19" x14ac:dyDescent="0.25">
      <c r="A294" s="1">
        <v>169.92099999999999</v>
      </c>
      <c r="B294" s="1">
        <v>69.552999999999997</v>
      </c>
      <c r="C294" s="2">
        <v>15.8</v>
      </c>
      <c r="D294" s="3">
        <v>2.536</v>
      </c>
      <c r="E294" s="3">
        <v>24.3734</v>
      </c>
      <c r="F294" s="3">
        <v>15.04</v>
      </c>
      <c r="G294" s="3">
        <v>3.62</v>
      </c>
      <c r="H294" s="2">
        <v>1791</v>
      </c>
      <c r="I294" s="3">
        <v>301.33999999999997</v>
      </c>
      <c r="J294" s="3">
        <v>7.4779999999999998</v>
      </c>
      <c r="K294" s="3">
        <v>1283.8</v>
      </c>
      <c r="L294" s="9">
        <v>0.27</v>
      </c>
      <c r="M294" s="10">
        <v>3.02</v>
      </c>
      <c r="N294" s="3">
        <v>0.16946153846153847</v>
      </c>
      <c r="O294" s="6">
        <v>1841</v>
      </c>
      <c r="P294" s="3">
        <v>2643.6607120877679</v>
      </c>
      <c r="Q294" s="3">
        <v>52.411754899005132</v>
      </c>
      <c r="R294" s="16">
        <f t="shared" si="8"/>
        <v>275.68599999999998</v>
      </c>
      <c r="S294" s="17">
        <f t="shared" si="9"/>
        <v>56.720428366389008</v>
      </c>
    </row>
    <row r="295" spans="1:19" x14ac:dyDescent="0.25">
      <c r="A295" s="3">
        <v>178.37</v>
      </c>
      <c r="B295" s="3">
        <v>69.59</v>
      </c>
      <c r="C295" s="1">
        <v>0</v>
      </c>
      <c r="D295" s="3">
        <v>-0.88</v>
      </c>
      <c r="E295" s="3">
        <v>27.53</v>
      </c>
      <c r="F295" s="3"/>
      <c r="G295" s="3"/>
      <c r="H295" s="2"/>
      <c r="I295" s="3">
        <v>385.1</v>
      </c>
      <c r="J295" s="6">
        <v>8.4058286683874357</v>
      </c>
      <c r="K295" s="3">
        <v>163.34100000000001</v>
      </c>
      <c r="L295" s="9">
        <v>1.68</v>
      </c>
      <c r="M295" s="6">
        <v>2.8</v>
      </c>
      <c r="N295" s="9"/>
      <c r="O295" s="3">
        <v>1643.8253668184771</v>
      </c>
      <c r="P295" s="3">
        <v>2089.86152701223</v>
      </c>
      <c r="Q295" s="3">
        <v>-7.6010607696142074</v>
      </c>
      <c r="R295" s="16">
        <f t="shared" si="8"/>
        <v>272.27</v>
      </c>
      <c r="S295" s="17">
        <f t="shared" si="9"/>
        <v>7.3072213237495731</v>
      </c>
    </row>
    <row r="296" spans="1:19" x14ac:dyDescent="0.25">
      <c r="A296" s="3">
        <v>178.37</v>
      </c>
      <c r="B296" s="3">
        <v>69.59</v>
      </c>
      <c r="C296" s="1">
        <v>17</v>
      </c>
      <c r="D296" s="3">
        <v>-0.24</v>
      </c>
      <c r="E296" s="3">
        <v>32.479999999999997</v>
      </c>
      <c r="F296" s="3"/>
      <c r="G296" s="3"/>
      <c r="H296" s="2"/>
      <c r="I296" s="3">
        <v>417</v>
      </c>
      <c r="J296" s="6">
        <v>8.2020689097447015</v>
      </c>
      <c r="K296" s="3">
        <v>299.14</v>
      </c>
      <c r="L296" s="9">
        <v>1.49</v>
      </c>
      <c r="M296" s="3"/>
      <c r="N296" s="9"/>
      <c r="O296" s="3">
        <v>1929.7171720112817</v>
      </c>
      <c r="P296" s="3">
        <v>2079.4366077707778</v>
      </c>
      <c r="Q296" s="3">
        <v>-59.979605028330127</v>
      </c>
      <c r="R296" s="16">
        <f t="shared" si="8"/>
        <v>272.90999999999997</v>
      </c>
      <c r="S296" s="17">
        <f t="shared" si="9"/>
        <v>13.350941186903759</v>
      </c>
    </row>
    <row r="297" spans="1:19" x14ac:dyDescent="0.25">
      <c r="A297" s="3">
        <v>178.37</v>
      </c>
      <c r="B297" s="3">
        <v>69.59</v>
      </c>
      <c r="C297" s="1">
        <v>34</v>
      </c>
      <c r="D297" s="3">
        <v>-0.74</v>
      </c>
      <c r="E297" s="3">
        <v>33.21</v>
      </c>
      <c r="F297" s="3"/>
      <c r="G297" s="3"/>
      <c r="H297" s="2"/>
      <c r="I297" s="3">
        <v>262.3</v>
      </c>
      <c r="J297" s="6">
        <v>7.8016029602548649</v>
      </c>
      <c r="K297" s="3">
        <v>868.12699999999995</v>
      </c>
      <c r="L297" s="9">
        <v>0.68</v>
      </c>
      <c r="M297" s="6">
        <v>3</v>
      </c>
      <c r="N297" s="9"/>
      <c r="O297" s="3">
        <v>2201.2722538768899</v>
      </c>
      <c r="P297" s="3">
        <v>2319.9195689759454</v>
      </c>
      <c r="Q297" s="3">
        <v>97.391422307419532</v>
      </c>
      <c r="R297" s="16">
        <f t="shared" si="8"/>
        <v>272.40999999999997</v>
      </c>
      <c r="S297" s="17">
        <f t="shared" si="9"/>
        <v>38.816561390656531</v>
      </c>
    </row>
    <row r="298" spans="1:19" x14ac:dyDescent="0.25">
      <c r="A298" s="1">
        <v>182.84399999999999</v>
      </c>
      <c r="B298" s="1">
        <v>69.599999999999994</v>
      </c>
      <c r="C298" s="1">
        <v>1</v>
      </c>
      <c r="D298" s="3">
        <v>5.43</v>
      </c>
      <c r="E298" s="3">
        <v>26.77</v>
      </c>
      <c r="F298" s="3"/>
      <c r="G298" s="3"/>
      <c r="H298" s="2">
        <v>1932</v>
      </c>
      <c r="I298" s="3">
        <v>322.49</v>
      </c>
      <c r="J298" s="3">
        <v>8.0489999999999995</v>
      </c>
      <c r="K298" s="3">
        <v>234</v>
      </c>
      <c r="L298" s="3">
        <v>1.67</v>
      </c>
      <c r="M298" s="6">
        <v>0.8</v>
      </c>
      <c r="N298" s="3"/>
      <c r="O298" s="3">
        <v>1773</v>
      </c>
      <c r="P298" s="3">
        <v>2318.0799402316024</v>
      </c>
      <c r="Q298" s="3">
        <v>0.97727315158317651</v>
      </c>
      <c r="R298" s="16">
        <f t="shared" si="8"/>
        <v>278.58</v>
      </c>
      <c r="S298" s="17">
        <f t="shared" si="9"/>
        <v>10.231110287958533</v>
      </c>
    </row>
    <row r="299" spans="1:19" x14ac:dyDescent="0.25">
      <c r="A299" s="1">
        <v>182.84399999999999</v>
      </c>
      <c r="B299" s="1">
        <v>69.599999999999994</v>
      </c>
      <c r="C299" s="1">
        <v>4</v>
      </c>
      <c r="D299" s="3">
        <v>6.56</v>
      </c>
      <c r="E299" s="3">
        <v>28.6</v>
      </c>
      <c r="F299" s="3"/>
      <c r="G299" s="3"/>
      <c r="H299" s="2">
        <v>1972</v>
      </c>
      <c r="I299" s="3">
        <v>315.89999999999998</v>
      </c>
      <c r="J299" s="3">
        <v>8.0440000000000005</v>
      </c>
      <c r="K299" s="3">
        <v>251</v>
      </c>
      <c r="L299" s="3">
        <v>1.77</v>
      </c>
      <c r="M299" s="3"/>
      <c r="N299" s="3"/>
      <c r="O299" s="3">
        <v>1802</v>
      </c>
      <c r="P299" s="3">
        <v>2205.2447552447552</v>
      </c>
      <c r="Q299" s="3">
        <v>-5.1958243388727965</v>
      </c>
      <c r="R299" s="16">
        <f t="shared" si="8"/>
        <v>279.70999999999998</v>
      </c>
      <c r="S299" s="17">
        <f t="shared" si="9"/>
        <v>10.930060632225189</v>
      </c>
    </row>
    <row r="300" spans="1:19" x14ac:dyDescent="0.25">
      <c r="A300" s="1">
        <v>182.84399999999999</v>
      </c>
      <c r="B300" s="1">
        <v>69.599999999999994</v>
      </c>
      <c r="C300" s="1">
        <v>10</v>
      </c>
      <c r="D300" s="3">
        <v>7.78</v>
      </c>
      <c r="E300" s="3">
        <v>30.1</v>
      </c>
      <c r="F300" s="3"/>
      <c r="G300" s="3"/>
      <c r="H300" s="2">
        <v>2130</v>
      </c>
      <c r="I300" s="3">
        <v>308.05</v>
      </c>
      <c r="J300" s="3">
        <v>8.11</v>
      </c>
      <c r="K300" s="3">
        <v>236</v>
      </c>
      <c r="L300" s="3">
        <v>2.2599999999999998</v>
      </c>
      <c r="M300" s="3"/>
      <c r="N300" s="3"/>
      <c r="O300" s="3">
        <v>1913</v>
      </c>
      <c r="P300" s="3">
        <v>2224.4186046511627</v>
      </c>
      <c r="Q300" s="3">
        <v>-9.2540597585540922</v>
      </c>
      <c r="R300" s="16">
        <f t="shared" si="8"/>
        <v>280.92999999999995</v>
      </c>
      <c r="S300" s="17">
        <f t="shared" si="9"/>
        <v>10.232240202012171</v>
      </c>
    </row>
    <row r="301" spans="1:19" x14ac:dyDescent="0.25">
      <c r="A301" s="1">
        <v>182.84399999999999</v>
      </c>
      <c r="B301" s="1">
        <v>69.599999999999994</v>
      </c>
      <c r="C301" s="1">
        <v>15</v>
      </c>
      <c r="D301" s="3">
        <v>6.41</v>
      </c>
      <c r="E301" s="3">
        <v>32.549999999999997</v>
      </c>
      <c r="F301" s="3"/>
      <c r="G301" s="3"/>
      <c r="H301" s="2">
        <v>2324</v>
      </c>
      <c r="I301" s="3">
        <v>371.9</v>
      </c>
      <c r="J301" s="3">
        <v>8.1890000000000001</v>
      </c>
      <c r="K301" s="3">
        <v>190</v>
      </c>
      <c r="L301" s="3">
        <v>2.97</v>
      </c>
      <c r="M301" s="3"/>
      <c r="N301" s="3"/>
      <c r="O301" s="3">
        <v>2033</v>
      </c>
      <c r="P301" s="3">
        <v>2186.0215053763441</v>
      </c>
      <c r="Q301" s="3">
        <v>-69.059390449814316</v>
      </c>
      <c r="R301" s="16">
        <f t="shared" si="8"/>
        <v>279.56</v>
      </c>
      <c r="S301" s="17">
        <f t="shared" si="9"/>
        <v>8.2781904189444031</v>
      </c>
    </row>
    <row r="302" spans="1:19" x14ac:dyDescent="0.25">
      <c r="A302" s="1">
        <v>182.84399999999999</v>
      </c>
      <c r="B302" s="1">
        <v>69.599999999999994</v>
      </c>
      <c r="C302" s="1">
        <v>25</v>
      </c>
      <c r="D302" s="3">
        <v>3.51</v>
      </c>
      <c r="E302" s="3">
        <v>32.79</v>
      </c>
      <c r="F302" s="3"/>
      <c r="G302" s="3"/>
      <c r="H302" s="2">
        <v>2356</v>
      </c>
      <c r="I302" s="3">
        <v>415.24</v>
      </c>
      <c r="J302" s="3">
        <v>8.2089999999999996</v>
      </c>
      <c r="K302" s="3">
        <v>157</v>
      </c>
      <c r="L302" s="3">
        <v>3.1</v>
      </c>
      <c r="M302" s="3"/>
      <c r="N302" s="3"/>
      <c r="O302" s="3">
        <v>2049</v>
      </c>
      <c r="P302" s="3">
        <v>2187.099725526075</v>
      </c>
      <c r="Q302" s="3">
        <v>-91.346554150551299</v>
      </c>
      <c r="R302" s="16">
        <f t="shared" si="8"/>
        <v>276.65999999999997</v>
      </c>
      <c r="S302" s="17">
        <f t="shared" si="9"/>
        <v>6.9121017517731307</v>
      </c>
    </row>
    <row r="303" spans="1:19" x14ac:dyDescent="0.25">
      <c r="A303" s="1">
        <v>182.84399999999999</v>
      </c>
      <c r="B303" s="1">
        <v>69.599999999999994</v>
      </c>
      <c r="C303" s="1">
        <v>47</v>
      </c>
      <c r="D303" s="3">
        <v>0.95</v>
      </c>
      <c r="E303" s="3">
        <v>32.97</v>
      </c>
      <c r="F303" s="3"/>
      <c r="G303" s="3"/>
      <c r="H303" s="2">
        <v>2379</v>
      </c>
      <c r="I303" s="3">
        <v>244.84</v>
      </c>
      <c r="J303" s="3">
        <v>7.681</v>
      </c>
      <c r="K303" s="3">
        <v>586</v>
      </c>
      <c r="L303" s="3">
        <v>1.04</v>
      </c>
      <c r="M303" s="6">
        <v>1.1000000000000001</v>
      </c>
      <c r="N303" s="3"/>
      <c r="O303" s="3">
        <v>2306</v>
      </c>
      <c r="P303" s="3">
        <v>2447.9830148619963</v>
      </c>
      <c r="Q303" s="3">
        <v>100.01487166738335</v>
      </c>
      <c r="R303" s="16">
        <f t="shared" si="8"/>
        <v>274.09999999999997</v>
      </c>
      <c r="S303" s="17">
        <f t="shared" si="9"/>
        <v>26.040266428364163</v>
      </c>
    </row>
    <row r="304" spans="1:19" x14ac:dyDescent="0.25">
      <c r="A304" s="3">
        <v>164.53</v>
      </c>
      <c r="B304" s="3">
        <v>69.62</v>
      </c>
      <c r="C304" s="2">
        <v>0</v>
      </c>
      <c r="D304" s="3">
        <v>2.59</v>
      </c>
      <c r="E304" s="3">
        <v>22.4</v>
      </c>
      <c r="F304" s="3"/>
      <c r="G304" s="3"/>
      <c r="H304" s="2"/>
      <c r="I304" s="3">
        <v>349.9</v>
      </c>
      <c r="J304" s="6">
        <v>7.9050348281734415</v>
      </c>
      <c r="K304" s="3">
        <v>433.21</v>
      </c>
      <c r="L304" s="9">
        <v>0.35</v>
      </c>
      <c r="M304" s="6">
        <v>7.7</v>
      </c>
      <c r="N304" s="9"/>
      <c r="O304" s="6">
        <v>1159.4442967413213</v>
      </c>
      <c r="P304" s="3">
        <v>1811.6317136583145</v>
      </c>
      <c r="Q304" s="3">
        <v>8.7177374606386024</v>
      </c>
      <c r="R304" s="16">
        <f t="shared" si="8"/>
        <v>275.73999999999995</v>
      </c>
      <c r="S304" s="17">
        <f t="shared" si="9"/>
        <v>19.136193100404299</v>
      </c>
    </row>
    <row r="305" spans="1:19" x14ac:dyDescent="0.25">
      <c r="A305" s="3">
        <v>164.53</v>
      </c>
      <c r="B305" s="3">
        <v>69.62</v>
      </c>
      <c r="C305" s="2">
        <v>5</v>
      </c>
      <c r="D305" s="3">
        <v>2.0699999999999998</v>
      </c>
      <c r="E305" s="3">
        <v>24.68</v>
      </c>
      <c r="F305" s="3"/>
      <c r="G305" s="3"/>
      <c r="H305" s="2"/>
      <c r="I305" s="3">
        <v>333.9</v>
      </c>
      <c r="J305" s="6">
        <v>7.8662596515897132</v>
      </c>
      <c r="K305" s="3">
        <v>864.399</v>
      </c>
      <c r="L305" s="9">
        <v>0.66</v>
      </c>
      <c r="M305" s="3"/>
      <c r="N305" s="9"/>
      <c r="O305" s="6">
        <v>2196.9578474241589</v>
      </c>
      <c r="P305" s="3">
        <v>3115.6209343535479</v>
      </c>
      <c r="Q305" s="3">
        <v>23.251339292055718</v>
      </c>
      <c r="R305" s="16">
        <f t="shared" si="8"/>
        <v>275.21999999999997</v>
      </c>
      <c r="S305" s="17">
        <f t="shared" si="9"/>
        <v>38.255255611699319</v>
      </c>
    </row>
    <row r="306" spans="1:19" x14ac:dyDescent="0.25">
      <c r="A306" s="3">
        <v>164.53</v>
      </c>
      <c r="B306" s="3">
        <v>69.62</v>
      </c>
      <c r="C306" s="2">
        <v>10</v>
      </c>
      <c r="D306" s="3">
        <v>0.42</v>
      </c>
      <c r="E306" s="3">
        <v>30.97</v>
      </c>
      <c r="F306" s="3"/>
      <c r="G306" s="3"/>
      <c r="H306" s="2"/>
      <c r="I306" s="3">
        <v>293.10000000000002</v>
      </c>
      <c r="J306" s="6">
        <v>7.7569302810063743</v>
      </c>
      <c r="K306" s="3">
        <v>697.57100000000003</v>
      </c>
      <c r="L306" s="9">
        <v>0.42</v>
      </c>
      <c r="M306" s="6">
        <v>8.5</v>
      </c>
      <c r="N306" s="9"/>
      <c r="O306" s="6">
        <v>1532.0247539043555</v>
      </c>
      <c r="P306" s="3">
        <v>1731.3808972118968</v>
      </c>
      <c r="Q306" s="3">
        <v>61.966502720529377</v>
      </c>
      <c r="R306" s="16">
        <f t="shared" si="8"/>
        <v>273.57</v>
      </c>
      <c r="S306" s="17">
        <f t="shared" si="9"/>
        <v>31.058236302363252</v>
      </c>
    </row>
    <row r="307" spans="1:19" x14ac:dyDescent="0.25">
      <c r="A307" s="1">
        <v>169.55199999999999</v>
      </c>
      <c r="B307" s="1">
        <v>69.634</v>
      </c>
      <c r="C307" s="2">
        <v>0</v>
      </c>
      <c r="D307" s="3">
        <v>6.14</v>
      </c>
      <c r="E307" s="3">
        <v>18.670200000000001</v>
      </c>
      <c r="F307" s="3">
        <v>10.43</v>
      </c>
      <c r="G307" s="3">
        <v>1.44</v>
      </c>
      <c r="H307" s="2">
        <v>1414</v>
      </c>
      <c r="I307" s="3">
        <v>339.3</v>
      </c>
      <c r="J307" s="3">
        <v>7.7919999999999998</v>
      </c>
      <c r="K307" s="3">
        <v>515.70000000000005</v>
      </c>
      <c r="L307" s="9">
        <v>0.43</v>
      </c>
      <c r="M307" s="10">
        <v>0.87</v>
      </c>
      <c r="N307" s="3">
        <v>0.15068627450980393</v>
      </c>
      <c r="O307" s="6">
        <v>1400</v>
      </c>
      <c r="P307" s="3">
        <v>2624.5032190335396</v>
      </c>
      <c r="Q307" s="3">
        <v>-1.6212724118840356</v>
      </c>
      <c r="R307" s="16">
        <f t="shared" si="8"/>
        <v>279.28999999999996</v>
      </c>
      <c r="S307" s="17">
        <f t="shared" si="9"/>
        <v>22.490472949307819</v>
      </c>
    </row>
    <row r="308" spans="1:19" x14ac:dyDescent="0.25">
      <c r="A308" s="1">
        <v>169.55199999999999</v>
      </c>
      <c r="B308" s="1">
        <v>69.634</v>
      </c>
      <c r="C308" s="2">
        <v>15</v>
      </c>
      <c r="D308" s="3">
        <v>3.8889999999999998</v>
      </c>
      <c r="E308" s="3">
        <v>20.992000000000001</v>
      </c>
      <c r="F308" s="3">
        <v>9.51</v>
      </c>
      <c r="G308" s="3">
        <v>3.86</v>
      </c>
      <c r="H308" s="2">
        <v>1546.7</v>
      </c>
      <c r="I308" s="3">
        <v>337.92</v>
      </c>
      <c r="J308" s="3">
        <v>7.7329999999999997</v>
      </c>
      <c r="K308" s="3">
        <v>625.9</v>
      </c>
      <c r="L308" s="9">
        <v>0.4</v>
      </c>
      <c r="M308" s="10">
        <v>2.12</v>
      </c>
      <c r="N308" s="3">
        <v>0.13582978723404257</v>
      </c>
      <c r="O308" s="6">
        <v>1542</v>
      </c>
      <c r="P308" s="3">
        <v>2570.9794207317073</v>
      </c>
      <c r="Q308" s="3">
        <v>12.831132065344093</v>
      </c>
      <c r="R308" s="16">
        <f t="shared" si="8"/>
        <v>277.03899999999999</v>
      </c>
      <c r="S308" s="17">
        <f t="shared" si="9"/>
        <v>27.518254541251721</v>
      </c>
    </row>
    <row r="309" spans="1:19" x14ac:dyDescent="0.25">
      <c r="A309" s="3">
        <v>177.51</v>
      </c>
      <c r="B309" s="3">
        <v>69.64</v>
      </c>
      <c r="C309" s="1">
        <v>0</v>
      </c>
      <c r="D309" s="3">
        <v>-0.52</v>
      </c>
      <c r="E309" s="3">
        <v>28.09</v>
      </c>
      <c r="F309" s="3"/>
      <c r="G309" s="3"/>
      <c r="H309" s="2"/>
      <c r="I309" s="3">
        <v>380.2</v>
      </c>
      <c r="J309" s="6">
        <v>8.3563044304853289</v>
      </c>
      <c r="K309" s="3">
        <v>160.10400000000001</v>
      </c>
      <c r="L309" s="9">
        <v>1.36</v>
      </c>
      <c r="M309" s="6">
        <v>2.35</v>
      </c>
      <c r="N309" s="9"/>
      <c r="O309" s="3">
        <v>1437.7104706502998</v>
      </c>
      <c r="P309" s="3">
        <v>1791.38008090995</v>
      </c>
      <c r="Q309" s="3">
        <v>-7.9627853067850083</v>
      </c>
      <c r="R309" s="16">
        <f t="shared" si="8"/>
        <v>272.63</v>
      </c>
      <c r="S309" s="17">
        <f t="shared" si="9"/>
        <v>7.1529531688064152</v>
      </c>
    </row>
    <row r="310" spans="1:19" x14ac:dyDescent="0.25">
      <c r="A310" s="3">
        <v>177.51</v>
      </c>
      <c r="B310" s="3">
        <v>69.64</v>
      </c>
      <c r="C310" s="1">
        <v>10</v>
      </c>
      <c r="D310" s="3">
        <v>0.44</v>
      </c>
      <c r="E310" s="3">
        <v>31.91</v>
      </c>
      <c r="F310" s="3"/>
      <c r="G310" s="3"/>
      <c r="H310" s="2"/>
      <c r="I310" s="3">
        <v>376.8</v>
      </c>
      <c r="J310" s="6">
        <v>8.1837993896627825</v>
      </c>
      <c r="K310" s="3">
        <v>276.71699999999998</v>
      </c>
      <c r="L310" s="9">
        <v>1.25</v>
      </c>
      <c r="M310" s="3"/>
      <c r="N310" s="9"/>
      <c r="O310" s="3">
        <v>1677.136689199134</v>
      </c>
      <c r="P310" s="3">
        <v>1839.5419655897742</v>
      </c>
      <c r="Q310" s="3">
        <v>-24.4985190136901</v>
      </c>
      <c r="R310" s="16">
        <f t="shared" si="8"/>
        <v>273.58999999999997</v>
      </c>
      <c r="S310" s="17">
        <f t="shared" si="9"/>
        <v>12.319482476401316</v>
      </c>
    </row>
    <row r="311" spans="1:19" x14ac:dyDescent="0.25">
      <c r="A311" s="3">
        <v>177.51</v>
      </c>
      <c r="B311" s="3">
        <v>69.64</v>
      </c>
      <c r="C311" s="1">
        <v>20</v>
      </c>
      <c r="D311" s="3">
        <v>0.08</v>
      </c>
      <c r="E311" s="3">
        <v>32.14</v>
      </c>
      <c r="F311" s="3"/>
      <c r="G311" s="3"/>
      <c r="H311" s="2"/>
      <c r="I311" s="3">
        <v>367.5</v>
      </c>
      <c r="J311" s="6">
        <v>8.1348070954770808</v>
      </c>
      <c r="K311" s="3">
        <v>313.68799999999999</v>
      </c>
      <c r="L311" s="9">
        <v>1.1299999999999999</v>
      </c>
      <c r="M311" s="6">
        <v>6.96</v>
      </c>
      <c r="N311" s="9"/>
      <c r="O311" s="3">
        <v>1706.0464407802049</v>
      </c>
      <c r="P311" s="3">
        <v>1857.860156419016</v>
      </c>
      <c r="Q311" s="3">
        <v>-12.517281307452265</v>
      </c>
      <c r="R311" s="16">
        <f t="shared" si="8"/>
        <v>273.22999999999996</v>
      </c>
      <c r="S311" s="17">
        <f t="shared" si="9"/>
        <v>13.983837417874133</v>
      </c>
    </row>
    <row r="312" spans="1:19" x14ac:dyDescent="0.25">
      <c r="A312" s="3">
        <v>183.17</v>
      </c>
      <c r="B312" s="3">
        <v>69.67</v>
      </c>
      <c r="C312" s="1">
        <v>0</v>
      </c>
      <c r="D312" s="3">
        <v>3.16</v>
      </c>
      <c r="E312" s="3">
        <v>32.04</v>
      </c>
      <c r="F312" s="3"/>
      <c r="G312" s="3"/>
      <c r="H312" s="2"/>
      <c r="I312" s="3">
        <v>332.5</v>
      </c>
      <c r="J312" s="6">
        <v>8.3499511815593106</v>
      </c>
      <c r="K312" s="3">
        <v>183.31200000000001</v>
      </c>
      <c r="L312" s="9">
        <v>1.85</v>
      </c>
      <c r="M312" s="6">
        <v>0.85</v>
      </c>
      <c r="N312" s="9"/>
      <c r="O312" s="3">
        <v>1589.5017251163085</v>
      </c>
      <c r="P312" s="3">
        <v>1736.3470779984643</v>
      </c>
      <c r="Q312" s="3">
        <v>-3.9517493204862149</v>
      </c>
      <c r="R312" s="16">
        <f t="shared" si="8"/>
        <v>276.31</v>
      </c>
      <c r="S312" s="17">
        <f t="shared" si="9"/>
        <v>8.0807400432998815</v>
      </c>
    </row>
    <row r="313" spans="1:19" x14ac:dyDescent="0.25">
      <c r="A313" s="3">
        <v>183.17</v>
      </c>
      <c r="B313" s="3">
        <v>69.67</v>
      </c>
      <c r="C313" s="1">
        <v>20</v>
      </c>
      <c r="D313" s="3">
        <v>3.22</v>
      </c>
      <c r="E313" s="3">
        <v>32.409999999999997</v>
      </c>
      <c r="F313" s="3"/>
      <c r="G313" s="3"/>
      <c r="H313" s="2"/>
      <c r="I313" s="3">
        <v>335.9</v>
      </c>
      <c r="J313" s="6">
        <v>8.3589788394547693</v>
      </c>
      <c r="K313" s="3">
        <v>187.256</v>
      </c>
      <c r="L313" s="9">
        <v>2</v>
      </c>
      <c r="M313" s="3"/>
      <c r="N313" s="9"/>
      <c r="O313" s="3">
        <v>1667.0343078807912</v>
      </c>
      <c r="P313" s="3">
        <v>1800.2530322686732</v>
      </c>
      <c r="Q313" s="3">
        <v>-8.7556025665450079</v>
      </c>
      <c r="R313" s="16">
        <f t="shared" si="8"/>
        <v>276.37</v>
      </c>
      <c r="S313" s="17">
        <f t="shared" si="9"/>
        <v>8.2528069552472427</v>
      </c>
    </row>
    <row r="314" spans="1:19" x14ac:dyDescent="0.25">
      <c r="A314" s="3">
        <v>183.17</v>
      </c>
      <c r="B314" s="3">
        <v>69.67</v>
      </c>
      <c r="C314" s="1">
        <v>40</v>
      </c>
      <c r="D314" s="3">
        <v>0.5</v>
      </c>
      <c r="E314" s="3">
        <v>32.64</v>
      </c>
      <c r="F314" s="3"/>
      <c r="G314" s="3"/>
      <c r="H314" s="2"/>
      <c r="I314" s="3">
        <v>246.1</v>
      </c>
      <c r="J314" s="6">
        <v>7.7873726271193897</v>
      </c>
      <c r="K314" s="3">
        <v>746.93899999999996</v>
      </c>
      <c r="L314" s="9">
        <v>0.54</v>
      </c>
      <c r="M314" s="3"/>
      <c r="N314" s="9"/>
      <c r="O314" s="3">
        <v>1783.3590522453928</v>
      </c>
      <c r="P314" s="3">
        <v>1912.3029052876454</v>
      </c>
      <c r="Q314" s="3">
        <v>103.66693780275162</v>
      </c>
      <c r="R314" s="16">
        <f t="shared" si="8"/>
        <v>273.64999999999998</v>
      </c>
      <c r="S314" s="17">
        <f t="shared" si="9"/>
        <v>33.246545493067174</v>
      </c>
    </row>
    <row r="315" spans="1:19" x14ac:dyDescent="0.25">
      <c r="A315" s="3">
        <v>183.17</v>
      </c>
      <c r="B315" s="3">
        <v>69.67</v>
      </c>
      <c r="C315" s="1">
        <v>50</v>
      </c>
      <c r="D315" s="3">
        <v>-0.7</v>
      </c>
      <c r="E315" s="3">
        <v>33.08</v>
      </c>
      <c r="F315" s="3"/>
      <c r="G315" s="3"/>
      <c r="H315" s="2"/>
      <c r="I315" s="3">
        <v>224.9</v>
      </c>
      <c r="J315" s="6">
        <v>7.7784759836611146</v>
      </c>
      <c r="K315" s="3">
        <v>818.14499999999998</v>
      </c>
      <c r="L315" s="9">
        <v>0.56999999999999995</v>
      </c>
      <c r="M315" s="6">
        <v>1.89</v>
      </c>
      <c r="N315" s="9"/>
      <c r="O315" s="3">
        <v>1967.717444998565</v>
      </c>
      <c r="P315" s="3">
        <v>2081.9259545027139</v>
      </c>
      <c r="Q315" s="3">
        <v>134.77797634607444</v>
      </c>
      <c r="R315" s="16">
        <f t="shared" si="8"/>
        <v>272.45</v>
      </c>
      <c r="S315" s="17">
        <f t="shared" si="9"/>
        <v>36.576345512781678</v>
      </c>
    </row>
    <row r="316" spans="1:19" x14ac:dyDescent="0.25">
      <c r="A316" s="3">
        <v>186.42</v>
      </c>
      <c r="B316" s="3">
        <v>69.69</v>
      </c>
      <c r="C316" s="1">
        <v>0</v>
      </c>
      <c r="D316" s="3">
        <v>4.28</v>
      </c>
      <c r="E316" s="3">
        <v>31.71</v>
      </c>
      <c r="F316" s="3"/>
      <c r="G316" s="3"/>
      <c r="H316" s="2"/>
      <c r="I316" s="3">
        <v>332.3</v>
      </c>
      <c r="J316" s="6">
        <v>8.2881083147995316</v>
      </c>
      <c r="K316" s="3">
        <v>263.30099999999999</v>
      </c>
      <c r="L316" s="9">
        <v>1.99</v>
      </c>
      <c r="M316" s="6">
        <v>0.36</v>
      </c>
      <c r="N316" s="9"/>
      <c r="O316" s="3">
        <v>1902.2386798259517</v>
      </c>
      <c r="P316" s="3">
        <v>2099.6011918608738</v>
      </c>
      <c r="Q316" s="3">
        <v>-11.813360565387825</v>
      </c>
      <c r="R316" s="16">
        <f t="shared" si="8"/>
        <v>277.42999999999995</v>
      </c>
      <c r="S316" s="17">
        <f t="shared" si="9"/>
        <v>11.559949305007336</v>
      </c>
    </row>
    <row r="317" spans="1:19" x14ac:dyDescent="0.25">
      <c r="A317" s="3">
        <v>186.42</v>
      </c>
      <c r="B317" s="3">
        <v>69.69</v>
      </c>
      <c r="C317" s="1">
        <v>10</v>
      </c>
      <c r="D317" s="3">
        <v>4.29</v>
      </c>
      <c r="E317" s="3">
        <v>31.71</v>
      </c>
      <c r="F317" s="3"/>
      <c r="G317" s="3"/>
      <c r="H317" s="2"/>
      <c r="I317" s="3">
        <v>330.9</v>
      </c>
      <c r="J317" s="6">
        <v>8.2865251766223196</v>
      </c>
      <c r="K317" s="3">
        <v>240.43</v>
      </c>
      <c r="L317" s="9">
        <v>1.81</v>
      </c>
      <c r="M317" s="3"/>
      <c r="N317" s="9"/>
      <c r="O317" s="3">
        <v>1736.4041613220111</v>
      </c>
      <c r="P317" s="3">
        <v>1916.5608844613807</v>
      </c>
      <c r="Q317" s="3">
        <v>-10.490768455993077</v>
      </c>
      <c r="R317" s="16">
        <f t="shared" si="8"/>
        <v>277.44</v>
      </c>
      <c r="S317" s="17">
        <f t="shared" si="9"/>
        <v>10.555441994810391</v>
      </c>
    </row>
    <row r="318" spans="1:19" x14ac:dyDescent="0.25">
      <c r="A318" s="3">
        <v>186.42</v>
      </c>
      <c r="B318" s="3">
        <v>69.69</v>
      </c>
      <c r="C318" s="1">
        <v>30</v>
      </c>
      <c r="D318" s="3">
        <v>2.7</v>
      </c>
      <c r="E318" s="3">
        <v>32.340000000000003</v>
      </c>
      <c r="F318" s="3"/>
      <c r="G318" s="3"/>
      <c r="H318" s="2"/>
      <c r="I318" s="3">
        <v>330.9</v>
      </c>
      <c r="J318" s="6">
        <v>8.2318782399065196</v>
      </c>
      <c r="K318" s="3">
        <v>284.66300000000001</v>
      </c>
      <c r="L318" s="9">
        <v>1.66</v>
      </c>
      <c r="M318" s="3"/>
      <c r="N318" s="9"/>
      <c r="O318" s="3">
        <v>1862.032713222344</v>
      </c>
      <c r="P318" s="3">
        <v>2015.1869190718007</v>
      </c>
      <c r="Q318" s="3">
        <v>0.65358247021816851</v>
      </c>
      <c r="R318" s="16">
        <f t="shared" si="8"/>
        <v>275.84999999999997</v>
      </c>
      <c r="S318" s="17">
        <f t="shared" si="9"/>
        <v>12.56940953407881</v>
      </c>
    </row>
    <row r="319" spans="1:19" x14ac:dyDescent="0.25">
      <c r="A319" s="3">
        <v>186.42</v>
      </c>
      <c r="B319" s="3">
        <v>69.69</v>
      </c>
      <c r="C319" s="1">
        <v>52</v>
      </c>
      <c r="D319" s="3">
        <v>1.83</v>
      </c>
      <c r="E319" s="3">
        <v>32.49</v>
      </c>
      <c r="F319" s="3"/>
      <c r="G319" s="3"/>
      <c r="H319" s="2"/>
      <c r="I319" s="3">
        <v>274.7</v>
      </c>
      <c r="J319" s="6">
        <v>8.0097575409600061</v>
      </c>
      <c r="K319" s="3">
        <v>489.137</v>
      </c>
      <c r="L319" s="9">
        <v>1.01</v>
      </c>
      <c r="M319" s="6">
        <v>1.61</v>
      </c>
      <c r="N319" s="9"/>
      <c r="O319" s="3">
        <v>1910.4269191004437</v>
      </c>
      <c r="P319" s="3">
        <v>2058.0160716686837</v>
      </c>
      <c r="Q319" s="3">
        <v>63.7692400854379</v>
      </c>
      <c r="R319" s="16">
        <f t="shared" si="8"/>
        <v>274.97999999999996</v>
      </c>
      <c r="S319" s="17">
        <f t="shared" si="9"/>
        <v>21.666374761924885</v>
      </c>
    </row>
    <row r="320" spans="1:19" x14ac:dyDescent="0.25">
      <c r="A320" s="11">
        <v>162.68870000000001</v>
      </c>
      <c r="B320" s="11">
        <v>69.708200000000005</v>
      </c>
      <c r="C320" s="2">
        <v>3.746</v>
      </c>
      <c r="D320" s="3">
        <v>0.83899999999999997</v>
      </c>
      <c r="E320" s="3">
        <v>29.8658</v>
      </c>
      <c r="F320" s="3">
        <v>7.84</v>
      </c>
      <c r="G320" s="9">
        <v>6.7100000000000007E-2</v>
      </c>
      <c r="H320" s="2">
        <v>2088.6188094948002</v>
      </c>
      <c r="I320" s="3">
        <v>308.78684116591364</v>
      </c>
      <c r="J320" s="6">
        <v>7.7215059063565201</v>
      </c>
      <c r="K320" s="6">
        <v>802.99508394479392</v>
      </c>
      <c r="L320" s="6">
        <v>0.59272813962112147</v>
      </c>
      <c r="M320" s="3"/>
      <c r="N320" s="3">
        <v>0.19568268267337399</v>
      </c>
      <c r="O320" s="12">
        <v>2084.1999999999998</v>
      </c>
      <c r="P320" s="3">
        <v>2442.4927509057179</v>
      </c>
      <c r="Q320" s="3">
        <v>45.457107318844464</v>
      </c>
      <c r="R320" s="16">
        <f t="shared" si="8"/>
        <v>273.98899999999998</v>
      </c>
      <c r="S320" s="17">
        <f t="shared" si="9"/>
        <v>35.697401347295475</v>
      </c>
    </row>
    <row r="321" spans="1:19" x14ac:dyDescent="0.25">
      <c r="A321" s="11">
        <v>162.68870000000001</v>
      </c>
      <c r="B321" s="11">
        <v>69.708200000000005</v>
      </c>
      <c r="C321" s="2">
        <v>9.7560000000000002</v>
      </c>
      <c r="D321" s="3">
        <v>0.83609999999999995</v>
      </c>
      <c r="E321" s="3">
        <v>29.872699999999998</v>
      </c>
      <c r="F321" s="3">
        <v>8.1</v>
      </c>
      <c r="G321" s="9">
        <v>0.1429</v>
      </c>
      <c r="H321" s="2">
        <v>2088.4119464990854</v>
      </c>
      <c r="I321" s="3">
        <v>308.78512565119718</v>
      </c>
      <c r="J321" s="6">
        <v>7.7230680735318034</v>
      </c>
      <c r="K321" s="6">
        <v>799.31369264283182</v>
      </c>
      <c r="L321" s="6">
        <v>0.59426979062409813</v>
      </c>
      <c r="M321" s="3"/>
      <c r="N321" s="3">
        <v>0.17734386925616</v>
      </c>
      <c r="O321" s="12">
        <v>2079.4</v>
      </c>
      <c r="P321" s="3">
        <v>2436.304719693901</v>
      </c>
      <c r="Q321" s="3">
        <v>45.466517592810021</v>
      </c>
      <c r="R321" s="16">
        <f t="shared" si="8"/>
        <v>273.98609999999996</v>
      </c>
      <c r="S321" s="17">
        <f t="shared" si="9"/>
        <v>35.534120034552579</v>
      </c>
    </row>
    <row r="322" spans="1:19" x14ac:dyDescent="0.25">
      <c r="A322" s="3">
        <v>162.38</v>
      </c>
      <c r="B322" s="3">
        <v>69.72</v>
      </c>
      <c r="C322" s="2">
        <v>0</v>
      </c>
      <c r="D322" s="3">
        <v>4.7300000000000004</v>
      </c>
      <c r="E322" s="3">
        <v>10.47</v>
      </c>
      <c r="F322" s="3"/>
      <c r="G322" s="3"/>
      <c r="H322" s="2"/>
      <c r="I322" s="3">
        <v>358.9</v>
      </c>
      <c r="J322" s="6">
        <v>7.9838388847191304</v>
      </c>
      <c r="K322" s="3">
        <v>357.22899999999998</v>
      </c>
      <c r="L322" s="9">
        <v>0.2</v>
      </c>
      <c r="M322" s="6">
        <v>33.28</v>
      </c>
      <c r="N322" s="9"/>
      <c r="O322" s="6">
        <v>853.04946994495299</v>
      </c>
      <c r="P322" s="3">
        <v>2851.645792557149</v>
      </c>
      <c r="Q322" s="3">
        <v>12.735841252685475</v>
      </c>
      <c r="R322" s="16">
        <f t="shared" si="8"/>
        <v>277.88</v>
      </c>
      <c r="S322" s="17">
        <f t="shared" si="9"/>
        <v>15.658359526373953</v>
      </c>
    </row>
    <row r="323" spans="1:19" x14ac:dyDescent="0.25">
      <c r="A323" s="3">
        <v>162.38</v>
      </c>
      <c r="B323" s="3">
        <v>69.72</v>
      </c>
      <c r="C323" s="2">
        <v>7</v>
      </c>
      <c r="D323" s="3">
        <v>2.04</v>
      </c>
      <c r="E323" s="3">
        <v>25.71</v>
      </c>
      <c r="F323" s="3"/>
      <c r="G323" s="3"/>
      <c r="H323" s="2"/>
      <c r="I323" s="3">
        <v>342.9</v>
      </c>
      <c r="J323" s="6">
        <v>7.9259349627058064</v>
      </c>
      <c r="K323" s="3">
        <v>338.08199999999999</v>
      </c>
      <c r="L323" s="9">
        <v>0.36</v>
      </c>
      <c r="M323" s="6">
        <v>22</v>
      </c>
      <c r="N323" s="9"/>
      <c r="O323" s="6">
        <v>1009.382384336998</v>
      </c>
      <c r="P323" s="3">
        <v>1374.1105971137661</v>
      </c>
      <c r="Q323" s="3">
        <v>11.719178325909922</v>
      </c>
      <c r="R323" s="16">
        <f t="shared" ref="R323:R386" si="10">D323+273.15</f>
        <v>275.19</v>
      </c>
      <c r="S323" s="17">
        <f t="shared" ref="S323:S386" si="11">(K323)/(0.0821*$R323)</f>
        <v>14.963949832645799</v>
      </c>
    </row>
    <row r="324" spans="1:19" x14ac:dyDescent="0.25">
      <c r="A324" s="1">
        <v>162.36799999999999</v>
      </c>
      <c r="B324" s="1">
        <v>69.733999999999995</v>
      </c>
      <c r="C324" s="2">
        <v>0</v>
      </c>
      <c r="D324" s="3">
        <v>4.2</v>
      </c>
      <c r="E324" s="3">
        <v>15.4114</v>
      </c>
      <c r="F324" s="3">
        <v>42.57</v>
      </c>
      <c r="G324" s="3">
        <v>12.196199999999999</v>
      </c>
      <c r="H324" s="2">
        <v>1304.7</v>
      </c>
      <c r="I324" s="3">
        <v>338.53</v>
      </c>
      <c r="J324" s="3">
        <v>7.4770000000000003</v>
      </c>
      <c r="K324" s="3">
        <v>1032.5999999999999</v>
      </c>
      <c r="L324" s="9">
        <v>0.16</v>
      </c>
      <c r="M324" s="10">
        <v>9.48</v>
      </c>
      <c r="N324" s="3">
        <v>0.37105882352941177</v>
      </c>
      <c r="O324" s="6">
        <v>1351</v>
      </c>
      <c r="P324" s="3">
        <v>3068.1832928870836</v>
      </c>
      <c r="Q324" s="3">
        <v>24.41592443501321</v>
      </c>
      <c r="R324" s="16">
        <f t="shared" si="10"/>
        <v>277.34999999999997</v>
      </c>
      <c r="S324" s="17">
        <f t="shared" si="11"/>
        <v>45.348277272700322</v>
      </c>
    </row>
    <row r="325" spans="1:19" x14ac:dyDescent="0.25">
      <c r="A325" s="1">
        <v>162.36799999999999</v>
      </c>
      <c r="B325" s="1">
        <v>69.733999999999995</v>
      </c>
      <c r="C325" s="2">
        <v>12</v>
      </c>
      <c r="D325" s="3">
        <v>-0.16600000000000001</v>
      </c>
      <c r="E325" s="3">
        <v>22.591799999999999</v>
      </c>
      <c r="F325" s="3">
        <v>23.25</v>
      </c>
      <c r="G325" s="3">
        <v>11.497</v>
      </c>
      <c r="H325" s="2">
        <v>1687.8999999999999</v>
      </c>
      <c r="I325" s="3">
        <v>321.58</v>
      </c>
      <c r="J325" s="3">
        <v>7.4349999999999996</v>
      </c>
      <c r="K325" s="3">
        <v>1325.8</v>
      </c>
      <c r="L325" s="9">
        <v>0.2</v>
      </c>
      <c r="M325" s="10">
        <v>10.76</v>
      </c>
      <c r="N325" s="3">
        <v>0.32271052631578945</v>
      </c>
      <c r="O325" s="6">
        <v>1757</v>
      </c>
      <c r="P325" s="3">
        <v>2722.0053293672927</v>
      </c>
      <c r="Q325" s="3">
        <v>63.338002452173669</v>
      </c>
      <c r="R325" s="16">
        <f t="shared" si="10"/>
        <v>272.98399999999998</v>
      </c>
      <c r="S325" s="17">
        <f t="shared" si="11"/>
        <v>59.155845284646432</v>
      </c>
    </row>
    <row r="326" spans="1:19" x14ac:dyDescent="0.25">
      <c r="A326" s="11">
        <v>162.3167</v>
      </c>
      <c r="B326" s="11">
        <v>69.759699999999995</v>
      </c>
      <c r="C326" s="2">
        <v>3.7850000000000001</v>
      </c>
      <c r="D326" s="3">
        <v>3.0074000000000001</v>
      </c>
      <c r="E326" s="3">
        <v>25.3629</v>
      </c>
      <c r="F326" s="3">
        <v>6.55</v>
      </c>
      <c r="G326" s="9"/>
      <c r="H326" s="2">
        <v>1851.688684549126</v>
      </c>
      <c r="I326" s="3">
        <v>328.00321160515102</v>
      </c>
      <c r="J326" s="6">
        <v>7.7431221737140747</v>
      </c>
      <c r="K326" s="6">
        <v>708.89695795009982</v>
      </c>
      <c r="L326" s="6">
        <v>0.53685719234691875</v>
      </c>
      <c r="M326" s="3"/>
      <c r="N326" s="3">
        <v>0.24316515517330001</v>
      </c>
      <c r="O326" s="12">
        <v>1818.3</v>
      </c>
      <c r="P326" s="3">
        <v>2509.196503554404</v>
      </c>
      <c r="Q326" s="3">
        <v>18.932876859732858</v>
      </c>
      <c r="R326" s="16">
        <f t="shared" si="10"/>
        <v>276.1574</v>
      </c>
      <c r="S326" s="17">
        <f t="shared" si="11"/>
        <v>31.266788099975564</v>
      </c>
    </row>
    <row r="327" spans="1:19" x14ac:dyDescent="0.25">
      <c r="A327" s="11">
        <v>162.3167</v>
      </c>
      <c r="B327" s="11">
        <v>69.759699999999995</v>
      </c>
      <c r="C327" s="2">
        <v>10.173999999999999</v>
      </c>
      <c r="D327" s="3">
        <v>-5.0700000000000002E-2</v>
      </c>
      <c r="E327" s="3">
        <v>30.163799999999998</v>
      </c>
      <c r="F327" s="3"/>
      <c r="G327" s="9"/>
      <c r="H327" s="2">
        <v>2102.1199414754901</v>
      </c>
      <c r="I327" s="3">
        <v>303.11860127449864</v>
      </c>
      <c r="J327" s="6">
        <v>7.7287785518330283</v>
      </c>
      <c r="K327" s="6">
        <v>787.3809868651058</v>
      </c>
      <c r="L327" s="6">
        <v>0.5880141807341035</v>
      </c>
      <c r="M327" s="3"/>
      <c r="N327" s="3"/>
      <c r="O327" s="12">
        <v>2088.3000000000002</v>
      </c>
      <c r="P327" s="3">
        <v>2423.1197660772186</v>
      </c>
      <c r="Q327" s="3">
        <v>58.609936390707389</v>
      </c>
      <c r="R327" s="16">
        <f t="shared" si="10"/>
        <v>273.09929999999997</v>
      </c>
      <c r="S327" s="17">
        <f t="shared" si="11"/>
        <v>35.117304992242879</v>
      </c>
    </row>
    <row r="328" spans="1:19" x14ac:dyDescent="0.25">
      <c r="A328" s="11">
        <v>162.3167</v>
      </c>
      <c r="B328" s="11">
        <v>69.759699999999995</v>
      </c>
      <c r="C328" s="2">
        <v>13.619</v>
      </c>
      <c r="D328" s="3">
        <v>-6.0400000000000002E-2</v>
      </c>
      <c r="E328" s="3">
        <v>30.169599999999999</v>
      </c>
      <c r="F328" s="3"/>
      <c r="G328" s="9">
        <v>0.1852</v>
      </c>
      <c r="H328" s="2">
        <v>2117.4713433170418</v>
      </c>
      <c r="I328" s="3">
        <v>302.07007172283551</v>
      </c>
      <c r="J328" s="6">
        <v>7.7312275274619227</v>
      </c>
      <c r="K328" s="6">
        <v>788.09882899649097</v>
      </c>
      <c r="L328" s="6">
        <v>0.59508975340002779</v>
      </c>
      <c r="M328" s="3"/>
      <c r="N328" s="3"/>
      <c r="O328" s="12">
        <v>2091</v>
      </c>
      <c r="P328" s="3">
        <v>2425.786221892236</v>
      </c>
      <c r="Q328" s="3">
        <v>59.734430223238746</v>
      </c>
      <c r="R328" s="16">
        <f t="shared" si="10"/>
        <v>273.08959999999996</v>
      </c>
      <c r="S328" s="17">
        <f t="shared" si="11"/>
        <v>35.150569339826625</v>
      </c>
    </row>
    <row r="329" spans="1:19" x14ac:dyDescent="0.25">
      <c r="A329" s="11">
        <v>165.99870000000001</v>
      </c>
      <c r="B329" s="11">
        <v>69.816500000000005</v>
      </c>
      <c r="C329" s="13">
        <v>4.0990000000000002</v>
      </c>
      <c r="D329" s="3">
        <v>2.4456000000000002</v>
      </c>
      <c r="E329" s="3">
        <v>28.354299999999999</v>
      </c>
      <c r="F329" s="3">
        <v>4.79</v>
      </c>
      <c r="G329" s="9">
        <v>1.6299999999999999E-2</v>
      </c>
      <c r="H329" s="2">
        <v>1984.6581260243743</v>
      </c>
      <c r="I329" s="3">
        <v>367.90561575063907</v>
      </c>
      <c r="J329" s="6">
        <v>8.0924134550870814</v>
      </c>
      <c r="K329" s="6">
        <v>311.30663055398099</v>
      </c>
      <c r="L329" s="6">
        <v>1.2789679197847288</v>
      </c>
      <c r="M329" s="3"/>
      <c r="N329" s="3">
        <v>0.81649775781552003</v>
      </c>
      <c r="O329" s="14">
        <v>1911.1</v>
      </c>
      <c r="P329" s="3">
        <v>2359.0249098020404</v>
      </c>
      <c r="Q329" s="3">
        <v>-23.944020175777666</v>
      </c>
      <c r="R329" s="16">
        <f t="shared" si="10"/>
        <v>275.59559999999999</v>
      </c>
      <c r="S329" s="17">
        <f t="shared" si="11"/>
        <v>13.758558481004203</v>
      </c>
    </row>
    <row r="330" spans="1:19" x14ac:dyDescent="0.25">
      <c r="A330" s="11">
        <v>165.99870000000001</v>
      </c>
      <c r="B330" s="11">
        <v>69.816500000000005</v>
      </c>
      <c r="C330" s="13">
        <v>10.048999999999999</v>
      </c>
      <c r="D330" s="3">
        <v>2.4937</v>
      </c>
      <c r="E330" s="3">
        <v>28.5108</v>
      </c>
      <c r="F330" s="3"/>
      <c r="G330" s="9">
        <v>1.8499999999999999E-2</v>
      </c>
      <c r="H330" s="2">
        <v>2001.0899408549178</v>
      </c>
      <c r="I330" s="3">
        <v>370.65792168227546</v>
      </c>
      <c r="J330" s="6">
        <v>8.0859394727286737</v>
      </c>
      <c r="K330" s="6">
        <v>318.53387012318899</v>
      </c>
      <c r="L330" s="6">
        <v>1.2785787115090077</v>
      </c>
      <c r="M330" s="3"/>
      <c r="N330" s="3"/>
      <c r="O330" s="14">
        <v>1892.8</v>
      </c>
      <c r="P330" s="3">
        <v>2323.610701909452</v>
      </c>
      <c r="Q330" s="3">
        <v>-27.523001977356614</v>
      </c>
      <c r="R330" s="16">
        <f t="shared" si="10"/>
        <v>275.64369999999997</v>
      </c>
      <c r="S330" s="17">
        <f t="shared" si="11"/>
        <v>14.075518121089351</v>
      </c>
    </row>
    <row r="331" spans="1:19" x14ac:dyDescent="0.25">
      <c r="A331" s="11">
        <v>165.99870000000001</v>
      </c>
      <c r="B331" s="11">
        <v>69.816500000000005</v>
      </c>
      <c r="C331" s="13">
        <v>14.941000000000001</v>
      </c>
      <c r="D331" s="3">
        <v>0.63619999999999999</v>
      </c>
      <c r="E331" s="3">
        <v>29.253699999999998</v>
      </c>
      <c r="F331" s="3"/>
      <c r="G331" s="9">
        <v>1.9099999999999999E-2</v>
      </c>
      <c r="H331" s="2">
        <v>2054.0407326809568</v>
      </c>
      <c r="I331" s="3">
        <v>399.48162325076146</v>
      </c>
      <c r="J331" s="6">
        <v>8.0365323970031763</v>
      </c>
      <c r="K331" s="6">
        <v>364.99005270038793</v>
      </c>
      <c r="L331" s="6">
        <v>1.1201763790996511</v>
      </c>
      <c r="M331" s="3"/>
      <c r="N331" s="3"/>
      <c r="O331" s="14">
        <v>2002.9</v>
      </c>
      <c r="P331" s="3">
        <v>2396.3293532100215</v>
      </c>
      <c r="Q331" s="3">
        <v>-41.67554895712783</v>
      </c>
      <c r="R331" s="16">
        <f t="shared" si="10"/>
        <v>273.78619999999995</v>
      </c>
      <c r="S331" s="17">
        <f t="shared" si="11"/>
        <v>16.237767450576232</v>
      </c>
    </row>
    <row r="332" spans="1:19" x14ac:dyDescent="0.25">
      <c r="A332" s="11">
        <v>165.99870000000001</v>
      </c>
      <c r="B332" s="11">
        <v>69.816500000000005</v>
      </c>
      <c r="C332" s="13">
        <v>20.457000000000001</v>
      </c>
      <c r="D332" s="3">
        <v>-1.2479</v>
      </c>
      <c r="E332" s="3">
        <v>30.556799999999999</v>
      </c>
      <c r="F332" s="3">
        <v>5.78</v>
      </c>
      <c r="G332" s="9">
        <v>1.52E-2</v>
      </c>
      <c r="H332" s="2">
        <v>2126.3227346774206</v>
      </c>
      <c r="I332" s="3">
        <v>359.22947280884301</v>
      </c>
      <c r="J332" s="6">
        <v>7.9325802316929614</v>
      </c>
      <c r="K332" s="6">
        <v>479.72434376303119</v>
      </c>
      <c r="L332" s="6">
        <v>0.88886894795102656</v>
      </c>
      <c r="M332" s="3"/>
      <c r="N332" s="3">
        <v>0.64919557166469999</v>
      </c>
      <c r="O332" s="14">
        <v>2077.8000000000002</v>
      </c>
      <c r="P332" s="3">
        <v>2379.9285265472827</v>
      </c>
      <c r="Q332" s="3">
        <v>13.049636891178977</v>
      </c>
      <c r="R332" s="16">
        <f t="shared" si="10"/>
        <v>271.90209999999996</v>
      </c>
      <c r="S332" s="17">
        <f t="shared" si="11"/>
        <v>21.489981345480487</v>
      </c>
    </row>
    <row r="333" spans="1:19" x14ac:dyDescent="0.25">
      <c r="A333" s="11">
        <v>165.99870000000001</v>
      </c>
      <c r="B333" s="11">
        <v>69.816500000000005</v>
      </c>
      <c r="C333" s="13">
        <v>25.053000000000001</v>
      </c>
      <c r="D333" s="3">
        <v>-1.3764000000000001</v>
      </c>
      <c r="E333" s="3">
        <v>30.819600000000001</v>
      </c>
      <c r="F333" s="3"/>
      <c r="G333" s="9">
        <v>5.9499999999999997E-2</v>
      </c>
      <c r="H333" s="2">
        <v>2138.0214281987387</v>
      </c>
      <c r="I333" s="3">
        <v>304.51987090216193</v>
      </c>
      <c r="J333" s="6">
        <v>7.7863023101864695</v>
      </c>
      <c r="K333" s="6">
        <v>687.04688364919764</v>
      </c>
      <c r="L333" s="6">
        <v>0.65104320793776249</v>
      </c>
      <c r="M333" s="3"/>
      <c r="N333" s="3"/>
      <c r="O333" s="14">
        <v>2115.6</v>
      </c>
      <c r="P333" s="3">
        <v>2402.5620059961839</v>
      </c>
      <c r="Q333" s="3">
        <v>68.274511122041133</v>
      </c>
      <c r="R333" s="16">
        <f t="shared" si="10"/>
        <v>271.77359999999999</v>
      </c>
      <c r="S333" s="17">
        <f t="shared" si="11"/>
        <v>30.791861858475151</v>
      </c>
    </row>
    <row r="334" spans="1:19" x14ac:dyDescent="0.25">
      <c r="A334" s="11">
        <v>165.99870000000001</v>
      </c>
      <c r="B334" s="11">
        <v>69.816500000000005</v>
      </c>
      <c r="C334" s="13">
        <v>32.195999999999998</v>
      </c>
      <c r="D334" s="3">
        <v>-1.3808</v>
      </c>
      <c r="E334" s="3">
        <v>30.8279</v>
      </c>
      <c r="F334" s="3">
        <v>5.76</v>
      </c>
      <c r="G334" s="9">
        <v>0.15509999999999999</v>
      </c>
      <c r="H334" s="2">
        <v>2137.2525382001659</v>
      </c>
      <c r="I334" s="3">
        <v>304.5178429614574</v>
      </c>
      <c r="J334" s="6">
        <v>7.780781282754047</v>
      </c>
      <c r="K334" s="6">
        <v>695.3883260769428</v>
      </c>
      <c r="L334" s="6">
        <v>0.64236056754931037</v>
      </c>
      <c r="M334" s="3"/>
      <c r="N334" s="3">
        <v>0.31124741363566999</v>
      </c>
      <c r="O334" s="14">
        <v>2119.4</v>
      </c>
      <c r="P334" s="3">
        <v>2406.2294220495073</v>
      </c>
      <c r="Q334" s="3">
        <v>68.296272488212139</v>
      </c>
      <c r="R334" s="16">
        <f t="shared" si="10"/>
        <v>271.76919999999996</v>
      </c>
      <c r="S334" s="17">
        <f t="shared" si="11"/>
        <v>31.166210711046386</v>
      </c>
    </row>
    <row r="335" spans="1:19" x14ac:dyDescent="0.25">
      <c r="A335" s="11">
        <v>164.05680000000001</v>
      </c>
      <c r="B335" s="11">
        <v>69.816999999999993</v>
      </c>
      <c r="C335" s="2">
        <v>3.8109999999999999</v>
      </c>
      <c r="D335" s="3">
        <v>2.7092000000000001</v>
      </c>
      <c r="E335" s="3">
        <v>29.285299999999999</v>
      </c>
      <c r="F335" s="3">
        <v>6.98</v>
      </c>
      <c r="G335" s="9">
        <v>2.7799999999999998E-2</v>
      </c>
      <c r="H335" s="2">
        <v>2062.4107063511728</v>
      </c>
      <c r="I335" s="3">
        <v>358.78137854661276</v>
      </c>
      <c r="J335" s="6">
        <v>7.9582737108901673</v>
      </c>
      <c r="K335" s="6">
        <v>450.76649274123065</v>
      </c>
      <c r="L335" s="6">
        <v>1.0373746359418106</v>
      </c>
      <c r="M335" s="3"/>
      <c r="N335" s="3">
        <v>0.16758641588182299</v>
      </c>
      <c r="O335" s="12">
        <v>1970.1</v>
      </c>
      <c r="P335" s="3">
        <v>2354.5430642677384</v>
      </c>
      <c r="Q335" s="3">
        <v>-19.506600253215879</v>
      </c>
      <c r="R335" s="16">
        <f t="shared" si="10"/>
        <v>275.85919999999999</v>
      </c>
      <c r="S335" s="17">
        <f t="shared" si="11"/>
        <v>19.90311242704599</v>
      </c>
    </row>
    <row r="336" spans="1:19" x14ac:dyDescent="0.25">
      <c r="A336" s="11">
        <v>164.05680000000001</v>
      </c>
      <c r="B336" s="11">
        <v>69.816999999999993</v>
      </c>
      <c r="C336" s="2">
        <v>10.516999999999999</v>
      </c>
      <c r="D336" s="3">
        <v>-9.8599999999999993E-2</v>
      </c>
      <c r="E336" s="3">
        <v>30.3794</v>
      </c>
      <c r="F336" s="3"/>
      <c r="G336" s="9">
        <v>3.6400000000000002E-2</v>
      </c>
      <c r="H336" s="2">
        <v>2115.4488656428061</v>
      </c>
      <c r="I336" s="3">
        <v>305.94546915191677</v>
      </c>
      <c r="J336" s="6">
        <v>7.7499986064262192</v>
      </c>
      <c r="K336" s="6">
        <v>751.65260565443532</v>
      </c>
      <c r="L336" s="6">
        <v>0.62186171848654082</v>
      </c>
      <c r="M336" s="3"/>
      <c r="N336" s="3"/>
      <c r="O336" s="12">
        <v>2108.6</v>
      </c>
      <c r="P336" s="3">
        <v>2429.3106512966024</v>
      </c>
      <c r="Q336" s="3">
        <v>55.630792234585442</v>
      </c>
      <c r="R336" s="16">
        <f t="shared" si="10"/>
        <v>273.0514</v>
      </c>
      <c r="S336" s="17">
        <f t="shared" si="11"/>
        <v>33.529694973673131</v>
      </c>
    </row>
    <row r="337" spans="1:19" x14ac:dyDescent="0.25">
      <c r="A337" s="11">
        <v>164.05680000000001</v>
      </c>
      <c r="B337" s="11">
        <v>69.816999999999993</v>
      </c>
      <c r="C337" s="2">
        <v>15.084</v>
      </c>
      <c r="D337" s="3">
        <v>-0.89429999999999998</v>
      </c>
      <c r="E337" s="3">
        <v>30.608799999999999</v>
      </c>
      <c r="F337" s="3">
        <v>5.89</v>
      </c>
      <c r="G337" s="9">
        <v>9.0399999999999994E-2</v>
      </c>
      <c r="H337" s="2">
        <v>2123.0043639675082</v>
      </c>
      <c r="I337" s="3">
        <v>301.39053164516531</v>
      </c>
      <c r="J337" s="6">
        <v>7.7519304445602071</v>
      </c>
      <c r="K337" s="6">
        <v>745.42616018615502</v>
      </c>
      <c r="L337" s="6">
        <v>0.60944253240894952</v>
      </c>
      <c r="M337" s="3"/>
      <c r="N337" s="3">
        <v>0.114417333194454</v>
      </c>
      <c r="O337" s="12">
        <v>2117.8000000000002</v>
      </c>
      <c r="P337" s="3">
        <v>2421.6238467368867</v>
      </c>
      <c r="Q337" s="3">
        <v>67.229211627036648</v>
      </c>
      <c r="R337" s="16">
        <f t="shared" si="10"/>
        <v>272.25569999999999</v>
      </c>
      <c r="S337" s="17">
        <f t="shared" si="11"/>
        <v>33.34912870458075</v>
      </c>
    </row>
    <row r="338" spans="1:19" x14ac:dyDescent="0.25">
      <c r="A338" s="11">
        <v>164.05680000000001</v>
      </c>
      <c r="B338" s="11">
        <v>69.816999999999993</v>
      </c>
      <c r="C338" s="2">
        <v>19.959</v>
      </c>
      <c r="D338" s="3">
        <v>-0.90280000000000005</v>
      </c>
      <c r="E338" s="3">
        <v>30.611699999999999</v>
      </c>
      <c r="F338" s="3"/>
      <c r="G338" s="9">
        <v>0.184</v>
      </c>
      <c r="H338" s="2">
        <v>2122.4918925841857</v>
      </c>
      <c r="I338" s="3">
        <v>300.86645145994976</v>
      </c>
      <c r="J338" s="6">
        <v>7.7529898488997642</v>
      </c>
      <c r="K338" s="6">
        <v>742.82183010052313</v>
      </c>
      <c r="L338" s="6">
        <v>0.6100936183590584</v>
      </c>
      <c r="M338" s="3"/>
      <c r="N338" s="3"/>
      <c r="O338" s="12">
        <v>2118.6</v>
      </c>
      <c r="P338" s="3">
        <v>2422.3091171022847</v>
      </c>
      <c r="Q338" s="3">
        <v>67.828534906279401</v>
      </c>
      <c r="R338" s="16">
        <f t="shared" si="10"/>
        <v>272.24719999999996</v>
      </c>
      <c r="S338" s="17">
        <f t="shared" si="11"/>
        <v>33.23365287702164</v>
      </c>
    </row>
    <row r="339" spans="1:19" x14ac:dyDescent="0.25">
      <c r="A339" s="11">
        <v>164.05680000000001</v>
      </c>
      <c r="B339" s="11">
        <v>69.816999999999993</v>
      </c>
      <c r="C339" s="2">
        <v>24.922999999999998</v>
      </c>
      <c r="D339" s="3">
        <v>-0.90400000000000003</v>
      </c>
      <c r="E339" s="3">
        <v>30.612300000000001</v>
      </c>
      <c r="F339" s="3"/>
      <c r="G339" s="9">
        <v>0.2024</v>
      </c>
      <c r="H339" s="2">
        <v>2122.804196630942</v>
      </c>
      <c r="I339" s="3">
        <v>301.17157022373163</v>
      </c>
      <c r="J339" s="6">
        <v>7.7560177683531855</v>
      </c>
      <c r="K339" s="6">
        <v>737.12071112606372</v>
      </c>
      <c r="L339" s="6">
        <v>0.61383437095863269</v>
      </c>
      <c r="M339" s="3"/>
      <c r="N339" s="3"/>
      <c r="O339" s="12">
        <v>2116.6999999999998</v>
      </c>
      <c r="P339" s="3">
        <v>2420.0893105059072</v>
      </c>
      <c r="Q339" s="3">
        <v>67.533488795146638</v>
      </c>
      <c r="R339" s="16">
        <f t="shared" si="10"/>
        <v>272.24599999999998</v>
      </c>
      <c r="S339" s="17">
        <f t="shared" si="11"/>
        <v>32.978731679167808</v>
      </c>
    </row>
    <row r="340" spans="1:19" x14ac:dyDescent="0.25">
      <c r="A340" s="11">
        <v>164.05680000000001</v>
      </c>
      <c r="B340" s="11">
        <v>69.816999999999993</v>
      </c>
      <c r="C340" s="2">
        <v>30.388000000000002</v>
      </c>
      <c r="D340" s="3">
        <v>-0.90469999999999995</v>
      </c>
      <c r="E340" s="3">
        <v>30.612200000000001</v>
      </c>
      <c r="F340" s="3">
        <v>7.19</v>
      </c>
      <c r="G340" s="9">
        <v>0.2462</v>
      </c>
      <c r="H340" s="2">
        <v>2129.454574487369</v>
      </c>
      <c r="I340" s="3">
        <v>300.6482668451315</v>
      </c>
      <c r="J340" s="6">
        <v>7.7409829593937118</v>
      </c>
      <c r="K340" s="6">
        <v>766.29316861055156</v>
      </c>
      <c r="L340" s="6">
        <v>0.59535507558658718</v>
      </c>
      <c r="M340" s="3"/>
      <c r="N340" s="3">
        <v>0.27185232351290001</v>
      </c>
      <c r="O340" s="12">
        <v>2122</v>
      </c>
      <c r="P340" s="3">
        <v>2426.1568916967744</v>
      </c>
      <c r="Q340" s="3">
        <v>68.063971699137255</v>
      </c>
      <c r="R340" s="16">
        <f t="shared" si="10"/>
        <v>272.24529999999999</v>
      </c>
      <c r="S340" s="17">
        <f t="shared" si="11"/>
        <v>34.283993641438322</v>
      </c>
    </row>
    <row r="341" spans="1:19" x14ac:dyDescent="0.25">
      <c r="A341" s="1">
        <v>161.34700000000001</v>
      </c>
      <c r="B341" s="1">
        <v>69.834000000000003</v>
      </c>
      <c r="C341" s="2">
        <v>0</v>
      </c>
      <c r="D341" s="3">
        <v>3.5619999999999998</v>
      </c>
      <c r="E341" s="3">
        <v>14.302899999999999</v>
      </c>
      <c r="F341" s="3">
        <v>38.72</v>
      </c>
      <c r="G341" s="3">
        <v>16.250900000000001</v>
      </c>
      <c r="H341" s="2">
        <v>1272.3</v>
      </c>
      <c r="I341" s="3">
        <v>342.61</v>
      </c>
      <c r="J341" s="3">
        <v>7.5170000000000003</v>
      </c>
      <c r="K341" s="3">
        <v>924.5</v>
      </c>
      <c r="L341" s="9">
        <v>0.16</v>
      </c>
      <c r="M341" s="10">
        <v>7.38</v>
      </c>
      <c r="N341" s="3">
        <v>0.32879310344827589</v>
      </c>
      <c r="O341" s="6">
        <v>1314</v>
      </c>
      <c r="P341" s="3">
        <v>3215.4318355018913</v>
      </c>
      <c r="Q341" s="3">
        <v>29.364443882044327</v>
      </c>
      <c r="R341" s="16">
        <f t="shared" si="10"/>
        <v>276.71199999999999</v>
      </c>
      <c r="S341" s="17">
        <f t="shared" si="11"/>
        <v>40.694504519031184</v>
      </c>
    </row>
    <row r="342" spans="1:19" x14ac:dyDescent="0.25">
      <c r="A342" s="1">
        <v>161.34700000000001</v>
      </c>
      <c r="B342" s="1">
        <v>69.834000000000003</v>
      </c>
      <c r="C342" s="2">
        <v>9</v>
      </c>
      <c r="D342" s="3">
        <v>1.522</v>
      </c>
      <c r="E342" s="3">
        <v>19.059100000000001</v>
      </c>
      <c r="F342" s="3">
        <v>30.39</v>
      </c>
      <c r="G342" s="3">
        <v>45.162399999999998</v>
      </c>
      <c r="H342" s="2">
        <v>1547</v>
      </c>
      <c r="I342" s="3">
        <v>311.12</v>
      </c>
      <c r="J342" s="3">
        <v>7.3410000000000002</v>
      </c>
      <c r="K342" s="3">
        <v>1579.6</v>
      </c>
      <c r="L342" s="9">
        <v>0.14000000000000001</v>
      </c>
      <c r="M342" s="10">
        <v>43.32</v>
      </c>
      <c r="N342" s="3">
        <v>1.1683478260869566</v>
      </c>
      <c r="O342" s="6">
        <v>1635</v>
      </c>
      <c r="P342" s="3">
        <v>3002.5027414725773</v>
      </c>
      <c r="Q342" s="3">
        <v>67.113835630510096</v>
      </c>
      <c r="R342" s="16">
        <f t="shared" si="10"/>
        <v>274.67199999999997</v>
      </c>
      <c r="S342" s="17">
        <f t="shared" si="11"/>
        <v>70.047006170735045</v>
      </c>
    </row>
    <row r="343" spans="1:19" x14ac:dyDescent="0.25">
      <c r="A343" s="3">
        <v>161.1</v>
      </c>
      <c r="B343" s="3">
        <v>69.88</v>
      </c>
      <c r="C343" s="2">
        <v>0</v>
      </c>
      <c r="D343" s="3">
        <v>2.5299999999999998</v>
      </c>
      <c r="E343" s="3">
        <v>24.83</v>
      </c>
      <c r="F343" s="3"/>
      <c r="G343" s="3"/>
      <c r="H343" s="2"/>
      <c r="I343" s="3">
        <v>344.3</v>
      </c>
      <c r="J343" s="6">
        <v>7.9765913048979611</v>
      </c>
      <c r="K343" s="3">
        <v>319.99599999999998</v>
      </c>
      <c r="L343" s="9">
        <v>0.42</v>
      </c>
      <c r="M343" s="6">
        <v>21.6</v>
      </c>
      <c r="N343" s="9"/>
      <c r="O343" s="6">
        <v>1049.3394564441307</v>
      </c>
      <c r="P343" s="3">
        <v>1479.1333457730398</v>
      </c>
      <c r="Q343" s="3">
        <v>8.2764660755260024</v>
      </c>
      <c r="R343" s="16">
        <f t="shared" si="10"/>
        <v>275.67999999999995</v>
      </c>
      <c r="S343" s="17">
        <f t="shared" si="11"/>
        <v>14.138265481770953</v>
      </c>
    </row>
    <row r="344" spans="1:19" x14ac:dyDescent="0.25">
      <c r="A344" s="3">
        <v>161.1</v>
      </c>
      <c r="B344" s="3">
        <v>69.88</v>
      </c>
      <c r="C344" s="2">
        <v>8</v>
      </c>
      <c r="D344" s="3">
        <v>2.46</v>
      </c>
      <c r="E344" s="3">
        <v>26.69</v>
      </c>
      <c r="F344" s="3"/>
      <c r="G344" s="3"/>
      <c r="H344" s="2"/>
      <c r="I344" s="3">
        <v>342.1</v>
      </c>
      <c r="J344" s="6">
        <v>7.9632013469783303</v>
      </c>
      <c r="K344" s="3">
        <v>329.56200000000001</v>
      </c>
      <c r="L344" s="9">
        <v>0.44</v>
      </c>
      <c r="M344" s="6">
        <v>15.9</v>
      </c>
      <c r="N344" s="9"/>
      <c r="O344" s="6">
        <v>1077.1690131181508</v>
      </c>
      <c r="P344" s="3">
        <v>1412.5483499114002</v>
      </c>
      <c r="Q344" s="3">
        <v>6.1292768763267986</v>
      </c>
      <c r="R344" s="16">
        <f t="shared" si="10"/>
        <v>275.60999999999996</v>
      </c>
      <c r="S344" s="17">
        <f t="shared" si="11"/>
        <v>14.564614750467584</v>
      </c>
    </row>
    <row r="345" spans="1:19" x14ac:dyDescent="0.25">
      <c r="A345" s="1">
        <v>169.67400000000001</v>
      </c>
      <c r="B345" s="1">
        <v>69.888000000000005</v>
      </c>
      <c r="C345" s="2">
        <v>0</v>
      </c>
      <c r="D345" s="3">
        <v>3.3769999999999998</v>
      </c>
      <c r="E345" s="3">
        <v>16.728999999999999</v>
      </c>
      <c r="F345" s="3">
        <v>15.25</v>
      </c>
      <c r="G345" s="3">
        <v>1.57</v>
      </c>
      <c r="H345" s="2">
        <v>1301.6000000000001</v>
      </c>
      <c r="I345" s="3">
        <v>372.62</v>
      </c>
      <c r="J345" s="3">
        <v>7.7530000000000001</v>
      </c>
      <c r="K345" s="3">
        <v>523.79999999999995</v>
      </c>
      <c r="L345" s="9">
        <v>0.3</v>
      </c>
      <c r="M345" s="10">
        <v>0.96</v>
      </c>
      <c r="N345" s="3">
        <v>0.1175625</v>
      </c>
      <c r="O345" s="6">
        <v>1303</v>
      </c>
      <c r="P345" s="3">
        <v>2726.1043696574811</v>
      </c>
      <c r="Q345" s="3">
        <v>-5.6750989991381857</v>
      </c>
      <c r="R345" s="16">
        <f t="shared" si="10"/>
        <v>276.52699999999999</v>
      </c>
      <c r="S345" s="17">
        <f t="shared" si="11"/>
        <v>23.071976192328165</v>
      </c>
    </row>
    <row r="346" spans="1:19" x14ac:dyDescent="0.25">
      <c r="A346" s="1">
        <v>169.67400000000001</v>
      </c>
      <c r="B346" s="1">
        <v>69.888000000000005</v>
      </c>
      <c r="C346" s="2">
        <v>13</v>
      </c>
      <c r="D346" s="3">
        <v>3.8860000000000001</v>
      </c>
      <c r="E346" s="3">
        <v>19.477799999999998</v>
      </c>
      <c r="F346" s="3">
        <v>11.4</v>
      </c>
      <c r="G346" s="3">
        <v>3.01</v>
      </c>
      <c r="H346" s="2">
        <v>1474.5</v>
      </c>
      <c r="I346" s="3">
        <v>346.3</v>
      </c>
      <c r="J346" s="3">
        <v>7.7359999999999998</v>
      </c>
      <c r="K346" s="3">
        <v>600.9</v>
      </c>
      <c r="L346" s="9">
        <v>0.37</v>
      </c>
      <c r="M346" s="10">
        <v>1.7</v>
      </c>
      <c r="N346" s="3">
        <v>0.1434423076923077</v>
      </c>
      <c r="O346" s="6">
        <v>1473</v>
      </c>
      <c r="P346" s="3">
        <v>2646.8595015864216</v>
      </c>
      <c r="Q346" s="3">
        <v>8.5024497961022689</v>
      </c>
      <c r="R346" s="16">
        <f t="shared" si="10"/>
        <v>277.036</v>
      </c>
      <c r="S346" s="17">
        <f t="shared" si="11"/>
        <v>26.419393222203809</v>
      </c>
    </row>
    <row r="347" spans="1:19" x14ac:dyDescent="0.25">
      <c r="A347" s="3">
        <v>175.5</v>
      </c>
      <c r="B347" s="3">
        <v>69.92</v>
      </c>
      <c r="C347" s="1">
        <v>0</v>
      </c>
      <c r="D347" s="3">
        <v>0.63</v>
      </c>
      <c r="E347" s="3">
        <v>29.44</v>
      </c>
      <c r="F347" s="3"/>
      <c r="G347" s="3"/>
      <c r="H347" s="2"/>
      <c r="I347" s="3">
        <v>376.3</v>
      </c>
      <c r="J347" s="6">
        <v>8.2993078389136095</v>
      </c>
      <c r="K347" s="3">
        <v>192.21100000000001</v>
      </c>
      <c r="L347" s="9">
        <v>1.35</v>
      </c>
      <c r="M347" s="6">
        <v>7.3</v>
      </c>
      <c r="N347" s="9"/>
      <c r="O347" s="3">
        <v>1494.8326406576512</v>
      </c>
      <c r="P347" s="3">
        <v>1777.1447833905499</v>
      </c>
      <c r="Q347" s="3">
        <v>-18.952494710778126</v>
      </c>
      <c r="R347" s="16">
        <f t="shared" si="10"/>
        <v>273.77999999999997</v>
      </c>
      <c r="S347" s="17">
        <f t="shared" si="11"/>
        <v>8.5513240046485937</v>
      </c>
    </row>
    <row r="348" spans="1:19" x14ac:dyDescent="0.25">
      <c r="A348" s="3">
        <v>175.5</v>
      </c>
      <c r="B348" s="3">
        <v>69.92</v>
      </c>
      <c r="C348" s="1">
        <v>12</v>
      </c>
      <c r="D348" s="3">
        <v>0.61</v>
      </c>
      <c r="E348" s="3">
        <v>31.71</v>
      </c>
      <c r="F348" s="3"/>
      <c r="G348" s="3"/>
      <c r="H348" s="2"/>
      <c r="I348" s="3">
        <v>376.4</v>
      </c>
      <c r="J348" s="6">
        <v>8.1824330662582803</v>
      </c>
      <c r="K348" s="3">
        <v>285.93599999999998</v>
      </c>
      <c r="L348" s="9">
        <v>1.28</v>
      </c>
      <c r="M348" s="6">
        <v>3.94</v>
      </c>
      <c r="N348" s="9"/>
      <c r="O348" s="3">
        <v>1716.428696913802</v>
      </c>
      <c r="P348" s="3">
        <v>1894.5129105008853</v>
      </c>
      <c r="Q348" s="3">
        <v>-25.10258317725993</v>
      </c>
      <c r="R348" s="16">
        <f t="shared" si="10"/>
        <v>273.76</v>
      </c>
      <c r="S348" s="17">
        <f t="shared" si="11"/>
        <v>12.722008697750672</v>
      </c>
    </row>
    <row r="349" spans="1:19" x14ac:dyDescent="0.25">
      <c r="A349" s="1">
        <v>176.739</v>
      </c>
      <c r="B349" s="1">
        <v>69.921999999999997</v>
      </c>
      <c r="C349" s="1">
        <v>0</v>
      </c>
      <c r="D349" s="3">
        <v>1.8629</v>
      </c>
      <c r="E349" s="3">
        <v>25.250149350000001</v>
      </c>
      <c r="F349" s="3">
        <v>3.5466000000000002</v>
      </c>
      <c r="G349" s="3">
        <v>1.8797999999999999</v>
      </c>
      <c r="H349" s="2">
        <v>1762</v>
      </c>
      <c r="I349" s="3">
        <v>370.36446350648657</v>
      </c>
      <c r="J349" s="3">
        <v>8.0269999999999992</v>
      </c>
      <c r="K349" s="3">
        <v>331.32</v>
      </c>
      <c r="L349" s="6">
        <v>0.93976843555942013</v>
      </c>
      <c r="M349" s="3">
        <v>1.53</v>
      </c>
      <c r="N349" s="3">
        <v>0.21691999999999997</v>
      </c>
      <c r="O349" s="3">
        <v>1690</v>
      </c>
      <c r="P349" s="3">
        <v>2342.5604015288723</v>
      </c>
      <c r="Q349" s="3">
        <v>-12.873194903084425</v>
      </c>
      <c r="R349" s="16">
        <f t="shared" si="10"/>
        <v>275.0129</v>
      </c>
      <c r="S349" s="17">
        <f t="shared" si="11"/>
        <v>14.674098496690204</v>
      </c>
    </row>
    <row r="350" spans="1:19" x14ac:dyDescent="0.25">
      <c r="A350" s="1">
        <v>176.739</v>
      </c>
      <c r="B350" s="1">
        <v>69.921999999999997</v>
      </c>
      <c r="C350" s="1">
        <v>11.8</v>
      </c>
      <c r="D350" s="3">
        <v>0.23280000000000001</v>
      </c>
      <c r="E350" s="3">
        <v>27.434268300000003</v>
      </c>
      <c r="F350" s="3">
        <v>4.8625999999999996</v>
      </c>
      <c r="G350" s="3">
        <v>2.7191999999999998</v>
      </c>
      <c r="H350" s="2">
        <v>1923</v>
      </c>
      <c r="I350" s="3">
        <v>349.37889443219541</v>
      </c>
      <c r="J350" s="3">
        <v>7.9619999999999997</v>
      </c>
      <c r="K350" s="3">
        <v>414.4</v>
      </c>
      <c r="L350" s="6">
        <v>0.88156295052084477</v>
      </c>
      <c r="M350" s="3">
        <v>2.2000000000000002</v>
      </c>
      <c r="N350" s="3">
        <v>0.19982</v>
      </c>
      <c r="O350" s="3">
        <v>1862</v>
      </c>
      <c r="P350" s="3">
        <v>2375.4961964850359</v>
      </c>
      <c r="Q350" s="3">
        <v>17.372506533846206</v>
      </c>
      <c r="R350" s="16">
        <f t="shared" si="10"/>
        <v>273.38279999999997</v>
      </c>
      <c r="S350" s="17">
        <f t="shared" si="11"/>
        <v>18.463133178338182</v>
      </c>
    </row>
    <row r="351" spans="1:19" x14ac:dyDescent="0.25">
      <c r="A351" s="1">
        <v>176.10900000000001</v>
      </c>
      <c r="B351" s="1">
        <v>69.956999999999994</v>
      </c>
      <c r="C351" s="1">
        <v>0</v>
      </c>
      <c r="D351" s="3">
        <v>2.9990000000000001</v>
      </c>
      <c r="E351" s="3">
        <v>21.885100000000001</v>
      </c>
      <c r="F351" s="3">
        <v>4.37</v>
      </c>
      <c r="G351" s="3">
        <v>1.2395</v>
      </c>
      <c r="H351" s="2">
        <v>1581.7</v>
      </c>
      <c r="I351" s="3">
        <v>361.7</v>
      </c>
      <c r="J351" s="3">
        <v>7.8659999999999997</v>
      </c>
      <c r="K351" s="3">
        <v>458.3</v>
      </c>
      <c r="L351" s="9">
        <v>0.54</v>
      </c>
      <c r="M351" s="10">
        <v>0.8</v>
      </c>
      <c r="N351" s="3">
        <v>9.5159999999999995E-2</v>
      </c>
      <c r="O351" s="3">
        <v>1553</v>
      </c>
      <c r="P351" s="3">
        <v>2483.6532618082624</v>
      </c>
      <c r="Q351" s="3">
        <v>-5.4061810566190047</v>
      </c>
      <c r="R351" s="16">
        <f t="shared" si="10"/>
        <v>276.149</v>
      </c>
      <c r="S351" s="17">
        <f t="shared" si="11"/>
        <v>20.214510314249889</v>
      </c>
    </row>
    <row r="352" spans="1:19" x14ac:dyDescent="0.25">
      <c r="A352" s="1">
        <v>176.10900000000001</v>
      </c>
      <c r="B352" s="1">
        <v>69.956999999999994</v>
      </c>
      <c r="C352" s="1">
        <v>10</v>
      </c>
      <c r="D352" s="3">
        <v>2.6240000000000001</v>
      </c>
      <c r="E352" s="3">
        <v>22.941600000000001</v>
      </c>
      <c r="F352" s="3">
        <v>4.47</v>
      </c>
      <c r="G352" s="3">
        <v>1.18</v>
      </c>
      <c r="H352" s="2">
        <v>1646.4</v>
      </c>
      <c r="I352" s="3">
        <v>387.5</v>
      </c>
      <c r="J352" s="3">
        <v>7.875</v>
      </c>
      <c r="K352" s="3">
        <v>460.9</v>
      </c>
      <c r="L352" s="9">
        <v>0.57999999999999996</v>
      </c>
      <c r="M352" s="10"/>
      <c r="N352" s="3"/>
      <c r="O352" s="3">
        <v>1614</v>
      </c>
      <c r="P352" s="3">
        <v>2462.3391568155662</v>
      </c>
      <c r="Q352" s="3">
        <v>-30.668609337444991</v>
      </c>
      <c r="R352" s="16">
        <f t="shared" si="10"/>
        <v>275.774</v>
      </c>
      <c r="S352" s="17">
        <f t="shared" si="11"/>
        <v>20.356833876584158</v>
      </c>
    </row>
    <row r="353" spans="1:19" x14ac:dyDescent="0.25">
      <c r="A353" s="1">
        <v>176.10900000000001</v>
      </c>
      <c r="B353" s="1">
        <v>69.956999999999994</v>
      </c>
      <c r="C353" s="1">
        <v>22</v>
      </c>
      <c r="D353" s="3">
        <v>-0.439</v>
      </c>
      <c r="E353" s="3">
        <v>26.511299999999999</v>
      </c>
      <c r="F353" s="3">
        <v>6.72</v>
      </c>
      <c r="G353" s="3">
        <v>1.7924</v>
      </c>
      <c r="H353" s="2">
        <v>1796.7</v>
      </c>
      <c r="I353" s="3">
        <v>375.86</v>
      </c>
      <c r="J353" s="3">
        <v>7.8540000000000001</v>
      </c>
      <c r="K353" s="3">
        <v>504.3</v>
      </c>
      <c r="L353" s="9">
        <v>0.59</v>
      </c>
      <c r="M353" s="10">
        <v>1.3</v>
      </c>
      <c r="N353" s="3">
        <v>0.11406000000000001</v>
      </c>
      <c r="O353" s="3">
        <v>1767</v>
      </c>
      <c r="P353" s="3">
        <v>2332.7788527910739</v>
      </c>
      <c r="Q353" s="3">
        <v>0.1905130993302464</v>
      </c>
      <c r="R353" s="16">
        <f t="shared" si="10"/>
        <v>272.71099999999996</v>
      </c>
      <c r="S353" s="17">
        <f t="shared" si="11"/>
        <v>22.523877420422991</v>
      </c>
    </row>
    <row r="354" spans="1:19" x14ac:dyDescent="0.25">
      <c r="A354" s="3">
        <v>173.25</v>
      </c>
      <c r="B354" s="3">
        <v>69.959999999999994</v>
      </c>
      <c r="C354" s="1">
        <v>0</v>
      </c>
      <c r="D354" s="3">
        <v>1.91</v>
      </c>
      <c r="E354" s="3">
        <v>30.66</v>
      </c>
      <c r="F354" s="3"/>
      <c r="G354" s="3"/>
      <c r="H354" s="2"/>
      <c r="I354" s="3">
        <v>348.4</v>
      </c>
      <c r="J354" s="6">
        <v>8.2022547795109784</v>
      </c>
      <c r="K354" s="3">
        <v>303.74</v>
      </c>
      <c r="L354" s="9">
        <v>1.44</v>
      </c>
      <c r="M354" s="6">
        <v>3.62</v>
      </c>
      <c r="N354" s="9"/>
      <c r="O354" s="3">
        <v>1835.1287190783642</v>
      </c>
      <c r="P354" s="3">
        <v>2094.8957980346622</v>
      </c>
      <c r="Q354" s="3">
        <v>-5.8423487637332983</v>
      </c>
      <c r="R354" s="16">
        <f t="shared" si="10"/>
        <v>275.06</v>
      </c>
      <c r="S354" s="17">
        <f t="shared" si="11"/>
        <v>13.450282091038403</v>
      </c>
    </row>
    <row r="355" spans="1:19" x14ac:dyDescent="0.25">
      <c r="A355" s="3">
        <v>173.25</v>
      </c>
      <c r="B355" s="3">
        <v>69.959999999999994</v>
      </c>
      <c r="C355" s="1">
        <v>5</v>
      </c>
      <c r="D355" s="3">
        <v>1.1299999999999999</v>
      </c>
      <c r="E355" s="3">
        <v>31.45</v>
      </c>
      <c r="F355" s="3"/>
      <c r="G355" s="3"/>
      <c r="H355" s="2"/>
      <c r="I355" s="3">
        <v>359.6</v>
      </c>
      <c r="J355" s="6">
        <v>8.209793562543144</v>
      </c>
      <c r="K355" s="3">
        <v>296.88400000000001</v>
      </c>
      <c r="L355" s="9">
        <v>1.49</v>
      </c>
      <c r="M355" s="3"/>
      <c r="N355" s="9"/>
      <c r="O355" s="3">
        <v>1872.9080545982933</v>
      </c>
      <c r="P355" s="3">
        <v>2084.3173898550167</v>
      </c>
      <c r="Q355" s="3">
        <v>-12.280067223317417</v>
      </c>
      <c r="R355" s="16">
        <f t="shared" si="10"/>
        <v>274.27999999999997</v>
      </c>
      <c r="S355" s="17">
        <f t="shared" si="11"/>
        <v>13.184069836615304</v>
      </c>
    </row>
    <row r="356" spans="1:19" x14ac:dyDescent="0.25">
      <c r="A356" s="3">
        <v>173.25</v>
      </c>
      <c r="B356" s="3">
        <v>69.959999999999994</v>
      </c>
      <c r="C356" s="1">
        <v>5</v>
      </c>
      <c r="D356" s="3">
        <v>1.1299999999999999</v>
      </c>
      <c r="E356" s="3">
        <v>31.45</v>
      </c>
      <c r="F356" s="3"/>
      <c r="G356" s="3"/>
      <c r="H356" s="2"/>
      <c r="I356" s="3">
        <v>359.6</v>
      </c>
      <c r="J356" s="6">
        <v>8.209793562543144</v>
      </c>
      <c r="K356" s="3">
        <v>296.88400000000001</v>
      </c>
      <c r="L356" s="9">
        <v>1.49</v>
      </c>
      <c r="M356" s="3"/>
      <c r="N356" s="9"/>
      <c r="O356" s="3">
        <v>1872.9080545982933</v>
      </c>
      <c r="P356" s="3">
        <v>2084.3173898550167</v>
      </c>
      <c r="Q356" s="3">
        <v>-12.280067223317417</v>
      </c>
      <c r="R356" s="16">
        <f t="shared" si="10"/>
        <v>274.27999999999997</v>
      </c>
      <c r="S356" s="17">
        <f t="shared" si="11"/>
        <v>13.184069836615304</v>
      </c>
    </row>
    <row r="357" spans="1:19" x14ac:dyDescent="0.25">
      <c r="A357" s="3">
        <v>173.25</v>
      </c>
      <c r="B357" s="3">
        <v>69.959999999999994</v>
      </c>
      <c r="C357" s="1">
        <v>12</v>
      </c>
      <c r="D357" s="3">
        <v>0.75</v>
      </c>
      <c r="E357" s="3">
        <v>31.85</v>
      </c>
      <c r="F357" s="3"/>
      <c r="G357" s="3"/>
      <c r="H357" s="2"/>
      <c r="I357" s="3">
        <v>366</v>
      </c>
      <c r="J357" s="6">
        <v>8.1607668829095594</v>
      </c>
      <c r="K357" s="3">
        <v>328.23200000000003</v>
      </c>
      <c r="L357" s="9">
        <v>1.33</v>
      </c>
      <c r="M357" s="6">
        <v>4.17</v>
      </c>
      <c r="N357" s="9"/>
      <c r="O357" s="3">
        <v>1862.5201885889328</v>
      </c>
      <c r="P357" s="3">
        <v>2046.7254819658601</v>
      </c>
      <c r="Q357" s="3">
        <v>-16.350680574622118</v>
      </c>
      <c r="R357" s="16">
        <f t="shared" si="10"/>
        <v>273.89999999999998</v>
      </c>
      <c r="S357" s="17">
        <f t="shared" si="11"/>
        <v>14.596399105446258</v>
      </c>
    </row>
    <row r="358" spans="1:19" x14ac:dyDescent="0.25">
      <c r="A358" s="4">
        <v>176.21448333333333</v>
      </c>
      <c r="B358" s="4">
        <v>69.994483333333335</v>
      </c>
      <c r="C358" s="1">
        <v>2.8690000000000002</v>
      </c>
      <c r="D358" s="3">
        <v>0.37219999999999998</v>
      </c>
      <c r="E358" s="3">
        <v>32.066699999999997</v>
      </c>
      <c r="F358" s="3">
        <v>1.0613999999999999</v>
      </c>
      <c r="G358" s="3">
        <v>0.73899999999999999</v>
      </c>
      <c r="H358" s="2">
        <v>2204.6959443799683</v>
      </c>
      <c r="I358" s="3">
        <v>313.90593582015424</v>
      </c>
      <c r="J358" s="6">
        <v>8.1085454095502847</v>
      </c>
      <c r="K358" s="7">
        <v>320.06247754661666</v>
      </c>
      <c r="L358" s="6">
        <v>1.4706975059916632</v>
      </c>
      <c r="M358" s="8">
        <v>9.4849999999999994</v>
      </c>
      <c r="N358" s="3"/>
      <c r="O358" s="6">
        <v>2075.4316356033087</v>
      </c>
      <c r="P358" s="3">
        <v>2265.281654991496</v>
      </c>
      <c r="Q358" s="3">
        <v>38.586981830355569</v>
      </c>
      <c r="R358" s="16">
        <f t="shared" si="10"/>
        <v>273.5222</v>
      </c>
      <c r="S358" s="17">
        <f t="shared" si="11"/>
        <v>14.252761722251877</v>
      </c>
    </row>
    <row r="359" spans="1:19" x14ac:dyDescent="0.25">
      <c r="A359" s="4">
        <v>176.21448333333333</v>
      </c>
      <c r="B359" s="4">
        <v>69.994483333333335</v>
      </c>
      <c r="C359" s="1">
        <v>6.8330000000000002</v>
      </c>
      <c r="D359" s="3">
        <v>0.3947</v>
      </c>
      <c r="E359" s="3">
        <v>32.049799999999998</v>
      </c>
      <c r="F359" s="3">
        <v>0.95740000000000003</v>
      </c>
      <c r="G359" s="3">
        <v>0.56499999999999995</v>
      </c>
      <c r="H359" s="2">
        <v>2206.4169645102793</v>
      </c>
      <c r="I359" s="3">
        <v>314.49916218439563</v>
      </c>
      <c r="J359" s="6">
        <v>8.1176465331002881</v>
      </c>
      <c r="K359" s="7">
        <v>312.86433990483141</v>
      </c>
      <c r="L359" s="6">
        <v>1.499523334377352</v>
      </c>
      <c r="M359" s="8"/>
      <c r="N359" s="3"/>
      <c r="O359" s="6">
        <v>2073.8148596137762</v>
      </c>
      <c r="P359" s="3">
        <v>2264.7105469139333</v>
      </c>
      <c r="Q359" s="3">
        <v>37.834119567260473</v>
      </c>
      <c r="R359" s="16">
        <f t="shared" si="10"/>
        <v>273.54469999999998</v>
      </c>
      <c r="S359" s="17">
        <f t="shared" si="11"/>
        <v>13.931074142594539</v>
      </c>
    </row>
    <row r="360" spans="1:19" x14ac:dyDescent="0.25">
      <c r="A360" s="4">
        <v>176.21448333333333</v>
      </c>
      <c r="B360" s="4">
        <v>69.994483333333335</v>
      </c>
      <c r="C360" s="1">
        <v>9.93</v>
      </c>
      <c r="D360" s="3">
        <v>0.38879999999999998</v>
      </c>
      <c r="E360" s="3">
        <v>32.052199999999999</v>
      </c>
      <c r="F360" s="3">
        <v>0.96099999999999997</v>
      </c>
      <c r="G360" s="3">
        <v>0.60599999999999998</v>
      </c>
      <c r="H360" s="2">
        <v>2210.2028709451715</v>
      </c>
      <c r="I360" s="3">
        <v>312.76999614520287</v>
      </c>
      <c r="J360" s="6">
        <v>8.0955319057309811</v>
      </c>
      <c r="K360" s="7">
        <v>331.48365217211574</v>
      </c>
      <c r="L360" s="6">
        <v>1.4346468883785302</v>
      </c>
      <c r="M360" s="8"/>
      <c r="N360" s="3"/>
      <c r="O360" s="6">
        <v>2085.093641653657</v>
      </c>
      <c r="P360" s="3">
        <v>2276.8570474999528</v>
      </c>
      <c r="Q360" s="3">
        <v>39.610692163563158</v>
      </c>
      <c r="R360" s="16">
        <f t="shared" si="10"/>
        <v>273.53879999999998</v>
      </c>
      <c r="S360" s="17">
        <f t="shared" si="11"/>
        <v>14.760464364726264</v>
      </c>
    </row>
    <row r="361" spans="1:19" x14ac:dyDescent="0.25">
      <c r="A361" s="4">
        <v>176.21448333333333</v>
      </c>
      <c r="B361" s="4">
        <v>69.994483333333335</v>
      </c>
      <c r="C361" s="1">
        <v>13.305</v>
      </c>
      <c r="D361" s="3">
        <v>0.2399</v>
      </c>
      <c r="E361" s="3">
        <v>32.144199999999998</v>
      </c>
      <c r="F361" s="3">
        <v>1.1080000000000001</v>
      </c>
      <c r="G361" s="3">
        <v>0.92700000000000005</v>
      </c>
      <c r="H361" s="2">
        <v>2213.2191595398258</v>
      </c>
      <c r="I361" s="3">
        <v>313.3889323393974</v>
      </c>
      <c r="J361" s="6">
        <v>8.0739926070130554</v>
      </c>
      <c r="K361" s="7">
        <v>350.04986384821132</v>
      </c>
      <c r="L361" s="6">
        <v>1.3682241450240045</v>
      </c>
      <c r="M361" s="8"/>
      <c r="N361" s="3"/>
      <c r="O361" s="6">
        <v>2095.7284141331911</v>
      </c>
      <c r="P361" s="3">
        <v>2281.9200507295782</v>
      </c>
      <c r="Q361" s="3">
        <v>40.105607132594571</v>
      </c>
      <c r="R361" s="16">
        <f t="shared" si="10"/>
        <v>273.38989999999995</v>
      </c>
      <c r="S361" s="17">
        <f t="shared" si="11"/>
        <v>15.595679076280296</v>
      </c>
    </row>
    <row r="362" spans="1:19" x14ac:dyDescent="0.25">
      <c r="A362" s="4">
        <v>176.21448333333333</v>
      </c>
      <c r="B362" s="4">
        <v>69.994483333333335</v>
      </c>
      <c r="C362" s="1">
        <v>25.25</v>
      </c>
      <c r="D362" s="3">
        <v>0.2964</v>
      </c>
      <c r="E362" s="3">
        <v>32.151200000000003</v>
      </c>
      <c r="F362" s="3">
        <v>1.2406999999999999</v>
      </c>
      <c r="G362" s="3">
        <v>1.3420000000000001</v>
      </c>
      <c r="H362" s="2">
        <v>2213.2023714775837</v>
      </c>
      <c r="I362" s="3">
        <v>312.46427461439151</v>
      </c>
      <c r="J362" s="6">
        <v>8.0587024615371732</v>
      </c>
      <c r="K362" s="7">
        <v>363.41361430305955</v>
      </c>
      <c r="L362" s="6">
        <v>1.3263846827285872</v>
      </c>
      <c r="M362" s="8"/>
      <c r="N362" s="3"/>
      <c r="O362" s="6">
        <v>2100.2492867410178</v>
      </c>
      <c r="P362" s="3">
        <v>2286.3446787658195</v>
      </c>
      <c r="Q362" s="3">
        <v>40.491834173496102</v>
      </c>
      <c r="R362" s="16">
        <f t="shared" si="10"/>
        <v>273.44639999999998</v>
      </c>
      <c r="S362" s="17">
        <f t="shared" si="11"/>
        <v>16.187725289730519</v>
      </c>
    </row>
    <row r="363" spans="1:19" x14ac:dyDescent="0.25">
      <c r="A363" s="4">
        <v>176.21448333333333</v>
      </c>
      <c r="B363" s="4">
        <v>69.994483333333335</v>
      </c>
      <c r="C363" s="1">
        <v>32.427</v>
      </c>
      <c r="D363" s="3">
        <v>0.31469999999999998</v>
      </c>
      <c r="E363" s="3">
        <v>32.154499999999999</v>
      </c>
      <c r="F363" s="3">
        <v>1.2837000000000001</v>
      </c>
      <c r="G363" s="3">
        <v>1.915</v>
      </c>
      <c r="H363" s="2">
        <v>2214.6981815136487</v>
      </c>
      <c r="I363" s="3">
        <v>311.82473501137116</v>
      </c>
      <c r="J363" s="6">
        <v>8.0489376201817091</v>
      </c>
      <c r="K363" s="7">
        <v>372.46623187886496</v>
      </c>
      <c r="L363" s="6">
        <v>1.3003992115272032</v>
      </c>
      <c r="M363" s="8">
        <v>9.7710000000000008</v>
      </c>
      <c r="N363" s="3"/>
      <c r="O363" s="6">
        <v>2104.7706250101328</v>
      </c>
      <c r="P363" s="3">
        <v>2291.0314847176801</v>
      </c>
      <c r="Q363" s="3">
        <v>40.954444605858157</v>
      </c>
      <c r="R363" s="16">
        <f t="shared" si="10"/>
        <v>273.46469999999999</v>
      </c>
      <c r="S363" s="17">
        <f t="shared" si="11"/>
        <v>16.589850582293987</v>
      </c>
    </row>
    <row r="364" spans="1:19" x14ac:dyDescent="0.25">
      <c r="A364" s="1">
        <v>165.142</v>
      </c>
      <c r="B364" s="1">
        <v>70</v>
      </c>
      <c r="C364" s="2">
        <v>0</v>
      </c>
      <c r="D364" s="3">
        <v>6.0970000000000004</v>
      </c>
      <c r="E364" s="3">
        <v>11.589399999999999</v>
      </c>
      <c r="F364" s="3">
        <v>4.01</v>
      </c>
      <c r="G364" s="3">
        <v>4.0084999999999997</v>
      </c>
      <c r="H364" s="2">
        <v>1053.5</v>
      </c>
      <c r="I364" s="3">
        <v>356.74</v>
      </c>
      <c r="J364" s="3">
        <v>7.7380000000000004</v>
      </c>
      <c r="K364" s="3">
        <v>484.7</v>
      </c>
      <c r="L364" s="9">
        <v>0.22</v>
      </c>
      <c r="M364" s="10">
        <v>2.2200000000000002</v>
      </c>
      <c r="N364" s="3">
        <v>0.23777999999999999</v>
      </c>
      <c r="O364" s="6">
        <v>1061</v>
      </c>
      <c r="P364" s="3">
        <v>3204.2210985900911</v>
      </c>
      <c r="Q364" s="3">
        <v>-0.53611459379874304</v>
      </c>
      <c r="R364" s="16">
        <f t="shared" si="10"/>
        <v>279.24699999999996</v>
      </c>
      <c r="S364" s="17">
        <f t="shared" si="11"/>
        <v>21.14177012848635</v>
      </c>
    </row>
    <row r="365" spans="1:19" x14ac:dyDescent="0.25">
      <c r="A365" s="1">
        <v>165.142</v>
      </c>
      <c r="B365" s="1">
        <v>70</v>
      </c>
      <c r="C365" s="2">
        <v>24</v>
      </c>
      <c r="D365" s="3">
        <v>-1.0629999999999999</v>
      </c>
      <c r="E365" s="3">
        <v>26.297699999999999</v>
      </c>
      <c r="F365" s="3">
        <v>12.94</v>
      </c>
      <c r="G365" s="3">
        <v>6.3090999999999999</v>
      </c>
      <c r="H365" s="2">
        <v>1858</v>
      </c>
      <c r="I365" s="3">
        <v>248.74</v>
      </c>
      <c r="J365" s="3">
        <v>7.3550000000000004</v>
      </c>
      <c r="K365" s="3">
        <v>1706</v>
      </c>
      <c r="L365" s="9">
        <v>0.2</v>
      </c>
      <c r="M365" s="10">
        <v>5.32</v>
      </c>
      <c r="N365" s="3">
        <v>0.18769999999999995</v>
      </c>
      <c r="O365" s="6">
        <v>1955</v>
      </c>
      <c r="P365" s="3">
        <v>2601.9385725747879</v>
      </c>
      <c r="Q365" s="3">
        <v>134.32100927630557</v>
      </c>
      <c r="R365" s="16">
        <f t="shared" si="10"/>
        <v>272.08699999999999</v>
      </c>
      <c r="S365" s="17">
        <f t="shared" si="11"/>
        <v>76.370929701960378</v>
      </c>
    </row>
    <row r="366" spans="1:19" x14ac:dyDescent="0.25">
      <c r="A366" s="3">
        <v>169.97</v>
      </c>
      <c r="B366" s="3">
        <v>70</v>
      </c>
      <c r="C366" s="2">
        <v>0</v>
      </c>
      <c r="D366" s="3">
        <v>1.35</v>
      </c>
      <c r="E366" s="3">
        <v>30.61</v>
      </c>
      <c r="F366" s="3"/>
      <c r="G366" s="3"/>
      <c r="H366" s="2"/>
      <c r="I366" s="3">
        <v>350</v>
      </c>
      <c r="J366" s="6">
        <v>8.1983180314998467</v>
      </c>
      <c r="K366" s="3">
        <v>308.50400000000002</v>
      </c>
      <c r="L366" s="9">
        <v>1.42</v>
      </c>
      <c r="M366" s="6">
        <v>2.34</v>
      </c>
      <c r="N366" s="9"/>
      <c r="O366" s="6">
        <v>1864.4242243336796</v>
      </c>
      <c r="P366" s="3">
        <v>2131.8146962325641</v>
      </c>
      <c r="Q366" s="3">
        <v>-2.3888841014943409</v>
      </c>
      <c r="R366" s="16">
        <f t="shared" si="10"/>
        <v>274.5</v>
      </c>
      <c r="S366" s="17">
        <f t="shared" si="11"/>
        <v>13.689112526595803</v>
      </c>
    </row>
    <row r="367" spans="1:19" x14ac:dyDescent="0.25">
      <c r="A367" s="3">
        <v>169.97</v>
      </c>
      <c r="B367" s="3">
        <v>70</v>
      </c>
      <c r="C367" s="2">
        <v>15</v>
      </c>
      <c r="D367" s="3">
        <v>0.37</v>
      </c>
      <c r="E367" s="3">
        <v>31.69</v>
      </c>
      <c r="F367" s="3"/>
      <c r="G367" s="3"/>
      <c r="H367" s="2"/>
      <c r="I367" s="3">
        <v>303.89999999999998</v>
      </c>
      <c r="J367" s="6">
        <v>7.8771557678384596</v>
      </c>
      <c r="K367" s="3">
        <v>655.58600000000001</v>
      </c>
      <c r="L367" s="9">
        <v>0.7</v>
      </c>
      <c r="M367" s="6">
        <v>7.9</v>
      </c>
      <c r="N367" s="9"/>
      <c r="O367" s="6">
        <v>1911.4858064060284</v>
      </c>
      <c r="P367" s="3">
        <v>2111.1392623607126</v>
      </c>
      <c r="Q367" s="3">
        <v>49.646100772745797</v>
      </c>
      <c r="R367" s="16">
        <f t="shared" si="10"/>
        <v>273.52</v>
      </c>
      <c r="S367" s="17">
        <f t="shared" si="11"/>
        <v>29.194256927059822</v>
      </c>
    </row>
    <row r="368" spans="1:19" x14ac:dyDescent="0.25">
      <c r="A368" s="1">
        <v>184.279</v>
      </c>
      <c r="B368" s="1">
        <v>70</v>
      </c>
      <c r="C368" s="1">
        <v>1</v>
      </c>
      <c r="D368" s="3">
        <v>3.56</v>
      </c>
      <c r="E368" s="3">
        <v>26.23</v>
      </c>
      <c r="F368" s="3"/>
      <c r="G368" s="3"/>
      <c r="H368" s="2">
        <v>1896</v>
      </c>
      <c r="I368" s="3">
        <v>340.4</v>
      </c>
      <c r="J368" s="3">
        <v>8.0429999999999993</v>
      </c>
      <c r="K368" s="3">
        <v>214</v>
      </c>
      <c r="L368" s="3">
        <v>1.58</v>
      </c>
      <c r="M368" s="6">
        <v>7.0000000000000007E-2</v>
      </c>
      <c r="N368" s="3"/>
      <c r="O368" s="3">
        <v>1744</v>
      </c>
      <c r="P368" s="3">
        <v>2327.1063667556232</v>
      </c>
      <c r="Q368" s="3">
        <v>-0.46358759730281918</v>
      </c>
      <c r="R368" s="16">
        <f t="shared" si="10"/>
        <v>276.70999999999998</v>
      </c>
      <c r="S368" s="17">
        <f t="shared" si="11"/>
        <v>9.4198884922900632</v>
      </c>
    </row>
    <row r="369" spans="1:19" x14ac:dyDescent="0.25">
      <c r="A369" s="1">
        <v>184.279</v>
      </c>
      <c r="B369" s="1">
        <v>70</v>
      </c>
      <c r="C369" s="1">
        <v>5</v>
      </c>
      <c r="D369" s="3">
        <v>3.51</v>
      </c>
      <c r="E369" s="3">
        <v>26.97</v>
      </c>
      <c r="F369" s="3"/>
      <c r="G369" s="3"/>
      <c r="H369" s="2">
        <v>1931</v>
      </c>
      <c r="I369" s="3">
        <v>342.5</v>
      </c>
      <c r="J369" s="3">
        <v>8.0299999999999994</v>
      </c>
      <c r="K369" s="3">
        <v>224</v>
      </c>
      <c r="L369" s="3">
        <v>1.6</v>
      </c>
      <c r="M369" s="3"/>
      <c r="N369" s="3"/>
      <c r="O369" s="3">
        <v>1778</v>
      </c>
      <c r="P369" s="3">
        <v>2307.3785687801264</v>
      </c>
      <c r="Q369" s="3">
        <v>-4.0394161897860954</v>
      </c>
      <c r="R369" s="16">
        <f t="shared" si="10"/>
        <v>276.65999999999997</v>
      </c>
      <c r="S369" s="17">
        <f t="shared" si="11"/>
        <v>9.8618521808737665</v>
      </c>
    </row>
    <row r="370" spans="1:19" x14ac:dyDescent="0.25">
      <c r="A370" s="1">
        <v>184.279</v>
      </c>
      <c r="B370" s="1">
        <v>70</v>
      </c>
      <c r="C370" s="1">
        <v>9</v>
      </c>
      <c r="D370" s="3">
        <v>5.22</v>
      </c>
      <c r="E370" s="3">
        <v>30.61</v>
      </c>
      <c r="F370" s="3"/>
      <c r="G370" s="3"/>
      <c r="H370" s="2">
        <v>2132</v>
      </c>
      <c r="I370" s="3">
        <v>331.59</v>
      </c>
      <c r="J370" s="3">
        <v>8.1319999999999997</v>
      </c>
      <c r="K370" s="3">
        <v>196</v>
      </c>
      <c r="L370" s="3">
        <v>2.35</v>
      </c>
      <c r="M370" s="3"/>
      <c r="N370" s="3"/>
      <c r="O370" s="3">
        <v>1901</v>
      </c>
      <c r="P370" s="3">
        <v>2173.6360666448873</v>
      </c>
      <c r="Q370" s="3">
        <v>-15.657918843283028</v>
      </c>
      <c r="R370" s="16">
        <f t="shared" si="10"/>
        <v>278.37</v>
      </c>
      <c r="S370" s="17">
        <f t="shared" si="11"/>
        <v>8.576112804237054</v>
      </c>
    </row>
    <row r="371" spans="1:19" x14ac:dyDescent="0.25">
      <c r="A371" s="1">
        <v>184.279</v>
      </c>
      <c r="B371" s="1">
        <v>70</v>
      </c>
      <c r="C371" s="1">
        <v>15</v>
      </c>
      <c r="D371" s="3">
        <v>4.01</v>
      </c>
      <c r="E371" s="3">
        <v>32.229999999999997</v>
      </c>
      <c r="F371" s="3"/>
      <c r="G371" s="3"/>
      <c r="H371" s="2">
        <v>2286</v>
      </c>
      <c r="I371" s="3">
        <v>408.79</v>
      </c>
      <c r="J371" s="3">
        <v>8.1319999999999997</v>
      </c>
      <c r="K371" s="3">
        <v>195</v>
      </c>
      <c r="L371" s="3">
        <v>2.59</v>
      </c>
      <c r="M371" s="3"/>
      <c r="N371" s="3"/>
      <c r="O371" s="3">
        <v>2032</v>
      </c>
      <c r="P371" s="3">
        <v>2206.6397766056471</v>
      </c>
      <c r="Q371" s="3">
        <v>-87.460830121809181</v>
      </c>
      <c r="R371" s="16">
        <f t="shared" si="10"/>
        <v>277.15999999999997</v>
      </c>
      <c r="S371" s="17">
        <f t="shared" si="11"/>
        <v>8.5696069178437515</v>
      </c>
    </row>
    <row r="372" spans="1:19" x14ac:dyDescent="0.25">
      <c r="A372" s="1">
        <v>184.279</v>
      </c>
      <c r="B372" s="1">
        <v>70</v>
      </c>
      <c r="C372" s="1">
        <v>24</v>
      </c>
      <c r="D372" s="3">
        <v>1.55</v>
      </c>
      <c r="E372" s="3">
        <v>32.39</v>
      </c>
      <c r="F372" s="3"/>
      <c r="G372" s="3"/>
      <c r="H372" s="2">
        <v>2331</v>
      </c>
      <c r="I372" s="3">
        <v>431.22</v>
      </c>
      <c r="J372" s="3">
        <v>8.1509999999999998</v>
      </c>
      <c r="K372" s="3">
        <v>167</v>
      </c>
      <c r="L372" s="3">
        <v>2.72</v>
      </c>
      <c r="M372" s="3"/>
      <c r="N372" s="3"/>
      <c r="O372" s="3">
        <v>2062</v>
      </c>
      <c r="P372" s="3">
        <v>2228.1568385304104</v>
      </c>
      <c r="Q372" s="3">
        <v>-90.081221475128132</v>
      </c>
      <c r="R372" s="16">
        <f t="shared" si="10"/>
        <v>274.7</v>
      </c>
      <c r="S372" s="17">
        <f t="shared" si="11"/>
        <v>7.4048225347816032</v>
      </c>
    </row>
    <row r="373" spans="1:19" x14ac:dyDescent="0.25">
      <c r="A373" s="1">
        <v>184.279</v>
      </c>
      <c r="B373" s="1">
        <v>70</v>
      </c>
      <c r="C373" s="1">
        <v>50</v>
      </c>
      <c r="D373" s="3">
        <v>-0.53</v>
      </c>
      <c r="E373" s="3">
        <v>33.07</v>
      </c>
      <c r="F373" s="3"/>
      <c r="G373" s="3"/>
      <c r="H373" s="2">
        <v>2386</v>
      </c>
      <c r="I373" s="3">
        <v>254.9</v>
      </c>
      <c r="J373" s="3">
        <v>7.62</v>
      </c>
      <c r="K373" s="3">
        <v>644</v>
      </c>
      <c r="L373" s="3">
        <v>0.9</v>
      </c>
      <c r="M373" s="3"/>
      <c r="N373" s="3"/>
      <c r="O373" s="3">
        <v>2333</v>
      </c>
      <c r="P373" s="3">
        <v>2469.15633504687</v>
      </c>
      <c r="Q373" s="3">
        <v>103.1966187068027</v>
      </c>
      <c r="R373" s="16">
        <f t="shared" si="10"/>
        <v>272.62</v>
      </c>
      <c r="S373" s="17">
        <f t="shared" si="11"/>
        <v>28.772990132919595</v>
      </c>
    </row>
    <row r="374" spans="1:19" x14ac:dyDescent="0.25">
      <c r="A374" s="1">
        <v>184.279</v>
      </c>
      <c r="B374" s="1">
        <v>70</v>
      </c>
      <c r="C374" s="1">
        <v>57</v>
      </c>
      <c r="D374" s="3">
        <v>-0.56999999999999995</v>
      </c>
      <c r="E374" s="3">
        <v>33.08</v>
      </c>
      <c r="F374" s="3"/>
      <c r="G374" s="3"/>
      <c r="H374" s="2">
        <v>2386</v>
      </c>
      <c r="I374" s="3">
        <v>255.06</v>
      </c>
      <c r="J374" s="3">
        <v>7.6020000000000003</v>
      </c>
      <c r="K374" s="3">
        <v>674</v>
      </c>
      <c r="L374" s="3">
        <v>0.86</v>
      </c>
      <c r="M374" s="6">
        <v>1.57</v>
      </c>
      <c r="N374" s="3"/>
      <c r="O374" s="3">
        <v>2339</v>
      </c>
      <c r="P374" s="3">
        <v>2474.758162031439</v>
      </c>
      <c r="Q374" s="3">
        <v>103.38615797691591</v>
      </c>
      <c r="R374" s="16">
        <f t="shared" si="10"/>
        <v>272.58</v>
      </c>
      <c r="S374" s="17">
        <f t="shared" si="11"/>
        <v>30.117765826595491</v>
      </c>
    </row>
    <row r="375" spans="1:19" x14ac:dyDescent="0.25">
      <c r="A375" s="1">
        <v>161.20099999999999</v>
      </c>
      <c r="B375" s="1">
        <v>70.001000000000005</v>
      </c>
      <c r="C375" s="2">
        <v>0</v>
      </c>
      <c r="D375" s="3">
        <v>3.5068000000000001</v>
      </c>
      <c r="E375" s="3">
        <v>13.746038950000001</v>
      </c>
      <c r="F375" s="3">
        <v>22.42</v>
      </c>
      <c r="G375" s="3">
        <v>6.3357999999999999</v>
      </c>
      <c r="H375" s="2">
        <v>1280</v>
      </c>
      <c r="I375" s="3">
        <v>371.68932038002498</v>
      </c>
      <c r="J375" s="3">
        <v>7.766</v>
      </c>
      <c r="K375" s="3">
        <v>520.74</v>
      </c>
      <c r="L375" s="6">
        <v>0.29145212047149749</v>
      </c>
      <c r="M375" s="3">
        <v>5.95</v>
      </c>
      <c r="N375" s="3">
        <v>0.33648000000000006</v>
      </c>
      <c r="O375" s="6">
        <v>1286</v>
      </c>
      <c r="P375" s="3">
        <v>3274.3978220722265</v>
      </c>
      <c r="Q375" s="3">
        <v>2.382931816504481</v>
      </c>
      <c r="R375" s="16">
        <f t="shared" si="10"/>
        <v>276.65679999999998</v>
      </c>
      <c r="S375" s="17">
        <f t="shared" si="11"/>
        <v>22.926429932538408</v>
      </c>
    </row>
    <row r="376" spans="1:19" x14ac:dyDescent="0.25">
      <c r="A376" s="1">
        <v>161.20099999999999</v>
      </c>
      <c r="B376" s="1">
        <v>70.001000000000005</v>
      </c>
      <c r="C376" s="2">
        <v>11</v>
      </c>
      <c r="D376" s="3">
        <v>8.7400000000000005E-2</v>
      </c>
      <c r="E376" s="3">
        <v>25.494033600000002</v>
      </c>
      <c r="F376" s="3">
        <v>9.68</v>
      </c>
      <c r="G376" s="3">
        <v>9.8636999999999997</v>
      </c>
      <c r="H376" s="2">
        <v>1833</v>
      </c>
      <c r="I376" s="3">
        <v>321.06232161451379</v>
      </c>
      <c r="J376" s="3">
        <v>7.6749999999999998</v>
      </c>
      <c r="K376" s="3">
        <v>802.53</v>
      </c>
      <c r="L376" s="6">
        <v>0.4197146989668416</v>
      </c>
      <c r="M376" s="6">
        <v>10.8</v>
      </c>
      <c r="N376" s="3"/>
      <c r="O376" s="6">
        <v>1843</v>
      </c>
      <c r="P376" s="3">
        <v>2530.1998503681266</v>
      </c>
      <c r="Q376" s="3">
        <v>52.704222654413115</v>
      </c>
      <c r="R376" s="16">
        <f t="shared" si="10"/>
        <v>273.23739999999998</v>
      </c>
      <c r="S376" s="17">
        <f t="shared" si="11"/>
        <v>35.77486263106703</v>
      </c>
    </row>
    <row r="377" spans="1:19" x14ac:dyDescent="0.25">
      <c r="A377" s="1">
        <v>176.30799999999999</v>
      </c>
      <c r="B377" s="1">
        <v>70.007999999999996</v>
      </c>
      <c r="C377" s="1">
        <v>0</v>
      </c>
      <c r="D377" s="3">
        <v>1.5684</v>
      </c>
      <c r="E377" s="3">
        <v>25.607846250000001</v>
      </c>
      <c r="F377" s="3">
        <v>2.8254000000000001</v>
      </c>
      <c r="G377" s="3">
        <v>1.0889</v>
      </c>
      <c r="H377" s="2">
        <v>1804</v>
      </c>
      <c r="I377" s="3">
        <v>368.70067974825258</v>
      </c>
      <c r="J377" s="3">
        <v>8.0760000000000005</v>
      </c>
      <c r="K377" s="3">
        <v>298.52999999999997</v>
      </c>
      <c r="L377" s="6">
        <v>1.0654965726381671</v>
      </c>
      <c r="M377" s="3">
        <v>0.8</v>
      </c>
      <c r="N377" s="3">
        <v>0.12304</v>
      </c>
      <c r="O377" s="3">
        <v>1718</v>
      </c>
      <c r="P377" s="3">
        <v>2348.1084435205089</v>
      </c>
      <c r="Q377" s="3">
        <v>-9.4735654164130665</v>
      </c>
      <c r="R377" s="16">
        <f t="shared" si="10"/>
        <v>274.71839999999997</v>
      </c>
      <c r="S377" s="17">
        <f t="shared" si="11"/>
        <v>13.236009658831403</v>
      </c>
    </row>
    <row r="378" spans="1:19" x14ac:dyDescent="0.25">
      <c r="A378" s="1">
        <v>176.30799999999999</v>
      </c>
      <c r="B378" s="1">
        <v>70.007999999999996</v>
      </c>
      <c r="C378" s="1">
        <v>16</v>
      </c>
      <c r="D378" s="3">
        <v>1.0641</v>
      </c>
      <c r="E378" s="3">
        <v>26.982630800000003</v>
      </c>
      <c r="F378" s="3">
        <v>3.53</v>
      </c>
      <c r="G378" s="3">
        <v>1.2384999999999999</v>
      </c>
      <c r="H378" s="2">
        <v>1892</v>
      </c>
      <c r="I378" s="3">
        <v>354.14231282977522</v>
      </c>
      <c r="J378" s="3">
        <v>8.0150000000000006</v>
      </c>
      <c r="K378" s="3">
        <v>360.19</v>
      </c>
      <c r="L378" s="6">
        <v>0.99190740879800765</v>
      </c>
      <c r="M378" s="3"/>
      <c r="N378" s="3"/>
      <c r="O378" s="3">
        <v>1817</v>
      </c>
      <c r="P378" s="3">
        <v>2356.8865642263463</v>
      </c>
      <c r="Q378" s="3">
        <v>5.9746493994085199</v>
      </c>
      <c r="R378" s="16">
        <f t="shared" si="10"/>
        <v>274.21409999999997</v>
      </c>
      <c r="S378" s="17">
        <f t="shared" si="11"/>
        <v>15.999216373759809</v>
      </c>
    </row>
    <row r="379" spans="1:19" x14ac:dyDescent="0.25">
      <c r="A379" s="1">
        <v>176.30799999999999</v>
      </c>
      <c r="B379" s="1">
        <v>70.007999999999996</v>
      </c>
      <c r="C379" s="1">
        <v>25</v>
      </c>
      <c r="D379" s="3">
        <v>-0.96850000000000003</v>
      </c>
      <c r="E379" s="3">
        <v>31.538749899999999</v>
      </c>
      <c r="F379" s="3">
        <v>5.4463999999999997</v>
      </c>
      <c r="G379" s="3">
        <v>3.3580999999999999</v>
      </c>
      <c r="H379" s="2">
        <v>2151</v>
      </c>
      <c r="I379" s="3">
        <v>251.21118626269401</v>
      </c>
      <c r="J379" s="3">
        <v>7.6319999999999997</v>
      </c>
      <c r="K379" s="3">
        <v>1002.27</v>
      </c>
      <c r="L379" s="6">
        <v>0.49209081679987565</v>
      </c>
      <c r="M379" s="3"/>
      <c r="N379" s="3"/>
      <c r="O379" s="3">
        <v>2167</v>
      </c>
      <c r="P379" s="3">
        <v>2404.8194757395886</v>
      </c>
      <c r="Q379" s="3">
        <v>115.44950795917663</v>
      </c>
      <c r="R379" s="16">
        <f t="shared" si="10"/>
        <v>272.18149999999997</v>
      </c>
      <c r="S379" s="17">
        <f t="shared" si="11"/>
        <v>44.852119538535248</v>
      </c>
    </row>
    <row r="380" spans="1:19" x14ac:dyDescent="0.25">
      <c r="A380" s="1">
        <v>176.30799999999999</v>
      </c>
      <c r="B380" s="1">
        <v>70.007999999999996</v>
      </c>
      <c r="C380" s="1">
        <v>38</v>
      </c>
      <c r="D380" s="3">
        <v>-1.1753</v>
      </c>
      <c r="E380" s="3">
        <v>31.690500100000005</v>
      </c>
      <c r="F380" s="3">
        <v>5.4939999999999998</v>
      </c>
      <c r="G380" s="3">
        <v>3.4876999999999998</v>
      </c>
      <c r="H380" s="2">
        <v>2213</v>
      </c>
      <c r="I380" s="3">
        <v>232.97159133759018</v>
      </c>
      <c r="J380" s="3">
        <v>7.5839999999999996</v>
      </c>
      <c r="K380" s="3">
        <v>1152.75</v>
      </c>
      <c r="L380" s="6">
        <v>0.45066630571231542</v>
      </c>
      <c r="M380" s="3">
        <v>3</v>
      </c>
      <c r="N380" s="3">
        <v>0.20641999999999999</v>
      </c>
      <c r="O380" s="3">
        <v>2244</v>
      </c>
      <c r="P380" s="3">
        <v>2478.3452376000837</v>
      </c>
      <c r="Q380" s="3">
        <v>135.27977698620899</v>
      </c>
      <c r="R380" s="16">
        <f t="shared" si="10"/>
        <v>271.97469999999998</v>
      </c>
      <c r="S380" s="17">
        <f t="shared" si="11"/>
        <v>51.625404486835542</v>
      </c>
    </row>
    <row r="381" spans="1:19" x14ac:dyDescent="0.25">
      <c r="A381" s="3">
        <v>164.56</v>
      </c>
      <c r="B381" s="3">
        <v>70.040000000000006</v>
      </c>
      <c r="C381" s="2">
        <v>0</v>
      </c>
      <c r="D381" s="3">
        <v>2.6</v>
      </c>
      <c r="E381" s="3">
        <v>29.71</v>
      </c>
      <c r="F381" s="3"/>
      <c r="G381" s="3"/>
      <c r="H381" s="2"/>
      <c r="I381" s="3">
        <v>334.3</v>
      </c>
      <c r="J381" s="6">
        <v>8.0962380522187125</v>
      </c>
      <c r="K381" s="3">
        <v>253.49600000000001</v>
      </c>
      <c r="L381" s="9">
        <v>0.72</v>
      </c>
      <c r="M381" s="6">
        <v>6.54</v>
      </c>
      <c r="N381" s="9"/>
      <c r="O381" s="6">
        <v>1172.2961899634956</v>
      </c>
      <c r="P381" s="3">
        <v>1381.028833683014</v>
      </c>
      <c r="Q381" s="3">
        <v>4.8058687193804417</v>
      </c>
      <c r="R381" s="16">
        <f t="shared" si="10"/>
        <v>275.75</v>
      </c>
      <c r="S381" s="17">
        <f t="shared" si="11"/>
        <v>11.197277273916889</v>
      </c>
    </row>
    <row r="382" spans="1:19" x14ac:dyDescent="0.25">
      <c r="A382" s="3">
        <v>164.56</v>
      </c>
      <c r="B382" s="3">
        <v>70.040000000000006</v>
      </c>
      <c r="C382" s="2">
        <v>10</v>
      </c>
      <c r="D382" s="3">
        <v>2.65</v>
      </c>
      <c r="E382" s="3">
        <v>29.72</v>
      </c>
      <c r="F382" s="3"/>
      <c r="G382" s="3"/>
      <c r="H382" s="2"/>
      <c r="I382" s="3">
        <v>334</v>
      </c>
      <c r="J382" s="6">
        <v>8.0957332493330121</v>
      </c>
      <c r="K382" s="3">
        <v>264.62299999999999</v>
      </c>
      <c r="L382" s="9">
        <v>0.75</v>
      </c>
      <c r="M382" s="6"/>
      <c r="N382" s="9"/>
      <c r="O382" s="6">
        <v>1221.1364650804294</v>
      </c>
      <c r="P382" s="3">
        <v>1438.0813014069661</v>
      </c>
      <c r="Q382" s="3">
        <v>4.6555383162593671</v>
      </c>
      <c r="R382" s="16">
        <f t="shared" si="10"/>
        <v>275.79999999999995</v>
      </c>
      <c r="S382" s="17">
        <f t="shared" si="11"/>
        <v>11.686653553078676</v>
      </c>
    </row>
    <row r="383" spans="1:19" x14ac:dyDescent="0.25">
      <c r="A383" s="3">
        <v>164.56</v>
      </c>
      <c r="B383" s="3">
        <v>70.040000000000006</v>
      </c>
      <c r="C383" s="2">
        <v>20</v>
      </c>
      <c r="D383" s="3">
        <v>2.0499999999999998</v>
      </c>
      <c r="E383" s="3">
        <v>30.32</v>
      </c>
      <c r="F383" s="3"/>
      <c r="G383" s="3"/>
      <c r="H383" s="2"/>
      <c r="I383" s="3">
        <v>327.5</v>
      </c>
      <c r="J383" s="6">
        <v>8.030050500029418</v>
      </c>
      <c r="K383" s="3">
        <v>393.315</v>
      </c>
      <c r="L383" s="9">
        <v>0.83</v>
      </c>
      <c r="M383" s="6">
        <v>5.2</v>
      </c>
      <c r="N383" s="9"/>
      <c r="O383" s="6">
        <v>1572.0117292212965</v>
      </c>
      <c r="P383" s="3">
        <v>1814.6573391406787</v>
      </c>
      <c r="Q383" s="3">
        <v>14.73615073108823</v>
      </c>
      <c r="R383" s="16">
        <f t="shared" si="10"/>
        <v>275.2</v>
      </c>
      <c r="S383" s="17">
        <f t="shared" si="11"/>
        <v>17.40800179871399</v>
      </c>
    </row>
    <row r="384" spans="1:19" x14ac:dyDescent="0.25">
      <c r="A384" s="1">
        <v>170.077</v>
      </c>
      <c r="B384" s="1">
        <v>70.046999999999997</v>
      </c>
      <c r="C384" s="2">
        <v>0</v>
      </c>
      <c r="D384" s="3">
        <v>3.903</v>
      </c>
      <c r="E384" s="3">
        <v>19.959700000000002</v>
      </c>
      <c r="F384" s="3">
        <v>8.9600000000000009</v>
      </c>
      <c r="G384" s="3">
        <v>1.4554</v>
      </c>
      <c r="H384" s="2">
        <v>1493.2</v>
      </c>
      <c r="I384" s="3">
        <v>353.22</v>
      </c>
      <c r="J384" s="3">
        <v>7.7990000000000004</v>
      </c>
      <c r="K384" s="3">
        <v>520.70000000000005</v>
      </c>
      <c r="L384" s="9">
        <v>0.43</v>
      </c>
      <c r="M384" s="10">
        <v>0.93</v>
      </c>
      <c r="N384" s="3">
        <v>9.237999999999999E-2</v>
      </c>
      <c r="O384" s="6">
        <v>1480</v>
      </c>
      <c r="P384" s="3">
        <v>2595.2293872152386</v>
      </c>
      <c r="Q384" s="3">
        <v>0.1457597423747643</v>
      </c>
      <c r="R384" s="16">
        <f t="shared" si="10"/>
        <v>277.053</v>
      </c>
      <c r="S384" s="17">
        <f t="shared" si="11"/>
        <v>22.891885414854404</v>
      </c>
    </row>
    <row r="385" spans="1:19" x14ac:dyDescent="0.25">
      <c r="A385" s="1">
        <v>170.077</v>
      </c>
      <c r="B385" s="1">
        <v>70.046999999999997</v>
      </c>
      <c r="C385" s="2">
        <v>18</v>
      </c>
      <c r="D385" s="3">
        <v>-0.76100000000000001</v>
      </c>
      <c r="E385" s="3">
        <v>27.730899999999998</v>
      </c>
      <c r="F385" s="3">
        <v>8.44</v>
      </c>
      <c r="G385" s="3">
        <v>3.7743000000000002</v>
      </c>
      <c r="H385" s="2">
        <v>2008.3999999999999</v>
      </c>
      <c r="I385" s="3">
        <v>320.11</v>
      </c>
      <c r="J385" s="3">
        <v>7.6509999999999998</v>
      </c>
      <c r="K385" s="3">
        <v>913.6</v>
      </c>
      <c r="L385" s="9">
        <v>0.43</v>
      </c>
      <c r="M385" s="10">
        <v>3.45</v>
      </c>
      <c r="N385" s="3">
        <v>0.14482</v>
      </c>
      <c r="O385" s="6">
        <v>2025</v>
      </c>
      <c r="P385" s="3">
        <v>2555.8131903400181</v>
      </c>
      <c r="Q385" s="3">
        <v>55.591077272728626</v>
      </c>
      <c r="R385" s="16">
        <f t="shared" si="10"/>
        <v>272.38899999999995</v>
      </c>
      <c r="S385" s="17">
        <f t="shared" si="11"/>
        <v>40.852944919368632</v>
      </c>
    </row>
    <row r="386" spans="1:19" x14ac:dyDescent="0.25">
      <c r="A386" s="3">
        <v>171.51</v>
      </c>
      <c r="B386" s="3">
        <v>70.069999999999993</v>
      </c>
      <c r="C386" s="1">
        <v>0</v>
      </c>
      <c r="D386" s="3">
        <v>2.1</v>
      </c>
      <c r="E386" s="3">
        <v>29.32</v>
      </c>
      <c r="F386" s="3"/>
      <c r="G386" s="3"/>
      <c r="H386" s="2"/>
      <c r="I386" s="3">
        <v>338.7</v>
      </c>
      <c r="J386" s="6">
        <v>8.118040333263119</v>
      </c>
      <c r="K386" s="3">
        <v>375.89</v>
      </c>
      <c r="L386" s="9">
        <v>1.1399999999999999</v>
      </c>
      <c r="M386" s="6">
        <v>2.9</v>
      </c>
      <c r="N386" s="9"/>
      <c r="O386" s="3">
        <v>1817.5613579398464</v>
      </c>
      <c r="P386" s="3">
        <v>2169.6673781683021</v>
      </c>
      <c r="Q386" s="3">
        <v>5.7291929352965667</v>
      </c>
      <c r="R386" s="16">
        <f t="shared" si="10"/>
        <v>275.25</v>
      </c>
      <c r="S386" s="17">
        <f t="shared" si="11"/>
        <v>16.633754498457275</v>
      </c>
    </row>
    <row r="387" spans="1:19" x14ac:dyDescent="0.25">
      <c r="A387" s="3">
        <v>171.51</v>
      </c>
      <c r="B387" s="3">
        <v>70.069999999999993</v>
      </c>
      <c r="C387" s="1">
        <v>10</v>
      </c>
      <c r="D387" s="3">
        <v>1.55</v>
      </c>
      <c r="E387" s="3">
        <v>29.96</v>
      </c>
      <c r="F387" s="3"/>
      <c r="G387" s="3"/>
      <c r="H387" s="2"/>
      <c r="I387" s="3">
        <v>331.8</v>
      </c>
      <c r="J387" s="6">
        <v>8.1018785557145954</v>
      </c>
      <c r="K387" s="3">
        <v>391.33</v>
      </c>
      <c r="L387" s="9">
        <v>1.1200000000000001</v>
      </c>
      <c r="M387" s="3"/>
      <c r="N387" s="9"/>
      <c r="O387" s="3">
        <v>1855.6438769063661</v>
      </c>
      <c r="P387" s="3">
        <v>2167.8082674139791</v>
      </c>
      <c r="Q387" s="3">
        <v>15.77173533122874</v>
      </c>
      <c r="R387" s="16">
        <f t="shared" ref="R387:R450" si="12">D387+273.15</f>
        <v>274.7</v>
      </c>
      <c r="S387" s="17">
        <f t="shared" ref="S387:S450" si="13">(K387)/(0.0821*$R387)</f>
        <v>17.351671871473563</v>
      </c>
    </row>
    <row r="388" spans="1:19" x14ac:dyDescent="0.25">
      <c r="A388" s="3">
        <v>171.51</v>
      </c>
      <c r="B388" s="3">
        <v>70.069999999999993</v>
      </c>
      <c r="C388" s="1">
        <v>24</v>
      </c>
      <c r="D388" s="3">
        <v>0.3</v>
      </c>
      <c r="E388" s="3">
        <v>31.64</v>
      </c>
      <c r="F388" s="3"/>
      <c r="G388" s="3"/>
      <c r="H388" s="2"/>
      <c r="I388" s="3">
        <v>308.3</v>
      </c>
      <c r="J388" s="6">
        <v>7.9424669752380623</v>
      </c>
      <c r="K388" s="3">
        <v>567.83600000000001</v>
      </c>
      <c r="L388" s="9">
        <v>0.82</v>
      </c>
      <c r="M388" s="6">
        <v>7.7</v>
      </c>
      <c r="N388" s="9"/>
      <c r="O388" s="3">
        <v>1931.0617880479861</v>
      </c>
      <c r="P388" s="3">
        <v>2136.1302965132591</v>
      </c>
      <c r="Q388" s="3">
        <v>46.028195158686458</v>
      </c>
      <c r="R388" s="16">
        <f t="shared" si="12"/>
        <v>273.45</v>
      </c>
      <c r="S388" s="17">
        <f t="shared" si="13"/>
        <v>25.293087001945857</v>
      </c>
    </row>
    <row r="389" spans="1:19" x14ac:dyDescent="0.25">
      <c r="A389" s="1">
        <v>167.53</v>
      </c>
      <c r="B389" s="1">
        <v>70.090999999999994</v>
      </c>
      <c r="C389" s="2">
        <v>0</v>
      </c>
      <c r="D389" s="3">
        <v>3.927</v>
      </c>
      <c r="E389" s="3">
        <v>14.36</v>
      </c>
      <c r="F389" s="3">
        <v>19.63</v>
      </c>
      <c r="G389" s="3">
        <v>1.7719</v>
      </c>
      <c r="H389" s="2">
        <v>1159.2</v>
      </c>
      <c r="I389" s="3">
        <v>367.7</v>
      </c>
      <c r="J389" s="3">
        <v>7.7309999999999999</v>
      </c>
      <c r="K389" s="3">
        <v>509.2</v>
      </c>
      <c r="L389" s="9">
        <v>0.24</v>
      </c>
      <c r="M389" s="10">
        <v>1.38</v>
      </c>
      <c r="N389" s="3">
        <v>0.14446296296296296</v>
      </c>
      <c r="O389" s="6">
        <v>1166</v>
      </c>
      <c r="P389" s="3">
        <v>2841.9220055710307</v>
      </c>
      <c r="Q389" s="3">
        <v>0.6669157778953263</v>
      </c>
      <c r="R389" s="16">
        <f t="shared" si="12"/>
        <v>277.077</v>
      </c>
      <c r="S389" s="17">
        <f t="shared" si="13"/>
        <v>22.384364087361494</v>
      </c>
    </row>
    <row r="390" spans="1:19" x14ac:dyDescent="0.25">
      <c r="A390" s="1">
        <v>167.53</v>
      </c>
      <c r="B390" s="1">
        <v>70.090999999999994</v>
      </c>
      <c r="C390" s="2">
        <v>10</v>
      </c>
      <c r="D390" s="3">
        <v>-0.81599999999999995</v>
      </c>
      <c r="E390" s="3">
        <v>22.1294</v>
      </c>
      <c r="F390" s="3">
        <v>15.69</v>
      </c>
      <c r="G390" s="3">
        <v>1.0721000000000001</v>
      </c>
      <c r="H390" s="2">
        <v>1639.8</v>
      </c>
      <c r="I390" s="3">
        <v>373.72</v>
      </c>
      <c r="J390" s="3">
        <v>7.6909999999999998</v>
      </c>
      <c r="K390" s="3">
        <v>701.6</v>
      </c>
      <c r="L390" s="9">
        <v>0.33</v>
      </c>
      <c r="M390" s="10"/>
      <c r="N390" s="3"/>
      <c r="O390" s="6">
        <v>1654</v>
      </c>
      <c r="P390" s="3">
        <v>2615.9769356602528</v>
      </c>
      <c r="Q390" s="3">
        <v>19.450845427055299</v>
      </c>
      <c r="R390" s="16">
        <f t="shared" si="12"/>
        <v>272.334</v>
      </c>
      <c r="S390" s="17">
        <f t="shared" si="13"/>
        <v>31.37939443797729</v>
      </c>
    </row>
    <row r="391" spans="1:19" x14ac:dyDescent="0.25">
      <c r="A391" s="1">
        <v>167.53</v>
      </c>
      <c r="B391" s="1">
        <v>70.090999999999994</v>
      </c>
      <c r="C391" s="2">
        <v>35</v>
      </c>
      <c r="D391" s="3">
        <v>-1.085</v>
      </c>
      <c r="E391" s="3">
        <v>29.4377</v>
      </c>
      <c r="F391" s="3">
        <v>9.32</v>
      </c>
      <c r="G391" s="3">
        <v>6.0746000000000002</v>
      </c>
      <c r="H391" s="2">
        <v>2052.1999999999998</v>
      </c>
      <c r="I391" s="3">
        <v>133.79</v>
      </c>
      <c r="J391" s="3">
        <v>7.234</v>
      </c>
      <c r="K391" s="3">
        <v>2460.5</v>
      </c>
      <c r="L391" s="9">
        <v>0.18</v>
      </c>
      <c r="M391" s="10">
        <v>5.53</v>
      </c>
      <c r="N391" s="3">
        <v>0.26959090909090916</v>
      </c>
      <c r="O391" s="6">
        <v>2200</v>
      </c>
      <c r="P391" s="3">
        <v>2615.6934814880237</v>
      </c>
      <c r="Q391" s="3">
        <v>240.14433980456081</v>
      </c>
      <c r="R391" s="16">
        <f t="shared" si="12"/>
        <v>272.065</v>
      </c>
      <c r="S391" s="17">
        <f t="shared" si="13"/>
        <v>110.15584264821003</v>
      </c>
    </row>
    <row r="392" spans="1:19" x14ac:dyDescent="0.25">
      <c r="A392" s="1">
        <v>176.63</v>
      </c>
      <c r="B392" s="1">
        <v>70.103999999999999</v>
      </c>
      <c r="C392" s="1">
        <v>0</v>
      </c>
      <c r="D392" s="3">
        <v>2.794</v>
      </c>
      <c r="E392" s="3">
        <v>22.064</v>
      </c>
      <c r="F392" s="3">
        <v>3.73</v>
      </c>
      <c r="G392" s="3">
        <v>1.4044000000000001</v>
      </c>
      <c r="H392" s="2">
        <v>1561.3</v>
      </c>
      <c r="I392" s="3">
        <v>360.48</v>
      </c>
      <c r="J392" s="3">
        <v>7.8739999999999997</v>
      </c>
      <c r="K392" s="3">
        <v>442</v>
      </c>
      <c r="L392" s="9">
        <v>0.54</v>
      </c>
      <c r="M392" s="10">
        <v>1</v>
      </c>
      <c r="N392" s="3">
        <v>0.12429166666666665</v>
      </c>
      <c r="O392" s="3">
        <v>1532</v>
      </c>
      <c r="P392" s="3">
        <v>2430.203045685279</v>
      </c>
      <c r="Q392" s="3">
        <v>-2.8102971845658544</v>
      </c>
      <c r="R392" s="16">
        <f t="shared" si="12"/>
        <v>275.94399999999996</v>
      </c>
      <c r="S392" s="17">
        <f t="shared" si="13"/>
        <v>19.51003986651531</v>
      </c>
    </row>
    <row r="393" spans="1:19" x14ac:dyDescent="0.25">
      <c r="A393" s="1">
        <v>176.63</v>
      </c>
      <c r="B393" s="1">
        <v>70.103999999999999</v>
      </c>
      <c r="C393" s="1">
        <v>14</v>
      </c>
      <c r="D393" s="3">
        <v>0.45600000000000002</v>
      </c>
      <c r="E393" s="3">
        <v>27.804400000000001</v>
      </c>
      <c r="F393" s="3">
        <v>5.5</v>
      </c>
      <c r="G393" s="3">
        <v>1.3501000000000001</v>
      </c>
      <c r="H393" s="2">
        <v>1907</v>
      </c>
      <c r="I393" s="3">
        <v>404.53</v>
      </c>
      <c r="J393" s="3">
        <v>8.0109999999999992</v>
      </c>
      <c r="K393" s="3">
        <v>362.7</v>
      </c>
      <c r="L393" s="9">
        <v>0.95</v>
      </c>
      <c r="M393" s="10"/>
      <c r="N393" s="3"/>
      <c r="O393" s="3">
        <v>1832</v>
      </c>
      <c r="P393" s="3">
        <v>2306.1098243443485</v>
      </c>
      <c r="Q393" s="3">
        <v>-40.971431731351458</v>
      </c>
      <c r="R393" s="16">
        <f t="shared" si="12"/>
        <v>273.60599999999999</v>
      </c>
      <c r="S393" s="17">
        <f t="shared" si="13"/>
        <v>16.146514298773443</v>
      </c>
    </row>
    <row r="394" spans="1:19" x14ac:dyDescent="0.25">
      <c r="A394" s="1">
        <v>176.63</v>
      </c>
      <c r="B394" s="1">
        <v>70.103999999999999</v>
      </c>
      <c r="C394" s="1">
        <v>30</v>
      </c>
      <c r="D394" s="3">
        <v>-1.466</v>
      </c>
      <c r="E394" s="3">
        <v>26.684699999999999</v>
      </c>
      <c r="F394" s="3">
        <v>5.51</v>
      </c>
      <c r="G394" s="3">
        <v>1.0283</v>
      </c>
      <c r="H394" s="2">
        <v>1769.1</v>
      </c>
      <c r="I394" s="3">
        <v>372.52</v>
      </c>
      <c r="J394" s="3">
        <v>7.9290000000000003</v>
      </c>
      <c r="K394" s="3">
        <v>410.4</v>
      </c>
      <c r="L394" s="9">
        <v>0.66</v>
      </c>
      <c r="M394" s="10"/>
      <c r="N394" s="3"/>
      <c r="O394" s="3">
        <v>1726</v>
      </c>
      <c r="P394" s="3">
        <v>2263.8440754439807</v>
      </c>
      <c r="Q394" s="3">
        <v>13.578015884436354</v>
      </c>
      <c r="R394" s="16">
        <f t="shared" si="12"/>
        <v>271.68399999999997</v>
      </c>
      <c r="S394" s="17">
        <f t="shared" si="13"/>
        <v>18.399250501330261</v>
      </c>
    </row>
    <row r="395" spans="1:19" x14ac:dyDescent="0.25">
      <c r="A395" s="1">
        <v>176.63</v>
      </c>
      <c r="B395" s="1">
        <v>70.103999999999999</v>
      </c>
      <c r="C395" s="1">
        <v>46</v>
      </c>
      <c r="D395" s="3">
        <v>-1.55</v>
      </c>
      <c r="E395" s="3">
        <v>32.5276</v>
      </c>
      <c r="F395" s="3">
        <v>5.69</v>
      </c>
      <c r="G395" s="3">
        <v>3.2077</v>
      </c>
      <c r="H395" s="2">
        <v>2205.8000000000002</v>
      </c>
      <c r="I395" s="3">
        <v>243.32</v>
      </c>
      <c r="J395" s="3">
        <v>7.5620000000000003</v>
      </c>
      <c r="K395" s="3">
        <v>1203</v>
      </c>
      <c r="L395" s="9">
        <v>0.42</v>
      </c>
      <c r="M395" s="10">
        <v>2.95</v>
      </c>
      <c r="N395" s="3">
        <v>0.13895454545454544</v>
      </c>
      <c r="O395" s="3">
        <v>2243</v>
      </c>
      <c r="P395" s="3">
        <v>2413.4888525436863</v>
      </c>
      <c r="Q395" s="3">
        <v>126.20163488623626</v>
      </c>
      <c r="R395" s="16">
        <f t="shared" si="12"/>
        <v>271.59999999999997</v>
      </c>
      <c r="S395" s="17">
        <f t="shared" si="13"/>
        <v>53.950155975596417</v>
      </c>
    </row>
    <row r="396" spans="1:19" x14ac:dyDescent="0.25">
      <c r="A396" s="3">
        <v>168.44</v>
      </c>
      <c r="B396" s="3">
        <v>70.11</v>
      </c>
      <c r="C396" s="2">
        <v>0</v>
      </c>
      <c r="D396" s="3">
        <v>0.81</v>
      </c>
      <c r="E396" s="3">
        <v>31.72</v>
      </c>
      <c r="F396" s="3"/>
      <c r="G396" s="3"/>
      <c r="H396" s="2"/>
      <c r="I396" s="3">
        <v>318.7</v>
      </c>
      <c r="J396" s="6">
        <v>7.8731973198484226</v>
      </c>
      <c r="K396" s="3">
        <v>702.82299999999998</v>
      </c>
      <c r="L396" s="9">
        <v>0.74</v>
      </c>
      <c r="M396" s="6">
        <v>12.4</v>
      </c>
      <c r="N396" s="9"/>
      <c r="O396" s="6">
        <v>2009.0063444376756</v>
      </c>
      <c r="P396" s="3">
        <v>2216.7472274690622</v>
      </c>
      <c r="Q396" s="3">
        <v>30.760056711788252</v>
      </c>
      <c r="R396" s="16">
        <f t="shared" si="12"/>
        <v>273.95999999999998</v>
      </c>
      <c r="S396" s="17">
        <f t="shared" si="13"/>
        <v>31.247526911207466</v>
      </c>
    </row>
    <row r="397" spans="1:19" x14ac:dyDescent="0.25">
      <c r="A397" s="3">
        <v>168.44</v>
      </c>
      <c r="B397" s="3">
        <v>70.11</v>
      </c>
      <c r="C397" s="2">
        <v>7</v>
      </c>
      <c r="D397" s="3">
        <v>0.76</v>
      </c>
      <c r="E397" s="3">
        <v>31.71</v>
      </c>
      <c r="F397" s="3"/>
      <c r="G397" s="3"/>
      <c r="H397" s="2"/>
      <c r="I397" s="3">
        <v>316.60000000000002</v>
      </c>
      <c r="J397" s="6">
        <v>7.8735268712357724</v>
      </c>
      <c r="K397" s="3">
        <v>711.47699999999998</v>
      </c>
      <c r="L397" s="9">
        <v>0.75</v>
      </c>
      <c r="M397" s="6">
        <v>13.86</v>
      </c>
      <c r="N397" s="9"/>
      <c r="O397" s="6">
        <v>2038.2746657930766</v>
      </c>
      <c r="P397" s="3">
        <v>2249.7512867473251</v>
      </c>
      <c r="Q397" s="3">
        <v>33.338170330421974</v>
      </c>
      <c r="R397" s="16">
        <f t="shared" si="12"/>
        <v>273.90999999999997</v>
      </c>
      <c r="S397" s="17">
        <f t="shared" si="13"/>
        <v>31.638058163525443</v>
      </c>
    </row>
    <row r="398" spans="1:19" x14ac:dyDescent="0.25">
      <c r="A398" s="11">
        <v>168.0068</v>
      </c>
      <c r="B398" s="11">
        <v>70.134799999999998</v>
      </c>
      <c r="C398" s="13">
        <v>4.1970000000000001</v>
      </c>
      <c r="D398" s="3">
        <v>2.0041000000000002</v>
      </c>
      <c r="E398" s="3">
        <v>27.597300000000001</v>
      </c>
      <c r="F398" s="3">
        <v>3.47</v>
      </c>
      <c r="G398" s="9">
        <v>1.2200000000000001E-2</v>
      </c>
      <c r="H398" s="2">
        <v>1927.3637165387572</v>
      </c>
      <c r="I398" s="3">
        <v>370.12454646930712</v>
      </c>
      <c r="J398" s="6">
        <v>8.1129948496613515</v>
      </c>
      <c r="K398" s="6">
        <v>288.19588387074305</v>
      </c>
      <c r="L398" s="6">
        <v>1.2508291992935068</v>
      </c>
      <c r="M398" s="3"/>
      <c r="N398" s="3">
        <v>0.52885291222499997</v>
      </c>
      <c r="O398" s="14">
        <v>1816</v>
      </c>
      <c r="P398" s="3">
        <v>2303.1238563192778</v>
      </c>
      <c r="Q398" s="3">
        <v>-20.272091805072876</v>
      </c>
      <c r="R398" s="16">
        <f t="shared" si="12"/>
        <v>275.15409999999997</v>
      </c>
      <c r="S398" s="17">
        <f t="shared" si="13"/>
        <v>12.757589627825569</v>
      </c>
    </row>
    <row r="399" spans="1:19" x14ac:dyDescent="0.25">
      <c r="A399" s="11">
        <v>168.0068</v>
      </c>
      <c r="B399" s="11">
        <v>70.134799999999998</v>
      </c>
      <c r="C399" s="13">
        <v>8.4730000000000008</v>
      </c>
      <c r="D399" s="3">
        <v>1.9633</v>
      </c>
      <c r="E399" s="3">
        <v>27.721900000000002</v>
      </c>
      <c r="F399" s="3">
        <v>4.74</v>
      </c>
      <c r="G399" s="9">
        <v>1.37E-2</v>
      </c>
      <c r="H399" s="2">
        <v>1946.5806382237927</v>
      </c>
      <c r="I399" s="3">
        <v>381.58453693790699</v>
      </c>
      <c r="J399" s="6">
        <v>8.1198935383521587</v>
      </c>
      <c r="K399" s="6">
        <v>285.52168735996787</v>
      </c>
      <c r="L399" s="6">
        <v>1.2826023928015864</v>
      </c>
      <c r="M399" s="3"/>
      <c r="N399" s="3">
        <v>0.59477352631674996</v>
      </c>
      <c r="O399" s="14">
        <v>1834.9</v>
      </c>
      <c r="P399" s="3">
        <v>2316.6341412385154</v>
      </c>
      <c r="Q399" s="3">
        <v>-31.702040985552458</v>
      </c>
      <c r="R399" s="16">
        <f t="shared" si="12"/>
        <v>275.11329999999998</v>
      </c>
      <c r="S399" s="17">
        <f t="shared" si="13"/>
        <v>12.641085189698119</v>
      </c>
    </row>
    <row r="400" spans="1:19" x14ac:dyDescent="0.25">
      <c r="A400" s="11">
        <v>168.0068</v>
      </c>
      <c r="B400" s="11">
        <v>70.134799999999998</v>
      </c>
      <c r="C400" s="13">
        <v>19.873999999999999</v>
      </c>
      <c r="D400" s="3">
        <v>-1.3414999999999999</v>
      </c>
      <c r="E400" s="3">
        <v>31.1</v>
      </c>
      <c r="F400" s="3"/>
      <c r="G400" s="9">
        <v>3.2800000000000003E-2</v>
      </c>
      <c r="H400" s="2"/>
      <c r="I400" s="3">
        <v>317.22522998250309</v>
      </c>
      <c r="J400" s="6"/>
      <c r="K400" s="6"/>
      <c r="L400" s="6"/>
      <c r="M400" s="3"/>
      <c r="N400" s="3"/>
      <c r="O400" s="14">
        <v>2132.4</v>
      </c>
      <c r="P400" s="3">
        <v>2399.8070739549839</v>
      </c>
      <c r="Q400" s="3">
        <v>54.396460995973257</v>
      </c>
      <c r="R400" s="16">
        <f t="shared" si="12"/>
        <v>271.80849999999998</v>
      </c>
      <c r="S400" s="17">
        <f t="shared" si="13"/>
        <v>0</v>
      </c>
    </row>
    <row r="401" spans="1:19" x14ac:dyDescent="0.25">
      <c r="A401" s="11">
        <v>168.0068</v>
      </c>
      <c r="B401" s="11">
        <v>70.134799999999998</v>
      </c>
      <c r="C401" s="13">
        <v>30.442</v>
      </c>
      <c r="D401" s="3">
        <v>-1.3498000000000001</v>
      </c>
      <c r="E401" s="3">
        <v>31.114899999999999</v>
      </c>
      <c r="F401" s="3">
        <v>6.66</v>
      </c>
      <c r="G401" s="9">
        <v>0.10639999999999999</v>
      </c>
      <c r="H401" s="2">
        <v>2156.4861074946893</v>
      </c>
      <c r="I401" s="3">
        <v>307.63111838456109</v>
      </c>
      <c r="J401" s="6">
        <v>7.7875604810517292</v>
      </c>
      <c r="K401" s="6">
        <v>689.41191627743967</v>
      </c>
      <c r="L401" s="6">
        <v>0.66315229324081859</v>
      </c>
      <c r="M401" s="3"/>
      <c r="N401" s="3">
        <v>0.11523388445324</v>
      </c>
      <c r="O401" s="14">
        <v>2140.3000000000002</v>
      </c>
      <c r="P401" s="3">
        <v>2407.5442954982987</v>
      </c>
      <c r="Q401" s="3">
        <v>64.029800706017795</v>
      </c>
      <c r="R401" s="16">
        <f t="shared" si="12"/>
        <v>271.80019999999996</v>
      </c>
      <c r="S401" s="17">
        <f t="shared" si="13"/>
        <v>30.894833333973107</v>
      </c>
    </row>
    <row r="402" spans="1:19" x14ac:dyDescent="0.25">
      <c r="A402" s="11">
        <v>168.0068</v>
      </c>
      <c r="B402" s="11">
        <v>70.134799999999998</v>
      </c>
      <c r="C402" s="13">
        <v>35.75</v>
      </c>
      <c r="D402" s="3">
        <v>-1.3496999999999999</v>
      </c>
      <c r="E402" s="3">
        <v>31.115200000000002</v>
      </c>
      <c r="F402" s="3"/>
      <c r="G402" s="9">
        <v>0.1265</v>
      </c>
      <c r="H402" s="2">
        <v>2157.2778512965297</v>
      </c>
      <c r="I402" s="3">
        <v>307.41308438828503</v>
      </c>
      <c r="J402" s="6">
        <v>7.7873575032883604</v>
      </c>
      <c r="K402" s="6">
        <v>689.56585454944923</v>
      </c>
      <c r="L402" s="6">
        <v>0.66261037610540297</v>
      </c>
      <c r="M402" s="3"/>
      <c r="N402" s="3"/>
      <c r="O402" s="14">
        <v>2207.8000000000002</v>
      </c>
      <c r="P402" s="3">
        <v>2483.4486038977739</v>
      </c>
      <c r="Q402" s="3">
        <v>64.245956208557175</v>
      </c>
      <c r="R402" s="16">
        <f t="shared" si="12"/>
        <v>271.80029999999999</v>
      </c>
      <c r="S402" s="17">
        <f t="shared" si="13"/>
        <v>30.901720448961385</v>
      </c>
    </row>
    <row r="403" spans="1:19" x14ac:dyDescent="0.25">
      <c r="A403" s="11">
        <v>168.0068</v>
      </c>
      <c r="B403" s="11">
        <v>70.134799999999998</v>
      </c>
      <c r="C403" s="13">
        <v>39.067</v>
      </c>
      <c r="D403" s="3">
        <v>-1.3489</v>
      </c>
      <c r="E403" s="3">
        <v>31.114899999999999</v>
      </c>
      <c r="F403" s="3">
        <v>6.48</v>
      </c>
      <c r="G403" s="9">
        <v>0.20039999999999999</v>
      </c>
      <c r="H403" s="2">
        <v>2160.1325790671326</v>
      </c>
      <c r="I403" s="3">
        <v>306.58490829877945</v>
      </c>
      <c r="J403" s="6">
        <v>7.7882567449585292</v>
      </c>
      <c r="K403" s="6">
        <v>688.71007754477853</v>
      </c>
      <c r="L403" s="6">
        <v>0.66449911152721997</v>
      </c>
      <c r="M403" s="3"/>
      <c r="N403" s="3">
        <v>0.1816958716921</v>
      </c>
      <c r="O403" s="14">
        <v>2149.1</v>
      </c>
      <c r="P403" s="3">
        <v>2417.4430899665431</v>
      </c>
      <c r="Q403" s="3">
        <v>65.067020104914434</v>
      </c>
      <c r="R403" s="16">
        <f t="shared" si="12"/>
        <v>271.80109999999996</v>
      </c>
      <c r="S403" s="17">
        <f t="shared" si="13"/>
        <v>30.863279417588448</v>
      </c>
    </row>
    <row r="404" spans="1:19" x14ac:dyDescent="0.25">
      <c r="A404" s="1">
        <v>172.15199999999999</v>
      </c>
      <c r="B404" s="1">
        <v>70.153999999999996</v>
      </c>
      <c r="C404" s="1">
        <v>0</v>
      </c>
      <c r="D404" s="3">
        <v>1.5403</v>
      </c>
      <c r="E404" s="3">
        <v>23.441792800000002</v>
      </c>
      <c r="F404" s="3">
        <v>6.4044999999999996</v>
      </c>
      <c r="G404" s="3">
        <v>2.7139000000000002</v>
      </c>
      <c r="H404" s="2">
        <v>1667</v>
      </c>
      <c r="I404" s="3">
        <v>369.93695831237426</v>
      </c>
      <c r="J404" s="3">
        <v>7.9779999999999998</v>
      </c>
      <c r="K404" s="3">
        <v>358.61</v>
      </c>
      <c r="L404" s="6">
        <v>0.75449801578226783</v>
      </c>
      <c r="M404" s="3">
        <v>2.4</v>
      </c>
      <c r="N404" s="3">
        <v>0.19102000000000005</v>
      </c>
      <c r="O404" s="3">
        <v>1615</v>
      </c>
      <c r="P404" s="3">
        <v>2411.2916824348004</v>
      </c>
      <c r="Q404" s="3">
        <v>-4.4119212988829304</v>
      </c>
      <c r="R404" s="16">
        <f t="shared" si="12"/>
        <v>274.69029999999998</v>
      </c>
      <c r="S404" s="17">
        <f t="shared" si="13"/>
        <v>15.901420236716389</v>
      </c>
    </row>
    <row r="405" spans="1:19" x14ac:dyDescent="0.25">
      <c r="A405" s="1">
        <v>172.15199999999999</v>
      </c>
      <c r="B405" s="1">
        <v>70.153999999999996</v>
      </c>
      <c r="C405" s="1">
        <v>15</v>
      </c>
      <c r="D405" s="3">
        <v>-4.8599999999999997E-2</v>
      </c>
      <c r="E405" s="3">
        <v>28.7891808</v>
      </c>
      <c r="F405" s="3">
        <v>4.6795</v>
      </c>
      <c r="G405" s="3">
        <v>2.1133999999999999</v>
      </c>
      <c r="H405" s="2">
        <v>1976</v>
      </c>
      <c r="I405" s="3">
        <v>354.79294755996591</v>
      </c>
      <c r="J405" s="3">
        <v>7.9240000000000004</v>
      </c>
      <c r="K405" s="3">
        <v>463.04</v>
      </c>
      <c r="L405" s="6">
        <v>0.84945559260848325</v>
      </c>
      <c r="M405" s="3"/>
      <c r="N405" s="3"/>
      <c r="O405" s="3">
        <v>1920</v>
      </c>
      <c r="P405" s="3">
        <v>2334.210218305343</v>
      </c>
      <c r="Q405" s="3">
        <v>10.813166214708133</v>
      </c>
      <c r="R405" s="16">
        <f t="shared" si="12"/>
        <v>273.10139999999996</v>
      </c>
      <c r="S405" s="17">
        <f t="shared" si="13"/>
        <v>20.651491639838305</v>
      </c>
    </row>
    <row r="406" spans="1:19" x14ac:dyDescent="0.25">
      <c r="A406" s="1">
        <v>172.15199999999999</v>
      </c>
      <c r="B406" s="1">
        <v>70.153999999999996</v>
      </c>
      <c r="C406" s="1">
        <v>31</v>
      </c>
      <c r="D406" s="3">
        <v>-1.1339999999999999</v>
      </c>
      <c r="E406" s="3">
        <v>30.879359150000003</v>
      </c>
      <c r="F406" s="3">
        <v>5.7785000000000002</v>
      </c>
      <c r="G406" s="3">
        <v>4.5720999999999998</v>
      </c>
      <c r="H406" s="2">
        <v>2141</v>
      </c>
      <c r="I406" s="3">
        <v>330.71759543898395</v>
      </c>
      <c r="J406" s="3">
        <v>7.851</v>
      </c>
      <c r="K406" s="3">
        <v>588.70000000000005</v>
      </c>
      <c r="L406" s="6">
        <v>0.78379326441263586</v>
      </c>
      <c r="M406" s="3">
        <v>4.05</v>
      </c>
      <c r="N406" s="3">
        <v>0.21203999999999998</v>
      </c>
      <c r="O406" s="3">
        <v>2101</v>
      </c>
      <c r="P406" s="3">
        <v>2381.3641870867646</v>
      </c>
      <c r="Q406" s="3">
        <v>39.483856070895001</v>
      </c>
      <c r="R406" s="16">
        <f t="shared" si="12"/>
        <v>272.01599999999996</v>
      </c>
      <c r="S406" s="17">
        <f t="shared" si="13"/>
        <v>26.360669047124194</v>
      </c>
    </row>
    <row r="407" spans="1:19" x14ac:dyDescent="0.25">
      <c r="A407" s="3">
        <v>175.41</v>
      </c>
      <c r="B407" s="3">
        <v>70.16</v>
      </c>
      <c r="C407" s="1">
        <v>0</v>
      </c>
      <c r="D407" s="3">
        <v>-0.63</v>
      </c>
      <c r="E407" s="3">
        <v>28.6</v>
      </c>
      <c r="F407" s="3"/>
      <c r="G407" s="3"/>
      <c r="H407" s="2"/>
      <c r="I407" s="3">
        <v>380.1</v>
      </c>
      <c r="J407" s="6">
        <v>8.3883757650417756</v>
      </c>
      <c r="K407" s="3">
        <v>159.583</v>
      </c>
      <c r="L407" s="9">
        <v>1.61</v>
      </c>
      <c r="M407" s="6">
        <v>2.34</v>
      </c>
      <c r="N407" s="9"/>
      <c r="O407" s="3">
        <v>1564.210937796297</v>
      </c>
      <c r="P407" s="3">
        <v>1914.2441546458178</v>
      </c>
      <c r="Q407" s="3">
        <v>-8.2567836526919223</v>
      </c>
      <c r="R407" s="16">
        <f t="shared" si="12"/>
        <v>272.52</v>
      </c>
      <c r="S407" s="17">
        <f t="shared" si="13"/>
        <v>7.1325543182205395</v>
      </c>
    </row>
    <row r="408" spans="1:19" x14ac:dyDescent="0.25">
      <c r="A408" s="3">
        <v>175.41</v>
      </c>
      <c r="B408" s="3">
        <v>70.16</v>
      </c>
      <c r="C408" s="1">
        <v>13</v>
      </c>
      <c r="D408" s="3">
        <v>0.22</v>
      </c>
      <c r="E408" s="3">
        <v>31.37</v>
      </c>
      <c r="F408" s="3"/>
      <c r="G408" s="3"/>
      <c r="H408" s="2"/>
      <c r="I408" s="3">
        <v>421.2</v>
      </c>
      <c r="J408" s="6">
        <v>8.3532790971341093</v>
      </c>
      <c r="K408" s="3">
        <v>190.19399999999999</v>
      </c>
      <c r="L408" s="9">
        <v>1.85</v>
      </c>
      <c r="M408" s="3"/>
      <c r="N408" s="9"/>
      <c r="O408" s="3">
        <v>1746.1289719360198</v>
      </c>
      <c r="P408" s="3">
        <v>1948.1834242193397</v>
      </c>
      <c r="Q408" s="3">
        <v>-65.38599681544099</v>
      </c>
      <c r="R408" s="16">
        <f t="shared" si="12"/>
        <v>273.37</v>
      </c>
      <c r="S408" s="17">
        <f t="shared" si="13"/>
        <v>8.474279860648501</v>
      </c>
    </row>
    <row r="409" spans="1:19" x14ac:dyDescent="0.25">
      <c r="A409" s="3">
        <v>175.41</v>
      </c>
      <c r="B409" s="3">
        <v>70.16</v>
      </c>
      <c r="C409" s="1">
        <v>38</v>
      </c>
      <c r="D409" s="3">
        <v>-1.54</v>
      </c>
      <c r="E409" s="3">
        <v>33.19</v>
      </c>
      <c r="F409" s="3"/>
      <c r="G409" s="3"/>
      <c r="H409" s="2"/>
      <c r="I409" s="3">
        <v>259.3</v>
      </c>
      <c r="J409" s="6">
        <v>7.7879083121318793</v>
      </c>
      <c r="K409" s="3">
        <v>763.20399999999995</v>
      </c>
      <c r="L409" s="9">
        <v>0.55000000000000004</v>
      </c>
      <c r="M409" s="6">
        <v>4.22</v>
      </c>
      <c r="N409" s="9"/>
      <c r="O409" s="3">
        <v>1909.0510697537902</v>
      </c>
      <c r="P409" s="3">
        <v>2013.160212153741</v>
      </c>
      <c r="Q409" s="3">
        <v>108.1938086561745</v>
      </c>
      <c r="R409" s="16">
        <f t="shared" si="12"/>
        <v>271.60999999999996</v>
      </c>
      <c r="S409" s="17">
        <f t="shared" si="13"/>
        <v>34.225651605769741</v>
      </c>
    </row>
    <row r="410" spans="1:19" x14ac:dyDescent="0.25">
      <c r="A410" s="1">
        <v>161.27000000000001</v>
      </c>
      <c r="B410" s="1">
        <v>70.165000000000006</v>
      </c>
      <c r="C410" s="2">
        <v>0</v>
      </c>
      <c r="D410" s="3">
        <v>5.7039999999999997</v>
      </c>
      <c r="E410" s="3">
        <v>10.6715</v>
      </c>
      <c r="F410" s="3">
        <v>38.79</v>
      </c>
      <c r="G410" s="3">
        <v>42.213099999999997</v>
      </c>
      <c r="H410" s="2">
        <v>975.3</v>
      </c>
      <c r="I410" s="3">
        <v>352.76</v>
      </c>
      <c r="J410" s="3">
        <v>7.5919999999999996</v>
      </c>
      <c r="K410" s="3">
        <v>642.6</v>
      </c>
      <c r="L410" s="9">
        <v>0.14000000000000001</v>
      </c>
      <c r="M410" s="10">
        <v>18.3</v>
      </c>
      <c r="N410" s="3">
        <v>0.74655999999999989</v>
      </c>
      <c r="O410" s="6">
        <v>1000</v>
      </c>
      <c r="P410" s="3">
        <v>3279.7638570022959</v>
      </c>
      <c r="Q410" s="3">
        <v>9.3723321580529273</v>
      </c>
      <c r="R410" s="16">
        <f t="shared" si="12"/>
        <v>278.85399999999998</v>
      </c>
      <c r="S410" s="17">
        <f t="shared" si="13"/>
        <v>28.068595734270581</v>
      </c>
    </row>
    <row r="411" spans="1:19" x14ac:dyDescent="0.25">
      <c r="A411" s="1">
        <v>161.27000000000001</v>
      </c>
      <c r="B411" s="1">
        <v>70.165000000000006</v>
      </c>
      <c r="C411" s="2">
        <v>9</v>
      </c>
      <c r="D411" s="3">
        <v>5.2069999999999999</v>
      </c>
      <c r="E411" s="3">
        <v>10.982200000000001</v>
      </c>
      <c r="F411" s="3">
        <v>32.49</v>
      </c>
      <c r="G411" s="3">
        <v>42.904499999999999</v>
      </c>
      <c r="H411" s="2">
        <v>987.5</v>
      </c>
      <c r="I411" s="3">
        <v>356.14</v>
      </c>
      <c r="J411" s="3">
        <v>7.593</v>
      </c>
      <c r="K411" s="3">
        <v>642</v>
      </c>
      <c r="L411" s="9">
        <v>0.14000000000000001</v>
      </c>
      <c r="M411" s="10">
        <v>74.150000000000006</v>
      </c>
      <c r="N411" s="3">
        <v>1.57968</v>
      </c>
      <c r="O411" s="6">
        <v>1012</v>
      </c>
      <c r="P411" s="3">
        <v>3225.2189907304546</v>
      </c>
      <c r="Q411" s="3">
        <v>9.6603081472032954</v>
      </c>
      <c r="R411" s="16">
        <f t="shared" si="12"/>
        <v>278.35699999999997</v>
      </c>
      <c r="S411" s="17">
        <f t="shared" si="13"/>
        <v>28.092456931583364</v>
      </c>
    </row>
    <row r="412" spans="1:19" x14ac:dyDescent="0.25">
      <c r="A412" s="11">
        <v>161.21729999999999</v>
      </c>
      <c r="B412" s="11">
        <v>70.168300000000002</v>
      </c>
      <c r="C412" s="2">
        <v>3.9289999999999998</v>
      </c>
      <c r="D412" s="3">
        <v>1.3798999999999999</v>
      </c>
      <c r="E412" s="3">
        <v>29.282</v>
      </c>
      <c r="F412" s="3">
        <v>5.27</v>
      </c>
      <c r="G412" s="9">
        <v>9.74E-2</v>
      </c>
      <c r="H412" s="2">
        <v>2060.5285285108102</v>
      </c>
      <c r="I412" s="3">
        <v>306.88473840349354</v>
      </c>
      <c r="J412" s="6">
        <v>7.6679260549189276</v>
      </c>
      <c r="K412" s="6">
        <v>907.62567605790593</v>
      </c>
      <c r="L412" s="6">
        <v>0.52394209699573469</v>
      </c>
      <c r="M412" s="3"/>
      <c r="N412" s="3">
        <v>0.12575179992412999</v>
      </c>
      <c r="O412" s="12">
        <v>2056.6</v>
      </c>
      <c r="P412" s="3">
        <v>2458.1995765316578</v>
      </c>
      <c r="Q412" s="3">
        <v>44.030221557694631</v>
      </c>
      <c r="R412" s="16">
        <f t="shared" si="12"/>
        <v>274.5299</v>
      </c>
      <c r="S412" s="17">
        <f t="shared" si="13"/>
        <v>40.269289236298597</v>
      </c>
    </row>
    <row r="413" spans="1:19" x14ac:dyDescent="0.25">
      <c r="A413" s="11">
        <v>161.21729999999999</v>
      </c>
      <c r="B413" s="11">
        <v>70.168300000000002</v>
      </c>
      <c r="C413" s="2">
        <v>7.3739999999999997</v>
      </c>
      <c r="D413" s="3">
        <v>1.1915</v>
      </c>
      <c r="E413" s="3">
        <v>29.372</v>
      </c>
      <c r="F413" s="3">
        <v>5.85</v>
      </c>
      <c r="G413" s="9">
        <v>0.1017</v>
      </c>
      <c r="H413" s="2">
        <v>2063.9379970656096</v>
      </c>
      <c r="I413" s="3">
        <v>304.19702314682559</v>
      </c>
      <c r="J413" s="6">
        <v>7.6647050878679384</v>
      </c>
      <c r="K413" s="6">
        <v>914.12529252311663</v>
      </c>
      <c r="L413" s="6">
        <v>0.51796062615332161</v>
      </c>
      <c r="M413" s="3"/>
      <c r="N413" s="3">
        <v>0.14186177716880999</v>
      </c>
      <c r="O413" s="12">
        <v>2056.6999999999998</v>
      </c>
      <c r="P413" s="3">
        <v>2450.7864632983792</v>
      </c>
      <c r="Q413" s="3">
        <v>48.177842285287227</v>
      </c>
      <c r="R413" s="16">
        <f t="shared" si="12"/>
        <v>274.3415</v>
      </c>
      <c r="S413" s="17">
        <f t="shared" si="13"/>
        <v>40.585514832185218</v>
      </c>
    </row>
    <row r="414" spans="1:19" x14ac:dyDescent="0.25">
      <c r="A414" s="1">
        <v>168.494</v>
      </c>
      <c r="B414" s="1">
        <v>70.180999999999997</v>
      </c>
      <c r="C414" s="2">
        <v>0</v>
      </c>
      <c r="D414" s="3">
        <v>3.7879999999999998</v>
      </c>
      <c r="E414" s="3">
        <v>15.6966</v>
      </c>
      <c r="F414" s="3">
        <v>17.63</v>
      </c>
      <c r="G414" s="3">
        <v>1.8815999999999999</v>
      </c>
      <c r="H414" s="2">
        <v>1251.5</v>
      </c>
      <c r="I414" s="3">
        <v>364.86</v>
      </c>
      <c r="J414" s="3">
        <v>7.72</v>
      </c>
      <c r="K414" s="3">
        <v>553.1</v>
      </c>
      <c r="L414" s="9">
        <v>0.26</v>
      </c>
      <c r="M414" s="10">
        <v>1.03</v>
      </c>
      <c r="N414" s="3">
        <v>0.14522222222222222</v>
      </c>
      <c r="O414" s="6">
        <v>1258</v>
      </c>
      <c r="P414" s="3">
        <v>2805.0660652625406</v>
      </c>
      <c r="Q414" s="3">
        <v>1.1057062166043465</v>
      </c>
      <c r="R414" s="16">
        <f t="shared" si="12"/>
        <v>276.93799999999999</v>
      </c>
      <c r="S414" s="17">
        <f t="shared" si="13"/>
        <v>24.326405953450458</v>
      </c>
    </row>
    <row r="415" spans="1:19" x14ac:dyDescent="0.25">
      <c r="A415" s="1">
        <v>168.494</v>
      </c>
      <c r="B415" s="1">
        <v>70.180999999999997</v>
      </c>
      <c r="C415" s="2">
        <v>10</v>
      </c>
      <c r="D415" s="3">
        <v>2.8490000000000002</v>
      </c>
      <c r="E415" s="3">
        <v>22.290500000000002</v>
      </c>
      <c r="F415" s="3">
        <v>13.44</v>
      </c>
      <c r="G415" s="3">
        <v>2.0133000000000001</v>
      </c>
      <c r="H415" s="2">
        <v>1663.5</v>
      </c>
      <c r="I415" s="3">
        <v>331.56</v>
      </c>
      <c r="J415" s="3">
        <v>7.5209999999999999</v>
      </c>
      <c r="K415" s="3">
        <v>1094.9000000000001</v>
      </c>
      <c r="L415" s="9">
        <v>0.27</v>
      </c>
      <c r="M415" s="10"/>
      <c r="N415" s="3"/>
      <c r="O415" s="6">
        <v>1702</v>
      </c>
      <c r="P415" s="3">
        <v>2672.4389313833249</v>
      </c>
      <c r="Q415" s="3">
        <v>24.994704835711445</v>
      </c>
      <c r="R415" s="16">
        <f t="shared" si="12"/>
        <v>275.99899999999997</v>
      </c>
      <c r="S415" s="17">
        <f t="shared" si="13"/>
        <v>48.319651143151646</v>
      </c>
    </row>
    <row r="416" spans="1:19" x14ac:dyDescent="0.25">
      <c r="A416" s="1">
        <v>168.494</v>
      </c>
      <c r="B416" s="1">
        <v>70.180999999999997</v>
      </c>
      <c r="C416" s="2">
        <v>39</v>
      </c>
      <c r="D416" s="3">
        <v>-1.0740000000000001</v>
      </c>
      <c r="E416" s="3">
        <v>29.133500000000002</v>
      </c>
      <c r="F416" s="3">
        <v>10.25</v>
      </c>
      <c r="G416" s="3">
        <v>4.6273999999999997</v>
      </c>
      <c r="H416" s="2">
        <v>2035.0000000000002</v>
      </c>
      <c r="I416" s="3">
        <v>153.61000000000001</v>
      </c>
      <c r="J416" s="3">
        <v>7.218</v>
      </c>
      <c r="K416" s="3">
        <v>2540.6</v>
      </c>
      <c r="L416" s="9">
        <v>0.17</v>
      </c>
      <c r="M416" s="10">
        <v>4.34</v>
      </c>
      <c r="N416" s="3">
        <v>0.20532558139534884</v>
      </c>
      <c r="O416" s="6">
        <v>2189</v>
      </c>
      <c r="P416" s="3">
        <v>2629.79044742307</v>
      </c>
      <c r="Q416" s="3">
        <v>221.10972481254299</v>
      </c>
      <c r="R416" s="16">
        <f t="shared" si="12"/>
        <v>272.07599999999996</v>
      </c>
      <c r="S416" s="17">
        <f t="shared" si="13"/>
        <v>113.73729691025108</v>
      </c>
    </row>
    <row r="417" spans="1:19" x14ac:dyDescent="0.25">
      <c r="A417" s="4">
        <v>168.49583333333334</v>
      </c>
      <c r="B417" s="4">
        <v>70.181799999999996</v>
      </c>
      <c r="C417" s="2">
        <v>2.806</v>
      </c>
      <c r="D417" s="3">
        <v>0.18049999999999999</v>
      </c>
      <c r="E417" s="3">
        <v>30.305099999999999</v>
      </c>
      <c r="F417" s="3">
        <v>5.5435999999999996</v>
      </c>
      <c r="G417" s="3">
        <v>8.5389999999999997</v>
      </c>
      <c r="H417" s="2">
        <v>2099.8371986283714</v>
      </c>
      <c r="I417" s="3">
        <v>315.48755915743556</v>
      </c>
      <c r="J417" s="6">
        <v>7.9260060416355964</v>
      </c>
      <c r="K417" s="6">
        <v>486.90678413651307</v>
      </c>
      <c r="L417" s="6">
        <v>0.91289231829878759</v>
      </c>
      <c r="M417" s="8">
        <v>11.585000000000001</v>
      </c>
      <c r="N417" s="3"/>
      <c r="O417" s="6">
        <v>2036.387100815773</v>
      </c>
      <c r="P417" s="3">
        <v>2351.8664689623879</v>
      </c>
      <c r="Q417" s="3">
        <v>43.657095318423785</v>
      </c>
      <c r="R417" s="16">
        <f t="shared" si="12"/>
        <v>273.33049999999997</v>
      </c>
      <c r="S417" s="17">
        <f t="shared" si="13"/>
        <v>21.697743593177648</v>
      </c>
    </row>
    <row r="418" spans="1:19" x14ac:dyDescent="0.25">
      <c r="A418" s="4">
        <v>168.49583333333334</v>
      </c>
      <c r="B418" s="4">
        <v>70.181799999999996</v>
      </c>
      <c r="C418" s="2">
        <v>5.891</v>
      </c>
      <c r="D418" s="3">
        <v>0.24349999999999999</v>
      </c>
      <c r="E418" s="3">
        <v>31.345600000000001</v>
      </c>
      <c r="F418" s="3">
        <v>3.3706</v>
      </c>
      <c r="G418" s="3">
        <v>8.5229999999999997</v>
      </c>
      <c r="H418" s="2">
        <v>2160.4001982394479</v>
      </c>
      <c r="I418" s="3">
        <v>319.23145473275713</v>
      </c>
      <c r="J418" s="6">
        <v>7.9094114914636826</v>
      </c>
      <c r="K418" s="6">
        <v>518.51864097538623</v>
      </c>
      <c r="L418" s="6">
        <v>0.92970480630719443</v>
      </c>
      <c r="M418" s="8"/>
      <c r="N418" s="3"/>
      <c r="O418" s="6">
        <v>2096.9889592379336</v>
      </c>
      <c r="P418" s="3">
        <v>2341.4646257633503</v>
      </c>
      <c r="Q418" s="3">
        <v>36.431966213037981</v>
      </c>
      <c r="R418" s="16">
        <f t="shared" si="12"/>
        <v>273.39349999999996</v>
      </c>
      <c r="S418" s="17">
        <f t="shared" si="13"/>
        <v>23.101119786651978</v>
      </c>
    </row>
    <row r="419" spans="1:19" x14ac:dyDescent="0.25">
      <c r="A419" s="4">
        <v>168.49583333333334</v>
      </c>
      <c r="B419" s="4">
        <v>70.181799999999996</v>
      </c>
      <c r="C419" s="2">
        <v>10.282</v>
      </c>
      <c r="D419" s="3">
        <v>0.25469999999999998</v>
      </c>
      <c r="E419" s="3">
        <v>31.861899999999999</v>
      </c>
      <c r="F419" s="3">
        <v>2.3092000000000001</v>
      </c>
      <c r="G419" s="3">
        <v>8.0869999999999997</v>
      </c>
      <c r="H419" s="2">
        <v>2186.665736655817</v>
      </c>
      <c r="I419" s="3">
        <v>308.02767285209427</v>
      </c>
      <c r="J419" s="6">
        <v>7.9023806195528579</v>
      </c>
      <c r="K419" s="6">
        <v>532.14518945878297</v>
      </c>
      <c r="L419" s="6">
        <v>0.93714009856604863</v>
      </c>
      <c r="M419" s="8"/>
      <c r="N419" s="3"/>
      <c r="O419" s="6">
        <v>2123.0669226497407</v>
      </c>
      <c r="P419" s="3">
        <v>2332.1692144141098</v>
      </c>
      <c r="Q419" s="3">
        <v>46.107259317737714</v>
      </c>
      <c r="R419" s="16">
        <f t="shared" si="12"/>
        <v>273.40469999999999</v>
      </c>
      <c r="S419" s="17">
        <f t="shared" si="13"/>
        <v>23.70724060109454</v>
      </c>
    </row>
    <row r="420" spans="1:19" x14ac:dyDescent="0.25">
      <c r="A420" s="4">
        <v>168.49583333333334</v>
      </c>
      <c r="B420" s="4">
        <v>70.181799999999996</v>
      </c>
      <c r="C420" s="2">
        <v>19.547000000000001</v>
      </c>
      <c r="D420" s="3">
        <v>0.25219999999999998</v>
      </c>
      <c r="E420" s="3">
        <v>31.871300000000002</v>
      </c>
      <c r="F420" s="3">
        <v>2.3020999999999998</v>
      </c>
      <c r="G420" s="3">
        <v>8.17</v>
      </c>
      <c r="H420" s="2">
        <v>2191.2983513669542</v>
      </c>
      <c r="I420" s="3">
        <v>307.2889635794628</v>
      </c>
      <c r="J420" s="6">
        <v>7.9019037983482878</v>
      </c>
      <c r="K420" s="6">
        <v>533.29740301157472</v>
      </c>
      <c r="L420" s="6">
        <v>0.93710146371740644</v>
      </c>
      <c r="M420" s="8"/>
      <c r="N420" s="3"/>
      <c r="O420" s="6">
        <v>2127.6762709021568</v>
      </c>
      <c r="P420" s="3">
        <v>2336.5432060058888</v>
      </c>
      <c r="Q420" s="3">
        <v>46.843139459387828</v>
      </c>
      <c r="R420" s="16">
        <f t="shared" si="12"/>
        <v>273.40219999999999</v>
      </c>
      <c r="S420" s="17">
        <f t="shared" si="13"/>
        <v>23.758789337455998</v>
      </c>
    </row>
    <row r="421" spans="1:19" x14ac:dyDescent="0.25">
      <c r="A421" s="4">
        <v>168.49583333333334</v>
      </c>
      <c r="B421" s="4">
        <v>70.181799999999996</v>
      </c>
      <c r="C421" s="2">
        <v>29.652999999999999</v>
      </c>
      <c r="D421" s="3">
        <v>0.25430000000000003</v>
      </c>
      <c r="E421" s="3">
        <v>31.874500000000001</v>
      </c>
      <c r="F421" s="3">
        <v>2.3378999999999999</v>
      </c>
      <c r="G421" s="3">
        <v>7.6980000000000004</v>
      </c>
      <c r="H421" s="2">
        <v>2192.7927111571721</v>
      </c>
      <c r="I421" s="3">
        <v>307.07776337610522</v>
      </c>
      <c r="J421" s="6">
        <v>7.8995644406466647</v>
      </c>
      <c r="K421" s="6">
        <v>536.10137882241952</v>
      </c>
      <c r="L421" s="6">
        <v>0.93190341899838047</v>
      </c>
      <c r="M421" s="8"/>
      <c r="N421" s="3"/>
      <c r="O421" s="6">
        <v>2129.6697668731213</v>
      </c>
      <c r="P421" s="3">
        <v>2338.4976028034712</v>
      </c>
      <c r="Q421" s="3">
        <v>47.026161868473196</v>
      </c>
      <c r="R421" s="16">
        <f t="shared" si="12"/>
        <v>273.40429999999998</v>
      </c>
      <c r="S421" s="17">
        <f t="shared" si="13"/>
        <v>23.883525061394391</v>
      </c>
    </row>
    <row r="422" spans="1:19" x14ac:dyDescent="0.25">
      <c r="A422" s="4">
        <v>168.49583333333334</v>
      </c>
      <c r="B422" s="4">
        <v>70.181799999999996</v>
      </c>
      <c r="C422" s="2">
        <v>36.5</v>
      </c>
      <c r="D422" s="3">
        <v>0.25409999999999999</v>
      </c>
      <c r="E422" s="3">
        <v>31.875299999999999</v>
      </c>
      <c r="F422" s="3">
        <v>2.363</v>
      </c>
      <c r="G422" s="3">
        <v>8.1940000000000008</v>
      </c>
      <c r="H422" s="2">
        <v>2195.1726412385369</v>
      </c>
      <c r="I422" s="3">
        <v>307.13008844814436</v>
      </c>
      <c r="J422" s="6">
        <v>7.8992861233310565</v>
      </c>
      <c r="K422" s="6">
        <v>536.60478306727543</v>
      </c>
      <c r="L422" s="6">
        <v>0.93147689490789365</v>
      </c>
      <c r="M422" s="8">
        <v>15.071</v>
      </c>
      <c r="N422" s="3"/>
      <c r="O422" s="6">
        <v>2131.9601219147444</v>
      </c>
      <c r="P422" s="3">
        <v>2340.9537876354434</v>
      </c>
      <c r="Q422" s="3">
        <v>46.973478263956849</v>
      </c>
      <c r="R422" s="16">
        <f t="shared" si="12"/>
        <v>273.40409999999997</v>
      </c>
      <c r="S422" s="17">
        <f t="shared" si="13"/>
        <v>23.905969404045166</v>
      </c>
    </row>
    <row r="423" spans="1:19" x14ac:dyDescent="0.25">
      <c r="A423" s="4">
        <v>169.99678333333333</v>
      </c>
      <c r="B423" s="4">
        <v>70.197433333333336</v>
      </c>
      <c r="C423" s="2">
        <v>3.2770000000000001</v>
      </c>
      <c r="D423" s="3">
        <v>-0.28599999999999998</v>
      </c>
      <c r="E423" s="3">
        <v>32.337299999999999</v>
      </c>
      <c r="F423" s="3">
        <v>1.2908999999999999</v>
      </c>
      <c r="G423" s="3">
        <v>1.141</v>
      </c>
      <c r="H423" s="2">
        <v>2219.4549540477569</v>
      </c>
      <c r="I423" s="3"/>
      <c r="J423" s="6">
        <v>7.904642575050719</v>
      </c>
      <c r="K423" s="6">
        <v>535.10563155013335</v>
      </c>
      <c r="L423" s="6">
        <v>0.94680343663813615</v>
      </c>
      <c r="M423" s="8">
        <v>9.5280000000000005</v>
      </c>
      <c r="N423" s="3"/>
      <c r="O423" s="6">
        <v>2158.0464672297239</v>
      </c>
      <c r="P423" s="3">
        <v>2335.7431310913512</v>
      </c>
      <c r="Q423" s="3"/>
      <c r="R423" s="16">
        <f t="shared" si="12"/>
        <v>272.86399999999998</v>
      </c>
      <c r="S423" s="17">
        <f t="shared" si="13"/>
        <v>23.886368235971897</v>
      </c>
    </row>
    <row r="424" spans="1:19" x14ac:dyDescent="0.25">
      <c r="A424" s="4">
        <v>169.99678333333333</v>
      </c>
      <c r="B424" s="4">
        <v>70.197433333333336</v>
      </c>
      <c r="C424" s="2">
        <v>21.238</v>
      </c>
      <c r="D424" s="3">
        <v>-0.27979999999999999</v>
      </c>
      <c r="E424" s="3">
        <v>32.338900000000002</v>
      </c>
      <c r="F424" s="3">
        <v>1.3196000000000001</v>
      </c>
      <c r="G424" s="3">
        <v>1.0760000000000001</v>
      </c>
      <c r="H424" s="2">
        <v>2220.2293626151145</v>
      </c>
      <c r="I424" s="3"/>
      <c r="J424" s="6">
        <v>7.9037849307623826</v>
      </c>
      <c r="K424" s="6">
        <v>535.28610079467569</v>
      </c>
      <c r="L424" s="6">
        <v>0.94328952591126891</v>
      </c>
      <c r="M424" s="8">
        <v>13.7</v>
      </c>
      <c r="N424" s="3"/>
      <c r="O424" s="6">
        <v>2158.8050294667482</v>
      </c>
      <c r="P424" s="3">
        <v>2336.4485505486018</v>
      </c>
      <c r="Q424" s="3"/>
      <c r="R424" s="16">
        <f t="shared" si="12"/>
        <v>272.87019999999995</v>
      </c>
      <c r="S424" s="17">
        <f t="shared" si="13"/>
        <v>23.893881215678242</v>
      </c>
    </row>
    <row r="425" spans="1:19" x14ac:dyDescent="0.25">
      <c r="A425" s="1">
        <v>170.39400000000001</v>
      </c>
      <c r="B425" s="1">
        <v>70.212000000000003</v>
      </c>
      <c r="C425" s="2">
        <v>0</v>
      </c>
      <c r="D425" s="3">
        <v>3.774</v>
      </c>
      <c r="E425" s="3">
        <v>21.177199999999999</v>
      </c>
      <c r="F425" s="3">
        <v>7.19</v>
      </c>
      <c r="G425" s="3">
        <v>22.311199999999999</v>
      </c>
      <c r="H425" s="2">
        <v>1534.4</v>
      </c>
      <c r="I425" s="3">
        <v>351.18</v>
      </c>
      <c r="J425" s="3">
        <v>7.6260000000000003</v>
      </c>
      <c r="K425" s="3">
        <v>800.2</v>
      </c>
      <c r="L425" s="9">
        <v>0.31</v>
      </c>
      <c r="M425" s="10">
        <v>0.61</v>
      </c>
      <c r="N425" s="3">
        <v>9.6811320754716976E-2</v>
      </c>
      <c r="O425" s="6">
        <v>1549</v>
      </c>
      <c r="P425" s="3">
        <v>2560.0645977749655</v>
      </c>
      <c r="Q425" s="3">
        <v>9.207105317125297E-2</v>
      </c>
      <c r="R425" s="16">
        <f t="shared" si="12"/>
        <v>276.92399999999998</v>
      </c>
      <c r="S425" s="17">
        <f t="shared" si="13"/>
        <v>35.196120330160547</v>
      </c>
    </row>
    <row r="426" spans="1:19" x14ac:dyDescent="0.25">
      <c r="A426" s="1">
        <v>170.39400000000001</v>
      </c>
      <c r="B426" s="1">
        <v>70.212000000000003</v>
      </c>
      <c r="C426" s="2">
        <v>22</v>
      </c>
      <c r="D426" s="3">
        <v>-0.247</v>
      </c>
      <c r="E426" s="3">
        <v>24.102900000000002</v>
      </c>
      <c r="F426" s="3">
        <v>9.5</v>
      </c>
      <c r="G426" s="3">
        <v>1.383</v>
      </c>
      <c r="H426" s="2">
        <v>1779</v>
      </c>
      <c r="I426" s="3">
        <v>328.34</v>
      </c>
      <c r="J426" s="3">
        <v>7.6859999999999999</v>
      </c>
      <c r="K426" s="3">
        <v>762.7</v>
      </c>
      <c r="L426" s="9">
        <v>0.38</v>
      </c>
      <c r="M426" s="10"/>
      <c r="N426" s="3"/>
      <c r="O426" s="6">
        <v>1790</v>
      </c>
      <c r="P426" s="3">
        <v>2599.2722867372804</v>
      </c>
      <c r="Q426" s="3">
        <v>52.891698275047759</v>
      </c>
      <c r="R426" s="16">
        <f t="shared" si="12"/>
        <v>272.90299999999996</v>
      </c>
      <c r="S426" s="17">
        <f t="shared" si="13"/>
        <v>34.0409976350143</v>
      </c>
    </row>
    <row r="427" spans="1:19" x14ac:dyDescent="0.25">
      <c r="A427" s="1">
        <v>170.39400000000001</v>
      </c>
      <c r="B427" s="1">
        <v>70.212000000000003</v>
      </c>
      <c r="C427" s="2">
        <v>31</v>
      </c>
      <c r="D427" s="3">
        <v>-0.79400000000000004</v>
      </c>
      <c r="E427" s="3">
        <v>27.779900000000001</v>
      </c>
      <c r="F427" s="3">
        <v>8.1199999999999992</v>
      </c>
      <c r="G427" s="3">
        <v>3.6880000000000002</v>
      </c>
      <c r="H427" s="2">
        <v>1867.6999999999998</v>
      </c>
      <c r="I427" s="3">
        <v>349.96</v>
      </c>
      <c r="J427" s="3">
        <v>7.6689999999999996</v>
      </c>
      <c r="K427" s="3">
        <v>811.8</v>
      </c>
      <c r="L427" s="9">
        <v>0.42</v>
      </c>
      <c r="M427" s="10">
        <v>3.18</v>
      </c>
      <c r="N427" s="3">
        <v>0.15701724137931036</v>
      </c>
      <c r="O427" s="6">
        <v>1878</v>
      </c>
      <c r="P427" s="3">
        <v>2366.0992300188263</v>
      </c>
      <c r="Q427" s="3">
        <v>25.929333487420536</v>
      </c>
      <c r="R427" s="16">
        <f t="shared" si="12"/>
        <v>272.35599999999999</v>
      </c>
      <c r="S427" s="17">
        <f t="shared" si="13"/>
        <v>36.305209118630628</v>
      </c>
    </row>
    <row r="428" spans="1:19" x14ac:dyDescent="0.25">
      <c r="A428" s="1">
        <v>177.15799999999999</v>
      </c>
      <c r="B428" s="1">
        <v>70.242999999999995</v>
      </c>
      <c r="C428" s="1">
        <v>0</v>
      </c>
      <c r="D428" s="3">
        <v>1.3098000000000001</v>
      </c>
      <c r="E428" s="3">
        <v>24.874386950000002</v>
      </c>
      <c r="F428" s="3">
        <v>3.19</v>
      </c>
      <c r="G428" s="3">
        <v>1.1662999999999999</v>
      </c>
      <c r="H428" s="2">
        <v>1747</v>
      </c>
      <c r="I428" s="3">
        <v>372.9161138142079</v>
      </c>
      <c r="J428" s="3">
        <v>8.0619999999999994</v>
      </c>
      <c r="K428" s="3">
        <v>301.14999999999998</v>
      </c>
      <c r="L428" s="6">
        <v>0.9732788717261931</v>
      </c>
      <c r="M428" s="3">
        <v>0.4</v>
      </c>
      <c r="N428" s="3">
        <v>0.1</v>
      </c>
      <c r="O428" s="3">
        <v>1670</v>
      </c>
      <c r="P428" s="3">
        <v>2349.8066552349742</v>
      </c>
      <c r="Q428" s="3">
        <v>-9.2262012089904033</v>
      </c>
      <c r="R428" s="16">
        <f t="shared" si="12"/>
        <v>274.45979999999997</v>
      </c>
      <c r="S428" s="17">
        <f t="shared" si="13"/>
        <v>13.364753956424053</v>
      </c>
    </row>
    <row r="429" spans="1:19" x14ac:dyDescent="0.25">
      <c r="A429" s="1">
        <v>177.15799999999999</v>
      </c>
      <c r="B429" s="1">
        <v>70.242999999999995</v>
      </c>
      <c r="C429" s="1">
        <v>25</v>
      </c>
      <c r="D429" s="3">
        <v>-9.5399999999999999E-2</v>
      </c>
      <c r="E429" s="3">
        <v>27.9798464</v>
      </c>
      <c r="F429" s="3">
        <v>2.0404</v>
      </c>
      <c r="G429" s="3">
        <v>1.0248999999999999</v>
      </c>
      <c r="H429" s="2">
        <v>1949</v>
      </c>
      <c r="I429" s="3">
        <v>386.00771134559261</v>
      </c>
      <c r="J429" s="3">
        <v>8.1910000000000007</v>
      </c>
      <c r="K429" s="3">
        <v>234.1</v>
      </c>
      <c r="L429" s="6">
        <v>1.4446820356274295</v>
      </c>
      <c r="M429" s="3"/>
      <c r="N429" s="3">
        <v>0.17262</v>
      </c>
      <c r="O429" s="3">
        <v>1821</v>
      </c>
      <c r="P429" s="3">
        <v>2277.8895598226013</v>
      </c>
      <c r="Q429" s="3">
        <v>-17.631167001204801</v>
      </c>
      <c r="R429" s="16">
        <f t="shared" si="12"/>
        <v>273.05459999999999</v>
      </c>
      <c r="S429" s="17">
        <f t="shared" si="13"/>
        <v>10.442602801110393</v>
      </c>
    </row>
    <row r="430" spans="1:19" x14ac:dyDescent="0.25">
      <c r="A430" s="1">
        <v>177.15799999999999</v>
      </c>
      <c r="B430" s="1">
        <v>70.242999999999995</v>
      </c>
      <c r="C430" s="1">
        <v>50</v>
      </c>
      <c r="D430" s="3">
        <v>-1.2142999999999999</v>
      </c>
      <c r="E430" s="3">
        <v>31.82237825</v>
      </c>
      <c r="F430" s="3">
        <v>5.4631999999999996</v>
      </c>
      <c r="G430" s="3">
        <v>2.8512</v>
      </c>
      <c r="H430" s="2">
        <v>2206</v>
      </c>
      <c r="I430" s="3">
        <v>221.81056517335642</v>
      </c>
      <c r="J430" s="3">
        <v>7.56</v>
      </c>
      <c r="K430" s="3">
        <v>1215.07</v>
      </c>
      <c r="L430" s="6">
        <v>0.42463567930550039</v>
      </c>
      <c r="M430" s="3">
        <v>2</v>
      </c>
      <c r="N430" s="3">
        <v>2.5000000000000001E-2</v>
      </c>
      <c r="O430" s="3">
        <v>2243</v>
      </c>
      <c r="P430" s="3">
        <v>2466.974636001632</v>
      </c>
      <c r="Q430" s="3">
        <v>146.44253406353093</v>
      </c>
      <c r="R430" s="16">
        <f t="shared" si="12"/>
        <v>271.9357</v>
      </c>
      <c r="S430" s="17">
        <f t="shared" si="13"/>
        <v>54.424182618612925</v>
      </c>
    </row>
    <row r="431" spans="1:19" x14ac:dyDescent="0.25">
      <c r="A431" s="1">
        <v>177.203</v>
      </c>
      <c r="B431" s="1">
        <v>70.266000000000005</v>
      </c>
      <c r="C431" s="1">
        <v>0</v>
      </c>
      <c r="D431" s="3">
        <v>2.706</v>
      </c>
      <c r="E431" s="3">
        <v>22.170400000000001</v>
      </c>
      <c r="F431" s="3">
        <v>2.02</v>
      </c>
      <c r="G431" s="3">
        <v>1.1327</v>
      </c>
      <c r="H431" s="2">
        <v>1604.6000000000001</v>
      </c>
      <c r="I431" s="3">
        <v>359.83</v>
      </c>
      <c r="J431" s="3">
        <v>7.9249999999999998</v>
      </c>
      <c r="K431" s="3">
        <v>400</v>
      </c>
      <c r="L431" s="9">
        <v>0.62</v>
      </c>
      <c r="M431" s="10">
        <v>0.55000000000000004</v>
      </c>
      <c r="N431" s="3">
        <v>6.1377049180327867E-2</v>
      </c>
      <c r="O431" s="3">
        <v>1565</v>
      </c>
      <c r="P431" s="3">
        <v>2470.6365243748419</v>
      </c>
      <c r="Q431" s="3">
        <v>-1.6470748315210244</v>
      </c>
      <c r="R431" s="16">
        <f t="shared" si="12"/>
        <v>275.85599999999999</v>
      </c>
      <c r="S431" s="17">
        <f t="shared" si="13"/>
        <v>17.661777109644522</v>
      </c>
    </row>
    <row r="432" spans="1:19" x14ac:dyDescent="0.25">
      <c r="A432" s="1">
        <v>177.203</v>
      </c>
      <c r="B432" s="1">
        <v>70.266000000000005</v>
      </c>
      <c r="C432" s="1">
        <v>10</v>
      </c>
      <c r="D432" s="3">
        <v>0.29299999999999998</v>
      </c>
      <c r="E432" s="3">
        <v>30.666</v>
      </c>
      <c r="F432" s="3">
        <v>2.4500000000000002</v>
      </c>
      <c r="G432" s="3">
        <v>1.1174999999999999</v>
      </c>
      <c r="H432" s="2">
        <v>2098</v>
      </c>
      <c r="I432" s="3">
        <v>419.44</v>
      </c>
      <c r="J432" s="3">
        <v>8.06</v>
      </c>
      <c r="K432" s="3">
        <v>347.1</v>
      </c>
      <c r="L432" s="9">
        <v>1.22</v>
      </c>
      <c r="M432" s="10"/>
      <c r="N432" s="3"/>
      <c r="O432" s="3">
        <v>1993</v>
      </c>
      <c r="P432" s="3">
        <v>2274.6690145437947</v>
      </c>
      <c r="Q432" s="3">
        <v>-62.353848152106536</v>
      </c>
      <c r="R432" s="16">
        <f t="shared" si="12"/>
        <v>273.44299999999998</v>
      </c>
      <c r="S432" s="17">
        <f t="shared" si="13"/>
        <v>15.461251562344771</v>
      </c>
    </row>
    <row r="433" spans="1:19" x14ac:dyDescent="0.25">
      <c r="A433" s="1">
        <v>177.203</v>
      </c>
      <c r="B433" s="1">
        <v>70.266000000000005</v>
      </c>
      <c r="C433" s="1">
        <v>30</v>
      </c>
      <c r="D433" s="3">
        <v>-0.45400000000000001</v>
      </c>
      <c r="E433" s="3">
        <v>32.270099999999999</v>
      </c>
      <c r="F433" s="3">
        <v>4.59</v>
      </c>
      <c r="G433" s="3">
        <v>1.0368999999999999</v>
      </c>
      <c r="H433" s="2">
        <v>2214.7999999999997</v>
      </c>
      <c r="I433" s="3">
        <v>371.56</v>
      </c>
      <c r="J433" s="3">
        <v>7.8609999999999998</v>
      </c>
      <c r="K433" s="3">
        <v>592.5</v>
      </c>
      <c r="L433" s="9">
        <v>0.85</v>
      </c>
      <c r="M433" s="10"/>
      <c r="N433" s="3"/>
      <c r="O433" s="3">
        <v>2165</v>
      </c>
      <c r="P433" s="3">
        <v>2348.1489056433043</v>
      </c>
      <c r="Q433" s="3">
        <v>-11.935029125291351</v>
      </c>
      <c r="R433" s="16">
        <f t="shared" si="12"/>
        <v>272.69599999999997</v>
      </c>
      <c r="S433" s="17">
        <f t="shared" si="13"/>
        <v>26.464666771030508</v>
      </c>
    </row>
    <row r="434" spans="1:19" x14ac:dyDescent="0.25">
      <c r="A434" s="1">
        <v>177.203</v>
      </c>
      <c r="B434" s="1">
        <v>70.266000000000005</v>
      </c>
      <c r="C434" s="1">
        <v>50</v>
      </c>
      <c r="D434" s="3">
        <v>-1.641</v>
      </c>
      <c r="E434" s="3">
        <v>32.362299999999998</v>
      </c>
      <c r="F434" s="3">
        <v>5.5</v>
      </c>
      <c r="G434" s="3">
        <v>1.8035000000000001</v>
      </c>
      <c r="H434" s="2">
        <v>2223.1</v>
      </c>
      <c r="I434" s="3">
        <v>264.88</v>
      </c>
      <c r="J434" s="3">
        <v>7.63</v>
      </c>
      <c r="K434" s="3">
        <v>1030</v>
      </c>
      <c r="L434" s="9">
        <v>0.49</v>
      </c>
      <c r="M434" s="10">
        <v>1.45</v>
      </c>
      <c r="N434" s="3">
        <v>0.13052525252525249</v>
      </c>
      <c r="O434" s="3">
        <v>2241</v>
      </c>
      <c r="P434" s="3">
        <v>2423.653448611502</v>
      </c>
      <c r="Q434" s="3">
        <v>106.03187260193204</v>
      </c>
      <c r="R434" s="16">
        <f t="shared" si="12"/>
        <v>271.50899999999996</v>
      </c>
      <c r="S434" s="17">
        <f t="shared" si="13"/>
        <v>46.207219668121894</v>
      </c>
    </row>
    <row r="435" spans="1:19" x14ac:dyDescent="0.25">
      <c r="A435" s="3">
        <v>168.24</v>
      </c>
      <c r="B435" s="3">
        <v>70.319999999999993</v>
      </c>
      <c r="C435" s="2">
        <v>0</v>
      </c>
      <c r="D435" s="3">
        <v>1.4</v>
      </c>
      <c r="E435" s="3">
        <v>30.73</v>
      </c>
      <c r="F435" s="3"/>
      <c r="G435" s="3"/>
      <c r="H435" s="2"/>
      <c r="I435" s="3">
        <v>344.1</v>
      </c>
      <c r="J435" s="6">
        <v>8.1338125089997391</v>
      </c>
      <c r="K435" s="3">
        <v>335.11700000000002</v>
      </c>
      <c r="L435" s="9">
        <v>1.1499999999999999</v>
      </c>
      <c r="M435" s="6">
        <v>4.9000000000000004</v>
      </c>
      <c r="N435" s="9"/>
      <c r="O435" s="6">
        <v>1737.3651007569672</v>
      </c>
      <c r="P435" s="3">
        <v>1978.775741181056</v>
      </c>
      <c r="Q435" s="3">
        <v>2.7461122631211197</v>
      </c>
      <c r="R435" s="16">
        <f t="shared" si="12"/>
        <v>274.54999999999995</v>
      </c>
      <c r="S435" s="17">
        <f t="shared" si="13"/>
        <v>14.86729142206126</v>
      </c>
    </row>
    <row r="436" spans="1:19" x14ac:dyDescent="0.25">
      <c r="A436" s="3">
        <v>168.24</v>
      </c>
      <c r="B436" s="3">
        <v>70.319999999999993</v>
      </c>
      <c r="C436" s="2">
        <v>10</v>
      </c>
      <c r="D436" s="3">
        <v>0.21</v>
      </c>
      <c r="E436" s="3">
        <v>31.47</v>
      </c>
      <c r="F436" s="3"/>
      <c r="G436" s="3"/>
      <c r="H436" s="2"/>
      <c r="I436" s="3">
        <v>366.6</v>
      </c>
      <c r="J436" s="6">
        <v>8.1465559366042744</v>
      </c>
      <c r="K436" s="3">
        <v>352.00900000000001</v>
      </c>
      <c r="L436" s="9">
        <v>1.31</v>
      </c>
      <c r="M436" s="3"/>
      <c r="N436" s="9"/>
      <c r="O436" s="6">
        <v>1941.0709346392186</v>
      </c>
      <c r="P436" s="3">
        <v>2158.8014843461283</v>
      </c>
      <c r="Q436" s="3">
        <v>-10.969888132780056</v>
      </c>
      <c r="R436" s="16">
        <f t="shared" si="12"/>
        <v>273.35999999999996</v>
      </c>
      <c r="S436" s="17">
        <f t="shared" si="13"/>
        <v>15.684679347405696</v>
      </c>
    </row>
    <row r="437" spans="1:19" x14ac:dyDescent="0.25">
      <c r="A437" s="3">
        <v>168.24</v>
      </c>
      <c r="B437" s="3">
        <v>70.319999999999993</v>
      </c>
      <c r="C437" s="2">
        <v>33</v>
      </c>
      <c r="D437" s="3">
        <v>-0.22</v>
      </c>
      <c r="E437" s="3">
        <v>32.04</v>
      </c>
      <c r="F437" s="3"/>
      <c r="G437" s="3"/>
      <c r="H437" s="2"/>
      <c r="I437" s="3">
        <v>296.8</v>
      </c>
      <c r="J437" s="6">
        <v>7.8606911743760888</v>
      </c>
      <c r="K437" s="3">
        <v>631.55799999999999</v>
      </c>
      <c r="L437" s="9">
        <v>0.63</v>
      </c>
      <c r="M437" s="6">
        <v>7.7</v>
      </c>
      <c r="N437" s="9"/>
      <c r="O437" s="6">
        <v>1803.656629672879</v>
      </c>
      <c r="P437" s="3">
        <v>1970.2865804791124</v>
      </c>
      <c r="Q437" s="3">
        <v>61.261259438861543</v>
      </c>
      <c r="R437" s="16">
        <f t="shared" si="12"/>
        <v>272.92999999999995</v>
      </c>
      <c r="S437" s="17">
        <f t="shared" si="13"/>
        <v>28.18504992490702</v>
      </c>
    </row>
    <row r="438" spans="1:19" x14ac:dyDescent="0.25">
      <c r="A438" s="1">
        <v>189.50899999999999</v>
      </c>
      <c r="B438" s="1">
        <v>70.325999999999993</v>
      </c>
      <c r="C438" s="1">
        <v>2</v>
      </c>
      <c r="D438" s="3">
        <v>6.47</v>
      </c>
      <c r="E438" s="3">
        <v>31.66</v>
      </c>
      <c r="F438" s="3"/>
      <c r="G438" s="3"/>
      <c r="H438" s="2">
        <v>2292</v>
      </c>
      <c r="I438" s="3">
        <v>304.77</v>
      </c>
      <c r="J438" s="3">
        <v>8.0739999999999998</v>
      </c>
      <c r="K438" s="3">
        <v>261</v>
      </c>
      <c r="L438" s="3">
        <v>2.3199999999999998</v>
      </c>
      <c r="M438" s="6">
        <v>0.41</v>
      </c>
      <c r="N438" s="3"/>
      <c r="O438" s="3">
        <v>2070</v>
      </c>
      <c r="P438" s="3">
        <v>2288.376500315856</v>
      </c>
      <c r="Q438" s="3">
        <v>-0.35851862201155882</v>
      </c>
      <c r="R438" s="16">
        <f t="shared" si="12"/>
        <v>279.62</v>
      </c>
      <c r="S438" s="17">
        <f t="shared" si="13"/>
        <v>11.369179383086545</v>
      </c>
    </row>
    <row r="439" spans="1:19" x14ac:dyDescent="0.25">
      <c r="A439" s="1">
        <v>189.50899999999999</v>
      </c>
      <c r="B439" s="1">
        <v>70.325999999999993</v>
      </c>
      <c r="C439" s="1">
        <v>4</v>
      </c>
      <c r="D439" s="3">
        <v>6.47</v>
      </c>
      <c r="E439" s="3">
        <v>31.66</v>
      </c>
      <c r="F439" s="3"/>
      <c r="G439" s="3"/>
      <c r="H439" s="2">
        <v>2291</v>
      </c>
      <c r="I439" s="3">
        <v>306.06</v>
      </c>
      <c r="J439" s="3">
        <v>8.0609999999999999</v>
      </c>
      <c r="K439" s="3">
        <v>270</v>
      </c>
      <c r="L439" s="3">
        <v>2.27</v>
      </c>
      <c r="M439" s="3"/>
      <c r="N439" s="3"/>
      <c r="O439" s="3">
        <v>2076</v>
      </c>
      <c r="P439" s="3">
        <v>2295.0094756790904</v>
      </c>
      <c r="Q439" s="3">
        <v>-1.6485186220115793</v>
      </c>
      <c r="R439" s="16">
        <f t="shared" si="12"/>
        <v>279.62</v>
      </c>
      <c r="S439" s="17">
        <f t="shared" si="13"/>
        <v>11.76122005146884</v>
      </c>
    </row>
    <row r="440" spans="1:19" x14ac:dyDescent="0.25">
      <c r="A440" s="1">
        <v>189.50899999999999</v>
      </c>
      <c r="B440" s="1">
        <v>70.325999999999993</v>
      </c>
      <c r="C440" s="1">
        <v>10</v>
      </c>
      <c r="D440" s="3">
        <v>6.48</v>
      </c>
      <c r="E440" s="3">
        <v>31.66</v>
      </c>
      <c r="F440" s="3"/>
      <c r="G440" s="3"/>
      <c r="H440" s="2">
        <v>2292</v>
      </c>
      <c r="I440" s="3">
        <v>304.49</v>
      </c>
      <c r="J440" s="3">
        <v>8.0739999999999998</v>
      </c>
      <c r="K440" s="3">
        <v>261</v>
      </c>
      <c r="L440" s="3">
        <v>2.3199999999999998</v>
      </c>
      <c r="M440" s="3"/>
      <c r="N440" s="3"/>
      <c r="O440" s="3">
        <v>2070</v>
      </c>
      <c r="P440" s="3">
        <v>2288.376500315856</v>
      </c>
      <c r="Q440" s="3">
        <v>-0.14907778765609692</v>
      </c>
      <c r="R440" s="16">
        <f t="shared" si="12"/>
        <v>279.63</v>
      </c>
      <c r="S440" s="17">
        <f t="shared" si="13"/>
        <v>11.368772803700104</v>
      </c>
    </row>
    <row r="441" spans="1:19" x14ac:dyDescent="0.25">
      <c r="A441" s="1">
        <v>189.50899999999999</v>
      </c>
      <c r="B441" s="1">
        <v>70.325999999999993</v>
      </c>
      <c r="C441" s="1">
        <v>15</v>
      </c>
      <c r="D441" s="3">
        <v>6.47</v>
      </c>
      <c r="E441" s="3">
        <v>31.66</v>
      </c>
      <c r="F441" s="3"/>
      <c r="G441" s="3"/>
      <c r="H441" s="2">
        <v>2292</v>
      </c>
      <c r="I441" s="3">
        <v>303.02999999999997</v>
      </c>
      <c r="J441" s="3">
        <v>8.0559999999999992</v>
      </c>
      <c r="K441" s="3">
        <v>274</v>
      </c>
      <c r="L441" s="3">
        <v>2.2400000000000002</v>
      </c>
      <c r="M441" s="3"/>
      <c r="N441" s="3"/>
      <c r="O441" s="3">
        <v>2079</v>
      </c>
      <c r="P441" s="3">
        <v>2298.3259633607076</v>
      </c>
      <c r="Q441" s="3">
        <v>1.3814813779884503</v>
      </c>
      <c r="R441" s="16">
        <f t="shared" si="12"/>
        <v>279.62</v>
      </c>
      <c r="S441" s="17">
        <f t="shared" si="13"/>
        <v>11.935460348527638</v>
      </c>
    </row>
    <row r="442" spans="1:19" x14ac:dyDescent="0.25">
      <c r="A442" s="1">
        <v>189.50899999999999</v>
      </c>
      <c r="B442" s="1">
        <v>70.325999999999993</v>
      </c>
      <c r="C442" s="1">
        <v>25</v>
      </c>
      <c r="D442" s="3">
        <v>5.9</v>
      </c>
      <c r="E442" s="3">
        <v>31.73</v>
      </c>
      <c r="F442" s="3"/>
      <c r="G442" s="3"/>
      <c r="H442" s="2">
        <v>2285</v>
      </c>
      <c r="I442" s="3">
        <v>294.7</v>
      </c>
      <c r="J442" s="3">
        <v>8.0229999999999997</v>
      </c>
      <c r="K442" s="3">
        <v>290</v>
      </c>
      <c r="L442" s="3">
        <v>2.08</v>
      </c>
      <c r="M442" s="6">
        <v>0.77</v>
      </c>
      <c r="N442" s="3"/>
      <c r="O442" s="3">
        <v>2087</v>
      </c>
      <c r="P442" s="3">
        <v>2302.0800504254648</v>
      </c>
      <c r="Q442" s="3">
        <v>13.622950988691684</v>
      </c>
      <c r="R442" s="16">
        <f t="shared" si="12"/>
        <v>279.04999999999995</v>
      </c>
      <c r="S442" s="17">
        <f t="shared" si="13"/>
        <v>12.658225085503037</v>
      </c>
    </row>
    <row r="443" spans="1:19" x14ac:dyDescent="0.25">
      <c r="A443" s="3">
        <v>170</v>
      </c>
      <c r="B443" s="3">
        <v>70.33</v>
      </c>
      <c r="C443" s="1">
        <v>0</v>
      </c>
      <c r="D443" s="3">
        <v>0.95</v>
      </c>
      <c r="E443" s="3">
        <v>29.99</v>
      </c>
      <c r="F443" s="3"/>
      <c r="G443" s="3"/>
      <c r="H443" s="2"/>
      <c r="I443" s="3">
        <v>358.3</v>
      </c>
      <c r="J443" s="6">
        <v>8.2868241376984351</v>
      </c>
      <c r="K443" s="3">
        <v>239.40600000000001</v>
      </c>
      <c r="L443" s="9">
        <v>1.62</v>
      </c>
      <c r="M443" s="6">
        <v>2.1</v>
      </c>
      <c r="N443" s="9"/>
      <c r="O443" s="3">
        <v>1796.9446320152906</v>
      </c>
      <c r="P443" s="3">
        <v>2097.13</v>
      </c>
      <c r="Q443" s="3">
        <v>-5.4106972637202944</v>
      </c>
      <c r="R443" s="16">
        <f t="shared" si="12"/>
        <v>274.09999999999997</v>
      </c>
      <c r="S443" s="17">
        <f t="shared" si="13"/>
        <v>10.638559768854865</v>
      </c>
    </row>
    <row r="444" spans="1:19" x14ac:dyDescent="0.25">
      <c r="A444" s="3">
        <v>170</v>
      </c>
      <c r="B444" s="3">
        <v>70.33</v>
      </c>
      <c r="C444" s="1">
        <v>10</v>
      </c>
      <c r="D444" s="3">
        <v>1.01</v>
      </c>
      <c r="E444" s="3">
        <v>30.96</v>
      </c>
      <c r="F444" s="3"/>
      <c r="G444" s="3"/>
      <c r="H444" s="2"/>
      <c r="I444" s="3">
        <v>343</v>
      </c>
      <c r="J444" s="6">
        <v>8.1801835898028301</v>
      </c>
      <c r="K444" s="3">
        <v>318.37200000000001</v>
      </c>
      <c r="L444" s="9">
        <v>1.36</v>
      </c>
      <c r="M444" s="3"/>
      <c r="N444" s="9"/>
      <c r="O444" s="3">
        <v>1863.869518818434</v>
      </c>
      <c r="P444" s="3">
        <v>2107.09</v>
      </c>
      <c r="Q444" s="3">
        <v>6.7129219323261964</v>
      </c>
      <c r="R444" s="16">
        <f t="shared" si="12"/>
        <v>274.15999999999997</v>
      </c>
      <c r="S444" s="17">
        <f t="shared" si="13"/>
        <v>14.144500557477395</v>
      </c>
    </row>
    <row r="445" spans="1:19" x14ac:dyDescent="0.25">
      <c r="A445" s="3">
        <v>170</v>
      </c>
      <c r="B445" s="3">
        <v>70.33</v>
      </c>
      <c r="C445" s="1">
        <v>26</v>
      </c>
      <c r="D445" s="3">
        <v>0.47</v>
      </c>
      <c r="E445" s="3">
        <v>31.23</v>
      </c>
      <c r="F445" s="3"/>
      <c r="G445" s="3"/>
      <c r="H445" s="2"/>
      <c r="I445" s="3">
        <v>323</v>
      </c>
      <c r="J445" s="6">
        <v>8.0795335578131429</v>
      </c>
      <c r="K445" s="3">
        <v>394.80200000000002</v>
      </c>
      <c r="L445" s="9">
        <v>1.06</v>
      </c>
      <c r="M445" s="6">
        <v>2.36</v>
      </c>
      <c r="N445" s="9"/>
      <c r="O445" s="3">
        <v>1843.9053750245168</v>
      </c>
      <c r="P445" s="3">
        <v>2066.4965778372748</v>
      </c>
      <c r="Q445" s="3">
        <v>30.890177403819564</v>
      </c>
      <c r="R445" s="16">
        <f t="shared" si="12"/>
        <v>273.62</v>
      </c>
      <c r="S445" s="17">
        <f t="shared" si="13"/>
        <v>17.574717321363117</v>
      </c>
    </row>
    <row r="446" spans="1:19" x14ac:dyDescent="0.25">
      <c r="A446" s="1">
        <v>162.48599999999999</v>
      </c>
      <c r="B446" s="1">
        <v>70.332999999999998</v>
      </c>
      <c r="C446" s="2">
        <v>0</v>
      </c>
      <c r="D446" s="3">
        <v>2.8613</v>
      </c>
      <c r="E446" s="3">
        <v>21.333548950000001</v>
      </c>
      <c r="F446" s="3">
        <v>15.6442</v>
      </c>
      <c r="G446" s="3">
        <v>6.0548999999999999</v>
      </c>
      <c r="H446" s="2">
        <v>1589</v>
      </c>
      <c r="I446" s="3">
        <v>361.66808433360347</v>
      </c>
      <c r="J446" s="3">
        <v>7.8209999999999997</v>
      </c>
      <c r="K446" s="3">
        <v>515.30999999999995</v>
      </c>
      <c r="L446" s="6">
        <v>0.50568092847256674</v>
      </c>
      <c r="M446" s="3">
        <v>7.25</v>
      </c>
      <c r="N446" s="3">
        <v>0.26739999999999997</v>
      </c>
      <c r="O446" s="6">
        <v>1571</v>
      </c>
      <c r="P446" s="3">
        <v>2577.3958251798513</v>
      </c>
      <c r="Q446" s="3">
        <v>-2.6227212465349226</v>
      </c>
      <c r="R446" s="16">
        <f t="shared" si="12"/>
        <v>276.01130000000001</v>
      </c>
      <c r="S446" s="17">
        <f t="shared" si="13"/>
        <v>22.740423618545616</v>
      </c>
    </row>
    <row r="447" spans="1:19" x14ac:dyDescent="0.25">
      <c r="A447" s="1">
        <v>162.48599999999999</v>
      </c>
      <c r="B447" s="1">
        <v>70.332999999999998</v>
      </c>
      <c r="C447" s="2">
        <v>9</v>
      </c>
      <c r="D447" s="3">
        <v>2.0266999999999999</v>
      </c>
      <c r="E447" s="3">
        <v>22.048942750000002</v>
      </c>
      <c r="F447" s="3">
        <v>14.3226</v>
      </c>
      <c r="G447" s="3">
        <v>15.3005</v>
      </c>
      <c r="H447" s="2">
        <v>1638</v>
      </c>
      <c r="I447" s="3">
        <v>356.7542885193489</v>
      </c>
      <c r="J447" s="3">
        <v>7.7910000000000004</v>
      </c>
      <c r="K447" s="3">
        <v>563.25</v>
      </c>
      <c r="L447" s="6">
        <v>0.48115034665493667</v>
      </c>
      <c r="M447" s="3">
        <v>8.48</v>
      </c>
      <c r="N447" s="3">
        <v>0.28261999999999998</v>
      </c>
      <c r="O447" s="6">
        <v>1626</v>
      </c>
      <c r="P447" s="3">
        <v>2581.0761379930559</v>
      </c>
      <c r="Q447" s="3">
        <v>8.0694830101232355</v>
      </c>
      <c r="R447" s="16">
        <f t="shared" si="12"/>
        <v>275.17669999999998</v>
      </c>
      <c r="S447" s="17">
        <f t="shared" si="13"/>
        <v>24.931383840966546</v>
      </c>
    </row>
    <row r="448" spans="1:19" x14ac:dyDescent="0.25">
      <c r="A448" s="1">
        <v>187.5</v>
      </c>
      <c r="B448" s="1">
        <v>70.332999999999998</v>
      </c>
      <c r="C448" s="1">
        <v>0</v>
      </c>
      <c r="D448" s="3">
        <v>6.87</v>
      </c>
      <c r="E448" s="3">
        <v>32.07</v>
      </c>
      <c r="F448" s="3"/>
      <c r="G448" s="3"/>
      <c r="H448" s="2">
        <v>2319</v>
      </c>
      <c r="I448" s="3">
        <v>300.12</v>
      </c>
      <c r="J448" s="3">
        <v>8.1219999999999999</v>
      </c>
      <c r="K448" s="3">
        <v>235</v>
      </c>
      <c r="L448" s="3">
        <v>2.6</v>
      </c>
      <c r="M448" s="6">
        <v>0.2</v>
      </c>
      <c r="N448" s="3"/>
      <c r="O448" s="3">
        <v>2068</v>
      </c>
      <c r="P448" s="3">
        <v>2256.9379482382292</v>
      </c>
      <c r="Q448" s="3">
        <v>0.58465972499431018</v>
      </c>
      <c r="R448" s="16">
        <f t="shared" si="12"/>
        <v>280.02</v>
      </c>
      <c r="S448" s="17">
        <f t="shared" si="13"/>
        <v>10.221994757465122</v>
      </c>
    </row>
    <row r="449" spans="1:19" x14ac:dyDescent="0.25">
      <c r="A449" s="1">
        <v>187.5</v>
      </c>
      <c r="B449" s="1">
        <v>70.332999999999998</v>
      </c>
      <c r="C449" s="1">
        <v>5</v>
      </c>
      <c r="D449" s="3">
        <v>6.87</v>
      </c>
      <c r="E449" s="3">
        <v>32.07</v>
      </c>
      <c r="F449" s="3"/>
      <c r="G449" s="3"/>
      <c r="H449" s="2">
        <v>2319</v>
      </c>
      <c r="I449" s="3">
        <v>299.60000000000002</v>
      </c>
      <c r="J449" s="3">
        <v>8.1219999999999999</v>
      </c>
      <c r="K449" s="3">
        <v>235</v>
      </c>
      <c r="L449" s="3">
        <v>2.6</v>
      </c>
      <c r="M449" s="3"/>
      <c r="N449" s="3"/>
      <c r="O449" s="3">
        <v>2068</v>
      </c>
      <c r="P449" s="3">
        <v>2256.9379482382292</v>
      </c>
      <c r="Q449" s="3">
        <v>1.104659724994292</v>
      </c>
      <c r="R449" s="16">
        <f t="shared" si="12"/>
        <v>280.02</v>
      </c>
      <c r="S449" s="17">
        <f t="shared" si="13"/>
        <v>10.221994757465122</v>
      </c>
    </row>
    <row r="450" spans="1:19" x14ac:dyDescent="0.25">
      <c r="A450" s="1">
        <v>187.5</v>
      </c>
      <c r="B450" s="1">
        <v>70.332999999999998</v>
      </c>
      <c r="C450" s="1">
        <v>10</v>
      </c>
      <c r="D450" s="3">
        <v>6.86</v>
      </c>
      <c r="E450" s="3">
        <v>32.07</v>
      </c>
      <c r="F450" s="3"/>
      <c r="G450" s="3"/>
      <c r="H450" s="2">
        <v>2317</v>
      </c>
      <c r="I450" s="3">
        <v>299.93</v>
      </c>
      <c r="J450" s="3">
        <v>8.125</v>
      </c>
      <c r="K450" s="3">
        <v>232</v>
      </c>
      <c r="L450" s="3">
        <v>2.61</v>
      </c>
      <c r="M450" s="3"/>
      <c r="N450" s="3"/>
      <c r="O450" s="3">
        <v>2065</v>
      </c>
      <c r="P450" s="3">
        <v>2253.6638603055817</v>
      </c>
      <c r="Q450" s="3">
        <v>0.84379079083282704</v>
      </c>
      <c r="R450" s="16">
        <f t="shared" si="12"/>
        <v>280.01</v>
      </c>
      <c r="S450" s="17">
        <f t="shared" si="13"/>
        <v>10.091861605255875</v>
      </c>
    </row>
    <row r="451" spans="1:19" x14ac:dyDescent="0.25">
      <c r="A451" s="1">
        <v>187.5</v>
      </c>
      <c r="B451" s="1">
        <v>70.332999999999998</v>
      </c>
      <c r="C451" s="1">
        <v>15</v>
      </c>
      <c r="D451" s="3">
        <v>6.8</v>
      </c>
      <c r="E451" s="3">
        <v>32.08</v>
      </c>
      <c r="F451" s="3"/>
      <c r="G451" s="3"/>
      <c r="H451" s="2">
        <v>2319</v>
      </c>
      <c r="I451" s="3">
        <v>304.89</v>
      </c>
      <c r="J451" s="3">
        <v>8.1270000000000007</v>
      </c>
      <c r="K451" s="3">
        <v>230</v>
      </c>
      <c r="L451" s="3">
        <v>2.62</v>
      </c>
      <c r="M451" s="3"/>
      <c r="N451" s="3"/>
      <c r="O451" s="3">
        <v>2066</v>
      </c>
      <c r="P451" s="3">
        <v>2254.0523690773066</v>
      </c>
      <c r="Q451" s="3">
        <v>-3.7229615161875245</v>
      </c>
      <c r="R451" s="16">
        <f t="shared" ref="R451:R514" si="14">D451+273.15</f>
        <v>279.95</v>
      </c>
      <c r="S451" s="17">
        <f t="shared" ref="S451:S514" si="15">(K451)/(0.0821*$R451)</f>
        <v>10.007007080392597</v>
      </c>
    </row>
    <row r="452" spans="1:19" x14ac:dyDescent="0.25">
      <c r="A452" s="1">
        <v>187.5</v>
      </c>
      <c r="B452" s="1">
        <v>70.332999999999998</v>
      </c>
      <c r="C452" s="1">
        <v>25</v>
      </c>
      <c r="D452" s="3">
        <v>0.11</v>
      </c>
      <c r="E452" s="3">
        <v>32.4</v>
      </c>
      <c r="F452" s="3"/>
      <c r="G452" s="3"/>
      <c r="H452" s="2">
        <v>2319</v>
      </c>
      <c r="I452" s="3">
        <v>413.57</v>
      </c>
      <c r="J452" s="3">
        <v>8.1300000000000008</v>
      </c>
      <c r="K452" s="3">
        <v>164</v>
      </c>
      <c r="L452" s="3">
        <v>2.59</v>
      </c>
      <c r="M452" s="3"/>
      <c r="N452" s="3"/>
      <c r="O452" s="3">
        <v>2062</v>
      </c>
      <c r="P452" s="3">
        <v>2227.4691358024693</v>
      </c>
      <c r="Q452" s="3">
        <v>-59.582445562081602</v>
      </c>
      <c r="R452" s="16">
        <f t="shared" si="14"/>
        <v>273.26</v>
      </c>
      <c r="S452" s="17">
        <f t="shared" si="15"/>
        <v>7.3101220317895805</v>
      </c>
    </row>
    <row r="453" spans="1:19" x14ac:dyDescent="0.25">
      <c r="A453" s="1">
        <v>187.5</v>
      </c>
      <c r="B453" s="1">
        <v>70.332999999999998</v>
      </c>
      <c r="C453" s="1">
        <v>36</v>
      </c>
      <c r="D453" s="3">
        <v>-0.17</v>
      </c>
      <c r="E453" s="3">
        <v>32.43</v>
      </c>
      <c r="F453" s="3"/>
      <c r="G453" s="3"/>
      <c r="H453" s="2">
        <v>2337</v>
      </c>
      <c r="I453" s="3">
        <v>373.5</v>
      </c>
      <c r="J453" s="3">
        <v>8.0090000000000003</v>
      </c>
      <c r="K453" s="3">
        <v>227</v>
      </c>
      <c r="L453" s="3">
        <v>2.0499999999999998</v>
      </c>
      <c r="M453" s="6">
        <v>0.78</v>
      </c>
      <c r="N453" s="3"/>
      <c r="O453" s="3">
        <v>2139</v>
      </c>
      <c r="P453" s="3">
        <v>2308.5106382978724</v>
      </c>
      <c r="Q453" s="3">
        <v>-16.995231988557293</v>
      </c>
      <c r="R453" s="16">
        <f t="shared" si="14"/>
        <v>272.97999999999996</v>
      </c>
      <c r="S453" s="17">
        <f t="shared" si="15"/>
        <v>10.128657147989676</v>
      </c>
    </row>
    <row r="454" spans="1:19" x14ac:dyDescent="0.25">
      <c r="A454" s="1">
        <v>185.50899999999999</v>
      </c>
      <c r="B454" s="1">
        <v>70.337000000000003</v>
      </c>
      <c r="C454" s="1">
        <v>2</v>
      </c>
      <c r="D454" s="3">
        <v>7.59</v>
      </c>
      <c r="E454" s="3">
        <v>31.69</v>
      </c>
      <c r="F454" s="3"/>
      <c r="G454" s="3"/>
      <c r="H454" s="2">
        <v>2306</v>
      </c>
      <c r="I454" s="3">
        <v>297.62</v>
      </c>
      <c r="J454" s="3">
        <v>8.1110000000000007</v>
      </c>
      <c r="K454" s="3">
        <v>250</v>
      </c>
      <c r="L454" s="3">
        <v>2.52</v>
      </c>
      <c r="M454" s="6">
        <v>0.34</v>
      </c>
      <c r="N454" s="3"/>
      <c r="O454" s="3">
        <v>2065</v>
      </c>
      <c r="P454" s="3">
        <v>2280.6879141685072</v>
      </c>
      <c r="Q454" s="3">
        <v>-0.99539703544144231</v>
      </c>
      <c r="R454" s="16">
        <f t="shared" si="14"/>
        <v>280.73999999999995</v>
      </c>
      <c r="S454" s="17">
        <f t="shared" si="15"/>
        <v>10.846573311511763</v>
      </c>
    </row>
    <row r="455" spans="1:19" x14ac:dyDescent="0.25">
      <c r="A455" s="1">
        <v>185.50899999999999</v>
      </c>
      <c r="B455" s="1">
        <v>70.337000000000003</v>
      </c>
      <c r="C455" s="1">
        <v>5</v>
      </c>
      <c r="D455" s="3">
        <v>7.57</v>
      </c>
      <c r="E455" s="3">
        <v>31.7</v>
      </c>
      <c r="F455" s="3"/>
      <c r="G455" s="3"/>
      <c r="H455" s="2">
        <v>2305</v>
      </c>
      <c r="I455" s="3">
        <v>297.26</v>
      </c>
      <c r="J455" s="3">
        <v>8.1120000000000001</v>
      </c>
      <c r="K455" s="3">
        <v>248</v>
      </c>
      <c r="L455" s="3">
        <v>2.5299999999999998</v>
      </c>
      <c r="M455" s="3"/>
      <c r="N455" s="3"/>
      <c r="O455" s="3">
        <v>2063</v>
      </c>
      <c r="P455" s="3">
        <v>2277.7602523659302</v>
      </c>
      <c r="Q455" s="3">
        <v>-0.52236834304363811</v>
      </c>
      <c r="R455" s="16">
        <f t="shared" si="14"/>
        <v>280.71999999999997</v>
      </c>
      <c r="S455" s="17">
        <f t="shared" si="15"/>
        <v>10.76056731099324</v>
      </c>
    </row>
    <row r="456" spans="1:19" x14ac:dyDescent="0.25">
      <c r="A456" s="1">
        <v>185.50899999999999</v>
      </c>
      <c r="B456" s="1">
        <v>70.337000000000003</v>
      </c>
      <c r="C456" s="1">
        <v>9</v>
      </c>
      <c r="D456" s="3">
        <v>7.56</v>
      </c>
      <c r="E456" s="3">
        <v>31.74</v>
      </c>
      <c r="F456" s="3"/>
      <c r="G456" s="3"/>
      <c r="H456" s="2">
        <v>2305</v>
      </c>
      <c r="I456" s="3">
        <v>297.14999999999998</v>
      </c>
      <c r="J456" s="3">
        <v>8.1150000000000002</v>
      </c>
      <c r="K456" s="3">
        <v>246</v>
      </c>
      <c r="L456" s="3">
        <v>2.54</v>
      </c>
      <c r="M456" s="3"/>
      <c r="N456" s="3"/>
      <c r="O456" s="3">
        <v>2061</v>
      </c>
      <c r="P456" s="3">
        <v>2272.6843100189035</v>
      </c>
      <c r="Q456" s="3">
        <v>-0.4317226381558612</v>
      </c>
      <c r="R456" s="16">
        <f t="shared" si="14"/>
        <v>280.70999999999998</v>
      </c>
      <c r="S456" s="17">
        <f t="shared" si="15"/>
        <v>10.674168784903394</v>
      </c>
    </row>
    <row r="457" spans="1:19" x14ac:dyDescent="0.25">
      <c r="A457" s="1">
        <v>185.50899999999999</v>
      </c>
      <c r="B457" s="1">
        <v>70.337000000000003</v>
      </c>
      <c r="C457" s="1">
        <v>14</v>
      </c>
      <c r="D457" s="3">
        <v>7.5</v>
      </c>
      <c r="E457" s="3">
        <v>31.77</v>
      </c>
      <c r="F457" s="3"/>
      <c r="G457" s="3"/>
      <c r="H457" s="2">
        <v>2306</v>
      </c>
      <c r="I457" s="3">
        <v>297.27999999999997</v>
      </c>
      <c r="J457" s="3">
        <v>8.1170000000000009</v>
      </c>
      <c r="K457" s="3">
        <v>244</v>
      </c>
      <c r="L457" s="3">
        <v>2.5499999999999998</v>
      </c>
      <c r="M457" s="3"/>
      <c r="N457" s="3"/>
      <c r="O457" s="3">
        <v>2061</v>
      </c>
      <c r="P457" s="3">
        <v>2270.5382436260625</v>
      </c>
      <c r="Q457" s="3">
        <v>-0.22210983203632395</v>
      </c>
      <c r="R457" s="16">
        <f t="shared" si="14"/>
        <v>280.64999999999998</v>
      </c>
      <c r="S457" s="17">
        <f t="shared" si="15"/>
        <v>10.589650396146236</v>
      </c>
    </row>
    <row r="458" spans="1:19" x14ac:dyDescent="0.25">
      <c r="A458" s="1">
        <v>185.50899999999999</v>
      </c>
      <c r="B458" s="1">
        <v>70.337000000000003</v>
      </c>
      <c r="C458" s="1">
        <v>22</v>
      </c>
      <c r="D458" s="3">
        <v>3.49</v>
      </c>
      <c r="E458" s="3">
        <v>32.450000000000003</v>
      </c>
      <c r="F458" s="3"/>
      <c r="G458" s="3"/>
      <c r="H458" s="2">
        <v>2338</v>
      </c>
      <c r="I458" s="3">
        <v>330.67</v>
      </c>
      <c r="J458" s="3">
        <v>8.0549999999999997</v>
      </c>
      <c r="K458" s="3">
        <v>241</v>
      </c>
      <c r="L458" s="3">
        <v>2.2799999999999998</v>
      </c>
      <c r="M458" s="3"/>
      <c r="N458" s="3"/>
      <c r="O458" s="3">
        <v>2118</v>
      </c>
      <c r="P458" s="3">
        <v>2284.4375963020029</v>
      </c>
      <c r="Q458" s="3">
        <v>-5.784114095334246</v>
      </c>
      <c r="R458" s="16">
        <f t="shared" si="14"/>
        <v>276.64</v>
      </c>
      <c r="S458" s="17">
        <f t="shared" si="15"/>
        <v>10.611063402909034</v>
      </c>
    </row>
    <row r="459" spans="1:19" x14ac:dyDescent="0.25">
      <c r="A459" s="1">
        <v>185.50899999999999</v>
      </c>
      <c r="B459" s="1">
        <v>70.337000000000003</v>
      </c>
      <c r="C459" s="1">
        <v>24</v>
      </c>
      <c r="D459" s="3">
        <v>3</v>
      </c>
      <c r="E459" s="3">
        <v>32.47</v>
      </c>
      <c r="F459" s="3"/>
      <c r="G459" s="3"/>
      <c r="H459" s="2">
        <v>2333</v>
      </c>
      <c r="I459" s="3">
        <v>289</v>
      </c>
      <c r="J459" s="3">
        <v>7.9420000000000002</v>
      </c>
      <c r="K459" s="3">
        <v>318</v>
      </c>
      <c r="L459" s="3">
        <v>1.81</v>
      </c>
      <c r="M459" s="3"/>
      <c r="N459" s="3"/>
      <c r="O459" s="3">
        <v>2165</v>
      </c>
      <c r="P459" s="3">
        <v>2333.692639359409</v>
      </c>
      <c r="Q459" s="3">
        <v>39.77362081657725</v>
      </c>
      <c r="R459" s="16">
        <f t="shared" si="14"/>
        <v>276.14999999999998</v>
      </c>
      <c r="S459" s="17">
        <f t="shared" si="15"/>
        <v>14.026164088917941</v>
      </c>
    </row>
    <row r="460" spans="1:19" x14ac:dyDescent="0.25">
      <c r="A460" s="1">
        <v>185.50899999999999</v>
      </c>
      <c r="B460" s="1">
        <v>70.337000000000003</v>
      </c>
      <c r="C460" s="1">
        <v>50</v>
      </c>
      <c r="D460" s="3">
        <v>2.61</v>
      </c>
      <c r="E460" s="3">
        <v>32.53</v>
      </c>
      <c r="F460" s="3"/>
      <c r="G460" s="3"/>
      <c r="H460" s="2">
        <v>2340</v>
      </c>
      <c r="I460" s="3">
        <v>265.22000000000003</v>
      </c>
      <c r="J460" s="3">
        <v>7.8719999999999999</v>
      </c>
      <c r="K460" s="3">
        <v>377</v>
      </c>
      <c r="L460" s="3">
        <v>1.56</v>
      </c>
      <c r="M460" s="6">
        <v>2.0499999999999998</v>
      </c>
      <c r="N460" s="3"/>
      <c r="O460" s="3">
        <v>2200</v>
      </c>
      <c r="P460" s="3">
        <v>2367.0458038733477</v>
      </c>
      <c r="Q460" s="3">
        <v>66.595865730679293</v>
      </c>
      <c r="R460" s="16">
        <f t="shared" si="14"/>
        <v>275.76</v>
      </c>
      <c r="S460" s="17">
        <f t="shared" si="15"/>
        <v>16.652019956275417</v>
      </c>
    </row>
    <row r="461" spans="1:19" x14ac:dyDescent="0.25">
      <c r="A461" s="3">
        <v>184.14</v>
      </c>
      <c r="B461" s="3">
        <v>70.34</v>
      </c>
      <c r="C461" s="1">
        <v>0</v>
      </c>
      <c r="D461" s="3">
        <v>-0.05</v>
      </c>
      <c r="E461" s="3">
        <v>29.67</v>
      </c>
      <c r="F461" s="3"/>
      <c r="G461" s="3"/>
      <c r="H461" s="2"/>
      <c r="I461" s="3">
        <v>369.4</v>
      </c>
      <c r="J461" s="6">
        <v>8.378627628181583</v>
      </c>
      <c r="K461" s="3">
        <v>156.14500000000001</v>
      </c>
      <c r="L461" s="9">
        <v>1.59</v>
      </c>
      <c r="M461" s="6">
        <v>1.1599999999999999</v>
      </c>
      <c r="N461" s="9"/>
      <c r="O461" s="3">
        <v>1504.2866861654641</v>
      </c>
      <c r="P461" s="3">
        <v>1774.520863356631</v>
      </c>
      <c r="Q461" s="3">
        <v>-6.2827525463273446</v>
      </c>
      <c r="R461" s="16">
        <f t="shared" si="14"/>
        <v>273.09999999999997</v>
      </c>
      <c r="S461" s="17">
        <f t="shared" si="15"/>
        <v>6.964071554502798</v>
      </c>
    </row>
    <row r="462" spans="1:19" x14ac:dyDescent="0.25">
      <c r="A462" s="3">
        <v>184.14</v>
      </c>
      <c r="B462" s="3">
        <v>70.34</v>
      </c>
      <c r="C462" s="1">
        <v>10</v>
      </c>
      <c r="D462" s="3">
        <v>1.06</v>
      </c>
      <c r="E462" s="3">
        <v>30.66</v>
      </c>
      <c r="F462" s="3"/>
      <c r="G462" s="3"/>
      <c r="H462" s="2"/>
      <c r="I462" s="3">
        <v>375.5</v>
      </c>
      <c r="J462" s="6">
        <v>8.3863041027407697</v>
      </c>
      <c r="K462" s="3">
        <v>172.94800000000001</v>
      </c>
      <c r="L462" s="9">
        <v>1.92</v>
      </c>
      <c r="M462" s="3"/>
      <c r="N462" s="9"/>
      <c r="O462" s="3">
        <v>1678.8645414668129</v>
      </c>
      <c r="P462" s="3">
        <v>1916.5120336379143</v>
      </c>
      <c r="Q462" s="3">
        <v>-25.426716712766506</v>
      </c>
      <c r="R462" s="16">
        <f t="shared" si="14"/>
        <v>274.20999999999998</v>
      </c>
      <c r="S462" s="17">
        <f t="shared" si="15"/>
        <v>7.6822617124308081</v>
      </c>
    </row>
    <row r="463" spans="1:19" x14ac:dyDescent="0.25">
      <c r="A463" s="3">
        <v>184.14</v>
      </c>
      <c r="B463" s="3">
        <v>70.34</v>
      </c>
      <c r="C463" s="1">
        <v>20</v>
      </c>
      <c r="D463" s="3">
        <v>-1.2</v>
      </c>
      <c r="E463" s="3">
        <v>32.020000000000003</v>
      </c>
      <c r="F463" s="3"/>
      <c r="G463" s="3"/>
      <c r="H463" s="2"/>
      <c r="I463" s="3">
        <v>390.3</v>
      </c>
      <c r="J463" s="6">
        <v>8.3968459602945309</v>
      </c>
      <c r="K463" s="3">
        <v>157.667</v>
      </c>
      <c r="L463" s="9">
        <v>1.93</v>
      </c>
      <c r="M463" s="3"/>
      <c r="N463" s="9"/>
      <c r="O463" s="3">
        <v>1686.6351231501321</v>
      </c>
      <c r="P463" s="3">
        <v>1843.60491287491</v>
      </c>
      <c r="Q463" s="3">
        <v>-22.760404525825095</v>
      </c>
      <c r="R463" s="16">
        <f t="shared" si="14"/>
        <v>271.95</v>
      </c>
      <c r="S463" s="17">
        <f t="shared" si="15"/>
        <v>7.0616889478904445</v>
      </c>
    </row>
    <row r="464" spans="1:19" x14ac:dyDescent="0.25">
      <c r="A464" s="3">
        <v>184.14</v>
      </c>
      <c r="B464" s="3">
        <v>70.34</v>
      </c>
      <c r="C464" s="1">
        <v>50</v>
      </c>
      <c r="D464" s="3">
        <v>-1.81</v>
      </c>
      <c r="E464" s="3">
        <v>33.71</v>
      </c>
      <c r="F464" s="3"/>
      <c r="G464" s="3"/>
      <c r="H464" s="2"/>
      <c r="I464" s="3">
        <v>229.1</v>
      </c>
      <c r="J464" s="6">
        <v>7.736219272266843</v>
      </c>
      <c r="K464" s="3">
        <v>868.68799999999999</v>
      </c>
      <c r="L464" s="9">
        <v>0.5</v>
      </c>
      <c r="M464" s="6">
        <v>1.66</v>
      </c>
      <c r="N464" s="9"/>
      <c r="O464" s="3">
        <v>1947.1803372935415</v>
      </c>
      <c r="P464" s="3">
        <v>2021.694209589853</v>
      </c>
      <c r="Q464" s="3">
        <v>139.55021510566988</v>
      </c>
      <c r="R464" s="16">
        <f t="shared" si="14"/>
        <v>271.33999999999997</v>
      </c>
      <c r="S464" s="17">
        <f t="shared" si="15"/>
        <v>38.994813218683618</v>
      </c>
    </row>
    <row r="465" spans="1:19" x14ac:dyDescent="0.25">
      <c r="A465" s="3">
        <v>185.71</v>
      </c>
      <c r="B465" s="3">
        <v>70.349999999999994</v>
      </c>
      <c r="C465" s="1">
        <v>0</v>
      </c>
      <c r="D465" s="3">
        <v>4.28</v>
      </c>
      <c r="E465" s="3">
        <v>31.71</v>
      </c>
      <c r="F465" s="3"/>
      <c r="G465" s="3"/>
      <c r="H465" s="2"/>
      <c r="I465" s="3">
        <v>344.4</v>
      </c>
      <c r="J465" s="6">
        <v>8.2967605943169769</v>
      </c>
      <c r="K465" s="3">
        <v>223.779</v>
      </c>
      <c r="L465" s="9">
        <v>1.77</v>
      </c>
      <c r="M465" s="3"/>
      <c r="N465" s="9"/>
      <c r="O465" s="3">
        <v>1658.3619260021119</v>
      </c>
      <c r="P465" s="3">
        <v>1830.4215518787107</v>
      </c>
      <c r="Q465" s="3">
        <v>-23.913360565387791</v>
      </c>
      <c r="R465" s="16">
        <f t="shared" si="14"/>
        <v>277.42999999999995</v>
      </c>
      <c r="S465" s="17">
        <f t="shared" si="15"/>
        <v>9.8247780886712803</v>
      </c>
    </row>
    <row r="466" spans="1:19" x14ac:dyDescent="0.25">
      <c r="A466" s="3">
        <v>185.71</v>
      </c>
      <c r="B466" s="3">
        <v>70.349999999999994</v>
      </c>
      <c r="C466" s="1">
        <v>20</v>
      </c>
      <c r="D466" s="3">
        <v>3.47</v>
      </c>
      <c r="E466" s="3">
        <v>32.200000000000003</v>
      </c>
      <c r="F466" s="3"/>
      <c r="G466" s="3"/>
      <c r="H466" s="2"/>
      <c r="I466" s="3">
        <v>343.1</v>
      </c>
      <c r="J466" s="6">
        <v>8.3365364230173462</v>
      </c>
      <c r="K466" s="3">
        <v>211.512</v>
      </c>
      <c r="L466" s="9">
        <v>2.02</v>
      </c>
      <c r="M466" s="3"/>
      <c r="N466" s="9"/>
      <c r="O466" s="3">
        <v>1764.8531082329921</v>
      </c>
      <c r="P466" s="3">
        <v>1918.3185959054258</v>
      </c>
      <c r="Q466" s="3">
        <v>-17.439986061920195</v>
      </c>
      <c r="R466" s="16">
        <f t="shared" si="14"/>
        <v>276.62</v>
      </c>
      <c r="S466" s="17">
        <f t="shared" si="15"/>
        <v>9.3134004699675934</v>
      </c>
    </row>
    <row r="467" spans="1:19" x14ac:dyDescent="0.25">
      <c r="A467" s="3">
        <v>185.71</v>
      </c>
      <c r="B467" s="3">
        <v>70.349999999999994</v>
      </c>
      <c r="C467" s="1">
        <v>30</v>
      </c>
      <c r="D467" s="3">
        <v>2.66</v>
      </c>
      <c r="E467" s="3">
        <v>32.32</v>
      </c>
      <c r="F467" s="3"/>
      <c r="G467" s="3"/>
      <c r="H467" s="2"/>
      <c r="I467" s="3">
        <v>289.89999999999998</v>
      </c>
      <c r="J467" s="6">
        <v>8.0115204355877196</v>
      </c>
      <c r="K467" s="3">
        <v>458.09800000000001</v>
      </c>
      <c r="L467" s="9">
        <v>0.96</v>
      </c>
      <c r="M467" s="3"/>
      <c r="N467" s="9"/>
      <c r="O467" s="3">
        <v>1764.5665255001345</v>
      </c>
      <c r="P467" s="3">
        <v>1910.8857794710616</v>
      </c>
      <c r="Q467" s="3">
        <v>42.033936011345872</v>
      </c>
      <c r="R467" s="16">
        <f t="shared" si="14"/>
        <v>275.81</v>
      </c>
      <c r="S467" s="17">
        <f t="shared" si="15"/>
        <v>20.230435425258989</v>
      </c>
    </row>
    <row r="468" spans="1:19" x14ac:dyDescent="0.25">
      <c r="A468" s="3">
        <v>185.71</v>
      </c>
      <c r="B468" s="3">
        <v>70.349999999999994</v>
      </c>
      <c r="C468" s="1">
        <v>52</v>
      </c>
      <c r="D468" s="3">
        <v>1.83</v>
      </c>
      <c r="E468" s="3">
        <v>32.49</v>
      </c>
      <c r="F468" s="3"/>
      <c r="G468" s="3"/>
      <c r="H468" s="2"/>
      <c r="I468" s="3">
        <v>285.7</v>
      </c>
      <c r="J468" s="6">
        <v>7.9452186256824717</v>
      </c>
      <c r="K468" s="3">
        <v>537.02499999999998</v>
      </c>
      <c r="L468" s="9">
        <v>0.82</v>
      </c>
      <c r="M468" s="6">
        <v>0.11</v>
      </c>
      <c r="N468" s="9"/>
      <c r="O468" s="3">
        <v>1803.2090818039903</v>
      </c>
      <c r="P468" s="3">
        <v>1942.5151696872779</v>
      </c>
      <c r="Q468" s="3">
        <v>52.7692400854379</v>
      </c>
      <c r="R468" s="16">
        <f t="shared" si="14"/>
        <v>274.97999999999996</v>
      </c>
      <c r="S468" s="17">
        <f t="shared" si="15"/>
        <v>23.787578748944998</v>
      </c>
    </row>
    <row r="469" spans="1:19" x14ac:dyDescent="0.25">
      <c r="A469" s="3">
        <v>187.96</v>
      </c>
      <c r="B469" s="3">
        <v>70.37</v>
      </c>
      <c r="C469" s="1">
        <v>0</v>
      </c>
      <c r="D469" s="3">
        <v>3.96</v>
      </c>
      <c r="E469" s="3">
        <v>31.88</v>
      </c>
      <c r="F469" s="3"/>
      <c r="G469" s="3"/>
      <c r="H469" s="2"/>
      <c r="I469" s="3">
        <v>323.89999999999998</v>
      </c>
      <c r="J469" s="6">
        <v>8.3103031768023854</v>
      </c>
      <c r="K469" s="3">
        <v>209.55099999999999</v>
      </c>
      <c r="L469" s="9">
        <v>1.77</v>
      </c>
      <c r="M469" s="6">
        <v>0.81</v>
      </c>
      <c r="N469" s="9"/>
      <c r="O469" s="3">
        <v>1619.0755099056721</v>
      </c>
      <c r="P469" s="3">
        <v>1777.5295748650728</v>
      </c>
      <c r="Q469" s="3">
        <v>-1.331810804905615</v>
      </c>
      <c r="R469" s="16">
        <f t="shared" si="14"/>
        <v>277.10999999999996</v>
      </c>
      <c r="S469" s="17">
        <f t="shared" si="15"/>
        <v>9.2107370088460012</v>
      </c>
    </row>
    <row r="470" spans="1:19" x14ac:dyDescent="0.25">
      <c r="A470" s="3">
        <v>187.96</v>
      </c>
      <c r="B470" s="3">
        <v>70.37</v>
      </c>
      <c r="C470" s="1">
        <v>20</v>
      </c>
      <c r="D470" s="3">
        <v>3.41</v>
      </c>
      <c r="E470" s="3">
        <v>32.200000000000003</v>
      </c>
      <c r="F470" s="3"/>
      <c r="G470" s="3"/>
      <c r="H470" s="2"/>
      <c r="I470" s="3">
        <v>338.5</v>
      </c>
      <c r="J470" s="6">
        <v>8.3164382959887373</v>
      </c>
      <c r="K470" s="3">
        <v>218.30500000000001</v>
      </c>
      <c r="L470" s="9">
        <v>1.9</v>
      </c>
      <c r="M470" s="3"/>
      <c r="N470" s="9"/>
      <c r="O470" s="3">
        <v>1735.5922758410468</v>
      </c>
      <c r="P470" s="3">
        <v>1886.5133433054855</v>
      </c>
      <c r="Q470" s="3">
        <v>-12.360673879423928</v>
      </c>
      <c r="R470" s="16">
        <f t="shared" si="14"/>
        <v>276.56</v>
      </c>
      <c r="S470" s="17">
        <f t="shared" si="15"/>
        <v>9.6145986342738006</v>
      </c>
    </row>
    <row r="471" spans="1:19" x14ac:dyDescent="0.25">
      <c r="A471" s="3">
        <v>187.96</v>
      </c>
      <c r="B471" s="3">
        <v>70.37</v>
      </c>
      <c r="C471" s="1">
        <v>35</v>
      </c>
      <c r="D471" s="3">
        <v>1.94</v>
      </c>
      <c r="E471" s="3">
        <v>32.479999999999997</v>
      </c>
      <c r="F471" s="3"/>
      <c r="G471" s="3"/>
      <c r="H471" s="2"/>
      <c r="I471" s="3">
        <v>308</v>
      </c>
      <c r="J471" s="6">
        <v>8.1457656856705842</v>
      </c>
      <c r="K471" s="3">
        <v>330.48599999999999</v>
      </c>
      <c r="L471" s="9">
        <v>1.29</v>
      </c>
      <c r="M471" s="6">
        <v>0.41</v>
      </c>
      <c r="N471" s="9"/>
      <c r="O471" s="3">
        <v>1783.742675212917</v>
      </c>
      <c r="P471" s="3">
        <v>1922.1365034621952</v>
      </c>
      <c r="Q471" s="3">
        <v>29.557433613387104</v>
      </c>
      <c r="R471" s="16">
        <f t="shared" si="14"/>
        <v>275.08999999999997</v>
      </c>
      <c r="S471" s="17">
        <f t="shared" si="15"/>
        <v>14.633058413525964</v>
      </c>
    </row>
    <row r="472" spans="1:19" x14ac:dyDescent="0.25">
      <c r="A472" s="3">
        <v>189.67</v>
      </c>
      <c r="B472" s="3">
        <v>70.37</v>
      </c>
      <c r="C472" s="1">
        <v>0</v>
      </c>
      <c r="D472" s="3">
        <v>0.91</v>
      </c>
      <c r="E472" s="3">
        <v>29.81</v>
      </c>
      <c r="F472" s="3"/>
      <c r="G472" s="3"/>
      <c r="H472" s="2"/>
      <c r="I472" s="3">
        <v>360.2</v>
      </c>
      <c r="J472" s="6">
        <v>8.3166060218799522</v>
      </c>
      <c r="K472" s="3">
        <v>190.41399999999999</v>
      </c>
      <c r="L472" s="9">
        <v>1.47</v>
      </c>
      <c r="M472" s="6">
        <v>0.56000000000000005</v>
      </c>
      <c r="N472" s="9"/>
      <c r="O472" s="3">
        <v>1543.2471378128125</v>
      </c>
      <c r="P472" s="3">
        <v>1811.9305542921315</v>
      </c>
      <c r="Q472" s="3">
        <v>-6.4537740830067492</v>
      </c>
      <c r="R472" s="16">
        <f t="shared" si="14"/>
        <v>274.06</v>
      </c>
      <c r="S472" s="17">
        <f t="shared" si="15"/>
        <v>8.4627218290081654</v>
      </c>
    </row>
    <row r="473" spans="1:19" x14ac:dyDescent="0.25">
      <c r="A473" s="3">
        <v>189.67</v>
      </c>
      <c r="B473" s="3">
        <v>70.37</v>
      </c>
      <c r="C473" s="1">
        <v>15</v>
      </c>
      <c r="D473" s="3">
        <v>0.8</v>
      </c>
      <c r="E473" s="3">
        <v>29.8</v>
      </c>
      <c r="F473" s="3"/>
      <c r="G473" s="3"/>
      <c r="H473" s="2"/>
      <c r="I473" s="3">
        <v>359.6</v>
      </c>
      <c r="J473" s="6">
        <v>8.3177058327997226</v>
      </c>
      <c r="K473" s="3">
        <v>195.404</v>
      </c>
      <c r="L473" s="9">
        <v>1.51</v>
      </c>
      <c r="M473" s="3"/>
      <c r="N473" s="9"/>
      <c r="O473" s="3">
        <v>1592.0885392856424</v>
      </c>
      <c r="P473" s="3">
        <v>1869.902646811996</v>
      </c>
      <c r="Q473" s="3">
        <v>-4.8173608104362415</v>
      </c>
      <c r="R473" s="16">
        <f t="shared" si="14"/>
        <v>273.95</v>
      </c>
      <c r="S473" s="17">
        <f t="shared" si="15"/>
        <v>8.6879835065077398</v>
      </c>
    </row>
    <row r="474" spans="1:19" x14ac:dyDescent="0.25">
      <c r="A474" s="3">
        <v>189.67</v>
      </c>
      <c r="B474" s="3">
        <v>70.37</v>
      </c>
      <c r="C474" s="1">
        <v>26</v>
      </c>
      <c r="D474" s="3">
        <v>7.0000000000000007E-2</v>
      </c>
      <c r="E474" s="3">
        <v>32.42</v>
      </c>
      <c r="F474" s="3"/>
      <c r="G474" s="3"/>
      <c r="H474" s="2"/>
      <c r="I474" s="3">
        <v>374.9</v>
      </c>
      <c r="J474" s="6">
        <v>8.2506784709468111</v>
      </c>
      <c r="K474" s="3">
        <v>268.61799999999999</v>
      </c>
      <c r="L474" s="9">
        <v>1.68</v>
      </c>
      <c r="M474" s="6">
        <v>0.91</v>
      </c>
      <c r="N474" s="9"/>
      <c r="O474" s="3">
        <v>1939.5824495738466</v>
      </c>
      <c r="P474" s="3">
        <v>2093.9354020692358</v>
      </c>
      <c r="Q474" s="3">
        <v>-20.598100945642216</v>
      </c>
      <c r="R474" s="16">
        <f t="shared" si="14"/>
        <v>273.21999999999997</v>
      </c>
      <c r="S474" s="17">
        <f t="shared" si="15"/>
        <v>11.975108778503953</v>
      </c>
    </row>
    <row r="475" spans="1:19" x14ac:dyDescent="0.25">
      <c r="A475" s="4">
        <v>185.70083333333332</v>
      </c>
      <c r="B475" s="4">
        <v>70.374616666666668</v>
      </c>
      <c r="C475" s="1">
        <v>3.238</v>
      </c>
      <c r="D475" s="3">
        <v>5.7614999999999998</v>
      </c>
      <c r="E475" s="3">
        <v>31.110900000000001</v>
      </c>
      <c r="F475" s="3">
        <v>1.0613999999999999</v>
      </c>
      <c r="G475" s="3">
        <v>0.16700000000000001</v>
      </c>
      <c r="H475" s="2">
        <v>2164.6968547837387</v>
      </c>
      <c r="I475" s="3">
        <v>283.63455625869915</v>
      </c>
      <c r="J475" s="6">
        <v>8.1157002870250867</v>
      </c>
      <c r="K475" s="7">
        <v>316.41210779278168</v>
      </c>
      <c r="L475" s="6">
        <v>1.7604300381320441</v>
      </c>
      <c r="M475" s="8">
        <v>11.66</v>
      </c>
      <c r="N475" s="3"/>
      <c r="O475" s="3">
        <v>2006.9</v>
      </c>
      <c r="P475" s="3">
        <v>2257.7778206352114</v>
      </c>
      <c r="Q475" s="3">
        <v>27.1154665722392</v>
      </c>
      <c r="R475" s="16">
        <f t="shared" si="14"/>
        <v>278.91149999999999</v>
      </c>
      <c r="S475" s="17">
        <f t="shared" si="15"/>
        <v>13.817946770103827</v>
      </c>
    </row>
    <row r="476" spans="1:19" x14ac:dyDescent="0.25">
      <c r="A476" s="4">
        <v>185.70083333333332</v>
      </c>
      <c r="B476" s="4">
        <v>70.374616666666668</v>
      </c>
      <c r="C476" s="1">
        <v>14.513999999999999</v>
      </c>
      <c r="D476" s="3">
        <v>5.7218999999999998</v>
      </c>
      <c r="E476" s="3">
        <v>31.145600000000002</v>
      </c>
      <c r="F476" s="3">
        <v>1.0613999999999999</v>
      </c>
      <c r="G476" s="3">
        <v>0.122</v>
      </c>
      <c r="H476" s="2">
        <v>2165.5522191041359</v>
      </c>
      <c r="I476" s="3">
        <v>279.00345063186654</v>
      </c>
      <c r="J476" s="6">
        <v>8.1102962663705664</v>
      </c>
      <c r="K476" s="7">
        <v>320.4590035031012</v>
      </c>
      <c r="L476" s="6">
        <v>1.7382600324318258</v>
      </c>
      <c r="M476" s="8"/>
      <c r="N476" s="3"/>
      <c r="O476" s="3">
        <v>2009.6</v>
      </c>
      <c r="P476" s="3">
        <v>2258.296517004007</v>
      </c>
      <c r="Q476" s="3">
        <v>31.956296600362066</v>
      </c>
      <c r="R476" s="16">
        <f t="shared" si="14"/>
        <v>278.87189999999998</v>
      </c>
      <c r="S476" s="17">
        <f t="shared" si="15"/>
        <v>13.996664901524811</v>
      </c>
    </row>
    <row r="477" spans="1:19" x14ac:dyDescent="0.25">
      <c r="A477" s="4">
        <v>185.70083333333301</v>
      </c>
      <c r="B477" s="4">
        <v>70.374616666666697</v>
      </c>
      <c r="C477" s="1">
        <v>25.067</v>
      </c>
      <c r="D477" s="3">
        <v>4.415</v>
      </c>
      <c r="E477" s="3">
        <v>31.682200000000002</v>
      </c>
      <c r="F477" s="3">
        <v>1.4714</v>
      </c>
      <c r="G477" s="3">
        <v>7.9000000000000001E-2</v>
      </c>
      <c r="H477" s="2">
        <v>2186.3707093723087</v>
      </c>
      <c r="I477" s="3">
        <v>244.01436618067225</v>
      </c>
      <c r="J477" s="6">
        <v>7.9851285853781979</v>
      </c>
      <c r="K477" s="7">
        <v>441.62391010978496</v>
      </c>
      <c r="L477" s="6">
        <v>1.3059177175060015</v>
      </c>
      <c r="M477" s="8"/>
      <c r="N477" s="3"/>
      <c r="O477" s="3">
        <v>2078.3000000000002</v>
      </c>
      <c r="P477" s="3">
        <v>2295.9422009835175</v>
      </c>
      <c r="Q477" s="3">
        <v>75.496690069122963</v>
      </c>
      <c r="R477" s="16">
        <f t="shared" si="14"/>
        <v>277.565</v>
      </c>
      <c r="S477" s="17">
        <f t="shared" si="15"/>
        <v>19.379596005561279</v>
      </c>
    </row>
    <row r="478" spans="1:19" x14ac:dyDescent="0.25">
      <c r="A478" s="4">
        <v>185.70083333333301</v>
      </c>
      <c r="B478" s="4">
        <v>70.374616666666697</v>
      </c>
      <c r="C478" s="1">
        <v>29.710999999999999</v>
      </c>
      <c r="D478" s="3">
        <v>3.7281</v>
      </c>
      <c r="E478" s="3">
        <v>31.942</v>
      </c>
      <c r="F478" s="3">
        <v>1.4714</v>
      </c>
      <c r="G478" s="3">
        <v>7.0999999999999994E-2</v>
      </c>
      <c r="H478" s="2">
        <v>2200.088003325352</v>
      </c>
      <c r="I478" s="3">
        <v>232.1142789449014</v>
      </c>
      <c r="J478" s="6">
        <v>7.9358597375222253</v>
      </c>
      <c r="K478" s="7">
        <v>500.3543377584495</v>
      </c>
      <c r="L478" s="6">
        <v>1.1597987024437821</v>
      </c>
      <c r="M478" s="8"/>
      <c r="N478" s="3"/>
      <c r="O478" s="3">
        <v>2109.6</v>
      </c>
      <c r="P478" s="3">
        <v>2311.5647110387577</v>
      </c>
      <c r="Q478" s="3">
        <v>92.12858712384093</v>
      </c>
      <c r="R478" s="16">
        <f t="shared" si="14"/>
        <v>276.87809999999996</v>
      </c>
      <c r="S478" s="17">
        <f t="shared" si="15"/>
        <v>22.011310796325077</v>
      </c>
    </row>
    <row r="479" spans="1:19" x14ac:dyDescent="0.25">
      <c r="A479" s="4">
        <v>185.70083333333301</v>
      </c>
      <c r="B479" s="4">
        <v>70.374616666666697</v>
      </c>
      <c r="C479" s="1">
        <v>39.091999999999999</v>
      </c>
      <c r="D479" s="3">
        <v>2.7791000000000001</v>
      </c>
      <c r="E479" s="3">
        <v>32.274299999999997</v>
      </c>
      <c r="F479" s="3">
        <v>1.5885</v>
      </c>
      <c r="G479" s="3">
        <v>1.248</v>
      </c>
      <c r="H479" s="2">
        <v>2218.0551014408647</v>
      </c>
      <c r="I479" s="3">
        <v>206.53430848111699</v>
      </c>
      <c r="J479" s="6">
        <v>7.8161531809547711</v>
      </c>
      <c r="K479" s="7">
        <v>673.13688952478208</v>
      </c>
      <c r="L479" s="6">
        <v>0.8778918018539692</v>
      </c>
      <c r="M479" s="8"/>
      <c r="N479" s="3"/>
      <c r="O479" s="3">
        <v>2165.5</v>
      </c>
      <c r="P479" s="3">
        <v>2348.385557548886</v>
      </c>
      <c r="Q479" s="3">
        <v>124.53417813204928</v>
      </c>
      <c r="R479" s="16">
        <f t="shared" si="14"/>
        <v>275.92910000000001</v>
      </c>
      <c r="S479" s="17">
        <f t="shared" si="15"/>
        <v>29.714110226652686</v>
      </c>
    </row>
    <row r="480" spans="1:19" x14ac:dyDescent="0.25">
      <c r="A480" s="4">
        <v>185.70083333333301</v>
      </c>
      <c r="B480" s="4">
        <v>70.374616666666697</v>
      </c>
      <c r="C480" s="1">
        <v>51.04</v>
      </c>
      <c r="D480" s="3">
        <v>2.7774999999999999</v>
      </c>
      <c r="E480" s="3">
        <v>32.299999999999997</v>
      </c>
      <c r="F480" s="3">
        <v>1.5885</v>
      </c>
      <c r="G480" s="3">
        <v>7.31</v>
      </c>
      <c r="H480" s="2">
        <v>2219.5182673468316</v>
      </c>
      <c r="I480" s="3">
        <v>207.24142858351505</v>
      </c>
      <c r="J480" s="6">
        <v>7.8004144209930599</v>
      </c>
      <c r="K480" s="7">
        <v>698.97138419673786</v>
      </c>
      <c r="L480" s="6">
        <v>0.84823054313444046</v>
      </c>
      <c r="M480" s="8">
        <v>15.98</v>
      </c>
      <c r="N480" s="3"/>
      <c r="O480" s="3">
        <v>2171</v>
      </c>
      <c r="P480" s="3">
        <v>2352.4767801857588</v>
      </c>
      <c r="Q480" s="3">
        <v>123.77548629691725</v>
      </c>
      <c r="R480" s="16">
        <f t="shared" si="14"/>
        <v>275.92749999999995</v>
      </c>
      <c r="S480" s="17">
        <f t="shared" si="15"/>
        <v>30.85469465714359</v>
      </c>
    </row>
    <row r="481" spans="1:19" x14ac:dyDescent="0.25">
      <c r="A481" s="1">
        <v>161.20099999999999</v>
      </c>
      <c r="B481" s="1">
        <v>70.424999999999997</v>
      </c>
      <c r="C481" s="2">
        <v>0</v>
      </c>
      <c r="D481" s="3">
        <v>4.1692999999999998</v>
      </c>
      <c r="E481" s="3">
        <v>17.115254700000001</v>
      </c>
      <c r="F481" s="3">
        <v>26.8096</v>
      </c>
      <c r="G481" s="3">
        <v>17.840399999999999</v>
      </c>
      <c r="H481" s="2">
        <v>1389</v>
      </c>
      <c r="I481" s="3">
        <v>364.38380398060855</v>
      </c>
      <c r="J481" s="3">
        <v>7.81</v>
      </c>
      <c r="K481" s="3">
        <v>488.22</v>
      </c>
      <c r="L481" s="6">
        <v>0.40003996460369878</v>
      </c>
      <c r="M481" s="3">
        <v>17.7</v>
      </c>
      <c r="N481" s="3">
        <v>0.46628000000000003</v>
      </c>
      <c r="O481" s="6">
        <v>1380</v>
      </c>
      <c r="P481" s="3">
        <v>2822.0438928086764</v>
      </c>
      <c r="Q481" s="3">
        <v>-5.7788293470302392</v>
      </c>
      <c r="R481" s="16">
        <f t="shared" si="14"/>
        <v>277.3193</v>
      </c>
      <c r="S481" s="17">
        <f t="shared" si="15"/>
        <v>21.443334186655523</v>
      </c>
    </row>
    <row r="482" spans="1:19" x14ac:dyDescent="0.25">
      <c r="A482" s="1">
        <v>161.20099999999999</v>
      </c>
      <c r="B482" s="1">
        <v>70.424999999999997</v>
      </c>
      <c r="C482" s="2">
        <v>10</v>
      </c>
      <c r="D482" s="3">
        <v>1.9443999999999999</v>
      </c>
      <c r="E482" s="3">
        <v>22.802274100000002</v>
      </c>
      <c r="F482" s="3">
        <v>15.192</v>
      </c>
      <c r="G482" s="3">
        <v>21.864699999999999</v>
      </c>
      <c r="H482" s="2">
        <v>1684</v>
      </c>
      <c r="I482" s="3">
        <v>349.47414635726489</v>
      </c>
      <c r="J482" s="3">
        <v>7.7240000000000002</v>
      </c>
      <c r="K482" s="3">
        <v>676.78</v>
      </c>
      <c r="L482" s="6">
        <v>0.43228174940985148</v>
      </c>
      <c r="M482" s="3">
        <v>21.1</v>
      </c>
      <c r="N482" s="3">
        <v>0.46486</v>
      </c>
      <c r="O482" s="6">
        <v>1683</v>
      </c>
      <c r="P482" s="3">
        <v>2583.2949705661154</v>
      </c>
      <c r="Q482" s="3">
        <v>14.023034826065498</v>
      </c>
      <c r="R482" s="16">
        <f t="shared" si="14"/>
        <v>275.09439999999995</v>
      </c>
      <c r="S482" s="17">
        <f t="shared" si="15"/>
        <v>29.965574558982617</v>
      </c>
    </row>
    <row r="483" spans="1:19" x14ac:dyDescent="0.25">
      <c r="A483" s="1">
        <v>177.78100000000001</v>
      </c>
      <c r="B483" s="1">
        <v>70.424999999999997</v>
      </c>
      <c r="C483" s="1">
        <v>0</v>
      </c>
      <c r="D483" s="3">
        <v>1.1000000000000001</v>
      </c>
      <c r="E483" s="3">
        <v>23.125</v>
      </c>
      <c r="F483" s="3">
        <v>1.69</v>
      </c>
      <c r="G483" s="3">
        <v>1.3212999999999999</v>
      </c>
      <c r="H483" s="2">
        <v>1657.7</v>
      </c>
      <c r="I483" s="3">
        <v>380.09</v>
      </c>
      <c r="J483" s="3">
        <v>7.9980000000000002</v>
      </c>
      <c r="K483" s="3">
        <v>339.7</v>
      </c>
      <c r="L483" s="9">
        <v>0.73</v>
      </c>
      <c r="M483" s="10">
        <v>0.95</v>
      </c>
      <c r="N483" s="3">
        <v>0.10668000000000001</v>
      </c>
      <c r="O483" s="3">
        <v>1604</v>
      </c>
      <c r="P483" s="3">
        <v>2427.6756756756758</v>
      </c>
      <c r="Q483" s="3">
        <v>-9.435396841790805</v>
      </c>
      <c r="R483" s="16">
        <f t="shared" si="14"/>
        <v>274.25</v>
      </c>
      <c r="S483" s="17">
        <f t="shared" si="15"/>
        <v>15.087099464046</v>
      </c>
    </row>
    <row r="484" spans="1:19" x14ac:dyDescent="0.25">
      <c r="A484" s="1">
        <v>177.78100000000001</v>
      </c>
      <c r="B484" s="1">
        <v>70.424999999999997</v>
      </c>
      <c r="C484" s="1">
        <v>10</v>
      </c>
      <c r="D484" s="3">
        <v>-0.25900000000000001</v>
      </c>
      <c r="E484" s="3">
        <v>28.325399999999998</v>
      </c>
      <c r="F484" s="3">
        <v>2.97</v>
      </c>
      <c r="G484" s="3">
        <v>1.4414</v>
      </c>
      <c r="H484" s="2">
        <v>1883.8</v>
      </c>
      <c r="I484" s="3">
        <v>410.08</v>
      </c>
      <c r="J484" s="3">
        <v>8.0459999999999994</v>
      </c>
      <c r="K484" s="3">
        <v>326.39999999999998</v>
      </c>
      <c r="L484" s="9">
        <v>0.99</v>
      </c>
      <c r="M484" s="10"/>
      <c r="N484" s="3"/>
      <c r="O484" s="3">
        <v>1801</v>
      </c>
      <c r="P484" s="3">
        <v>2225.3878144704049</v>
      </c>
      <c r="Q484" s="3">
        <v>-41.0989824229394</v>
      </c>
      <c r="R484" s="16">
        <f t="shared" si="14"/>
        <v>272.89099999999996</v>
      </c>
      <c r="S484" s="17">
        <f t="shared" si="15"/>
        <v>14.568598686172169</v>
      </c>
    </row>
    <row r="485" spans="1:19" x14ac:dyDescent="0.25">
      <c r="A485" s="1">
        <v>177.78100000000001</v>
      </c>
      <c r="B485" s="1">
        <v>70.424999999999997</v>
      </c>
      <c r="C485" s="1">
        <v>30</v>
      </c>
      <c r="D485" s="3">
        <v>-1.569</v>
      </c>
      <c r="E485" s="3">
        <v>32.153399999999998</v>
      </c>
      <c r="F485" s="3">
        <v>4.82</v>
      </c>
      <c r="G485" s="3">
        <v>1.0288999999999999</v>
      </c>
      <c r="H485" s="2">
        <v>2209.5</v>
      </c>
      <c r="I485" s="3">
        <v>392.04</v>
      </c>
      <c r="J485" s="3">
        <v>7.9290000000000003</v>
      </c>
      <c r="K485" s="3">
        <v>497.2</v>
      </c>
      <c r="L485" s="9">
        <v>0.94</v>
      </c>
      <c r="M485" s="10"/>
      <c r="N485" s="3"/>
      <c r="O485" s="3">
        <v>2145</v>
      </c>
      <c r="P485" s="3">
        <v>2334.9008191979697</v>
      </c>
      <c r="Q485" s="3">
        <v>-21.234514278076176</v>
      </c>
      <c r="R485" s="16">
        <f t="shared" si="14"/>
        <v>271.58099999999996</v>
      </c>
      <c r="S485" s="17">
        <f t="shared" si="15"/>
        <v>22.299163905586614</v>
      </c>
    </row>
    <row r="486" spans="1:19" x14ac:dyDescent="0.25">
      <c r="A486" s="1">
        <v>177.78100000000001</v>
      </c>
      <c r="B486" s="1">
        <v>70.424999999999997</v>
      </c>
      <c r="C486" s="1">
        <v>47.8</v>
      </c>
      <c r="D486" s="3">
        <v>-1.6639999999999999</v>
      </c>
      <c r="E486" s="3">
        <v>32.435299999999998</v>
      </c>
      <c r="F486" s="3">
        <v>5.59</v>
      </c>
      <c r="G486" s="3">
        <v>1.827</v>
      </c>
      <c r="H486" s="2">
        <v>2217.2999999999997</v>
      </c>
      <c r="I486" s="3">
        <v>264.52999999999997</v>
      </c>
      <c r="J486" s="3">
        <v>7.6269999999999998</v>
      </c>
      <c r="K486" s="3">
        <v>1033.7</v>
      </c>
      <c r="L486" s="9">
        <v>0.49</v>
      </c>
      <c r="M486" s="10"/>
      <c r="N486" s="3"/>
      <c r="O486" s="3">
        <v>2236</v>
      </c>
      <c r="P486" s="3">
        <v>2412.8033346384959</v>
      </c>
      <c r="Q486" s="3">
        <v>106.39750341537564</v>
      </c>
      <c r="R486" s="16">
        <f t="shared" si="14"/>
        <v>271.48599999999999</v>
      </c>
      <c r="S486" s="17">
        <f t="shared" si="15"/>
        <v>46.377135455772745</v>
      </c>
    </row>
    <row r="487" spans="1:19" x14ac:dyDescent="0.25">
      <c r="A487" s="1">
        <v>166.98500000000001</v>
      </c>
      <c r="B487" s="1">
        <v>70.433999999999997</v>
      </c>
      <c r="C487" s="2">
        <v>0</v>
      </c>
      <c r="D487" s="3">
        <v>1.6123000000000001</v>
      </c>
      <c r="E487" s="3">
        <v>22.3687021</v>
      </c>
      <c r="F487" s="3">
        <v>6.6825000000000001</v>
      </c>
      <c r="G487" s="3">
        <v>1.1847000000000001</v>
      </c>
      <c r="H487" s="2">
        <v>1612</v>
      </c>
      <c r="I487" s="3">
        <v>375.93005252780807</v>
      </c>
      <c r="J487" s="3">
        <v>7.9489999999999998</v>
      </c>
      <c r="K487" s="3">
        <v>376.24</v>
      </c>
      <c r="L487" s="6">
        <v>0.66699253648730905</v>
      </c>
      <c r="M487" s="6">
        <v>0.5</v>
      </c>
      <c r="N487" s="3"/>
      <c r="O487" s="6">
        <v>1570</v>
      </c>
      <c r="P487" s="3">
        <v>2456.5573699512947</v>
      </c>
      <c r="Q487" s="3">
        <v>-8.0672222023712834</v>
      </c>
      <c r="R487" s="16">
        <f t="shared" si="14"/>
        <v>274.76229999999998</v>
      </c>
      <c r="S487" s="17">
        <f t="shared" si="15"/>
        <v>16.67879479640558</v>
      </c>
    </row>
    <row r="488" spans="1:19" x14ac:dyDescent="0.25">
      <c r="A488" s="1">
        <v>166.98500000000001</v>
      </c>
      <c r="B488" s="1">
        <v>70.433999999999997</v>
      </c>
      <c r="C488" s="2">
        <v>25</v>
      </c>
      <c r="D488" s="3">
        <v>-0.84</v>
      </c>
      <c r="E488" s="3">
        <v>29.110746700000004</v>
      </c>
      <c r="F488" s="3">
        <v>5.6882000000000001</v>
      </c>
      <c r="G488" s="3">
        <v>2.9718</v>
      </c>
      <c r="H488" s="2">
        <v>2008</v>
      </c>
      <c r="I488" s="3">
        <v>354.93792868083875</v>
      </c>
      <c r="J488" s="3">
        <v>7.9009999999999998</v>
      </c>
      <c r="K488" s="3">
        <v>494.33</v>
      </c>
      <c r="L488" s="6">
        <v>0.80033000107162</v>
      </c>
      <c r="M488" s="6">
        <v>2.25</v>
      </c>
      <c r="N488" s="3"/>
      <c r="O488" s="6">
        <v>1960</v>
      </c>
      <c r="P488" s="3">
        <v>2356.5180483673403</v>
      </c>
      <c r="Q488" s="3">
        <v>17.503560837805878</v>
      </c>
      <c r="R488" s="16">
        <f t="shared" si="14"/>
        <v>272.31</v>
      </c>
      <c r="S488" s="17">
        <f t="shared" si="15"/>
        <v>22.111093472810392</v>
      </c>
    </row>
    <row r="489" spans="1:19" x14ac:dyDescent="0.25">
      <c r="A489" s="3">
        <v>161.02000000000001</v>
      </c>
      <c r="B489" s="3">
        <v>70.45</v>
      </c>
      <c r="C489" s="2">
        <v>0</v>
      </c>
      <c r="D489" s="3">
        <v>2.82</v>
      </c>
      <c r="E489" s="3">
        <v>24.76</v>
      </c>
      <c r="F489" s="3"/>
      <c r="G489" s="3"/>
      <c r="H489" s="2"/>
      <c r="I489" s="3">
        <v>342.3</v>
      </c>
      <c r="J489" s="6">
        <v>8.0173108188864717</v>
      </c>
      <c r="K489" s="3">
        <v>315.61900000000003</v>
      </c>
      <c r="L489" s="9">
        <v>0.49</v>
      </c>
      <c r="M489" s="6">
        <v>33.4</v>
      </c>
      <c r="N489" s="9"/>
      <c r="O489" s="6">
        <v>1127.8753909269735</v>
      </c>
      <c r="P489" s="3">
        <v>1594.3311261084036</v>
      </c>
      <c r="Q489" s="3">
        <v>7.8802137323311854</v>
      </c>
      <c r="R489" s="16">
        <f t="shared" si="14"/>
        <v>275.96999999999997</v>
      </c>
      <c r="S489" s="17">
        <f t="shared" si="15"/>
        <v>13.930224282088247</v>
      </c>
    </row>
    <row r="490" spans="1:19" x14ac:dyDescent="0.25">
      <c r="A490" s="3">
        <v>161.02000000000001</v>
      </c>
      <c r="B490" s="3">
        <v>70.45</v>
      </c>
      <c r="C490" s="2">
        <v>7</v>
      </c>
      <c r="D490" s="3">
        <v>2.87</v>
      </c>
      <c r="E490" s="3">
        <v>25.25</v>
      </c>
      <c r="F490" s="3"/>
      <c r="G490" s="3"/>
      <c r="H490" s="2"/>
      <c r="I490" s="3">
        <v>339.8</v>
      </c>
      <c r="J490" s="6">
        <v>8.0153450591008042</v>
      </c>
      <c r="K490" s="3">
        <v>314.59699999999998</v>
      </c>
      <c r="L490" s="9">
        <v>0.5</v>
      </c>
      <c r="M490" s="6">
        <v>47.32</v>
      </c>
      <c r="N490" s="9"/>
      <c r="O490" s="6">
        <v>1127.4420861684612</v>
      </c>
      <c r="P490" s="3">
        <v>1562.7910105305402</v>
      </c>
      <c r="Q490" s="3">
        <v>8.6378643236020594</v>
      </c>
      <c r="R490" s="16">
        <f t="shared" si="14"/>
        <v>276.02</v>
      </c>
      <c r="S490" s="17">
        <f t="shared" si="15"/>
        <v>13.882601845035676</v>
      </c>
    </row>
    <row r="491" spans="1:19" x14ac:dyDescent="0.25">
      <c r="A491" s="1">
        <v>161.203</v>
      </c>
      <c r="B491" s="1">
        <v>70.45</v>
      </c>
      <c r="C491" s="2">
        <v>0</v>
      </c>
      <c r="D491" s="3">
        <v>6.17</v>
      </c>
      <c r="E491" s="3">
        <v>9.8902000000000001</v>
      </c>
      <c r="F491" s="3">
        <v>48.32</v>
      </c>
      <c r="G491" s="3">
        <v>28.443999999999999</v>
      </c>
      <c r="H491" s="2">
        <v>961.8</v>
      </c>
      <c r="I491" s="3">
        <v>349.2</v>
      </c>
      <c r="J491" s="3">
        <v>7.5819999999999999</v>
      </c>
      <c r="K491" s="3">
        <v>661</v>
      </c>
      <c r="L491" s="9">
        <v>0.14000000000000001</v>
      </c>
      <c r="M491" s="10">
        <v>29</v>
      </c>
      <c r="N491" s="3">
        <v>0.88500000000000001</v>
      </c>
      <c r="O491" s="6">
        <v>988</v>
      </c>
      <c r="P491" s="3">
        <v>3496.3903662211073</v>
      </c>
      <c r="Q491" s="3">
        <v>10.859828170080334</v>
      </c>
      <c r="R491" s="16">
        <f t="shared" si="14"/>
        <v>279.32</v>
      </c>
      <c r="S491" s="17">
        <f t="shared" si="15"/>
        <v>28.824134059346839</v>
      </c>
    </row>
    <row r="492" spans="1:19" x14ac:dyDescent="0.25">
      <c r="A492" s="1">
        <v>161.203</v>
      </c>
      <c r="B492" s="1">
        <v>70.45</v>
      </c>
      <c r="C492" s="2">
        <v>9.4</v>
      </c>
      <c r="D492" s="3">
        <v>6.0179999999999998</v>
      </c>
      <c r="E492" s="3">
        <v>10.1296</v>
      </c>
      <c r="F492" s="3">
        <v>46.62</v>
      </c>
      <c r="G492" s="3">
        <v>30.474900000000002</v>
      </c>
      <c r="H492" s="2">
        <v>962.4</v>
      </c>
      <c r="I492" s="3">
        <v>355.08</v>
      </c>
      <c r="J492" s="3">
        <v>7.5679999999999996</v>
      </c>
      <c r="K492" s="3">
        <v>679.9</v>
      </c>
      <c r="L492" s="9">
        <v>0.13</v>
      </c>
      <c r="M492" s="10">
        <v>30.29</v>
      </c>
      <c r="N492" s="3">
        <v>0.88884000000000019</v>
      </c>
      <c r="O492" s="6">
        <v>990</v>
      </c>
      <c r="P492" s="3">
        <v>3420.668140894014</v>
      </c>
      <c r="Q492" s="3">
        <v>5.6935168779891114</v>
      </c>
      <c r="R492" s="16">
        <f t="shared" si="14"/>
        <v>279.16799999999995</v>
      </c>
      <c r="S492" s="17">
        <f t="shared" si="15"/>
        <v>29.664446462388888</v>
      </c>
    </row>
    <row r="493" spans="1:19" x14ac:dyDescent="0.25">
      <c r="A493" s="1">
        <v>168.61799999999999</v>
      </c>
      <c r="B493" s="1">
        <v>70.459000000000003</v>
      </c>
      <c r="C493" s="2">
        <v>0</v>
      </c>
      <c r="D493" s="3">
        <v>3.21</v>
      </c>
      <c r="E493" s="3">
        <v>20.544799999999999</v>
      </c>
      <c r="F493" s="3">
        <v>21.89</v>
      </c>
      <c r="G493" s="3">
        <v>2.3296999999999999</v>
      </c>
      <c r="H493" s="2">
        <v>1509</v>
      </c>
      <c r="I493" s="3">
        <v>355.58</v>
      </c>
      <c r="J493" s="3">
        <v>7.7720000000000002</v>
      </c>
      <c r="K493" s="3">
        <v>556.5</v>
      </c>
      <c r="L493" s="9">
        <v>0.41</v>
      </c>
      <c r="M493" s="10">
        <v>0.75</v>
      </c>
      <c r="N493" s="3">
        <v>0.115468085106383</v>
      </c>
      <c r="O493" s="6">
        <v>1501</v>
      </c>
      <c r="P493" s="3">
        <v>2557.0947393014289</v>
      </c>
      <c r="Q493" s="3">
        <v>2.4320073577903258</v>
      </c>
      <c r="R493" s="16">
        <f t="shared" si="14"/>
        <v>276.35999999999996</v>
      </c>
      <c r="S493" s="17">
        <f t="shared" si="15"/>
        <v>24.527135341658372</v>
      </c>
    </row>
    <row r="494" spans="1:19" x14ac:dyDescent="0.25">
      <c r="A494" s="1">
        <v>168.61799999999999</v>
      </c>
      <c r="B494" s="1">
        <v>70.459000000000003</v>
      </c>
      <c r="C494" s="2">
        <v>17</v>
      </c>
      <c r="D494" s="3">
        <v>1.736</v>
      </c>
      <c r="E494" s="3">
        <v>22.1097</v>
      </c>
      <c r="F494" s="3">
        <v>9.6</v>
      </c>
      <c r="G494" s="3">
        <v>1.0524</v>
      </c>
      <c r="H494" s="2">
        <v>1536.8</v>
      </c>
      <c r="I494" s="3">
        <v>380.89</v>
      </c>
      <c r="J494" s="3">
        <v>7.7830000000000004</v>
      </c>
      <c r="K494" s="3">
        <v>536.5</v>
      </c>
      <c r="L494" s="9">
        <v>0.42</v>
      </c>
      <c r="M494" s="10"/>
      <c r="N494" s="3"/>
      <c r="O494" s="6">
        <v>1526</v>
      </c>
      <c r="P494" s="3">
        <v>2415.6818048186992</v>
      </c>
      <c r="Q494" s="3">
        <v>-13.478573178059946</v>
      </c>
      <c r="R494" s="16">
        <f t="shared" si="14"/>
        <v>274.88599999999997</v>
      </c>
      <c r="S494" s="17">
        <f t="shared" si="15"/>
        <v>23.772450265574825</v>
      </c>
    </row>
    <row r="495" spans="1:19" x14ac:dyDescent="0.25">
      <c r="A495" s="1">
        <v>168.61799999999999</v>
      </c>
      <c r="B495" s="1">
        <v>70.459000000000003</v>
      </c>
      <c r="C495" s="2">
        <v>26</v>
      </c>
      <c r="D495" s="3">
        <v>-1.01</v>
      </c>
      <c r="E495" s="3">
        <v>28.950199999999999</v>
      </c>
      <c r="F495" s="3">
        <v>10.11</v>
      </c>
      <c r="G495" s="3">
        <v>4.2294999999999998</v>
      </c>
      <c r="H495" s="2">
        <v>1181</v>
      </c>
      <c r="I495" s="3">
        <v>175.82</v>
      </c>
      <c r="J495" s="3">
        <v>7.2880000000000003</v>
      </c>
      <c r="K495" s="3">
        <v>1249.3</v>
      </c>
      <c r="L495" s="9">
        <v>0.11</v>
      </c>
      <c r="M495" s="10">
        <v>4.03</v>
      </c>
      <c r="N495" s="3">
        <v>0.16584000000000004</v>
      </c>
      <c r="O495" s="6">
        <v>1250</v>
      </c>
      <c r="P495" s="3">
        <v>1511.2158119805736</v>
      </c>
      <c r="Q495" s="3">
        <v>198.79556560441671</v>
      </c>
      <c r="R495" s="16">
        <f t="shared" si="14"/>
        <v>272.14</v>
      </c>
      <c r="S495" s="17">
        <f t="shared" si="15"/>
        <v>55.91536991913329</v>
      </c>
    </row>
    <row r="496" spans="1:19" x14ac:dyDescent="0.25">
      <c r="A496" s="1">
        <v>178.001</v>
      </c>
      <c r="B496" s="1">
        <v>70.477000000000004</v>
      </c>
      <c r="C496" s="1">
        <v>0</v>
      </c>
      <c r="D496" s="3">
        <v>0.21590000000000001</v>
      </c>
      <c r="E496" s="3">
        <v>27.094636900000001</v>
      </c>
      <c r="F496" s="3">
        <v>1.6874</v>
      </c>
      <c r="G496" s="3">
        <v>1.1108</v>
      </c>
      <c r="H496" s="2">
        <v>1893</v>
      </c>
      <c r="I496" s="3">
        <v>378.32111744919843</v>
      </c>
      <c r="J496" s="3">
        <v>8.1530000000000005</v>
      </c>
      <c r="K496" s="3">
        <v>253.6</v>
      </c>
      <c r="L496" s="6">
        <v>1.2915216601395283</v>
      </c>
      <c r="M496" s="3">
        <v>0.1</v>
      </c>
      <c r="N496" s="3"/>
      <c r="O496" s="3">
        <v>1783</v>
      </c>
      <c r="P496" s="3">
        <v>2303.2233364234526</v>
      </c>
      <c r="Q496" s="3">
        <v>-10.435664759563849</v>
      </c>
      <c r="R496" s="16">
        <f t="shared" si="14"/>
        <v>273.36589999999995</v>
      </c>
      <c r="S496" s="17">
        <f t="shared" si="15"/>
        <v>11.299565732781723</v>
      </c>
    </row>
    <row r="497" spans="1:19" x14ac:dyDescent="0.25">
      <c r="A497" s="1">
        <v>178.001</v>
      </c>
      <c r="B497" s="1">
        <v>70.477000000000004</v>
      </c>
      <c r="C497" s="1">
        <v>18</v>
      </c>
      <c r="D497" s="3">
        <v>-0.73939999999999995</v>
      </c>
      <c r="E497" s="3">
        <v>28.884927950000002</v>
      </c>
      <c r="F497" s="3">
        <v>2.4971999999999999</v>
      </c>
      <c r="G497" s="3">
        <v>1.7509999999999999</v>
      </c>
      <c r="H497" s="2">
        <v>2001</v>
      </c>
      <c r="I497" s="3">
        <v>375.55692582325747</v>
      </c>
      <c r="J497" s="3">
        <v>8.1259999999999994</v>
      </c>
      <c r="K497" s="3">
        <v>281.19</v>
      </c>
      <c r="L497" s="6">
        <v>1.2941088990872021</v>
      </c>
      <c r="M497" s="3"/>
      <c r="N497" s="3"/>
      <c r="O497" s="3">
        <v>1891</v>
      </c>
      <c r="P497" s="3">
        <v>2291.3333941689821</v>
      </c>
      <c r="Q497" s="3">
        <v>-3.4575090241270914</v>
      </c>
      <c r="R497" s="16">
        <f t="shared" si="14"/>
        <v>272.41059999999999</v>
      </c>
      <c r="S497" s="17">
        <f t="shared" si="15"/>
        <v>12.572820401739451</v>
      </c>
    </row>
    <row r="498" spans="1:19" x14ac:dyDescent="0.25">
      <c r="A498" s="1">
        <v>178.001</v>
      </c>
      <c r="B498" s="1">
        <v>70.477000000000004</v>
      </c>
      <c r="C498" s="1">
        <v>50</v>
      </c>
      <c r="D498" s="3">
        <v>-1.3859999999999999</v>
      </c>
      <c r="E498" s="3">
        <v>31.746503150000002</v>
      </c>
      <c r="F498" s="3">
        <v>5.5442</v>
      </c>
      <c r="G498" s="3">
        <v>2.1993</v>
      </c>
      <c r="H498" s="2">
        <v>2207</v>
      </c>
      <c r="I498" s="3">
        <v>222.69469654667569</v>
      </c>
      <c r="J498" s="3">
        <v>7.609</v>
      </c>
      <c r="K498" s="3">
        <v>1079.01</v>
      </c>
      <c r="L498" s="6">
        <v>0.47161034556602471</v>
      </c>
      <c r="M498" s="3">
        <v>1.35</v>
      </c>
      <c r="N498" s="3">
        <v>0.15543999999999999</v>
      </c>
      <c r="O498" s="3">
        <v>2231</v>
      </c>
      <c r="P498" s="3">
        <v>2459.6409762377243</v>
      </c>
      <c r="Q498" s="3">
        <v>147.4786759871937</v>
      </c>
      <c r="R498" s="16">
        <f t="shared" si="14"/>
        <v>271.76399999999995</v>
      </c>
      <c r="S498" s="17">
        <f t="shared" si="15"/>
        <v>48.360455902476538</v>
      </c>
    </row>
    <row r="499" spans="1:19" x14ac:dyDescent="0.25">
      <c r="A499" s="1">
        <v>171.601</v>
      </c>
      <c r="B499" s="1">
        <v>70.483000000000004</v>
      </c>
      <c r="C499" s="1">
        <v>0</v>
      </c>
      <c r="D499" s="3">
        <v>0.372</v>
      </c>
      <c r="E499" s="3">
        <v>21.242699999999999</v>
      </c>
      <c r="F499" s="3">
        <v>2.56</v>
      </c>
      <c r="G499" s="3">
        <v>2.4998</v>
      </c>
      <c r="H499" s="2">
        <v>1492.8</v>
      </c>
      <c r="I499" s="3">
        <v>385.09</v>
      </c>
      <c r="J499" s="3">
        <v>7.875</v>
      </c>
      <c r="K499" s="3">
        <v>417.2</v>
      </c>
      <c r="L499" s="9">
        <v>0.46</v>
      </c>
      <c r="M499" s="10">
        <v>0.79</v>
      </c>
      <c r="N499" s="3">
        <v>9.0886792452830198E-2</v>
      </c>
      <c r="O499" s="3">
        <v>1472</v>
      </c>
      <c r="P499" s="3">
        <v>2425.3037514063653</v>
      </c>
      <c r="Q499" s="3">
        <v>-1.6759356239403473</v>
      </c>
      <c r="R499" s="16">
        <f t="shared" si="14"/>
        <v>273.52199999999999</v>
      </c>
      <c r="S499" s="17">
        <f t="shared" si="15"/>
        <v>18.578424387696412</v>
      </c>
    </row>
    <row r="500" spans="1:19" x14ac:dyDescent="0.25">
      <c r="A500" s="1">
        <v>171.601</v>
      </c>
      <c r="B500" s="1">
        <v>70.483000000000004</v>
      </c>
      <c r="C500" s="1">
        <v>10</v>
      </c>
      <c r="D500" s="3">
        <v>-0.26900000000000002</v>
      </c>
      <c r="E500" s="3">
        <v>24.144500000000001</v>
      </c>
      <c r="F500" s="3">
        <v>4.58</v>
      </c>
      <c r="G500" s="3">
        <v>1.0708</v>
      </c>
      <c r="H500" s="2">
        <v>1749.1000000000001</v>
      </c>
      <c r="I500" s="3">
        <v>401.94</v>
      </c>
      <c r="J500" s="3">
        <v>7.9269999999999996</v>
      </c>
      <c r="K500" s="3">
        <v>419.4</v>
      </c>
      <c r="L500" s="9">
        <v>0.64</v>
      </c>
      <c r="M500" s="10"/>
      <c r="N500" s="3"/>
      <c r="O500" s="3">
        <v>1711</v>
      </c>
      <c r="P500" s="3">
        <v>2480.2750108720415</v>
      </c>
      <c r="Q500" s="3">
        <v>-20.607154605537517</v>
      </c>
      <c r="R500" s="16">
        <f t="shared" si="14"/>
        <v>272.88099999999997</v>
      </c>
      <c r="S500" s="17">
        <f t="shared" si="15"/>
        <v>18.720264089095494</v>
      </c>
    </row>
    <row r="501" spans="1:19" x14ac:dyDescent="0.25">
      <c r="A501" s="1">
        <v>171.601</v>
      </c>
      <c r="B501" s="1">
        <v>70.483000000000004</v>
      </c>
      <c r="C501" s="1">
        <v>30.8</v>
      </c>
      <c r="D501" s="3">
        <v>-1.0529999999999999</v>
      </c>
      <c r="E501" s="3">
        <v>29.286000000000001</v>
      </c>
      <c r="F501" s="3">
        <v>7.67</v>
      </c>
      <c r="G501" s="3">
        <v>14.6098</v>
      </c>
      <c r="H501" s="2">
        <v>2013.9999999999998</v>
      </c>
      <c r="I501" s="3">
        <v>365.26</v>
      </c>
      <c r="J501" s="3">
        <v>7.85</v>
      </c>
      <c r="K501" s="3">
        <v>560.20000000000005</v>
      </c>
      <c r="L501" s="9">
        <v>0.69</v>
      </c>
      <c r="M501" s="10">
        <v>2.98</v>
      </c>
      <c r="N501" s="3">
        <v>0.16470370370370369</v>
      </c>
      <c r="O501" s="3">
        <v>1979</v>
      </c>
      <c r="P501" s="3">
        <v>2365.1232670900768</v>
      </c>
      <c r="Q501" s="3">
        <v>8.799238620349513</v>
      </c>
      <c r="R501" s="16">
        <f t="shared" si="14"/>
        <v>272.09699999999998</v>
      </c>
      <c r="S501" s="17">
        <f t="shared" si="15"/>
        <v>25.077035448735266</v>
      </c>
    </row>
    <row r="502" spans="1:19" x14ac:dyDescent="0.25">
      <c r="A502" s="1">
        <v>171.99</v>
      </c>
      <c r="B502" s="1">
        <v>70.483999999999995</v>
      </c>
      <c r="C502" s="1">
        <v>0</v>
      </c>
      <c r="D502" s="3">
        <v>0.90159999999999996</v>
      </c>
      <c r="E502" s="3">
        <v>23.580897150000002</v>
      </c>
      <c r="F502" s="3">
        <v>5.7358000000000002</v>
      </c>
      <c r="G502" s="3">
        <v>1.1572</v>
      </c>
      <c r="H502" s="2">
        <v>1693</v>
      </c>
      <c r="I502" s="3">
        <v>381.42695127329836</v>
      </c>
      <c r="J502" s="3">
        <v>7.99</v>
      </c>
      <c r="K502" s="3">
        <v>352</v>
      </c>
      <c r="L502" s="6">
        <v>0.7703030016652862</v>
      </c>
      <c r="M502" s="3">
        <v>0.1</v>
      </c>
      <c r="N502" s="3">
        <v>2.5000000000000001E-2</v>
      </c>
      <c r="O502" s="3">
        <v>1640</v>
      </c>
      <c r="P502" s="3">
        <v>2434.1737142091729</v>
      </c>
      <c r="Q502" s="3">
        <v>-10.146097543843155</v>
      </c>
      <c r="R502" s="16">
        <f t="shared" si="14"/>
        <v>274.05159999999995</v>
      </c>
      <c r="S502" s="17">
        <f t="shared" si="15"/>
        <v>15.644697290565457</v>
      </c>
    </row>
    <row r="503" spans="1:19" x14ac:dyDescent="0.25">
      <c r="A503" s="1">
        <v>171.99</v>
      </c>
      <c r="B503" s="1">
        <v>70.483999999999995</v>
      </c>
      <c r="C503" s="1">
        <v>10</v>
      </c>
      <c r="D503" s="3">
        <v>0.60880000000000001</v>
      </c>
      <c r="E503" s="3">
        <v>24.1680259</v>
      </c>
      <c r="F503" s="3">
        <v>4.8021000000000003</v>
      </c>
      <c r="G503" s="3">
        <v>1.1233</v>
      </c>
      <c r="H503" s="2">
        <v>1702</v>
      </c>
      <c r="I503" s="3">
        <v>380.91821185183386</v>
      </c>
      <c r="J503" s="3">
        <v>8.0120000000000005</v>
      </c>
      <c r="K503" s="3">
        <v>332.21</v>
      </c>
      <c r="L503" s="6">
        <v>0.81479668639984804</v>
      </c>
      <c r="M503" s="3"/>
      <c r="N503" s="3"/>
      <c r="O503" s="3">
        <v>1643</v>
      </c>
      <c r="P503" s="3">
        <v>2379.3834150103257</v>
      </c>
      <c r="Q503" s="3">
        <v>-8.4591070830243211</v>
      </c>
      <c r="R503" s="16">
        <f t="shared" si="14"/>
        <v>273.75879999999995</v>
      </c>
      <c r="S503" s="17">
        <f t="shared" si="15"/>
        <v>14.780919630528995</v>
      </c>
    </row>
    <row r="504" spans="1:19" x14ac:dyDescent="0.25">
      <c r="A504" s="1">
        <v>171.99</v>
      </c>
      <c r="B504" s="1">
        <v>70.483999999999995</v>
      </c>
      <c r="C504" s="1">
        <v>20</v>
      </c>
      <c r="D504" s="3">
        <v>-0.1978</v>
      </c>
      <c r="E504" s="3">
        <v>25.884248400000001</v>
      </c>
      <c r="F504" s="3">
        <v>3.9146000000000001</v>
      </c>
      <c r="G504" s="3">
        <v>1.1107</v>
      </c>
      <c r="H504" s="2">
        <v>1835</v>
      </c>
      <c r="I504" s="3">
        <v>400.69158427719384</v>
      </c>
      <c r="J504" s="3">
        <v>8.1159999999999997</v>
      </c>
      <c r="K504" s="3">
        <v>271.23</v>
      </c>
      <c r="L504" s="6">
        <v>1.1074181108917915</v>
      </c>
      <c r="M504" s="3"/>
      <c r="N504" s="3"/>
      <c r="O504" s="3">
        <v>1743</v>
      </c>
      <c r="P504" s="3">
        <v>2356.8387637633705</v>
      </c>
      <c r="Q504" s="3">
        <v>-25.220782617574912</v>
      </c>
      <c r="R504" s="16">
        <f t="shared" si="14"/>
        <v>272.9522</v>
      </c>
      <c r="S504" s="17">
        <f t="shared" si="15"/>
        <v>12.103416203971863</v>
      </c>
    </row>
    <row r="505" spans="1:19" x14ac:dyDescent="0.25">
      <c r="A505" s="1">
        <v>171.99</v>
      </c>
      <c r="B505" s="1">
        <v>70.483999999999995</v>
      </c>
      <c r="C505" s="1">
        <v>35</v>
      </c>
      <c r="D505" s="3">
        <v>-1.2238</v>
      </c>
      <c r="E505" s="3">
        <v>30.881165700000004</v>
      </c>
      <c r="F505" s="3">
        <v>6.38</v>
      </c>
      <c r="G505" s="3">
        <v>4.7445000000000004</v>
      </c>
      <c r="H505" s="2">
        <v>2156</v>
      </c>
      <c r="I505" s="3">
        <v>317.09877438498313</v>
      </c>
      <c r="J505" s="3">
        <v>7.835</v>
      </c>
      <c r="K505" s="3">
        <v>615.26</v>
      </c>
      <c r="L505" s="6">
        <v>0.75943235671023623</v>
      </c>
      <c r="M505" s="3">
        <v>3</v>
      </c>
      <c r="N505" s="3">
        <v>0.16408</v>
      </c>
      <c r="O505" s="3">
        <v>2120</v>
      </c>
      <c r="P505" s="3">
        <v>2402.7590383351362</v>
      </c>
      <c r="Q505" s="3">
        <v>53.989786359279151</v>
      </c>
      <c r="R505" s="16">
        <f t="shared" si="14"/>
        <v>271.92619999999999</v>
      </c>
      <c r="S505" s="17">
        <f t="shared" si="15"/>
        <v>27.559064439898439</v>
      </c>
    </row>
    <row r="506" spans="1:19" x14ac:dyDescent="0.25">
      <c r="A506" s="1">
        <v>173.13</v>
      </c>
      <c r="B506" s="1">
        <v>70.483999999999995</v>
      </c>
      <c r="C506" s="1">
        <v>0</v>
      </c>
      <c r="D506" s="3">
        <v>2.6240000000000001</v>
      </c>
      <c r="E506" s="3">
        <v>21.655200000000001</v>
      </c>
      <c r="F506" s="3">
        <v>3.78</v>
      </c>
      <c r="G506" s="3">
        <v>1.2594000000000001</v>
      </c>
      <c r="H506" s="2">
        <v>1579.1</v>
      </c>
      <c r="I506" s="3">
        <v>362.51</v>
      </c>
      <c r="J506" s="3">
        <v>7.8280000000000003</v>
      </c>
      <c r="K506" s="3">
        <v>501.3</v>
      </c>
      <c r="L506" s="9">
        <v>0.49</v>
      </c>
      <c r="M506" s="10">
        <v>0.71</v>
      </c>
      <c r="N506" s="3">
        <v>6.8420000000000009E-2</v>
      </c>
      <c r="O506" s="3">
        <v>1559</v>
      </c>
      <c r="P506" s="3">
        <v>2519.7181277476079</v>
      </c>
      <c r="Q506" s="3">
        <v>-2.1651741602911443</v>
      </c>
      <c r="R506" s="16">
        <f t="shared" si="14"/>
        <v>275.774</v>
      </c>
      <c r="S506" s="17">
        <f t="shared" si="15"/>
        <v>22.141203780281273</v>
      </c>
    </row>
    <row r="507" spans="1:19" x14ac:dyDescent="0.25">
      <c r="A507" s="1">
        <v>173.13</v>
      </c>
      <c r="B507" s="1">
        <v>70.483999999999995</v>
      </c>
      <c r="C507" s="1">
        <v>10</v>
      </c>
      <c r="D507" s="3">
        <v>2.1579999999999999</v>
      </c>
      <c r="E507" s="3">
        <v>25.4861</v>
      </c>
      <c r="F507" s="3">
        <v>3.75</v>
      </c>
      <c r="G507" s="3">
        <v>1.0378000000000001</v>
      </c>
      <c r="H507" s="2">
        <v>1813.8000000000002</v>
      </c>
      <c r="I507" s="3">
        <v>398.18</v>
      </c>
      <c r="J507" s="3">
        <v>7.8540000000000001</v>
      </c>
      <c r="K507" s="3">
        <v>521.79999999999995</v>
      </c>
      <c r="L507" s="9">
        <v>0.65</v>
      </c>
      <c r="M507" s="10"/>
      <c r="N507" s="3"/>
      <c r="O507" s="3">
        <v>1779</v>
      </c>
      <c r="P507" s="3">
        <v>2443.0964329575731</v>
      </c>
      <c r="Q507" s="3">
        <v>-44.023248165098096</v>
      </c>
      <c r="R507" s="16">
        <f t="shared" si="14"/>
        <v>275.30799999999999</v>
      </c>
      <c r="S507" s="17">
        <f t="shared" si="15"/>
        <v>23.085648889985546</v>
      </c>
    </row>
    <row r="508" spans="1:19" x14ac:dyDescent="0.25">
      <c r="A508" s="1">
        <v>173.13</v>
      </c>
      <c r="B508" s="1">
        <v>70.483999999999995</v>
      </c>
      <c r="C508" s="1">
        <v>37.200000000000003</v>
      </c>
      <c r="D508" s="3">
        <v>-1.444</v>
      </c>
      <c r="E508" s="3">
        <v>31.537400000000002</v>
      </c>
      <c r="F508" s="3">
        <v>6.28</v>
      </c>
      <c r="G508" s="3">
        <v>4.2529000000000003</v>
      </c>
      <c r="H508" s="2">
        <v>2126.1</v>
      </c>
      <c r="I508" s="3">
        <v>227.16</v>
      </c>
      <c r="J508" s="3">
        <v>7.4969999999999999</v>
      </c>
      <c r="K508" s="3">
        <v>1359.4</v>
      </c>
      <c r="L508" s="9">
        <v>0.35</v>
      </c>
      <c r="M508" s="10">
        <v>4.59</v>
      </c>
      <c r="N508" s="3">
        <v>0.18085106382978725</v>
      </c>
      <c r="O508" s="3">
        <v>2181</v>
      </c>
      <c r="P508" s="3">
        <v>2420.4595179057242</v>
      </c>
      <c r="Q508" s="3">
        <v>144.20319604222394</v>
      </c>
      <c r="R508" s="16">
        <f t="shared" si="14"/>
        <v>271.70599999999996</v>
      </c>
      <c r="S508" s="17">
        <f t="shared" si="15"/>
        <v>60.940340930410095</v>
      </c>
    </row>
    <row r="509" spans="1:19" x14ac:dyDescent="0.25">
      <c r="A509" s="1">
        <v>170.12100000000001</v>
      </c>
      <c r="B509" s="1">
        <v>70.484999999999999</v>
      </c>
      <c r="C509" s="1">
        <v>0</v>
      </c>
      <c r="D509" s="3">
        <v>2.3980000000000001</v>
      </c>
      <c r="E509" s="3">
        <v>21.049900000000001</v>
      </c>
      <c r="F509" s="3">
        <v>5.0999999999999996</v>
      </c>
      <c r="G509" s="3">
        <v>5.5198</v>
      </c>
      <c r="H509" s="2">
        <v>1514</v>
      </c>
      <c r="I509" s="3">
        <v>364.95</v>
      </c>
      <c r="J509" s="3">
        <v>7.8220000000000001</v>
      </c>
      <c r="K509" s="3">
        <v>489.1</v>
      </c>
      <c r="L509" s="9">
        <v>0.45</v>
      </c>
      <c r="M509" s="10">
        <v>0.59</v>
      </c>
      <c r="N509" s="3">
        <v>6.9740740740740728E-2</v>
      </c>
      <c r="O509" s="3">
        <v>1497</v>
      </c>
      <c r="P509" s="3">
        <v>2489.085458838284</v>
      </c>
      <c r="Q509" s="3">
        <v>-0.83305097520224081</v>
      </c>
      <c r="R509" s="16">
        <f t="shared" si="14"/>
        <v>275.548</v>
      </c>
      <c r="S509" s="17">
        <f t="shared" si="15"/>
        <v>21.620077308198088</v>
      </c>
    </row>
    <row r="510" spans="1:19" x14ac:dyDescent="0.25">
      <c r="A510" s="1">
        <v>170.12100000000001</v>
      </c>
      <c r="B510" s="1">
        <v>70.484999999999999</v>
      </c>
      <c r="C510" s="1">
        <v>10</v>
      </c>
      <c r="D510" s="3">
        <v>1.42</v>
      </c>
      <c r="E510" s="3">
        <v>21.1264</v>
      </c>
      <c r="F510" s="3">
        <v>4.45</v>
      </c>
      <c r="G510" s="3">
        <v>1.0155000000000001</v>
      </c>
      <c r="H510" s="2">
        <v>1521.7</v>
      </c>
      <c r="I510" s="3">
        <v>366.69</v>
      </c>
      <c r="J510" s="3">
        <v>7.8339999999999996</v>
      </c>
      <c r="K510" s="3">
        <v>474.1</v>
      </c>
      <c r="L510" s="9">
        <v>0.45</v>
      </c>
      <c r="M510" s="10"/>
      <c r="N510" s="3"/>
      <c r="O510" s="3">
        <v>1505</v>
      </c>
      <c r="P510" s="3">
        <v>2493.3258860951223</v>
      </c>
      <c r="Q510" s="3">
        <v>6.5739299590808287</v>
      </c>
      <c r="R510" s="16">
        <f t="shared" si="14"/>
        <v>274.57</v>
      </c>
      <c r="S510" s="17">
        <f t="shared" si="15"/>
        <v>21.031667853847608</v>
      </c>
    </row>
    <row r="511" spans="1:19" x14ac:dyDescent="0.25">
      <c r="A511" s="1">
        <v>170.12100000000001</v>
      </c>
      <c r="B511" s="1">
        <v>70.484999999999999</v>
      </c>
      <c r="C511" s="1">
        <v>17</v>
      </c>
      <c r="D511" s="3">
        <v>0.83699999999999997</v>
      </c>
      <c r="E511" s="3">
        <v>21.874199999999998</v>
      </c>
      <c r="F511" s="3">
        <v>6.31</v>
      </c>
      <c r="G511" s="3">
        <v>1.0407</v>
      </c>
      <c r="H511" s="2">
        <v>1598.6</v>
      </c>
      <c r="I511" s="3">
        <v>376.77</v>
      </c>
      <c r="J511" s="3">
        <v>7.827</v>
      </c>
      <c r="K511" s="3">
        <v>500.9</v>
      </c>
      <c r="L511" s="9">
        <v>0.46</v>
      </c>
      <c r="M511" s="10"/>
      <c r="N511" s="3"/>
      <c r="O511" s="3">
        <v>1583</v>
      </c>
      <c r="P511" s="3">
        <v>2532.8926315019521</v>
      </c>
      <c r="Q511" s="3">
        <v>8.5402420877926488E-2</v>
      </c>
      <c r="R511" s="16">
        <f t="shared" si="14"/>
        <v>273.98699999999997</v>
      </c>
      <c r="S511" s="17">
        <f t="shared" si="15"/>
        <v>22.267831043505463</v>
      </c>
    </row>
    <row r="512" spans="1:19" x14ac:dyDescent="0.25">
      <c r="A512" s="1">
        <v>170.12100000000001</v>
      </c>
      <c r="B512" s="1">
        <v>70.484999999999999</v>
      </c>
      <c r="C512" s="1">
        <v>26</v>
      </c>
      <c r="D512" s="3">
        <v>-0.82699999999999996</v>
      </c>
      <c r="E512" s="3">
        <v>27.560500000000001</v>
      </c>
      <c r="F512" s="3">
        <v>9.42</v>
      </c>
      <c r="G512" s="3">
        <v>30.415700000000001</v>
      </c>
      <c r="H512" s="2">
        <v>1917.8</v>
      </c>
      <c r="I512" s="3">
        <v>331.51</v>
      </c>
      <c r="J512" s="3">
        <v>7.6440000000000001</v>
      </c>
      <c r="K512" s="3">
        <v>886.5</v>
      </c>
      <c r="L512" s="9">
        <v>0.4</v>
      </c>
      <c r="M512" s="10">
        <v>1.43</v>
      </c>
      <c r="N512" s="3">
        <v>8.7092592592592583E-2</v>
      </c>
      <c r="O512" s="3">
        <v>1935</v>
      </c>
      <c r="P512" s="3">
        <v>2457.321166161717</v>
      </c>
      <c r="Q512" s="3">
        <v>45.361132260567729</v>
      </c>
      <c r="R512" s="16">
        <f t="shared" si="14"/>
        <v>272.32299999999998</v>
      </c>
      <c r="S512" s="17">
        <f t="shared" si="15"/>
        <v>39.650736631742966</v>
      </c>
    </row>
    <row r="513" spans="1:19" x14ac:dyDescent="0.25">
      <c r="A513" s="3">
        <v>175.49</v>
      </c>
      <c r="B513" s="3">
        <v>70.489999999999995</v>
      </c>
      <c r="C513" s="1">
        <v>0</v>
      </c>
      <c r="D513" s="3">
        <v>-0.61</v>
      </c>
      <c r="E513" s="3">
        <v>29.72</v>
      </c>
      <c r="F513" s="3"/>
      <c r="G513" s="3"/>
      <c r="H513" s="2"/>
      <c r="I513" s="3">
        <v>381.4</v>
      </c>
      <c r="J513" s="6">
        <v>8.376087720426824</v>
      </c>
      <c r="K513" s="3">
        <v>177.07400000000001</v>
      </c>
      <c r="L513" s="9">
        <v>1.78</v>
      </c>
      <c r="M513" s="6">
        <v>1.77</v>
      </c>
      <c r="N513" s="9"/>
      <c r="O513" s="3">
        <v>1709.3191119646422</v>
      </c>
      <c r="P513" s="3">
        <v>2012.9935706178492</v>
      </c>
      <c r="Q513" s="3">
        <v>-13.002661211762245</v>
      </c>
      <c r="R513" s="16">
        <f t="shared" si="14"/>
        <v>272.53999999999996</v>
      </c>
      <c r="S513" s="17">
        <f t="shared" si="15"/>
        <v>7.9137329191786003</v>
      </c>
    </row>
    <row r="514" spans="1:19" x14ac:dyDescent="0.25">
      <c r="A514" s="3">
        <v>175.49</v>
      </c>
      <c r="B514" s="3">
        <v>70.489999999999995</v>
      </c>
      <c r="C514" s="1">
        <v>15</v>
      </c>
      <c r="D514" s="3">
        <v>-1.03</v>
      </c>
      <c r="E514" s="3">
        <v>31.2</v>
      </c>
      <c r="F514" s="3"/>
      <c r="G514" s="3"/>
      <c r="H514" s="2"/>
      <c r="I514" s="3">
        <v>409.5</v>
      </c>
      <c r="J514" s="6">
        <v>8.3563910960763188</v>
      </c>
      <c r="K514" s="3">
        <v>187.036</v>
      </c>
      <c r="L514" s="9">
        <v>1.83</v>
      </c>
      <c r="M514" s="3"/>
      <c r="N514" s="9"/>
      <c r="O514" s="3">
        <v>1775.5588934473949</v>
      </c>
      <c r="P514" s="3">
        <v>1991.8128612390649</v>
      </c>
      <c r="Q514" s="3">
        <v>-41.257418075195631</v>
      </c>
      <c r="R514" s="16">
        <f t="shared" si="14"/>
        <v>272.12</v>
      </c>
      <c r="S514" s="17">
        <f t="shared" si="15"/>
        <v>8.3718528563471395</v>
      </c>
    </row>
    <row r="515" spans="1:19" x14ac:dyDescent="0.25">
      <c r="A515" s="3">
        <v>175.49</v>
      </c>
      <c r="B515" s="3">
        <v>70.489999999999995</v>
      </c>
      <c r="C515" s="1">
        <v>41</v>
      </c>
      <c r="D515" s="3">
        <v>-1.76</v>
      </c>
      <c r="E515" s="3">
        <v>33.36</v>
      </c>
      <c r="F515" s="3"/>
      <c r="G515" s="3"/>
      <c r="H515" s="2"/>
      <c r="I515" s="3">
        <v>259.3</v>
      </c>
      <c r="J515" s="6">
        <v>7.8118116726301414</v>
      </c>
      <c r="K515" s="3">
        <v>739.40300000000002</v>
      </c>
      <c r="L515" s="9">
        <v>0.6</v>
      </c>
      <c r="M515" s="6">
        <v>2.62</v>
      </c>
      <c r="N515" s="9"/>
      <c r="O515" s="3">
        <v>1967.2107797767401</v>
      </c>
      <c r="P515" s="3">
        <v>2063.9201826194817</v>
      </c>
      <c r="Q515" s="3">
        <v>109.87616207031544</v>
      </c>
      <c r="R515" s="16">
        <f t="shared" ref="R515:R578" si="16">D515+273.15</f>
        <v>271.39</v>
      </c>
      <c r="S515" s="17">
        <f t="shared" ref="S515:S578" si="17">(K515)/(0.0821*$R515)</f>
        <v>33.185182485673181</v>
      </c>
    </row>
    <row r="516" spans="1:19" x14ac:dyDescent="0.25">
      <c r="A516" s="1">
        <v>174.63200000000001</v>
      </c>
      <c r="B516" s="1">
        <v>70.495999999999995</v>
      </c>
      <c r="C516" s="1">
        <v>0</v>
      </c>
      <c r="D516" s="3">
        <v>2.2869999999999999</v>
      </c>
      <c r="E516" s="3">
        <v>22.3887</v>
      </c>
      <c r="F516" s="3">
        <v>2.78</v>
      </c>
      <c r="G516" s="3">
        <v>1.4429000000000001</v>
      </c>
      <c r="H516" s="2">
        <v>1603.1</v>
      </c>
      <c r="I516" s="3">
        <v>365.26</v>
      </c>
      <c r="J516" s="3">
        <v>7.8879999999999999</v>
      </c>
      <c r="K516" s="3">
        <v>436.1</v>
      </c>
      <c r="L516" s="9">
        <v>0.56999999999999995</v>
      </c>
      <c r="M516" s="10">
        <v>1.44</v>
      </c>
      <c r="N516" s="3">
        <v>7.3586956521739123E-4</v>
      </c>
      <c r="O516" s="3">
        <v>1571</v>
      </c>
      <c r="P516" s="3">
        <v>2455.9264271708498</v>
      </c>
      <c r="Q516" s="3">
        <v>-3.8158410102202538</v>
      </c>
      <c r="R516" s="16">
        <f t="shared" si="16"/>
        <v>275.43699999999995</v>
      </c>
      <c r="S516" s="17">
        <f t="shared" si="17"/>
        <v>19.285044710503378</v>
      </c>
    </row>
    <row r="517" spans="1:19" x14ac:dyDescent="0.25">
      <c r="A517" s="1">
        <v>174.63200000000001</v>
      </c>
      <c r="B517" s="1">
        <v>70.495999999999995</v>
      </c>
      <c r="C517" s="1">
        <v>10</v>
      </c>
      <c r="D517" s="3">
        <v>1.78</v>
      </c>
      <c r="E517" s="3">
        <v>25.529399999999999</v>
      </c>
      <c r="F517" s="3">
        <v>1.46</v>
      </c>
      <c r="G517" s="3">
        <v>0.99850000000000005</v>
      </c>
      <c r="H517" s="2">
        <v>1832.2</v>
      </c>
      <c r="I517" s="3">
        <v>394.13</v>
      </c>
      <c r="J517" s="3">
        <v>7.8650000000000002</v>
      </c>
      <c r="K517" s="3">
        <v>512</v>
      </c>
      <c r="L517" s="9">
        <v>0.66</v>
      </c>
      <c r="M517" s="10"/>
      <c r="N517" s="3"/>
      <c r="O517" s="3">
        <v>1796</v>
      </c>
      <c r="P517" s="3">
        <v>2462.2591991977879</v>
      </c>
      <c r="Q517" s="3">
        <v>-36.64205825555041</v>
      </c>
      <c r="R517" s="16">
        <f t="shared" si="16"/>
        <v>274.92999999999995</v>
      </c>
      <c r="S517" s="17">
        <f t="shared" si="17"/>
        <v>22.683218268426032</v>
      </c>
    </row>
    <row r="518" spans="1:19" x14ac:dyDescent="0.25">
      <c r="A518" s="1">
        <v>174.63200000000001</v>
      </c>
      <c r="B518" s="1">
        <v>70.495999999999995</v>
      </c>
      <c r="C518" s="1">
        <v>41.6</v>
      </c>
      <c r="D518" s="3">
        <v>-1.6339999999999999</v>
      </c>
      <c r="E518" s="3">
        <v>32.101900000000001</v>
      </c>
      <c r="F518" s="3">
        <v>5.66</v>
      </c>
      <c r="G518" s="3">
        <v>5.8147000000000002</v>
      </c>
      <c r="H518" s="2">
        <v>2176.6</v>
      </c>
      <c r="I518" s="3">
        <v>247.98</v>
      </c>
      <c r="J518" s="3">
        <v>7.5860000000000003</v>
      </c>
      <c r="K518" s="3">
        <v>1121.7</v>
      </c>
      <c r="L518" s="9">
        <v>0.43</v>
      </c>
      <c r="M518" s="10">
        <v>6.2</v>
      </c>
      <c r="N518" s="3">
        <v>0.25735555555555556</v>
      </c>
      <c r="O518" s="3">
        <v>2207</v>
      </c>
      <c r="P518" s="3">
        <v>2406.2438671854316</v>
      </c>
      <c r="Q518" s="3">
        <v>123.62643093987177</v>
      </c>
      <c r="R518" s="16">
        <f t="shared" si="16"/>
        <v>271.51599999999996</v>
      </c>
      <c r="S518" s="17">
        <f t="shared" si="17"/>
        <v>50.319710725499426</v>
      </c>
    </row>
    <row r="519" spans="1:19" x14ac:dyDescent="0.25">
      <c r="A519" s="1">
        <v>176.10499999999999</v>
      </c>
      <c r="B519" s="1">
        <v>70.503</v>
      </c>
      <c r="C519" s="1">
        <v>0</v>
      </c>
      <c r="D519" s="3">
        <v>1.494</v>
      </c>
      <c r="E519" s="3">
        <v>21.751000000000001</v>
      </c>
      <c r="F519" s="3">
        <v>1.56</v>
      </c>
      <c r="G519" s="3">
        <v>3.1017999999999999</v>
      </c>
      <c r="H519" s="2">
        <v>1543.3</v>
      </c>
      <c r="I519" s="3">
        <v>373.33</v>
      </c>
      <c r="J519" s="3">
        <v>7.907</v>
      </c>
      <c r="K519" s="3">
        <v>400.7</v>
      </c>
      <c r="L519" s="9">
        <v>0.54</v>
      </c>
      <c r="M519" s="10">
        <v>0.76</v>
      </c>
      <c r="N519" s="3">
        <v>0.19734000000000002</v>
      </c>
      <c r="O519" s="3">
        <v>1512</v>
      </c>
      <c r="P519" s="3">
        <v>2432.9915865937196</v>
      </c>
      <c r="Q519" s="3">
        <v>-2.5741632851784857</v>
      </c>
      <c r="R519" s="16">
        <f t="shared" si="16"/>
        <v>274.64400000000001</v>
      </c>
      <c r="S519" s="17">
        <f t="shared" si="17"/>
        <v>17.770762783582477</v>
      </c>
    </row>
    <row r="520" spans="1:19" x14ac:dyDescent="0.25">
      <c r="A520" s="1">
        <v>176.10499999999999</v>
      </c>
      <c r="B520" s="1">
        <v>70.503</v>
      </c>
      <c r="C520" s="1">
        <v>10</v>
      </c>
      <c r="D520" s="3">
        <v>-0.40100000000000002</v>
      </c>
      <c r="E520" s="3">
        <v>29.7529</v>
      </c>
      <c r="F520" s="3">
        <v>2.79</v>
      </c>
      <c r="G520" s="3">
        <v>0.99680000000000002</v>
      </c>
      <c r="H520" s="2">
        <v>2047.8</v>
      </c>
      <c r="I520" s="3">
        <v>409.01</v>
      </c>
      <c r="J520" s="3">
        <v>8.0180000000000007</v>
      </c>
      <c r="K520" s="3">
        <v>377.5</v>
      </c>
      <c r="L520" s="9">
        <v>1.04</v>
      </c>
      <c r="M520" s="10"/>
      <c r="N520" s="3"/>
      <c r="O520" s="3">
        <v>1964</v>
      </c>
      <c r="P520" s="3">
        <v>2310.3630234363709</v>
      </c>
      <c r="Q520" s="3">
        <v>-42.74634691001944</v>
      </c>
      <c r="R520" s="16">
        <f t="shared" si="16"/>
        <v>272.74899999999997</v>
      </c>
      <c r="S520" s="17">
        <f t="shared" si="17"/>
        <v>16.858177874622662</v>
      </c>
    </row>
    <row r="521" spans="1:19" x14ac:dyDescent="0.25">
      <c r="A521" s="1">
        <v>176.10499999999999</v>
      </c>
      <c r="B521" s="1">
        <v>70.503</v>
      </c>
      <c r="C521" s="1">
        <v>45</v>
      </c>
      <c r="D521" s="3">
        <v>-1.601</v>
      </c>
      <c r="E521" s="3">
        <v>32.168500000000002</v>
      </c>
      <c r="F521" s="3">
        <v>6.47</v>
      </c>
      <c r="G521" s="3">
        <v>99.061300000000003</v>
      </c>
      <c r="H521" s="2">
        <v>2192</v>
      </c>
      <c r="I521" s="3">
        <v>266.89999999999998</v>
      </c>
      <c r="J521" s="3">
        <v>7.62</v>
      </c>
      <c r="K521" s="3">
        <v>1042.3</v>
      </c>
      <c r="L521" s="9">
        <v>0.47</v>
      </c>
      <c r="M521" s="10">
        <v>1.19</v>
      </c>
      <c r="N521" s="3">
        <v>0.1646</v>
      </c>
      <c r="O521" s="3">
        <v>2213</v>
      </c>
      <c r="P521" s="3">
        <v>2407.790229572408</v>
      </c>
      <c r="Q521" s="3">
        <v>104.18076085127962</v>
      </c>
      <c r="R521" s="16">
        <f t="shared" si="16"/>
        <v>271.54899999999998</v>
      </c>
      <c r="S521" s="17">
        <f t="shared" si="17"/>
        <v>46.752126875269724</v>
      </c>
    </row>
    <row r="522" spans="1:19" x14ac:dyDescent="0.25">
      <c r="A522" s="3">
        <v>164.54</v>
      </c>
      <c r="B522" s="3">
        <v>70.510000000000005</v>
      </c>
      <c r="C522" s="2">
        <v>0</v>
      </c>
      <c r="D522" s="3">
        <v>1.4</v>
      </c>
      <c r="E522" s="3">
        <v>28.37</v>
      </c>
      <c r="F522" s="3"/>
      <c r="G522" s="3"/>
      <c r="H522" s="2"/>
      <c r="I522" s="3">
        <v>348.4</v>
      </c>
      <c r="J522" s="6">
        <v>8.1213028597911112</v>
      </c>
      <c r="K522" s="3">
        <v>217.28800000000001</v>
      </c>
      <c r="L522" s="9">
        <v>0.65</v>
      </c>
      <c r="M522" s="6">
        <v>5.9</v>
      </c>
      <c r="N522" s="9"/>
      <c r="O522" s="6">
        <v>1075.6716653514691</v>
      </c>
      <c r="P522" s="3">
        <v>1327.0535173528874</v>
      </c>
      <c r="Q522" s="3">
        <v>4.8049693164277301</v>
      </c>
      <c r="R522" s="16">
        <f t="shared" si="16"/>
        <v>274.54999999999995</v>
      </c>
      <c r="S522" s="17">
        <f t="shared" si="17"/>
        <v>9.6398691159112992</v>
      </c>
    </row>
    <row r="523" spans="1:19" x14ac:dyDescent="0.25">
      <c r="A523" s="3">
        <v>164.54</v>
      </c>
      <c r="B523" s="3">
        <v>70.510000000000005</v>
      </c>
      <c r="C523" s="2">
        <v>15</v>
      </c>
      <c r="D523" s="3">
        <v>1.89</v>
      </c>
      <c r="E523" s="3">
        <v>28.97</v>
      </c>
      <c r="F523" s="3"/>
      <c r="G523" s="3"/>
      <c r="H523" s="2"/>
      <c r="I523" s="3">
        <v>337.4</v>
      </c>
      <c r="J523" s="6">
        <v>8.1166402503384898</v>
      </c>
      <c r="K523" s="3">
        <v>269.10500000000002</v>
      </c>
      <c r="L523" s="9">
        <v>0.8</v>
      </c>
      <c r="M523" s="6">
        <v>9.34</v>
      </c>
      <c r="N523" s="9"/>
      <c r="O523" s="6">
        <v>1309.7733762470407</v>
      </c>
      <c r="P523" s="3">
        <v>1582.3979347133734</v>
      </c>
      <c r="Q523" s="3">
        <v>9.7999582472410225</v>
      </c>
      <c r="R523" s="16">
        <f t="shared" si="16"/>
        <v>275.03999999999996</v>
      </c>
      <c r="S523" s="17">
        <f t="shared" si="17"/>
        <v>11.917433867663764</v>
      </c>
    </row>
    <row r="524" spans="1:19" x14ac:dyDescent="0.25">
      <c r="A524" s="1">
        <v>177.57400000000001</v>
      </c>
      <c r="B524" s="1">
        <v>70.513999999999996</v>
      </c>
      <c r="C524" s="1">
        <v>0</v>
      </c>
      <c r="D524" s="3">
        <v>1.224</v>
      </c>
      <c r="E524" s="3">
        <v>23.609000000000002</v>
      </c>
      <c r="F524" s="3">
        <v>1.83</v>
      </c>
      <c r="G524" s="3">
        <v>1.2634000000000001</v>
      </c>
      <c r="H524" s="2">
        <v>1686</v>
      </c>
      <c r="I524" s="3">
        <v>374.07</v>
      </c>
      <c r="J524" s="3">
        <v>7.976</v>
      </c>
      <c r="K524" s="3">
        <v>362.8</v>
      </c>
      <c r="L524" s="9">
        <v>0.72</v>
      </c>
      <c r="M524" s="10">
        <v>0.78</v>
      </c>
      <c r="N524" s="3">
        <v>0.16388235294117648</v>
      </c>
      <c r="O524" s="3">
        <v>1634</v>
      </c>
      <c r="P524" s="3">
        <v>2422.3812952687531</v>
      </c>
      <c r="Q524" s="3">
        <v>-5.9935298713937755</v>
      </c>
      <c r="R524" s="16">
        <f t="shared" si="16"/>
        <v>274.37399999999997</v>
      </c>
      <c r="S524" s="17">
        <f t="shared" si="17"/>
        <v>16.105757899898666</v>
      </c>
    </row>
    <row r="525" spans="1:19" x14ac:dyDescent="0.25">
      <c r="A525" s="1">
        <v>177.57400000000001</v>
      </c>
      <c r="B525" s="1">
        <v>70.513999999999996</v>
      </c>
      <c r="C525" s="1">
        <v>10</v>
      </c>
      <c r="D525" s="3">
        <v>0.35699999999999998</v>
      </c>
      <c r="E525" s="3">
        <v>27.473299999999998</v>
      </c>
      <c r="F525" s="3">
        <v>2.58</v>
      </c>
      <c r="G525" s="3">
        <v>1.4153</v>
      </c>
      <c r="H525" s="2">
        <v>1846.5</v>
      </c>
      <c r="I525" s="3">
        <v>395.28</v>
      </c>
      <c r="J525" s="3">
        <v>8.0020000000000007</v>
      </c>
      <c r="K525" s="3">
        <v>360</v>
      </c>
      <c r="L525" s="9">
        <v>0.89</v>
      </c>
      <c r="M525" s="10"/>
      <c r="N525" s="3"/>
      <c r="O525" s="3">
        <v>1776</v>
      </c>
      <c r="P525" s="3">
        <v>2262.5603768022047</v>
      </c>
      <c r="Q525" s="3">
        <v>-29.836688333561654</v>
      </c>
      <c r="R525" s="16">
        <f t="shared" si="16"/>
        <v>273.50700000000001</v>
      </c>
      <c r="S525" s="17">
        <f t="shared" si="17"/>
        <v>16.032117889934405</v>
      </c>
    </row>
    <row r="526" spans="1:19" x14ac:dyDescent="0.25">
      <c r="A526" s="1">
        <v>177.57400000000001</v>
      </c>
      <c r="B526" s="1">
        <v>70.513999999999996</v>
      </c>
      <c r="C526" s="1">
        <v>30</v>
      </c>
      <c r="D526" s="3">
        <v>-1.6080000000000001</v>
      </c>
      <c r="E526" s="3">
        <v>32.328800000000001</v>
      </c>
      <c r="F526" s="3">
        <v>5.77</v>
      </c>
      <c r="G526" s="3">
        <v>1.0005999999999999</v>
      </c>
      <c r="H526" s="2">
        <v>2168.6</v>
      </c>
      <c r="I526" s="3">
        <v>285.89</v>
      </c>
      <c r="J526" s="3">
        <v>7.6559999999999997</v>
      </c>
      <c r="K526" s="3">
        <v>946.5</v>
      </c>
      <c r="L526" s="9">
        <v>0.51</v>
      </c>
      <c r="M526" s="10"/>
      <c r="N526" s="3"/>
      <c r="O526" s="3">
        <v>2179</v>
      </c>
      <c r="P526" s="3">
        <v>2359.0420924995669</v>
      </c>
      <c r="Q526" s="3">
        <v>84.790614436443491</v>
      </c>
      <c r="R526" s="16">
        <f t="shared" si="16"/>
        <v>271.54199999999997</v>
      </c>
      <c r="S526" s="17">
        <f t="shared" si="17"/>
        <v>42.456134335461385</v>
      </c>
    </row>
    <row r="527" spans="1:19" x14ac:dyDescent="0.25">
      <c r="A527" s="1">
        <v>177.57400000000001</v>
      </c>
      <c r="B527" s="1">
        <v>70.513999999999996</v>
      </c>
      <c r="C527" s="1">
        <v>44</v>
      </c>
      <c r="D527" s="3">
        <v>-1.6459999999999999</v>
      </c>
      <c r="E527" s="3">
        <v>32.401400000000002</v>
      </c>
      <c r="F527" s="3">
        <v>6.15</v>
      </c>
      <c r="G527" s="3">
        <v>2.4660000000000002</v>
      </c>
      <c r="H527" s="2">
        <v>2173.8000000000002</v>
      </c>
      <c r="I527" s="3">
        <v>268.02999999999997</v>
      </c>
      <c r="J527" s="3">
        <v>7.5970000000000004</v>
      </c>
      <c r="K527" s="3">
        <v>1089.4000000000001</v>
      </c>
      <c r="L527" s="9">
        <v>0.45</v>
      </c>
      <c r="M527" s="10">
        <v>2.72</v>
      </c>
      <c r="N527" s="3">
        <v>0.12208695652173911</v>
      </c>
      <c r="O527" s="3">
        <v>2200</v>
      </c>
      <c r="P527" s="3">
        <v>2376.4405241748809</v>
      </c>
      <c r="Q527" s="3">
        <v>102.81712597200186</v>
      </c>
      <c r="R527" s="16">
        <f t="shared" si="16"/>
        <v>271.50399999999996</v>
      </c>
      <c r="S527" s="17">
        <f t="shared" si="17"/>
        <v>48.872885563550767</v>
      </c>
    </row>
    <row r="528" spans="1:19" x14ac:dyDescent="0.25">
      <c r="A528" s="3">
        <v>173.54</v>
      </c>
      <c r="B528" s="3">
        <v>70.52</v>
      </c>
      <c r="C528" s="1">
        <v>0</v>
      </c>
      <c r="D528" s="3">
        <v>-0.03</v>
      </c>
      <c r="E528" s="3">
        <v>29.4</v>
      </c>
      <c r="F528" s="3"/>
      <c r="G528" s="3"/>
      <c r="H528" s="2"/>
      <c r="I528" s="3">
        <v>369.1</v>
      </c>
      <c r="J528" s="6">
        <v>8.2772786861777501</v>
      </c>
      <c r="K528" s="3">
        <v>228.75800000000001</v>
      </c>
      <c r="L528" s="9">
        <v>1.43</v>
      </c>
      <c r="M528" s="6">
        <v>2.56</v>
      </c>
      <c r="N528" s="9"/>
      <c r="O528" s="3">
        <v>1700.0172918397745</v>
      </c>
      <c r="P528" s="3">
        <v>2023.8301093330649</v>
      </c>
      <c r="Q528" s="3">
        <v>-5.4092714805889841</v>
      </c>
      <c r="R528" s="16">
        <f t="shared" si="16"/>
        <v>273.12</v>
      </c>
      <c r="S528" s="17">
        <f t="shared" si="17"/>
        <v>10.201866356701323</v>
      </c>
    </row>
    <row r="529" spans="1:19" x14ac:dyDescent="0.25">
      <c r="A529" s="3">
        <v>173.54</v>
      </c>
      <c r="B529" s="3">
        <v>70.52</v>
      </c>
      <c r="C529" s="1">
        <v>10</v>
      </c>
      <c r="D529" s="3">
        <v>0.53</v>
      </c>
      <c r="E529" s="3">
        <v>31.17</v>
      </c>
      <c r="F529" s="3"/>
      <c r="G529" s="3"/>
      <c r="H529" s="2"/>
      <c r="I529" s="3">
        <v>414.4</v>
      </c>
      <c r="J529" s="6">
        <v>8.2780548186817171</v>
      </c>
      <c r="K529" s="3">
        <v>231.46600000000001</v>
      </c>
      <c r="L529" s="9">
        <v>1.58</v>
      </c>
      <c r="M529" s="3"/>
      <c r="N529" s="9"/>
      <c r="O529" s="3">
        <v>1746.4329285776384</v>
      </c>
      <c r="P529" s="3">
        <v>1961.0251042738962</v>
      </c>
      <c r="Q529" s="3">
        <v>-60.896267754961343</v>
      </c>
      <c r="R529" s="16">
        <f t="shared" si="16"/>
        <v>273.67999999999995</v>
      </c>
      <c r="S529" s="17">
        <f t="shared" si="17"/>
        <v>10.301512368437264</v>
      </c>
    </row>
    <row r="530" spans="1:19" x14ac:dyDescent="0.25">
      <c r="A530" s="3">
        <v>173.54</v>
      </c>
      <c r="B530" s="3">
        <v>70.52</v>
      </c>
      <c r="C530" s="1">
        <v>30</v>
      </c>
      <c r="D530" s="3">
        <v>-1.3</v>
      </c>
      <c r="E530" s="3">
        <v>33.07</v>
      </c>
      <c r="F530" s="3"/>
      <c r="G530" s="3"/>
      <c r="H530" s="2"/>
      <c r="I530" s="3">
        <v>255.4</v>
      </c>
      <c r="J530" s="6">
        <v>7.7967341119095286</v>
      </c>
      <c r="K530" s="3">
        <v>807.06500000000005</v>
      </c>
      <c r="L530" s="9">
        <v>0.61</v>
      </c>
      <c r="M530" s="6">
        <v>4.7300000000000004</v>
      </c>
      <c r="N530" s="9"/>
      <c r="O530" s="3">
        <v>2045.6231614940518</v>
      </c>
      <c r="P530" s="3">
        <v>2165.0078818352526</v>
      </c>
      <c r="Q530" s="3">
        <v>110.08629016528951</v>
      </c>
      <c r="R530" s="16">
        <f t="shared" si="16"/>
        <v>271.84999999999997</v>
      </c>
      <c r="S530" s="17">
        <f t="shared" si="17"/>
        <v>36.160632576403351</v>
      </c>
    </row>
    <row r="531" spans="1:19" x14ac:dyDescent="0.25">
      <c r="A531" s="3">
        <v>170.66</v>
      </c>
      <c r="B531" s="3">
        <v>70.540000000000006</v>
      </c>
      <c r="C531" s="1">
        <v>0</v>
      </c>
      <c r="D531" s="3">
        <v>-0.15</v>
      </c>
      <c r="E531" s="3">
        <v>29.43</v>
      </c>
      <c r="F531" s="3"/>
      <c r="G531" s="3"/>
      <c r="H531" s="2"/>
      <c r="I531" s="3">
        <v>367</v>
      </c>
      <c r="J531" s="6">
        <v>8.3311081925164689</v>
      </c>
      <c r="K531" s="3">
        <v>209.30699999999999</v>
      </c>
      <c r="L531" s="9">
        <v>1.68</v>
      </c>
      <c r="M531" s="6">
        <v>1.27</v>
      </c>
      <c r="N531" s="9"/>
      <c r="O531" s="3">
        <v>1778.1292907806087</v>
      </c>
      <c r="P531" s="3">
        <v>2114.6627651145532</v>
      </c>
      <c r="Q531" s="3">
        <v>-2.2415597850115887</v>
      </c>
      <c r="R531" s="16">
        <f t="shared" si="16"/>
        <v>273</v>
      </c>
      <c r="S531" s="17">
        <f t="shared" si="17"/>
        <v>9.3385177550829184</v>
      </c>
    </row>
    <row r="532" spans="1:19" x14ac:dyDescent="0.25">
      <c r="A532" s="3">
        <v>170.66</v>
      </c>
      <c r="B532" s="3">
        <v>70.540000000000006</v>
      </c>
      <c r="C532" s="1">
        <v>10</v>
      </c>
      <c r="D532" s="3">
        <v>0.86</v>
      </c>
      <c r="E532" s="3">
        <v>29.92</v>
      </c>
      <c r="F532" s="3"/>
      <c r="G532" s="3"/>
      <c r="H532" s="2"/>
      <c r="I532" s="3">
        <v>365.4</v>
      </c>
      <c r="J532" s="6">
        <v>8.2983982000850673</v>
      </c>
      <c r="K532" s="3">
        <v>240.107</v>
      </c>
      <c r="L532" s="9">
        <v>1.7</v>
      </c>
      <c r="M532" s="3"/>
      <c r="N532" s="9"/>
      <c r="O532" s="3">
        <v>1855.6362335718718</v>
      </c>
      <c r="P532" s="3">
        <v>2170.6974657424971</v>
      </c>
      <c r="Q532" s="3">
        <v>-11.496998371132634</v>
      </c>
      <c r="R532" s="16">
        <f t="shared" si="16"/>
        <v>274.01</v>
      </c>
      <c r="S532" s="17">
        <f t="shared" si="17"/>
        <v>10.673214847951574</v>
      </c>
    </row>
    <row r="533" spans="1:19" x14ac:dyDescent="0.25">
      <c r="A533" s="3">
        <v>170.66</v>
      </c>
      <c r="B533" s="3">
        <v>70.540000000000006</v>
      </c>
      <c r="C533" s="1">
        <v>27</v>
      </c>
      <c r="D533" s="3">
        <v>-0.77</v>
      </c>
      <c r="E533" s="3">
        <v>32.08</v>
      </c>
      <c r="F533" s="3"/>
      <c r="G533" s="3"/>
      <c r="H533" s="2"/>
      <c r="I533" s="3">
        <v>298.3</v>
      </c>
      <c r="J533" s="6">
        <v>7.9534198220824424</v>
      </c>
      <c r="K533" s="3">
        <v>535.76700000000005</v>
      </c>
      <c r="L533" s="9">
        <v>0.82</v>
      </c>
      <c r="M533" s="6">
        <v>3.1</v>
      </c>
      <c r="N533" s="9"/>
      <c r="O533" s="3">
        <v>1920.5506640676751</v>
      </c>
      <c r="P533" s="3">
        <v>2095.3638791262042</v>
      </c>
      <c r="Q533" s="3">
        <v>64.883063446687288</v>
      </c>
      <c r="R533" s="16">
        <f t="shared" si="16"/>
        <v>272.38</v>
      </c>
      <c r="S533" s="17">
        <f t="shared" si="17"/>
        <v>23.958387646977751</v>
      </c>
    </row>
    <row r="534" spans="1:19" x14ac:dyDescent="0.25">
      <c r="A534" s="1">
        <v>165.70699999999999</v>
      </c>
      <c r="B534" s="1">
        <v>70.56</v>
      </c>
      <c r="C534" s="2">
        <v>0</v>
      </c>
      <c r="D534" s="3">
        <v>2.9239999999999999</v>
      </c>
      <c r="E534" s="3">
        <v>15.9032</v>
      </c>
      <c r="F534" s="3">
        <v>12.06</v>
      </c>
      <c r="G534" s="3">
        <v>2.9636999999999998</v>
      </c>
      <c r="H534" s="2">
        <v>1997.5</v>
      </c>
      <c r="I534" s="3">
        <v>372.99</v>
      </c>
      <c r="J534" s="3">
        <v>7.7530000000000001</v>
      </c>
      <c r="K534" s="3">
        <v>810.9</v>
      </c>
      <c r="L534" s="9">
        <v>0.44</v>
      </c>
      <c r="M534" s="3">
        <v>0.7</v>
      </c>
      <c r="N534" s="3">
        <v>0.11705769230769231</v>
      </c>
      <c r="O534" s="6">
        <v>2009</v>
      </c>
      <c r="P534" s="3">
        <v>4421.437195029931</v>
      </c>
      <c r="Q534" s="3">
        <v>0.58011243288927972</v>
      </c>
      <c r="R534" s="16">
        <f t="shared" si="16"/>
        <v>276.07399999999996</v>
      </c>
      <c r="S534" s="17">
        <f t="shared" si="17"/>
        <v>35.776564593349825</v>
      </c>
    </row>
    <row r="535" spans="1:19" x14ac:dyDescent="0.25">
      <c r="A535" s="11">
        <v>161.21700000000001</v>
      </c>
      <c r="B535" s="11">
        <v>70.566500000000005</v>
      </c>
      <c r="C535" s="2">
        <v>4.1219999999999999</v>
      </c>
      <c r="D535" s="3">
        <v>4.2607999999999997</v>
      </c>
      <c r="E535" s="3">
        <v>24.933299999999999</v>
      </c>
      <c r="F535" s="3">
        <v>12.01</v>
      </c>
      <c r="G535" s="9">
        <v>9.8400000000000001E-2</v>
      </c>
      <c r="H535" s="2">
        <v>1838.0194344682918</v>
      </c>
      <c r="I535" s="3">
        <v>355.57146634689934</v>
      </c>
      <c r="J535" s="6">
        <v>7.9213385562135423</v>
      </c>
      <c r="K535" s="6">
        <v>460.91138858749304</v>
      </c>
      <c r="L535" s="6">
        <v>0.81566419926641676</v>
      </c>
      <c r="M535" s="3"/>
      <c r="N535" s="3">
        <v>0.18477156391790001</v>
      </c>
      <c r="O535" s="12">
        <v>1770.5</v>
      </c>
      <c r="P535" s="3">
        <v>2485.330862741795</v>
      </c>
      <c r="Q535" s="3">
        <v>-18.193731427734065</v>
      </c>
      <c r="R535" s="16">
        <f t="shared" si="16"/>
        <v>277.41079999999999</v>
      </c>
      <c r="S535" s="17">
        <f t="shared" si="17"/>
        <v>20.23722299754926</v>
      </c>
    </row>
    <row r="536" spans="1:19" x14ac:dyDescent="0.25">
      <c r="A536" s="11">
        <v>161.21700000000001</v>
      </c>
      <c r="B536" s="11">
        <v>70.566500000000005</v>
      </c>
      <c r="C536" s="2">
        <v>8.218</v>
      </c>
      <c r="D536" s="3">
        <v>2.0411000000000001</v>
      </c>
      <c r="E536" s="3">
        <v>28.490200000000002</v>
      </c>
      <c r="F536" s="3">
        <v>8.24</v>
      </c>
      <c r="G536" s="9">
        <v>0.26679999999999998</v>
      </c>
      <c r="H536" s="2">
        <v>2014.5712457439072</v>
      </c>
      <c r="I536" s="3">
        <v>328.40652994279992</v>
      </c>
      <c r="J536" s="6">
        <v>7.7506239186517769</v>
      </c>
      <c r="K536" s="6">
        <v>733.88990256436637</v>
      </c>
      <c r="L536" s="6">
        <v>0.61875283970615502</v>
      </c>
      <c r="M536" s="3"/>
      <c r="N536" s="3">
        <v>0.22251426779319999</v>
      </c>
      <c r="O536" s="12">
        <v>1988.9</v>
      </c>
      <c r="P536" s="3">
        <v>2443.3489410393749</v>
      </c>
      <c r="Q536" s="3">
        <v>18.73531173258408</v>
      </c>
      <c r="R536" s="16">
        <f t="shared" si="16"/>
        <v>275.19110000000001</v>
      </c>
      <c r="S536" s="17">
        <f t="shared" si="17"/>
        <v>32.482793486776046</v>
      </c>
    </row>
    <row r="537" spans="1:19" x14ac:dyDescent="0.25">
      <c r="A537" s="1">
        <v>178.28700000000001</v>
      </c>
      <c r="B537" s="1">
        <v>70.584000000000003</v>
      </c>
      <c r="C537" s="1">
        <v>0</v>
      </c>
      <c r="D537" s="3">
        <v>0.57799999999999996</v>
      </c>
      <c r="E537" s="3">
        <v>21.83</v>
      </c>
      <c r="F537" s="3">
        <v>1.39</v>
      </c>
      <c r="G537" s="3">
        <v>1.1288</v>
      </c>
      <c r="H537" s="2">
        <v>1530.4</v>
      </c>
      <c r="I537" s="3">
        <v>395.76</v>
      </c>
      <c r="J537" s="3">
        <v>8.0579999999999998</v>
      </c>
      <c r="K537" s="3">
        <v>272.10000000000002</v>
      </c>
      <c r="L537" s="9">
        <v>0.72</v>
      </c>
      <c r="M537" s="10"/>
      <c r="N537" s="3"/>
      <c r="O537" s="3">
        <v>1472</v>
      </c>
      <c r="P537" s="3">
        <v>2360.0549702244616</v>
      </c>
      <c r="Q537" s="3">
        <v>-16.178601636302176</v>
      </c>
      <c r="R537" s="16">
        <f t="shared" si="16"/>
        <v>273.72799999999995</v>
      </c>
      <c r="S537" s="17">
        <f t="shared" si="17"/>
        <v>12.107825701134331</v>
      </c>
    </row>
    <row r="538" spans="1:19" x14ac:dyDescent="0.25">
      <c r="A538" s="1">
        <v>178.28700000000001</v>
      </c>
      <c r="B538" s="1">
        <v>70.584000000000003</v>
      </c>
      <c r="C538" s="1">
        <v>10</v>
      </c>
      <c r="D538" s="3">
        <v>-0.71899999999999997</v>
      </c>
      <c r="E538" s="3">
        <v>29.026</v>
      </c>
      <c r="F538" s="3">
        <v>2.31</v>
      </c>
      <c r="G538" s="3">
        <v>1.0986</v>
      </c>
      <c r="H538" s="2">
        <v>1922</v>
      </c>
      <c r="I538" s="3"/>
      <c r="J538" s="3">
        <v>8.2460000000000004</v>
      </c>
      <c r="K538" s="3">
        <v>197.9</v>
      </c>
      <c r="L538" s="9">
        <v>1.52</v>
      </c>
      <c r="M538" s="10"/>
      <c r="N538" s="3"/>
      <c r="O538" s="3">
        <v>1775</v>
      </c>
      <c r="P538" s="3">
        <v>2140.3224695100944</v>
      </c>
      <c r="Q538" s="3"/>
      <c r="R538" s="16">
        <f t="shared" si="16"/>
        <v>272.43099999999998</v>
      </c>
      <c r="S538" s="17">
        <f t="shared" si="17"/>
        <v>8.8480203444199432</v>
      </c>
    </row>
    <row r="539" spans="1:19" x14ac:dyDescent="0.25">
      <c r="A539" s="1">
        <v>178.28700000000001</v>
      </c>
      <c r="B539" s="1">
        <v>70.584000000000003</v>
      </c>
      <c r="C539" s="1">
        <v>30</v>
      </c>
      <c r="D539" s="3">
        <v>-1.6279999999999999</v>
      </c>
      <c r="E539" s="3">
        <v>32.5276</v>
      </c>
      <c r="F539" s="3">
        <v>5.21</v>
      </c>
      <c r="G539" s="3">
        <v>1.0758000000000001</v>
      </c>
      <c r="H539" s="2">
        <v>2190.4</v>
      </c>
      <c r="I539" s="3">
        <v>280.58</v>
      </c>
      <c r="J539" s="3">
        <v>7.6479999999999997</v>
      </c>
      <c r="K539" s="3">
        <v>973.7</v>
      </c>
      <c r="L539" s="9">
        <v>0.51</v>
      </c>
      <c r="M539" s="10"/>
      <c r="N539" s="3"/>
      <c r="O539" s="3">
        <v>2203</v>
      </c>
      <c r="P539" s="3">
        <v>2370.4484806748733</v>
      </c>
      <c r="Q539" s="3">
        <v>89.717675477059174</v>
      </c>
      <c r="R539" s="16">
        <f t="shared" si="16"/>
        <v>271.52199999999999</v>
      </c>
      <c r="S539" s="17">
        <f t="shared" si="17"/>
        <v>43.679432673566801</v>
      </c>
    </row>
    <row r="540" spans="1:19" x14ac:dyDescent="0.25">
      <c r="A540" s="1">
        <v>178.28700000000001</v>
      </c>
      <c r="B540" s="1">
        <v>70.584000000000003</v>
      </c>
      <c r="C540" s="1">
        <v>47.2</v>
      </c>
      <c r="D540" s="3">
        <v>-1.6279999999999999</v>
      </c>
      <c r="E540" s="3">
        <v>32.379399999999997</v>
      </c>
      <c r="F540" s="3">
        <v>5.24</v>
      </c>
      <c r="G540" s="3">
        <v>2.0823</v>
      </c>
      <c r="H540" s="2">
        <v>2175.1999999999998</v>
      </c>
      <c r="I540" s="3">
        <v>274.20999999999998</v>
      </c>
      <c r="J540" s="3">
        <v>7.6440000000000001</v>
      </c>
      <c r="K540" s="3">
        <v>975.2</v>
      </c>
      <c r="L540" s="9">
        <v>0.5</v>
      </c>
      <c r="M540" s="10"/>
      <c r="N540" s="3"/>
      <c r="O540" s="3">
        <v>2189</v>
      </c>
      <c r="P540" s="3">
        <v>2366.1649073176159</v>
      </c>
      <c r="Q540" s="3">
        <v>96.521903649861429</v>
      </c>
      <c r="R540" s="16">
        <f t="shared" si="16"/>
        <v>271.52199999999999</v>
      </c>
      <c r="S540" s="17">
        <f t="shared" si="17"/>
        <v>43.746721519217772</v>
      </c>
    </row>
    <row r="541" spans="1:19" x14ac:dyDescent="0.25">
      <c r="A541" s="1">
        <v>164.98599999999999</v>
      </c>
      <c r="B541" s="1">
        <v>70.625</v>
      </c>
      <c r="C541" s="2">
        <v>0</v>
      </c>
      <c r="D541" s="3">
        <v>2.6305999999999998</v>
      </c>
      <c r="E541" s="3">
        <v>19.427638699999999</v>
      </c>
      <c r="F541" s="3">
        <v>15.2227</v>
      </c>
      <c r="G541" s="3">
        <v>1.7067000000000001</v>
      </c>
      <c r="H541" s="2">
        <v>1462</v>
      </c>
      <c r="I541" s="3">
        <v>395.52994200195235</v>
      </c>
      <c r="J541" s="3">
        <v>7.8869999999999996</v>
      </c>
      <c r="K541" s="3">
        <v>410.74</v>
      </c>
      <c r="L541" s="6">
        <v>0.50505354579618866</v>
      </c>
      <c r="M541" s="3">
        <v>0.85</v>
      </c>
      <c r="N541" s="3">
        <v>0.17108000000000001</v>
      </c>
      <c r="O541" s="6">
        <v>1438</v>
      </c>
      <c r="P541" s="3">
        <v>2590.639077511772</v>
      </c>
      <c r="Q541" s="3">
        <v>-29.081385414926785</v>
      </c>
      <c r="R541" s="16">
        <f t="shared" si="16"/>
        <v>275.78059999999999</v>
      </c>
      <c r="S541" s="17">
        <f t="shared" si="17"/>
        <v>18.140954310462064</v>
      </c>
    </row>
    <row r="542" spans="1:19" x14ac:dyDescent="0.25">
      <c r="A542" s="1">
        <v>164.98599999999999</v>
      </c>
      <c r="B542" s="1">
        <v>70.625</v>
      </c>
      <c r="C542" s="2">
        <v>10</v>
      </c>
      <c r="D542" s="3">
        <v>1.3614999999999999</v>
      </c>
      <c r="E542" s="3">
        <v>20.858426300000001</v>
      </c>
      <c r="F542" s="3">
        <v>9.9187999999999992</v>
      </c>
      <c r="G542" s="3">
        <v>1.3828</v>
      </c>
      <c r="H542" s="2">
        <v>1543</v>
      </c>
      <c r="I542" s="3">
        <v>375.23177715825187</v>
      </c>
      <c r="J542" s="3">
        <v>7.9160000000000004</v>
      </c>
      <c r="K542" s="3">
        <v>394.29</v>
      </c>
      <c r="L542" s="6">
        <v>0.56333928789042342</v>
      </c>
      <c r="M542" s="3"/>
      <c r="N542" s="3"/>
      <c r="O542" s="6">
        <v>1513</v>
      </c>
      <c r="P542" s="3">
        <v>2538.7821323797566</v>
      </c>
      <c r="Q542" s="3">
        <v>-0.62266100495992305</v>
      </c>
      <c r="R542" s="16">
        <f t="shared" si="16"/>
        <v>274.51149999999996</v>
      </c>
      <c r="S542" s="17">
        <f t="shared" si="17"/>
        <v>17.494924097070026</v>
      </c>
    </row>
    <row r="543" spans="1:19" x14ac:dyDescent="0.25">
      <c r="A543" s="1">
        <v>164.98599999999999</v>
      </c>
      <c r="B543" s="1">
        <v>70.625</v>
      </c>
      <c r="C543" s="2">
        <v>18</v>
      </c>
      <c r="D543" s="3">
        <v>-0.23100000000000001</v>
      </c>
      <c r="E543" s="3">
        <v>25.463322250000001</v>
      </c>
      <c r="F543" s="3">
        <v>7.194</v>
      </c>
      <c r="G543" s="3">
        <v>5.7882999999999996</v>
      </c>
      <c r="H543" s="2">
        <v>1818</v>
      </c>
      <c r="I543" s="3">
        <v>360.86929755451627</v>
      </c>
      <c r="J543" s="3">
        <v>7.8819999999999997</v>
      </c>
      <c r="K543" s="3">
        <v>481.48</v>
      </c>
      <c r="L543" s="6">
        <v>0.65404660912390289</v>
      </c>
      <c r="M543" s="6">
        <v>4.5999999999999996</v>
      </c>
      <c r="N543" s="3"/>
      <c r="O543" s="6">
        <v>1785</v>
      </c>
      <c r="P543" s="3">
        <v>2453.5290166231152</v>
      </c>
      <c r="Q543" s="3">
        <v>16.171687982759408</v>
      </c>
      <c r="R543" s="16">
        <f t="shared" si="16"/>
        <v>272.91899999999998</v>
      </c>
      <c r="S543" s="17">
        <f t="shared" si="17"/>
        <v>21.48826362480899</v>
      </c>
    </row>
    <row r="544" spans="1:19" x14ac:dyDescent="0.25">
      <c r="A544" s="3">
        <v>170.03</v>
      </c>
      <c r="B544" s="3">
        <v>70.66</v>
      </c>
      <c r="C544" s="1">
        <v>0</v>
      </c>
      <c r="D544" s="3">
        <v>1.19</v>
      </c>
      <c r="E544" s="3">
        <v>30.71</v>
      </c>
      <c r="F544" s="3"/>
      <c r="G544" s="3"/>
      <c r="H544" s="2"/>
      <c r="I544" s="3">
        <v>341.6</v>
      </c>
      <c r="J544" s="6">
        <v>8.1579213815020868</v>
      </c>
      <c r="K544" s="3">
        <v>336.80700000000002</v>
      </c>
      <c r="L544" s="9">
        <v>1.29</v>
      </c>
      <c r="M544" s="6">
        <v>3</v>
      </c>
      <c r="N544" s="9"/>
      <c r="O544" s="3">
        <v>1854.4986334494481</v>
      </c>
      <c r="P544" s="3">
        <v>2113.5608000889183</v>
      </c>
      <c r="Q544" s="3">
        <v>7.1709156363589273</v>
      </c>
      <c r="R544" s="16">
        <f t="shared" si="16"/>
        <v>274.33999999999997</v>
      </c>
      <c r="S544" s="17">
        <f t="shared" si="17"/>
        <v>14.95370530286973</v>
      </c>
    </row>
    <row r="545" spans="1:19" x14ac:dyDescent="0.25">
      <c r="A545" s="3">
        <v>170.03</v>
      </c>
      <c r="B545" s="3">
        <v>70.66</v>
      </c>
      <c r="C545" s="1">
        <v>10</v>
      </c>
      <c r="D545" s="3">
        <v>1</v>
      </c>
      <c r="E545" s="3">
        <v>31.08</v>
      </c>
      <c r="F545" s="3"/>
      <c r="G545" s="3"/>
      <c r="H545" s="2"/>
      <c r="I545" s="3">
        <v>338</v>
      </c>
      <c r="J545" s="6">
        <v>8.1169690098938627</v>
      </c>
      <c r="K545" s="3">
        <v>368.15600000000001</v>
      </c>
      <c r="L545" s="9">
        <v>1.18</v>
      </c>
      <c r="M545" s="3"/>
      <c r="N545" s="9"/>
      <c r="O545" s="3">
        <v>1853.9325549049452</v>
      </c>
      <c r="P545" s="3">
        <v>2087.7618861542178</v>
      </c>
      <c r="Q545" s="3">
        <v>11.478837278488356</v>
      </c>
      <c r="R545" s="16">
        <f t="shared" si="16"/>
        <v>274.14999999999998</v>
      </c>
      <c r="S545" s="17">
        <f t="shared" si="17"/>
        <v>16.356880296378375</v>
      </c>
    </row>
    <row r="546" spans="1:19" x14ac:dyDescent="0.25">
      <c r="A546" s="3">
        <v>170.03</v>
      </c>
      <c r="B546" s="3">
        <v>70.66</v>
      </c>
      <c r="C546" s="1">
        <v>25</v>
      </c>
      <c r="D546" s="3">
        <v>0.7</v>
      </c>
      <c r="E546" s="3">
        <v>31.46</v>
      </c>
      <c r="F546" s="3"/>
      <c r="G546" s="3"/>
      <c r="H546" s="2"/>
      <c r="I546" s="3">
        <v>325.89999999999998</v>
      </c>
      <c r="J546" s="6">
        <v>8.0454340914863689</v>
      </c>
      <c r="K546" s="3">
        <v>452.351</v>
      </c>
      <c r="L546" s="9">
        <v>1.05</v>
      </c>
      <c r="M546" s="6">
        <v>3.86</v>
      </c>
      <c r="N546" s="9"/>
      <c r="O546" s="3">
        <v>1941.1312532836907</v>
      </c>
      <c r="P546" s="3">
        <v>2159.5547954522945</v>
      </c>
      <c r="Q546" s="3">
        <v>25.260096750830144</v>
      </c>
      <c r="R546" s="16">
        <f t="shared" si="16"/>
        <v>273.84999999999997</v>
      </c>
      <c r="S546" s="17">
        <f t="shared" si="17"/>
        <v>20.11961436786811</v>
      </c>
    </row>
    <row r="547" spans="1:19" x14ac:dyDescent="0.25">
      <c r="A547" s="1">
        <v>178.47200000000001</v>
      </c>
      <c r="B547" s="1">
        <v>70.668000000000006</v>
      </c>
      <c r="C547" s="1">
        <v>0</v>
      </c>
      <c r="D547" s="3">
        <v>0.29609999999999997</v>
      </c>
      <c r="E547" s="3">
        <v>27.170511999999999</v>
      </c>
      <c r="F547" s="3">
        <v>1.56</v>
      </c>
      <c r="G547" s="3">
        <v>1.0874999999999999</v>
      </c>
      <c r="H547" s="2">
        <v>1905</v>
      </c>
      <c r="I547" s="3">
        <v>376.01185839734268</v>
      </c>
      <c r="J547" s="3">
        <v>8.157</v>
      </c>
      <c r="K547" s="3">
        <v>252.35</v>
      </c>
      <c r="L547" s="6">
        <v>1.3173084283698477</v>
      </c>
      <c r="M547" s="3">
        <v>0.3</v>
      </c>
      <c r="N547" s="3">
        <v>9.0540000000000009E-2</v>
      </c>
      <c r="O547" s="3">
        <v>1792</v>
      </c>
      <c r="P547" s="3">
        <v>2308.3849137623906</v>
      </c>
      <c r="Q547" s="3">
        <v>-9.1200542108720128</v>
      </c>
      <c r="R547" s="16">
        <f t="shared" si="16"/>
        <v>273.4461</v>
      </c>
      <c r="S547" s="17">
        <f t="shared" si="17"/>
        <v>11.240572168312752</v>
      </c>
    </row>
    <row r="548" spans="1:19" x14ac:dyDescent="0.25">
      <c r="A548" s="1">
        <v>178.47200000000001</v>
      </c>
      <c r="B548" s="1">
        <v>70.668000000000006</v>
      </c>
      <c r="C548" s="1">
        <v>25</v>
      </c>
      <c r="D548" s="3">
        <v>-1.3835999999999999</v>
      </c>
      <c r="E548" s="3">
        <v>27.524595800000004</v>
      </c>
      <c r="F548" s="3">
        <v>5.3845999999999998</v>
      </c>
      <c r="G548" s="3">
        <v>2.0434999999999999</v>
      </c>
      <c r="H548" s="2">
        <v>1926</v>
      </c>
      <c r="I548" s="3">
        <v>379.32090268074023</v>
      </c>
      <c r="J548" s="3">
        <v>8.1959999999999997</v>
      </c>
      <c r="K548" s="3">
        <v>227.61</v>
      </c>
      <c r="L548" s="6">
        <v>1.3651597530577226</v>
      </c>
      <c r="M548" s="3"/>
      <c r="N548" s="3"/>
      <c r="O548" s="3">
        <v>1806</v>
      </c>
      <c r="P548" s="3">
        <v>2296.4914892592174</v>
      </c>
      <c r="Q548" s="3">
        <v>3.3671545944084187</v>
      </c>
      <c r="R548" s="16">
        <f t="shared" si="16"/>
        <v>271.76639999999998</v>
      </c>
      <c r="S548" s="17">
        <f t="shared" si="17"/>
        <v>10.201227199968127</v>
      </c>
    </row>
    <row r="549" spans="1:19" x14ac:dyDescent="0.25">
      <c r="A549" s="1">
        <v>178.47200000000001</v>
      </c>
      <c r="B549" s="1">
        <v>70.668000000000006</v>
      </c>
      <c r="C549" s="1">
        <v>42</v>
      </c>
      <c r="D549" s="3">
        <v>-1.3919999999999999</v>
      </c>
      <c r="E549" s="3">
        <v>31.784440700000005</v>
      </c>
      <c r="F549" s="3">
        <v>5.3456999999999999</v>
      </c>
      <c r="G549" s="3">
        <v>2.1715</v>
      </c>
      <c r="H549" s="2">
        <v>2200</v>
      </c>
      <c r="I549" s="3">
        <v>259.31046000033655</v>
      </c>
      <c r="J549" s="3">
        <v>7.6920000000000002</v>
      </c>
      <c r="K549" s="3">
        <v>884.09</v>
      </c>
      <c r="L549" s="6">
        <v>0.56613649901498198</v>
      </c>
      <c r="M549" s="3">
        <v>1.2</v>
      </c>
      <c r="N549" s="3">
        <v>0.12401999999999999</v>
      </c>
      <c r="O549" s="3">
        <v>2201</v>
      </c>
      <c r="P549" s="3">
        <v>2423.6701449964471</v>
      </c>
      <c r="Q549" s="3">
        <v>110.81173954989265</v>
      </c>
      <c r="R549" s="16">
        <f t="shared" si="16"/>
        <v>271.75799999999998</v>
      </c>
      <c r="S549" s="17">
        <f t="shared" si="17"/>
        <v>39.625155859140598</v>
      </c>
    </row>
    <row r="550" spans="1:19" x14ac:dyDescent="0.25">
      <c r="A550" s="11">
        <v>169.13149999999999</v>
      </c>
      <c r="B550" s="11">
        <v>70.698300000000003</v>
      </c>
      <c r="C550" s="13">
        <v>4.0590000000000002</v>
      </c>
      <c r="D550" s="3">
        <v>1.3872</v>
      </c>
      <c r="E550" s="3">
        <v>27.642900000000001</v>
      </c>
      <c r="F550" s="3">
        <v>3.15</v>
      </c>
      <c r="G550" s="9">
        <v>1.29E-2</v>
      </c>
      <c r="H550" s="2">
        <v>1933.1065220176793</v>
      </c>
      <c r="I550" s="3">
        <v>375.38888763508015</v>
      </c>
      <c r="J550" s="6">
        <v>8.1499018957047618</v>
      </c>
      <c r="K550" s="6">
        <v>262.29115895502935</v>
      </c>
      <c r="L550" s="6">
        <v>1.3228100516478614</v>
      </c>
      <c r="M550" s="3"/>
      <c r="N550" s="3">
        <v>0.62785439177239</v>
      </c>
      <c r="O550" s="14">
        <v>1808.1</v>
      </c>
      <c r="P550" s="3">
        <v>2289.3220320588648</v>
      </c>
      <c r="Q550" s="3">
        <v>-20.084183826142919</v>
      </c>
      <c r="R550" s="16">
        <f t="shared" si="16"/>
        <v>274.53719999999998</v>
      </c>
      <c r="S550" s="17">
        <f t="shared" si="17"/>
        <v>11.636953393410739</v>
      </c>
    </row>
    <row r="551" spans="1:19" x14ac:dyDescent="0.25">
      <c r="A551" s="11">
        <v>169.13149999999999</v>
      </c>
      <c r="B551" s="11">
        <v>70.698300000000003</v>
      </c>
      <c r="C551" s="13">
        <v>9.798</v>
      </c>
      <c r="D551" s="3">
        <v>1.2648999999999999</v>
      </c>
      <c r="E551" s="3">
        <v>27.719899999999999</v>
      </c>
      <c r="F551" s="3">
        <v>4.2</v>
      </c>
      <c r="G551" s="9">
        <v>1.5699999999999999E-2</v>
      </c>
      <c r="H551" s="2">
        <v>1939.7546016472484</v>
      </c>
      <c r="I551" s="3">
        <v>380.56586108217158</v>
      </c>
      <c r="J551" s="6">
        <v>8.1665568176226468</v>
      </c>
      <c r="K551" s="6">
        <v>251.70062400176474</v>
      </c>
      <c r="L551" s="6">
        <v>1.3681534378080569</v>
      </c>
      <c r="M551" s="3"/>
      <c r="N551" s="3">
        <v>0.69656788997950003</v>
      </c>
      <c r="O551" s="14">
        <v>1837.7</v>
      </c>
      <c r="P551" s="3">
        <v>2320.336653451131</v>
      </c>
      <c r="Q551" s="3">
        <v>-24.34923529106419</v>
      </c>
      <c r="R551" s="16">
        <f t="shared" si="16"/>
        <v>274.41489999999999</v>
      </c>
      <c r="S551" s="17">
        <f t="shared" si="17"/>
        <v>11.172064809616897</v>
      </c>
    </row>
    <row r="552" spans="1:19" x14ac:dyDescent="0.25">
      <c r="A552" s="11">
        <v>169.13149999999999</v>
      </c>
      <c r="B552" s="11">
        <v>70.698300000000003</v>
      </c>
      <c r="C552" s="13">
        <v>15.021000000000001</v>
      </c>
      <c r="D552" s="3">
        <v>-2.41E-2</v>
      </c>
      <c r="E552" s="3">
        <v>29.169599999999999</v>
      </c>
      <c r="F552" s="3"/>
      <c r="G552" s="9">
        <v>1.47E-2</v>
      </c>
      <c r="H552" s="2">
        <v>2038.9249982733522</v>
      </c>
      <c r="I552" s="3">
        <v>446.346038217895</v>
      </c>
      <c r="J552" s="6">
        <v>8.240128880942148</v>
      </c>
      <c r="K552" s="6">
        <v>214.77230344598937</v>
      </c>
      <c r="L552" s="6">
        <v>1.6412066540805419</v>
      </c>
      <c r="M552" s="3"/>
      <c r="N552" s="3"/>
      <c r="O552" s="14">
        <v>1879.6</v>
      </c>
      <c r="P552" s="3">
        <v>2255.2931819428445</v>
      </c>
      <c r="Q552" s="3">
        <v>-82.058164937171341</v>
      </c>
      <c r="R552" s="16">
        <f t="shared" si="16"/>
        <v>273.1259</v>
      </c>
      <c r="S552" s="17">
        <f t="shared" si="17"/>
        <v>9.5779426543755761</v>
      </c>
    </row>
    <row r="553" spans="1:19" x14ac:dyDescent="0.25">
      <c r="A553" s="11">
        <v>169.13149999999999</v>
      </c>
      <c r="B553" s="11">
        <v>70.698300000000003</v>
      </c>
      <c r="C553" s="13">
        <v>19.917999999999999</v>
      </c>
      <c r="D553" s="3">
        <v>-1.0296000000000001</v>
      </c>
      <c r="E553" s="3">
        <v>30.428899999999999</v>
      </c>
      <c r="F553" s="3"/>
      <c r="G553" s="9">
        <v>1.52E-2</v>
      </c>
      <c r="H553" s="2">
        <v>2116.302738625639</v>
      </c>
      <c r="I553" s="3">
        <v>467.21797261879942</v>
      </c>
      <c r="J553" s="6">
        <v>8.2362511510131355</v>
      </c>
      <c r="K553" s="6">
        <v>221.98273006441423</v>
      </c>
      <c r="L553" s="6">
        <v>1.6716776488272937</v>
      </c>
      <c r="M553" s="3"/>
      <c r="N553" s="3"/>
      <c r="O553" s="14">
        <v>1955.2</v>
      </c>
      <c r="P553" s="3">
        <v>2248.9146830808872</v>
      </c>
      <c r="Q553" s="3">
        <v>-96.739146340822742</v>
      </c>
      <c r="R553" s="16">
        <f t="shared" si="16"/>
        <v>272.12039999999996</v>
      </c>
      <c r="S553" s="17">
        <f t="shared" si="17"/>
        <v>9.9360765895741636</v>
      </c>
    </row>
    <row r="554" spans="1:19" x14ac:dyDescent="0.25">
      <c r="A554" s="11">
        <v>169.13149999999999</v>
      </c>
      <c r="B554" s="11">
        <v>70.698300000000003</v>
      </c>
      <c r="C554" s="13">
        <v>25.195</v>
      </c>
      <c r="D554" s="3">
        <v>-1.4009</v>
      </c>
      <c r="E554" s="3">
        <v>31.396599999999999</v>
      </c>
      <c r="F554" s="3">
        <v>3.58</v>
      </c>
      <c r="G554" s="9">
        <v>1.8200000000000001E-2</v>
      </c>
      <c r="H554" s="2">
        <v>2168.7918351463281</v>
      </c>
      <c r="I554" s="3">
        <v>348.9220636346609</v>
      </c>
      <c r="J554" s="6">
        <v>7.9338655375246896</v>
      </c>
      <c r="K554" s="6">
        <v>484.34158548157961</v>
      </c>
      <c r="L554" s="6">
        <v>0.91962439428174525</v>
      </c>
      <c r="M554" s="3"/>
      <c r="N554" s="3">
        <v>0.121374385929311</v>
      </c>
      <c r="O554" s="14">
        <v>2108.8000000000002</v>
      </c>
      <c r="P554" s="3">
        <v>2350.8277966404007</v>
      </c>
      <c r="Q554" s="3">
        <v>22.423466220076591</v>
      </c>
      <c r="R554" s="16">
        <f t="shared" si="16"/>
        <v>271.7491</v>
      </c>
      <c r="S554" s="17">
        <f t="shared" si="17"/>
        <v>21.709033436328582</v>
      </c>
    </row>
    <row r="555" spans="1:19" x14ac:dyDescent="0.25">
      <c r="A555" s="11">
        <v>169.13149999999999</v>
      </c>
      <c r="B555" s="11">
        <v>70.698300000000003</v>
      </c>
      <c r="C555" s="13">
        <v>36.360999999999997</v>
      </c>
      <c r="D555" s="3">
        <v>-1.4690000000000001</v>
      </c>
      <c r="E555" s="3">
        <v>31.570900000000002</v>
      </c>
      <c r="F555" s="3">
        <v>4.1500000000000004</v>
      </c>
      <c r="G555" s="9">
        <v>7.4999999999999997E-2</v>
      </c>
      <c r="H555" s="2">
        <v>2185.8252008767067</v>
      </c>
      <c r="I555" s="3">
        <v>292.1368206917993</v>
      </c>
      <c r="J555" s="6">
        <v>7.764961881843516</v>
      </c>
      <c r="K555" s="6">
        <v>735.14146491771623</v>
      </c>
      <c r="L555" s="6">
        <v>0.64267960000113022</v>
      </c>
      <c r="M555" s="3"/>
      <c r="N555" s="3">
        <v>0.85333936413300004</v>
      </c>
      <c r="O555" s="14">
        <v>2177.3000000000002</v>
      </c>
      <c r="P555" s="3">
        <v>2413.7892806350151</v>
      </c>
      <c r="Q555" s="3">
        <v>79.377923625499591</v>
      </c>
      <c r="R555" s="16">
        <f t="shared" si="16"/>
        <v>271.68099999999998</v>
      </c>
      <c r="S555" s="17">
        <f t="shared" si="17"/>
        <v>32.958580230264779</v>
      </c>
    </row>
    <row r="556" spans="1:19" x14ac:dyDescent="0.25">
      <c r="A556" s="1">
        <v>163.99199999999999</v>
      </c>
      <c r="B556" s="1">
        <v>70.721999999999994</v>
      </c>
      <c r="C556" s="2">
        <v>0</v>
      </c>
      <c r="D556" s="3">
        <v>2.2913000000000001</v>
      </c>
      <c r="E556" s="3">
        <v>19.451123850000002</v>
      </c>
      <c r="F556" s="3">
        <v>14.6473</v>
      </c>
      <c r="G556" s="3">
        <v>4.2248999999999999</v>
      </c>
      <c r="H556" s="2">
        <v>1443</v>
      </c>
      <c r="I556" s="3">
        <v>373.67063072212568</v>
      </c>
      <c r="J556" s="3">
        <v>7.8369999999999997</v>
      </c>
      <c r="K556" s="3">
        <v>456.84</v>
      </c>
      <c r="L556" s="6">
        <v>0.43955860459059454</v>
      </c>
      <c r="M556" s="3">
        <v>4</v>
      </c>
      <c r="N556" s="3">
        <v>0.24026</v>
      </c>
      <c r="O556" s="6">
        <v>1428</v>
      </c>
      <c r="P556" s="3">
        <v>2569.5173392256202</v>
      </c>
      <c r="Q556" s="3">
        <v>-4.0652349600993034</v>
      </c>
      <c r="R556" s="16">
        <f t="shared" si="16"/>
        <v>275.44129999999996</v>
      </c>
      <c r="S556" s="17">
        <f t="shared" si="17"/>
        <v>20.201885547082394</v>
      </c>
    </row>
    <row r="557" spans="1:19" x14ac:dyDescent="0.25">
      <c r="A557" s="1">
        <v>163.99199999999999</v>
      </c>
      <c r="B557" s="1">
        <v>70.721999999999994</v>
      </c>
      <c r="C557" s="2">
        <v>11.2</v>
      </c>
      <c r="D557" s="3">
        <v>-3.2000000000000002E-3</v>
      </c>
      <c r="E557" s="3">
        <v>23.631480549999999</v>
      </c>
      <c r="F557" s="3">
        <v>9.8042999999999996</v>
      </c>
      <c r="G557" s="3">
        <v>10.563499999999999</v>
      </c>
      <c r="H557" s="2">
        <v>1715</v>
      </c>
      <c r="I557" s="3">
        <v>330.91022881209534</v>
      </c>
      <c r="J557" s="3">
        <v>7.7009999999999996</v>
      </c>
      <c r="K557" s="3">
        <v>712.93</v>
      </c>
      <c r="L557" s="6">
        <v>0.39525906966528779</v>
      </c>
      <c r="M557" s="3">
        <v>9.42</v>
      </c>
      <c r="N557" s="3">
        <v>0.30756</v>
      </c>
      <c r="O557" s="6">
        <v>1723</v>
      </c>
      <c r="P557" s="3">
        <v>2551.8925855028579</v>
      </c>
      <c r="Q557" s="3">
        <v>49.236119195688957</v>
      </c>
      <c r="R557" s="16">
        <f t="shared" si="16"/>
        <v>273.14679999999998</v>
      </c>
      <c r="S557" s="17">
        <f t="shared" si="17"/>
        <v>31.791250861901727</v>
      </c>
    </row>
    <row r="558" spans="1:19" x14ac:dyDescent="0.25">
      <c r="A558" s="1">
        <v>161.137</v>
      </c>
      <c r="B558" s="1">
        <v>70.733999999999995</v>
      </c>
      <c r="C558" s="2">
        <v>0</v>
      </c>
      <c r="D558" s="3">
        <v>5.7149999999999999</v>
      </c>
      <c r="E558" s="3">
        <v>10.3963</v>
      </c>
      <c r="F558" s="3">
        <v>48.33</v>
      </c>
      <c r="G558" s="3">
        <v>27.424600000000002</v>
      </c>
      <c r="H558" s="2">
        <v>977.7</v>
      </c>
      <c r="I558" s="3">
        <v>354.87</v>
      </c>
      <c r="J558" s="3">
        <v>7.5940000000000003</v>
      </c>
      <c r="K558" s="3">
        <v>645.20000000000005</v>
      </c>
      <c r="L558" s="9">
        <v>0.14000000000000001</v>
      </c>
      <c r="M558" s="10">
        <v>25.27</v>
      </c>
      <c r="N558" s="3">
        <v>1.0012173913043478</v>
      </c>
      <c r="O558" s="6">
        <v>1002</v>
      </c>
      <c r="P558" s="3">
        <v>3373.3155064782663</v>
      </c>
      <c r="Q558" s="3">
        <v>7.9034800915750907</v>
      </c>
      <c r="R558" s="16">
        <f t="shared" si="16"/>
        <v>278.86499999999995</v>
      </c>
      <c r="S558" s="17">
        <f t="shared" si="17"/>
        <v>28.181051374663785</v>
      </c>
    </row>
    <row r="559" spans="1:19" x14ac:dyDescent="0.25">
      <c r="A559" s="1">
        <v>161.137</v>
      </c>
      <c r="B559" s="1">
        <v>70.733999999999995</v>
      </c>
      <c r="C559" s="2">
        <v>9</v>
      </c>
      <c r="D559" s="3">
        <v>5.7140000000000004</v>
      </c>
      <c r="E559" s="3">
        <v>10.510899999999999</v>
      </c>
      <c r="F559" s="3">
        <v>48.06</v>
      </c>
      <c r="G559" s="3">
        <v>39.485399999999998</v>
      </c>
      <c r="H559" s="2">
        <v>986.19999999999993</v>
      </c>
      <c r="I559" s="3">
        <v>351.11</v>
      </c>
      <c r="J559" s="3">
        <v>7.58</v>
      </c>
      <c r="K559" s="3">
        <v>669.9</v>
      </c>
      <c r="L559" s="9">
        <v>0.14000000000000001</v>
      </c>
      <c r="M559" s="10">
        <v>30.04</v>
      </c>
      <c r="N559" s="3">
        <v>0.85954166666666665</v>
      </c>
      <c r="O559" s="6">
        <v>1012.9999999999999</v>
      </c>
      <c r="P559" s="3">
        <v>3373.1650001427088</v>
      </c>
      <c r="Q559" s="3">
        <v>11.364145355581172</v>
      </c>
      <c r="R559" s="16">
        <f t="shared" si="16"/>
        <v>278.86399999999998</v>
      </c>
      <c r="S559" s="17">
        <f t="shared" si="17"/>
        <v>29.260003121066998</v>
      </c>
    </row>
    <row r="560" spans="1:19" x14ac:dyDescent="0.25">
      <c r="A560" s="1">
        <v>178.66</v>
      </c>
      <c r="B560" s="1">
        <v>70.739000000000004</v>
      </c>
      <c r="C560" s="1">
        <v>0</v>
      </c>
      <c r="D560" s="3">
        <v>1.8919999999999999</v>
      </c>
      <c r="E560" s="3">
        <v>24.675999999999998</v>
      </c>
      <c r="F560" s="3">
        <v>1.7</v>
      </c>
      <c r="G560" s="3">
        <v>1.5765</v>
      </c>
      <c r="H560" s="2">
        <v>1771.1</v>
      </c>
      <c r="I560" s="3">
        <v>368.23</v>
      </c>
      <c r="J560" s="3">
        <v>7.9889999999999999</v>
      </c>
      <c r="K560" s="3">
        <v>367.4</v>
      </c>
      <c r="L560" s="9">
        <v>0.82</v>
      </c>
      <c r="M560" s="10">
        <v>0.55000000000000004</v>
      </c>
      <c r="N560" s="3">
        <v>8.9461538461538467E-2</v>
      </c>
      <c r="O560" s="3">
        <v>1709</v>
      </c>
      <c r="P560" s="3">
        <v>2424.0152374777113</v>
      </c>
      <c r="Q560" s="3">
        <v>-9.4304790330447759</v>
      </c>
      <c r="R560" s="16">
        <f t="shared" si="16"/>
        <v>275.04199999999997</v>
      </c>
      <c r="S560" s="17">
        <f t="shared" si="17"/>
        <v>16.270353075784481</v>
      </c>
    </row>
    <row r="561" spans="1:19" x14ac:dyDescent="0.25">
      <c r="A561" s="1">
        <v>178.66</v>
      </c>
      <c r="B561" s="1">
        <v>70.739000000000004</v>
      </c>
      <c r="C561" s="1">
        <v>10</v>
      </c>
      <c r="D561" s="3">
        <v>0.68400000000000005</v>
      </c>
      <c r="E561" s="3">
        <v>28.0688</v>
      </c>
      <c r="F561" s="3">
        <v>2.56</v>
      </c>
      <c r="G561" s="3">
        <v>1.4764999999999999</v>
      </c>
      <c r="H561" s="2">
        <v>1941.2</v>
      </c>
      <c r="I561" s="3">
        <v>373.67</v>
      </c>
      <c r="J561" s="3">
        <v>7.9930000000000003</v>
      </c>
      <c r="K561" s="3">
        <v>386.8</v>
      </c>
      <c r="L561" s="9">
        <v>0.94</v>
      </c>
      <c r="M561" s="10"/>
      <c r="N561" s="3"/>
      <c r="O561" s="3">
        <v>1868</v>
      </c>
      <c r="P561" s="3">
        <v>2329.2766345550936</v>
      </c>
      <c r="Q561" s="3">
        <v>-13.013472534523999</v>
      </c>
      <c r="R561" s="16">
        <f t="shared" si="16"/>
        <v>273.834</v>
      </c>
      <c r="S561" s="17">
        <f t="shared" si="17"/>
        <v>17.205049954382151</v>
      </c>
    </row>
    <row r="562" spans="1:19" x14ac:dyDescent="0.25">
      <c r="A562" s="1">
        <v>178.66</v>
      </c>
      <c r="B562" s="1">
        <v>70.739000000000004</v>
      </c>
      <c r="C562" s="1">
        <v>30</v>
      </c>
      <c r="D562" s="3">
        <v>-0.30399999999999999</v>
      </c>
      <c r="E562" s="3">
        <v>29.099299999999999</v>
      </c>
      <c r="F562" s="3">
        <v>3.45</v>
      </c>
      <c r="G562" s="3">
        <v>2.3462000000000001</v>
      </c>
      <c r="H562" s="2">
        <v>2003.6999999999998</v>
      </c>
      <c r="I562" s="3">
        <v>406.87</v>
      </c>
      <c r="J562" s="3">
        <v>8.0399999999999991</v>
      </c>
      <c r="K562" s="3">
        <v>350.3</v>
      </c>
      <c r="L562" s="9">
        <v>1.05</v>
      </c>
      <c r="M562" s="10">
        <v>2.08</v>
      </c>
      <c r="N562" s="3">
        <v>0.12746153846153846</v>
      </c>
      <c r="O562" s="3">
        <v>1917</v>
      </c>
      <c r="P562" s="3">
        <v>2305.7255672816873</v>
      </c>
      <c r="Q562" s="3">
        <v>-39.675332305353038</v>
      </c>
      <c r="R562" s="16">
        <f t="shared" si="16"/>
        <v>272.846</v>
      </c>
      <c r="S562" s="17">
        <f t="shared" si="17"/>
        <v>15.6379344701887</v>
      </c>
    </row>
    <row r="563" spans="1:19" x14ac:dyDescent="0.25">
      <c r="A563" s="1">
        <v>131.34</v>
      </c>
      <c r="B563" s="1">
        <v>70.801000000000002</v>
      </c>
      <c r="C563" s="2">
        <v>0</v>
      </c>
      <c r="D563" s="3">
        <v>4.5720000000000001</v>
      </c>
      <c r="E563" s="3">
        <v>7.351</v>
      </c>
      <c r="F563" s="3">
        <v>82.316400000000002</v>
      </c>
      <c r="G563" s="3">
        <v>7.2899000000000003</v>
      </c>
      <c r="H563" s="2">
        <v>993</v>
      </c>
      <c r="I563" s="3">
        <v>371</v>
      </c>
      <c r="J563" s="6">
        <v>7.800409272285763</v>
      </c>
      <c r="K563" s="6">
        <v>427.68992602184801</v>
      </c>
      <c r="L563" s="6">
        <v>0.19403444571573833</v>
      </c>
      <c r="M563" s="6">
        <v>6.3</v>
      </c>
      <c r="N563" s="3">
        <v>0.22778000000000001</v>
      </c>
      <c r="O563" s="12">
        <v>1006</v>
      </c>
      <c r="P563" s="3">
        <v>4789.8245136716096</v>
      </c>
      <c r="Q563" s="3">
        <v>10.946834752288282</v>
      </c>
      <c r="R563" s="16">
        <f t="shared" si="16"/>
        <v>277.72199999999998</v>
      </c>
      <c r="S563" s="17">
        <f t="shared" si="17"/>
        <v>18.757526970351734</v>
      </c>
    </row>
    <row r="564" spans="1:19" x14ac:dyDescent="0.25">
      <c r="A564" s="1">
        <v>131.34</v>
      </c>
      <c r="B564" s="1">
        <v>70.801000000000002</v>
      </c>
      <c r="C564" s="2">
        <v>6</v>
      </c>
      <c r="D564" s="3">
        <v>4.7699999999999996</v>
      </c>
      <c r="E564" s="3">
        <v>7.89</v>
      </c>
      <c r="F564" s="3">
        <v>81.515100000000004</v>
      </c>
      <c r="G564" s="3">
        <v>7.7149999999999999</v>
      </c>
      <c r="H564" s="2">
        <v>1025</v>
      </c>
      <c r="I564" s="3">
        <v>369</v>
      </c>
      <c r="J564" s="6">
        <v>7.8025712900236925</v>
      </c>
      <c r="K564" s="6">
        <v>435.53514823283467</v>
      </c>
      <c r="L564" s="6">
        <v>0.20713918956484256</v>
      </c>
      <c r="M564" s="6">
        <v>4.3</v>
      </c>
      <c r="N564" s="3">
        <v>0.22822000000000001</v>
      </c>
      <c r="O564" s="12">
        <v>1037</v>
      </c>
      <c r="P564" s="3">
        <v>4600.1267427122939</v>
      </c>
      <c r="Q564" s="3">
        <v>9.4931350356482653</v>
      </c>
      <c r="R564" s="16">
        <f t="shared" si="16"/>
        <v>277.91999999999996</v>
      </c>
      <c r="S564" s="17">
        <f t="shared" si="17"/>
        <v>19.087992278504014</v>
      </c>
    </row>
    <row r="565" spans="1:19" x14ac:dyDescent="0.25">
      <c r="A565" s="1">
        <v>162.87700000000001</v>
      </c>
      <c r="B565" s="1">
        <v>70.834000000000003</v>
      </c>
      <c r="C565" s="2">
        <v>0</v>
      </c>
      <c r="D565" s="3">
        <v>3.4969999999999999</v>
      </c>
      <c r="E565" s="3">
        <v>12.7348</v>
      </c>
      <c r="F565" s="3">
        <v>21.53</v>
      </c>
      <c r="G565" s="3">
        <v>47.206299999999999</v>
      </c>
      <c r="H565" s="2">
        <v>1026.4000000000001</v>
      </c>
      <c r="I565" s="3">
        <v>375.23</v>
      </c>
      <c r="J565" s="3">
        <v>7.7169999999999996</v>
      </c>
      <c r="K565" s="3">
        <v>475.5</v>
      </c>
      <c r="L565" s="9">
        <v>0.19</v>
      </c>
      <c r="M565" s="3">
        <v>1.1299999999999999</v>
      </c>
      <c r="N565" s="3">
        <v>0.49880000000000002</v>
      </c>
      <c r="O565" s="6">
        <v>1037</v>
      </c>
      <c r="P565" s="3">
        <v>2850.0643904890535</v>
      </c>
      <c r="Q565" s="3">
        <v>1.8077556474630114</v>
      </c>
      <c r="R565" s="16">
        <f t="shared" si="16"/>
        <v>276.64699999999999</v>
      </c>
      <c r="S565" s="17">
        <f t="shared" si="17"/>
        <v>20.935406557031854</v>
      </c>
    </row>
    <row r="566" spans="1:19" x14ac:dyDescent="0.25">
      <c r="A566" s="1">
        <v>162.87700000000001</v>
      </c>
      <c r="B566" s="1">
        <v>70.834000000000003</v>
      </c>
      <c r="C566" s="2">
        <v>17.600000000000001</v>
      </c>
      <c r="D566" s="3">
        <v>0.27800000000000002</v>
      </c>
      <c r="E566" s="3">
        <v>20.026599999999998</v>
      </c>
      <c r="F566" s="3">
        <v>21.75</v>
      </c>
      <c r="G566" s="3">
        <v>28.214700000000001</v>
      </c>
      <c r="H566" s="2">
        <v>1575.2</v>
      </c>
      <c r="I566" s="3">
        <v>370.1</v>
      </c>
      <c r="J566" s="3">
        <v>7.516</v>
      </c>
      <c r="K566" s="3">
        <v>1046.2</v>
      </c>
      <c r="L566" s="9">
        <v>0.21</v>
      </c>
      <c r="M566" s="3">
        <v>21.03</v>
      </c>
      <c r="N566" s="3">
        <v>0.63017857142857137</v>
      </c>
      <c r="O566" s="6">
        <v>1624</v>
      </c>
      <c r="P566" s="3">
        <v>2838.2251605364868</v>
      </c>
      <c r="Q566" s="3">
        <v>17.930243860775931</v>
      </c>
      <c r="R566" s="16">
        <f t="shared" si="16"/>
        <v>273.428</v>
      </c>
      <c r="S566" s="17">
        <f t="shared" si="17"/>
        <v>46.604577241246723</v>
      </c>
    </row>
    <row r="567" spans="1:19" x14ac:dyDescent="0.25">
      <c r="A567" s="1">
        <v>167.99299999999999</v>
      </c>
      <c r="B567" s="1">
        <v>70.853999999999999</v>
      </c>
      <c r="C567" s="2">
        <v>0</v>
      </c>
      <c r="D567" s="3">
        <v>0.69269999999999998</v>
      </c>
      <c r="E567" s="3">
        <v>23.822974850000001</v>
      </c>
      <c r="F567" s="3">
        <v>5.0850999999999997</v>
      </c>
      <c r="G567" s="3">
        <v>1.1203000000000001</v>
      </c>
      <c r="H567" s="2">
        <v>1714</v>
      </c>
      <c r="I567" s="3">
        <v>380.81005669944602</v>
      </c>
      <c r="J567" s="3">
        <v>7.952</v>
      </c>
      <c r="K567" s="3">
        <v>390.07</v>
      </c>
      <c r="L567" s="6">
        <v>0.71667759896277494</v>
      </c>
      <c r="M567" s="3">
        <v>0.52</v>
      </c>
      <c r="N567" s="3">
        <v>0.14419999999999999</v>
      </c>
      <c r="O567" s="6">
        <v>1668</v>
      </c>
      <c r="P567" s="3">
        <v>2450.5755627744365</v>
      </c>
      <c r="Q567" s="3">
        <v>-8.1796659248900028</v>
      </c>
      <c r="R567" s="16">
        <f t="shared" si="16"/>
        <v>273.84269999999998</v>
      </c>
      <c r="S567" s="17">
        <f t="shared" si="17"/>
        <v>17.349949899912467</v>
      </c>
    </row>
    <row r="568" spans="1:19" x14ac:dyDescent="0.25">
      <c r="A568" s="1">
        <v>167.99299999999999</v>
      </c>
      <c r="B568" s="1">
        <v>70.853999999999999</v>
      </c>
      <c r="C568" s="2">
        <v>15</v>
      </c>
      <c r="D568" s="3">
        <v>-0.40060000000000001</v>
      </c>
      <c r="E568" s="3">
        <v>25.37299475</v>
      </c>
      <c r="F568" s="3">
        <v>2.6406999999999998</v>
      </c>
      <c r="G568" s="3">
        <v>1.0903</v>
      </c>
      <c r="H568" s="2">
        <v>1796</v>
      </c>
      <c r="I568" s="3">
        <v>331.96089778575936</v>
      </c>
      <c r="J568" s="3">
        <v>7.968</v>
      </c>
      <c r="K568" s="3">
        <v>384.61</v>
      </c>
      <c r="L568" s="6">
        <v>0.77495332162510966</v>
      </c>
      <c r="M568" s="3"/>
      <c r="N568" s="3"/>
      <c r="O568" s="6">
        <v>1744</v>
      </c>
      <c r="P568" s="3">
        <v>2405.7073515139559</v>
      </c>
      <c r="Q568" s="3">
        <v>47.06314399465748</v>
      </c>
      <c r="R568" s="16">
        <f t="shared" si="16"/>
        <v>272.74939999999998</v>
      </c>
      <c r="S568" s="17">
        <f t="shared" si="17"/>
        <v>17.175666976216895</v>
      </c>
    </row>
    <row r="569" spans="1:19" x14ac:dyDescent="0.25">
      <c r="A569" s="1">
        <v>167.99299999999999</v>
      </c>
      <c r="B569" s="1">
        <v>70.853999999999999</v>
      </c>
      <c r="C569" s="2">
        <v>28</v>
      </c>
      <c r="D569" s="3">
        <v>-0.70350000000000001</v>
      </c>
      <c r="E569" s="3">
        <v>27.914810600000003</v>
      </c>
      <c r="F569" s="3">
        <v>4.8841999999999999</v>
      </c>
      <c r="G569" s="3">
        <v>2.2553999999999998</v>
      </c>
      <c r="H569" s="2">
        <v>1966</v>
      </c>
      <c r="I569" s="3">
        <v>402.57087774153996</v>
      </c>
      <c r="J569" s="3">
        <v>7.81</v>
      </c>
      <c r="K569" s="3">
        <v>608.57000000000005</v>
      </c>
      <c r="L569" s="6">
        <v>0.62682177001106465</v>
      </c>
      <c r="M569" s="3"/>
      <c r="N569" s="3"/>
      <c r="O569" s="6">
        <v>1944</v>
      </c>
      <c r="P569" s="3">
        <v>2437.4157852964258</v>
      </c>
      <c r="Q569" s="3">
        <v>-27.989236451676163</v>
      </c>
      <c r="R569" s="16">
        <f t="shared" si="16"/>
        <v>272.44649999999996</v>
      </c>
      <c r="S569" s="17">
        <f t="shared" si="17"/>
        <v>27.20734410610844</v>
      </c>
    </row>
    <row r="570" spans="1:19" x14ac:dyDescent="0.25">
      <c r="A570" s="1">
        <v>167.99299999999999</v>
      </c>
      <c r="B570" s="1">
        <v>70.853999999999999</v>
      </c>
      <c r="C570" s="2">
        <v>41</v>
      </c>
      <c r="D570" s="3">
        <v>-1.1373</v>
      </c>
      <c r="E570" s="3">
        <v>30.232614250000001</v>
      </c>
      <c r="F570" s="3">
        <v>6.4142000000000001</v>
      </c>
      <c r="G570" s="3">
        <v>3.6305999999999998</v>
      </c>
      <c r="H570" s="2">
        <v>2104</v>
      </c>
      <c r="I570" s="3">
        <v>316.537949882286</v>
      </c>
      <c r="J570" s="3">
        <v>7.8129999999999997</v>
      </c>
      <c r="K570" s="3">
        <v>635.51</v>
      </c>
      <c r="L570" s="6">
        <v>0.69787212463173243</v>
      </c>
      <c r="M570" s="3">
        <v>2.1</v>
      </c>
      <c r="N570" s="3">
        <v>0.18881999999999999</v>
      </c>
      <c r="O570" s="6">
        <v>2076</v>
      </c>
      <c r="P570" s="3">
        <v>2403.3647702166545</v>
      </c>
      <c r="Q570" s="3">
        <v>55.586226465437619</v>
      </c>
      <c r="R570" s="16">
        <f t="shared" si="16"/>
        <v>272.0127</v>
      </c>
      <c r="S570" s="17">
        <f t="shared" si="17"/>
        <v>28.45706136149558</v>
      </c>
    </row>
    <row r="571" spans="1:19" x14ac:dyDescent="0.25">
      <c r="A571" s="3">
        <v>170.01</v>
      </c>
      <c r="B571" s="3">
        <v>70.900000000000006</v>
      </c>
      <c r="C571" s="1">
        <v>0</v>
      </c>
      <c r="D571" s="3">
        <v>1.1399999999999999</v>
      </c>
      <c r="E571" s="3">
        <v>29.74</v>
      </c>
      <c r="F571" s="3"/>
      <c r="G571" s="3"/>
      <c r="H571" s="2"/>
      <c r="I571" s="3">
        <v>352.6</v>
      </c>
      <c r="J571" s="6">
        <v>8.2859462995380611</v>
      </c>
      <c r="K571" s="3">
        <v>255.34700000000001</v>
      </c>
      <c r="L571" s="9">
        <v>1.7</v>
      </c>
      <c r="M571" s="6">
        <v>2</v>
      </c>
      <c r="N571" s="9"/>
      <c r="O571" s="3">
        <v>1895.0002918168432</v>
      </c>
      <c r="P571" s="3">
        <v>2230.161742218881</v>
      </c>
      <c r="Q571" s="3">
        <v>-0.7575451402364024</v>
      </c>
      <c r="R571" s="16">
        <f t="shared" si="16"/>
        <v>274.28999999999996</v>
      </c>
      <c r="S571" s="17">
        <f t="shared" si="17"/>
        <v>11.339075009250992</v>
      </c>
    </row>
    <row r="572" spans="1:19" x14ac:dyDescent="0.25">
      <c r="A572" s="3">
        <v>170.01</v>
      </c>
      <c r="B572" s="3">
        <v>70.900000000000006</v>
      </c>
      <c r="C572" s="1">
        <v>15</v>
      </c>
      <c r="D572" s="3">
        <v>0.05</v>
      </c>
      <c r="E572" s="3">
        <v>31.73</v>
      </c>
      <c r="F572" s="3"/>
      <c r="G572" s="3"/>
      <c r="H572" s="2"/>
      <c r="I572" s="3">
        <v>303.60000000000002</v>
      </c>
      <c r="J572" s="6">
        <v>7.9995619826682294</v>
      </c>
      <c r="K572" s="3">
        <v>521.93100000000004</v>
      </c>
      <c r="L572" s="9">
        <v>0.98</v>
      </c>
      <c r="M572" s="3"/>
      <c r="N572" s="9"/>
      <c r="O572" s="3">
        <v>2038.1736566881489</v>
      </c>
      <c r="P572" s="3">
        <v>2248.2218085119825</v>
      </c>
      <c r="Q572" s="3">
        <v>52.797431041788741</v>
      </c>
      <c r="R572" s="16">
        <f t="shared" si="16"/>
        <v>273.2</v>
      </c>
      <c r="S572" s="17">
        <f t="shared" si="17"/>
        <v>23.269617275650344</v>
      </c>
    </row>
    <row r="573" spans="1:19" x14ac:dyDescent="0.25">
      <c r="A573" s="3">
        <v>170.01</v>
      </c>
      <c r="B573" s="3">
        <v>70.900000000000006</v>
      </c>
      <c r="C573" s="1">
        <v>26</v>
      </c>
      <c r="D573" s="3">
        <v>-0.33</v>
      </c>
      <c r="E573" s="3">
        <v>31.89</v>
      </c>
      <c r="F573" s="3"/>
      <c r="G573" s="3"/>
      <c r="H573" s="2"/>
      <c r="I573" s="3">
        <v>292</v>
      </c>
      <c r="J573" s="6">
        <v>7.9599548851617143</v>
      </c>
      <c r="K573" s="3">
        <v>555.70000000000005</v>
      </c>
      <c r="L573" s="9">
        <v>0.87</v>
      </c>
      <c r="M573" s="6">
        <v>2.94</v>
      </c>
      <c r="N573" s="9"/>
      <c r="O573" s="3">
        <v>1998.8785496180824</v>
      </c>
      <c r="P573" s="3">
        <v>2193.8146515093408</v>
      </c>
      <c r="Q573" s="3">
        <v>67.51939070637269</v>
      </c>
      <c r="R573" s="16">
        <f t="shared" si="16"/>
        <v>272.82</v>
      </c>
      <c r="S573" s="17">
        <f t="shared" si="17"/>
        <v>24.809672709654684</v>
      </c>
    </row>
    <row r="574" spans="1:19" x14ac:dyDescent="0.25">
      <c r="A574" s="3">
        <v>182.79</v>
      </c>
      <c r="B574" s="3">
        <v>70.97</v>
      </c>
      <c r="C574" s="1">
        <v>0</v>
      </c>
      <c r="D574" s="3">
        <v>-0.18</v>
      </c>
      <c r="E574" s="3">
        <v>29.87</v>
      </c>
      <c r="F574" s="3"/>
      <c r="G574" s="3"/>
      <c r="H574" s="2"/>
      <c r="I574" s="3">
        <v>370.1</v>
      </c>
      <c r="J574" s="6">
        <v>8.2969251818785033</v>
      </c>
      <c r="K574" s="3">
        <v>191.321</v>
      </c>
      <c r="L574" s="9">
        <v>1.35</v>
      </c>
      <c r="M574" s="6">
        <v>1.86</v>
      </c>
      <c r="N574" s="9"/>
      <c r="O574" s="3">
        <v>1513.8055865736346</v>
      </c>
      <c r="P574" s="3">
        <v>1773.7929538023841</v>
      </c>
      <c r="Q574" s="3">
        <v>-6.3040560877585676</v>
      </c>
      <c r="R574" s="16">
        <f t="shared" si="16"/>
        <v>272.96999999999997</v>
      </c>
      <c r="S574" s="17">
        <f t="shared" si="17"/>
        <v>8.536985923372697</v>
      </c>
    </row>
    <row r="575" spans="1:19" x14ac:dyDescent="0.25">
      <c r="A575" s="3">
        <v>182.79</v>
      </c>
      <c r="B575" s="3">
        <v>70.97</v>
      </c>
      <c r="C575" s="1">
        <v>12</v>
      </c>
      <c r="D575" s="3">
        <v>1.01</v>
      </c>
      <c r="E575" s="3">
        <v>30.39</v>
      </c>
      <c r="F575" s="3"/>
      <c r="G575" s="3"/>
      <c r="H575" s="2"/>
      <c r="I575" s="3">
        <v>360.6</v>
      </c>
      <c r="J575" s="6">
        <v>8.3034213001730954</v>
      </c>
      <c r="K575" s="3">
        <v>193.858</v>
      </c>
      <c r="L575" s="9">
        <v>1.45</v>
      </c>
      <c r="M575" s="3"/>
      <c r="N575" s="9"/>
      <c r="O575" s="3">
        <v>1532.7780091693</v>
      </c>
      <c r="P575" s="3">
        <v>1765.2922119422672</v>
      </c>
      <c r="Q575" s="3">
        <v>-9.3439357808920249</v>
      </c>
      <c r="R575" s="16">
        <f t="shared" si="16"/>
        <v>274.15999999999997</v>
      </c>
      <c r="S575" s="17">
        <f t="shared" si="17"/>
        <v>8.6126436654965044</v>
      </c>
    </row>
    <row r="576" spans="1:19" x14ac:dyDescent="0.25">
      <c r="A576" s="3">
        <v>182.79</v>
      </c>
      <c r="B576" s="3">
        <v>70.97</v>
      </c>
      <c r="C576" s="1">
        <v>32</v>
      </c>
      <c r="D576" s="3">
        <v>-1.77</v>
      </c>
      <c r="E576" s="3">
        <v>33.21</v>
      </c>
      <c r="F576" s="3"/>
      <c r="G576" s="3"/>
      <c r="H576" s="2"/>
      <c r="I576" s="3">
        <v>275.3</v>
      </c>
      <c r="J576" s="6">
        <v>7.8340202642820005</v>
      </c>
      <c r="K576" s="3">
        <v>717.51499999999999</v>
      </c>
      <c r="L576" s="9">
        <v>0.65</v>
      </c>
      <c r="M576" s="6">
        <v>2.14</v>
      </c>
      <c r="N576" s="9"/>
      <c r="O576" s="3">
        <v>2006.4081507862359</v>
      </c>
      <c r="P576" s="3">
        <v>2114.5524022137388</v>
      </c>
      <c r="Q576" s="3">
        <v>94.414426450260464</v>
      </c>
      <c r="R576" s="16">
        <f t="shared" si="16"/>
        <v>271.38</v>
      </c>
      <c r="S576" s="17">
        <f t="shared" si="17"/>
        <v>32.204012711140578</v>
      </c>
    </row>
    <row r="577" spans="1:19" x14ac:dyDescent="0.25">
      <c r="A577" s="1">
        <v>187.50899999999999</v>
      </c>
      <c r="B577" s="1">
        <v>70.975999999999999</v>
      </c>
      <c r="C577" s="1">
        <v>2</v>
      </c>
      <c r="D577" s="3">
        <v>6.65</v>
      </c>
      <c r="E577" s="3">
        <v>32.200000000000003</v>
      </c>
      <c r="F577" s="3"/>
      <c r="G577" s="3"/>
      <c r="H577" s="2">
        <v>2319</v>
      </c>
      <c r="I577" s="3">
        <v>311.55</v>
      </c>
      <c r="J577" s="3">
        <v>8.1609999999999996</v>
      </c>
      <c r="K577" s="3">
        <v>208</v>
      </c>
      <c r="L577" s="3">
        <v>2.81</v>
      </c>
      <c r="M577" s="6">
        <v>7.0000000000000007E-2</v>
      </c>
      <c r="N577" s="3"/>
      <c r="O577" s="3">
        <v>2047.0000000000002</v>
      </c>
      <c r="P577" s="3">
        <v>2225</v>
      </c>
      <c r="Q577" s="3">
        <v>-9.6068842181783793</v>
      </c>
      <c r="R577" s="16">
        <f t="shared" si="16"/>
        <v>279.79999999999995</v>
      </c>
      <c r="S577" s="17">
        <f t="shared" si="17"/>
        <v>9.0546666794360693</v>
      </c>
    </row>
    <row r="578" spans="1:19" x14ac:dyDescent="0.25">
      <c r="A578" s="1">
        <v>187.50899999999999</v>
      </c>
      <c r="B578" s="1">
        <v>70.975999999999999</v>
      </c>
      <c r="C578" s="1">
        <v>5</v>
      </c>
      <c r="D578" s="3">
        <v>6.65</v>
      </c>
      <c r="E578" s="3">
        <v>32.200000000000003</v>
      </c>
      <c r="F578" s="3"/>
      <c r="G578" s="3"/>
      <c r="H578" s="2">
        <v>2319</v>
      </c>
      <c r="I578" s="3">
        <v>309.69</v>
      </c>
      <c r="J578" s="3">
        <v>8.1609999999999996</v>
      </c>
      <c r="K578" s="3">
        <v>208</v>
      </c>
      <c r="L578" s="3">
        <v>2.81</v>
      </c>
      <c r="M578" s="3"/>
      <c r="N578" s="3"/>
      <c r="O578" s="3">
        <v>2047.0000000000002</v>
      </c>
      <c r="P578" s="3">
        <v>2225</v>
      </c>
      <c r="Q578" s="3">
        <v>-7.7468842181783657</v>
      </c>
      <c r="R578" s="16">
        <f t="shared" si="16"/>
        <v>279.79999999999995</v>
      </c>
      <c r="S578" s="17">
        <f t="shared" si="17"/>
        <v>9.0546666794360693</v>
      </c>
    </row>
    <row r="579" spans="1:19" x14ac:dyDescent="0.25">
      <c r="A579" s="1">
        <v>187.50899999999999</v>
      </c>
      <c r="B579" s="1">
        <v>70.975999999999999</v>
      </c>
      <c r="C579" s="1">
        <v>9</v>
      </c>
      <c r="D579" s="3">
        <v>6.65</v>
      </c>
      <c r="E579" s="3">
        <v>32.200000000000003</v>
      </c>
      <c r="F579" s="3"/>
      <c r="G579" s="3"/>
      <c r="H579" s="2">
        <v>2319</v>
      </c>
      <c r="I579" s="3">
        <v>309.49</v>
      </c>
      <c r="J579" s="3">
        <v>8.1609999999999996</v>
      </c>
      <c r="K579" s="3">
        <v>208</v>
      </c>
      <c r="L579" s="3">
        <v>2.8</v>
      </c>
      <c r="M579" s="3"/>
      <c r="N579" s="3"/>
      <c r="O579" s="3">
        <v>2047.0000000000002</v>
      </c>
      <c r="P579" s="3">
        <v>2225</v>
      </c>
      <c r="Q579" s="3">
        <v>-7.5468842181783771</v>
      </c>
      <c r="R579" s="16">
        <f t="shared" ref="R579:R642" si="18">D579+273.15</f>
        <v>279.79999999999995</v>
      </c>
      <c r="S579" s="17">
        <f t="shared" ref="S579:S642" si="19">(K579)/(0.0821*$R579)</f>
        <v>9.0546666794360693</v>
      </c>
    </row>
    <row r="580" spans="1:19" x14ac:dyDescent="0.25">
      <c r="A580" s="1">
        <v>187.50899999999999</v>
      </c>
      <c r="B580" s="1">
        <v>70.975999999999999</v>
      </c>
      <c r="C580" s="1">
        <v>14</v>
      </c>
      <c r="D580" s="3">
        <v>6.65</v>
      </c>
      <c r="E580" s="3">
        <v>32.200000000000003</v>
      </c>
      <c r="F580" s="3"/>
      <c r="G580" s="3"/>
      <c r="H580" s="2">
        <v>2319</v>
      </c>
      <c r="I580" s="3">
        <v>309.82</v>
      </c>
      <c r="J580" s="3">
        <v>8.1630000000000003</v>
      </c>
      <c r="K580" s="3">
        <v>207</v>
      </c>
      <c r="L580" s="3">
        <v>2.81</v>
      </c>
      <c r="M580" s="3"/>
      <c r="N580" s="3"/>
      <c r="O580" s="3">
        <v>2045.9999999999998</v>
      </c>
      <c r="P580" s="3">
        <v>2223.9130434782605</v>
      </c>
      <c r="Q580" s="3">
        <v>-7.8768842181783612</v>
      </c>
      <c r="R580" s="16">
        <f t="shared" si="18"/>
        <v>279.79999999999995</v>
      </c>
      <c r="S580" s="17">
        <f t="shared" si="19"/>
        <v>9.0111346280926252</v>
      </c>
    </row>
    <row r="581" spans="1:19" x14ac:dyDescent="0.25">
      <c r="A581" s="1">
        <v>187.50899999999999</v>
      </c>
      <c r="B581" s="1">
        <v>70.975999999999999</v>
      </c>
      <c r="C581" s="1">
        <v>24</v>
      </c>
      <c r="D581" s="3">
        <v>3.2</v>
      </c>
      <c r="E581" s="3">
        <v>32.33</v>
      </c>
      <c r="F581" s="3"/>
      <c r="G581" s="3"/>
      <c r="H581" s="2">
        <v>2320</v>
      </c>
      <c r="I581" s="3">
        <v>312.02</v>
      </c>
      <c r="J581" s="3">
        <v>8.1579999999999995</v>
      </c>
      <c r="K581" s="3">
        <v>177</v>
      </c>
      <c r="L581" s="3">
        <v>2.75</v>
      </c>
      <c r="M581" s="3"/>
      <c r="N581" s="3"/>
      <c r="O581" s="3">
        <v>2048</v>
      </c>
      <c r="P581" s="3">
        <v>2217.1357871945561</v>
      </c>
      <c r="Q581" s="3">
        <v>15.48393719175391</v>
      </c>
      <c r="R581" s="16">
        <f t="shared" si="18"/>
        <v>276.34999999999997</v>
      </c>
      <c r="S581" s="17">
        <f t="shared" si="19"/>
        <v>7.8013657679155397</v>
      </c>
    </row>
    <row r="582" spans="1:19" x14ac:dyDescent="0.25">
      <c r="A582" s="1">
        <v>187.50899999999999</v>
      </c>
      <c r="B582" s="1">
        <v>70.975999999999999</v>
      </c>
      <c r="C582" s="1">
        <v>38</v>
      </c>
      <c r="D582" s="3">
        <v>1.62</v>
      </c>
      <c r="E582" s="3">
        <v>32.33</v>
      </c>
      <c r="F582" s="3"/>
      <c r="G582" s="3"/>
      <c r="H582" s="2">
        <v>2325</v>
      </c>
      <c r="I582" s="3">
        <v>332.29</v>
      </c>
      <c r="J582" s="3">
        <v>7.9720000000000004</v>
      </c>
      <c r="K582" s="3">
        <v>274</v>
      </c>
      <c r="L582" s="3">
        <v>1.9</v>
      </c>
      <c r="M582" s="6">
        <v>1.25</v>
      </c>
      <c r="N582" s="3"/>
      <c r="O582" s="3">
        <v>2145</v>
      </c>
      <c r="P582" s="3">
        <v>2322.1466130528925</v>
      </c>
      <c r="Q582" s="3">
        <v>8.4005446331187841</v>
      </c>
      <c r="R582" s="16">
        <f t="shared" si="18"/>
        <v>274.77</v>
      </c>
      <c r="S582" s="17">
        <f t="shared" si="19"/>
        <v>12.146134667741377</v>
      </c>
    </row>
    <row r="583" spans="1:19" x14ac:dyDescent="0.25">
      <c r="A583" s="1">
        <v>189.511</v>
      </c>
      <c r="B583" s="1">
        <v>70.975999999999999</v>
      </c>
      <c r="C583" s="1">
        <v>2</v>
      </c>
      <c r="D583" s="3">
        <v>5.16</v>
      </c>
      <c r="E583" s="3">
        <v>30.02</v>
      </c>
      <c r="F583" s="3"/>
      <c r="G583" s="3"/>
      <c r="H583" s="2">
        <v>2163</v>
      </c>
      <c r="I583" s="3">
        <v>319.11</v>
      </c>
      <c r="J583" s="3">
        <v>8.0920000000000005</v>
      </c>
      <c r="K583" s="3">
        <v>223</v>
      </c>
      <c r="L583" s="3">
        <v>2.19</v>
      </c>
      <c r="M583" s="6">
        <v>0.1</v>
      </c>
      <c r="N583" s="3"/>
      <c r="O583" s="3">
        <v>1952</v>
      </c>
      <c r="P583" s="3">
        <v>2275.8161225849435</v>
      </c>
      <c r="Q583" s="3">
        <v>-1.3316402248573809</v>
      </c>
      <c r="R583" s="16">
        <f t="shared" si="18"/>
        <v>278.31</v>
      </c>
      <c r="S583" s="17">
        <f t="shared" si="19"/>
        <v>9.7596196916914248</v>
      </c>
    </row>
    <row r="584" spans="1:19" x14ac:dyDescent="0.25">
      <c r="A584" s="1">
        <v>189.511</v>
      </c>
      <c r="B584" s="1">
        <v>70.975999999999999</v>
      </c>
      <c r="C584" s="1">
        <v>4</v>
      </c>
      <c r="D584" s="3">
        <v>5.16</v>
      </c>
      <c r="E584" s="3">
        <v>30.02</v>
      </c>
      <c r="F584" s="3"/>
      <c r="G584" s="3"/>
      <c r="H584" s="2">
        <v>2163</v>
      </c>
      <c r="I584" s="3">
        <v>315.48</v>
      </c>
      <c r="J584" s="3">
        <v>8.0969999999999995</v>
      </c>
      <c r="K584" s="3">
        <v>220</v>
      </c>
      <c r="L584" s="3">
        <v>2.21</v>
      </c>
      <c r="M584" s="3"/>
      <c r="N584" s="3"/>
      <c r="O584" s="3">
        <v>1950</v>
      </c>
      <c r="P584" s="3">
        <v>2273.4843437708196</v>
      </c>
      <c r="Q584" s="3">
        <v>2.2983597751426146</v>
      </c>
      <c r="R584" s="16">
        <f t="shared" si="18"/>
        <v>278.31</v>
      </c>
      <c r="S584" s="17">
        <f t="shared" si="19"/>
        <v>9.6283243595162045</v>
      </c>
    </row>
    <row r="585" spans="1:19" x14ac:dyDescent="0.25">
      <c r="A585" s="1">
        <v>189.511</v>
      </c>
      <c r="B585" s="1">
        <v>70.975999999999999</v>
      </c>
      <c r="C585" s="1">
        <v>9</v>
      </c>
      <c r="D585" s="3">
        <v>7.16</v>
      </c>
      <c r="E585" s="3">
        <v>31.74</v>
      </c>
      <c r="F585" s="3"/>
      <c r="G585" s="3"/>
      <c r="H585" s="2">
        <v>2278</v>
      </c>
      <c r="I585" s="3">
        <v>320.58999999999997</v>
      </c>
      <c r="J585" s="3">
        <v>8.1690000000000005</v>
      </c>
      <c r="K585" s="3">
        <v>205</v>
      </c>
      <c r="L585" s="3">
        <v>2.78</v>
      </c>
      <c r="M585" s="3"/>
      <c r="N585" s="3"/>
      <c r="O585" s="3">
        <v>2008</v>
      </c>
      <c r="P585" s="3">
        <v>2214.2407057340897</v>
      </c>
      <c r="Q585" s="3">
        <v>-21.154038958301101</v>
      </c>
      <c r="R585" s="16">
        <f t="shared" si="18"/>
        <v>280.31</v>
      </c>
      <c r="S585" s="17">
        <f t="shared" si="19"/>
        <v>8.9078339445917933</v>
      </c>
    </row>
    <row r="586" spans="1:19" x14ac:dyDescent="0.25">
      <c r="A586" s="1">
        <v>189.511</v>
      </c>
      <c r="B586" s="1">
        <v>70.975999999999999</v>
      </c>
      <c r="C586" s="1">
        <v>14</v>
      </c>
      <c r="D586" s="3">
        <v>6.87</v>
      </c>
      <c r="E586" s="3">
        <v>32.03</v>
      </c>
      <c r="F586" s="3"/>
      <c r="G586" s="3"/>
      <c r="H586" s="2">
        <v>2301</v>
      </c>
      <c r="I586" s="3">
        <v>313.37</v>
      </c>
      <c r="J586" s="3">
        <v>8.1609999999999996</v>
      </c>
      <c r="K586" s="3">
        <v>209</v>
      </c>
      <c r="L586" s="3">
        <v>2.78</v>
      </c>
      <c r="M586" s="3"/>
      <c r="N586" s="3"/>
      <c r="O586" s="3">
        <v>2031.0000000000002</v>
      </c>
      <c r="P586" s="3">
        <v>2219.325632219794</v>
      </c>
      <c r="Q586" s="3">
        <v>-12.576931084854436</v>
      </c>
      <c r="R586" s="16">
        <f t="shared" si="18"/>
        <v>280.02</v>
      </c>
      <c r="S586" s="17">
        <f t="shared" si="19"/>
        <v>9.0910506566391938</v>
      </c>
    </row>
    <row r="587" spans="1:19" x14ac:dyDescent="0.25">
      <c r="A587" s="1">
        <v>189.511</v>
      </c>
      <c r="B587" s="1">
        <v>70.975999999999999</v>
      </c>
      <c r="C587" s="1">
        <v>25</v>
      </c>
      <c r="D587" s="3">
        <v>6.6</v>
      </c>
      <c r="E587" s="3">
        <v>32.26</v>
      </c>
      <c r="F587" s="3"/>
      <c r="G587" s="3"/>
      <c r="H587" s="2">
        <v>2327</v>
      </c>
      <c r="I587" s="3">
        <v>308.5</v>
      </c>
      <c r="J587" s="3">
        <v>8.1669999999999998</v>
      </c>
      <c r="K587" s="3">
        <v>205</v>
      </c>
      <c r="L587" s="3">
        <v>2.84</v>
      </c>
      <c r="M587" s="3"/>
      <c r="N587" s="3"/>
      <c r="O587" s="3">
        <v>2050</v>
      </c>
      <c r="P587" s="3">
        <v>2224.1165530068197</v>
      </c>
      <c r="Q587" s="3">
        <v>-6.3417514661417727</v>
      </c>
      <c r="R587" s="16">
        <f t="shared" si="18"/>
        <v>279.75</v>
      </c>
      <c r="S587" s="17">
        <f t="shared" si="19"/>
        <v>8.9256655335425421</v>
      </c>
    </row>
    <row r="588" spans="1:19" x14ac:dyDescent="0.25">
      <c r="A588" s="1">
        <v>189.511</v>
      </c>
      <c r="B588" s="1">
        <v>70.975999999999999</v>
      </c>
      <c r="C588" s="1">
        <v>37</v>
      </c>
      <c r="D588" s="3">
        <v>2.38</v>
      </c>
      <c r="E588" s="3">
        <v>32.479999999999997</v>
      </c>
      <c r="F588" s="3"/>
      <c r="G588" s="3"/>
      <c r="H588" s="2">
        <v>2336</v>
      </c>
      <c r="I588" s="3">
        <v>343.77</v>
      </c>
      <c r="J588" s="3">
        <v>8.0419999999999998</v>
      </c>
      <c r="K588" s="3">
        <v>236</v>
      </c>
      <c r="L588" s="3">
        <v>2.21</v>
      </c>
      <c r="M588" s="6">
        <v>1.89</v>
      </c>
      <c r="N588" s="3"/>
      <c r="O588" s="3">
        <v>2122</v>
      </c>
      <c r="P588" s="3">
        <v>2286.6379310344832</v>
      </c>
      <c r="Q588" s="3">
        <v>-9.9186766137815425</v>
      </c>
      <c r="R588" s="16">
        <f t="shared" si="18"/>
        <v>275.52999999999997</v>
      </c>
      <c r="S588" s="17">
        <f t="shared" si="19"/>
        <v>10.432777700980942</v>
      </c>
    </row>
    <row r="589" spans="1:19" x14ac:dyDescent="0.25">
      <c r="A589" s="3">
        <v>183.18</v>
      </c>
      <c r="B589" s="3">
        <v>70.989999999999995</v>
      </c>
      <c r="C589" s="1">
        <v>0</v>
      </c>
      <c r="D589" s="3">
        <v>1.31</v>
      </c>
      <c r="E589" s="3">
        <v>30.44</v>
      </c>
      <c r="F589" s="3"/>
      <c r="G589" s="3"/>
      <c r="H589" s="2"/>
      <c r="I589" s="3">
        <v>356.6</v>
      </c>
      <c r="J589" s="6">
        <v>8.3009437344776842</v>
      </c>
      <c r="K589" s="3">
        <v>202.82499999999999</v>
      </c>
      <c r="L589" s="9">
        <v>1.5</v>
      </c>
      <c r="M589" s="6">
        <v>1.01</v>
      </c>
      <c r="N589" s="9"/>
      <c r="O589" s="3">
        <v>1581.5547529571365</v>
      </c>
      <c r="P589" s="3">
        <v>1818.4762271189149</v>
      </c>
      <c r="Q589" s="3">
        <v>-8.1765834646150211</v>
      </c>
      <c r="R589" s="16">
        <f t="shared" si="18"/>
        <v>274.45999999999998</v>
      </c>
      <c r="S589" s="17">
        <f t="shared" si="19"/>
        <v>9.0011763105104698</v>
      </c>
    </row>
    <row r="590" spans="1:19" x14ac:dyDescent="0.25">
      <c r="A590" s="3">
        <v>183.18</v>
      </c>
      <c r="B590" s="3">
        <v>70.989999999999995</v>
      </c>
      <c r="C590" s="1">
        <v>15</v>
      </c>
      <c r="D590" s="3">
        <v>0.86</v>
      </c>
      <c r="E590" s="3">
        <v>31.87</v>
      </c>
      <c r="F590" s="3"/>
      <c r="G590" s="3"/>
      <c r="H590" s="2"/>
      <c r="I590" s="3">
        <v>399.1</v>
      </c>
      <c r="J590" s="6">
        <v>8.2925973621722378</v>
      </c>
      <c r="K590" s="3">
        <v>200.83199999999999</v>
      </c>
      <c r="L590" s="9">
        <v>1.52</v>
      </c>
      <c r="M590" s="3"/>
      <c r="N590" s="9"/>
      <c r="O590" s="3">
        <v>1579.7131516650827</v>
      </c>
      <c r="P590" s="3">
        <v>1734.8591248282992</v>
      </c>
      <c r="Q590" s="3">
        <v>-50.494648007129456</v>
      </c>
      <c r="R590" s="16">
        <f t="shared" si="18"/>
        <v>274.01</v>
      </c>
      <c r="S590" s="17">
        <f t="shared" si="19"/>
        <v>8.9273660673941624</v>
      </c>
    </row>
    <row r="591" spans="1:19" x14ac:dyDescent="0.25">
      <c r="A591" s="3">
        <v>183.18</v>
      </c>
      <c r="B591" s="3">
        <v>70.989999999999995</v>
      </c>
      <c r="C591" s="1">
        <v>37</v>
      </c>
      <c r="D591" s="3">
        <v>0.86</v>
      </c>
      <c r="E591" s="3">
        <v>31.87</v>
      </c>
      <c r="F591" s="3"/>
      <c r="G591" s="3"/>
      <c r="H591" s="2"/>
      <c r="I591" s="3">
        <v>233.5</v>
      </c>
      <c r="J591" s="6">
        <v>7.7184441694684844</v>
      </c>
      <c r="K591" s="3">
        <v>872.83900000000006</v>
      </c>
      <c r="L591" s="9">
        <v>0.45</v>
      </c>
      <c r="M591" s="6">
        <v>2.4900000000000002</v>
      </c>
      <c r="N591" s="9"/>
      <c r="O591" s="3">
        <v>1755.2368351834248</v>
      </c>
      <c r="P591" s="3">
        <v>1927.6212498092207</v>
      </c>
      <c r="Q591" s="3">
        <v>115.10535199287057</v>
      </c>
      <c r="R591" s="16">
        <f t="shared" si="18"/>
        <v>274.01</v>
      </c>
      <c r="S591" s="17">
        <f t="shared" si="19"/>
        <v>38.799361012678531</v>
      </c>
    </row>
    <row r="592" spans="1:19" x14ac:dyDescent="0.25">
      <c r="A592" s="3">
        <v>187.9</v>
      </c>
      <c r="B592" s="3">
        <v>70.989999999999995</v>
      </c>
      <c r="C592" s="1">
        <v>0</v>
      </c>
      <c r="D592" s="3">
        <v>3.84</v>
      </c>
      <c r="E592" s="3">
        <v>31.79</v>
      </c>
      <c r="F592" s="3"/>
      <c r="G592" s="3"/>
      <c r="H592" s="2"/>
      <c r="I592" s="3">
        <v>331.3</v>
      </c>
      <c r="J592" s="6">
        <v>8.3234631408372124</v>
      </c>
      <c r="K592" s="3">
        <v>226.584</v>
      </c>
      <c r="L592" s="9">
        <v>2.0099999999999998</v>
      </c>
      <c r="M592" s="6">
        <v>0.26</v>
      </c>
      <c r="N592" s="9"/>
      <c r="O592" s="3">
        <v>1804.4996065796872</v>
      </c>
      <c r="P592" s="3">
        <v>1986.7092239788944</v>
      </c>
      <c r="Q592" s="3">
        <v>-7.5694618997092675</v>
      </c>
      <c r="R592" s="16">
        <f t="shared" si="18"/>
        <v>276.98999999999995</v>
      </c>
      <c r="S592" s="17">
        <f t="shared" si="19"/>
        <v>9.9637309534077403</v>
      </c>
    </row>
    <row r="593" spans="1:19" x14ac:dyDescent="0.25">
      <c r="A593" s="3">
        <v>187.9</v>
      </c>
      <c r="B593" s="3">
        <v>70.989999999999995</v>
      </c>
      <c r="C593" s="1">
        <v>20</v>
      </c>
      <c r="D593" s="3">
        <v>3.97</v>
      </c>
      <c r="E593" s="3">
        <v>31.86</v>
      </c>
      <c r="F593" s="3"/>
      <c r="G593" s="3"/>
      <c r="H593" s="2"/>
      <c r="I593" s="3">
        <v>303.8</v>
      </c>
      <c r="J593" s="6">
        <v>8.3315221371257522</v>
      </c>
      <c r="K593" s="3">
        <v>224.40899999999999</v>
      </c>
      <c r="L593" s="9">
        <v>2.08</v>
      </c>
      <c r="M593" s="3"/>
      <c r="N593" s="9"/>
      <c r="O593" s="3">
        <v>1823.9287965818785</v>
      </c>
      <c r="P593" s="3">
        <v>2003.6882573875</v>
      </c>
      <c r="Q593" s="3">
        <v>18.738408815367336</v>
      </c>
      <c r="R593" s="16">
        <f t="shared" si="18"/>
        <v>277.12</v>
      </c>
      <c r="S593" s="17">
        <f t="shared" si="19"/>
        <v>9.8634589851276946</v>
      </c>
    </row>
    <row r="594" spans="1:19" x14ac:dyDescent="0.25">
      <c r="A594" s="3">
        <v>187.9</v>
      </c>
      <c r="B594" s="3">
        <v>70.989999999999995</v>
      </c>
      <c r="C594" s="1">
        <v>43</v>
      </c>
      <c r="D594" s="3">
        <v>1.37</v>
      </c>
      <c r="E594" s="3">
        <v>32.43</v>
      </c>
      <c r="F594" s="3"/>
      <c r="G594" s="3"/>
      <c r="H594" s="2"/>
      <c r="I594" s="3">
        <v>324.39999999999998</v>
      </c>
      <c r="J594" s="6">
        <v>8.1001018106874216</v>
      </c>
      <c r="K594" s="3">
        <v>397.45800000000003</v>
      </c>
      <c r="L594" s="9">
        <v>1.24</v>
      </c>
      <c r="M594" s="6">
        <v>1.54</v>
      </c>
      <c r="N594" s="9"/>
      <c r="O594" s="3">
        <v>1939.7025088395781</v>
      </c>
      <c r="P594" s="3">
        <v>2093.4192972366709</v>
      </c>
      <c r="Q594" s="3">
        <v>18.198218511716391</v>
      </c>
      <c r="R594" s="16">
        <f t="shared" si="18"/>
        <v>274.52</v>
      </c>
      <c r="S594" s="17">
        <f t="shared" si="19"/>
        <v>17.63494443096603</v>
      </c>
    </row>
    <row r="595" spans="1:19" x14ac:dyDescent="0.25">
      <c r="A595" s="3">
        <v>189.37</v>
      </c>
      <c r="B595" s="3">
        <v>70.989999999999995</v>
      </c>
      <c r="C595" s="1">
        <v>0</v>
      </c>
      <c r="D595" s="3">
        <v>3.23</v>
      </c>
      <c r="E595" s="3">
        <v>32.33</v>
      </c>
      <c r="F595" s="3"/>
      <c r="G595" s="3"/>
      <c r="H595" s="2"/>
      <c r="I595" s="3">
        <v>342.8</v>
      </c>
      <c r="J595" s="6">
        <v>8.3286663953473337</v>
      </c>
      <c r="K595" s="3">
        <v>198.96600000000001</v>
      </c>
      <c r="L595" s="9">
        <v>1.84</v>
      </c>
      <c r="M595" s="6">
        <v>3.62</v>
      </c>
      <c r="N595" s="9"/>
      <c r="O595" s="3">
        <v>1637.8931857048121</v>
      </c>
      <c r="P595" s="3">
        <v>1773.1599597794132</v>
      </c>
      <c r="Q595" s="3">
        <v>-15.537748825252379</v>
      </c>
      <c r="R595" s="16">
        <f t="shared" si="18"/>
        <v>276.38</v>
      </c>
      <c r="S595" s="17">
        <f t="shared" si="19"/>
        <v>8.7685765833356761</v>
      </c>
    </row>
    <row r="596" spans="1:19" x14ac:dyDescent="0.25">
      <c r="A596" s="3">
        <v>189.37</v>
      </c>
      <c r="B596" s="3">
        <v>70.989999999999995</v>
      </c>
      <c r="C596" s="1">
        <v>10</v>
      </c>
      <c r="D596" s="3">
        <v>3.09</v>
      </c>
      <c r="E596" s="3">
        <v>32.4</v>
      </c>
      <c r="F596" s="3"/>
      <c r="G596" s="3"/>
      <c r="H596" s="2"/>
      <c r="I596" s="3">
        <v>343</v>
      </c>
      <c r="J596" s="6">
        <v>8.340237351374757</v>
      </c>
      <c r="K596" s="3">
        <v>194.80600000000001</v>
      </c>
      <c r="L596" s="9">
        <v>1.9</v>
      </c>
      <c r="M596" s="3"/>
      <c r="N596" s="9"/>
      <c r="O596" s="3">
        <v>1657.2804346287819</v>
      </c>
      <c r="P596" s="3">
        <v>1790.2720744446719</v>
      </c>
      <c r="Q596" s="3">
        <v>-14.781521526259553</v>
      </c>
      <c r="R596" s="16">
        <f t="shared" si="18"/>
        <v>276.23999999999995</v>
      </c>
      <c r="S596" s="17">
        <f t="shared" si="19"/>
        <v>8.5895934019844713</v>
      </c>
    </row>
    <row r="597" spans="1:19" x14ac:dyDescent="0.25">
      <c r="A597" s="3">
        <v>189.37</v>
      </c>
      <c r="B597" s="3">
        <v>70.989999999999995</v>
      </c>
      <c r="C597" s="1">
        <v>20</v>
      </c>
      <c r="D597" s="3">
        <v>1.87</v>
      </c>
      <c r="E597" s="3">
        <v>32.520000000000003</v>
      </c>
      <c r="F597" s="3"/>
      <c r="G597" s="3"/>
      <c r="H597" s="2"/>
      <c r="I597" s="3">
        <v>374.2</v>
      </c>
      <c r="J597" s="6">
        <v>8.3537759683792849</v>
      </c>
      <c r="K597" s="3">
        <v>189.04300000000001</v>
      </c>
      <c r="L597" s="9">
        <v>1.95</v>
      </c>
      <c r="M597" s="3"/>
      <c r="N597" s="9"/>
      <c r="O597" s="3">
        <v>1705.7022964730993</v>
      </c>
      <c r="P597" s="3">
        <v>1835.7804543837169</v>
      </c>
      <c r="Q597" s="3">
        <v>-36.150014264694562</v>
      </c>
      <c r="R597" s="16">
        <f t="shared" si="18"/>
        <v>275.02</v>
      </c>
      <c r="S597" s="17">
        <f t="shared" si="19"/>
        <v>8.3724616285242366</v>
      </c>
    </row>
    <row r="598" spans="1:19" x14ac:dyDescent="0.25">
      <c r="A598" s="3">
        <v>189.37</v>
      </c>
      <c r="B598" s="3">
        <v>70.989999999999995</v>
      </c>
      <c r="C598" s="1">
        <v>41</v>
      </c>
      <c r="D598" s="3">
        <v>1.79</v>
      </c>
      <c r="E598" s="3">
        <v>32.520000000000003</v>
      </c>
      <c r="F598" s="3"/>
      <c r="G598" s="3"/>
      <c r="H598" s="2"/>
      <c r="I598" s="3">
        <v>297.89999999999998</v>
      </c>
      <c r="J598" s="6">
        <v>8.1056319084988342</v>
      </c>
      <c r="K598" s="3">
        <v>378.94099999999997</v>
      </c>
      <c r="L598" s="9">
        <v>1.23</v>
      </c>
      <c r="M598" s="6">
        <v>0.91</v>
      </c>
      <c r="N598" s="9"/>
      <c r="O598" s="3">
        <v>1861.6420189802257</v>
      </c>
      <c r="P598" s="3">
        <v>2003.6122590500581</v>
      </c>
      <c r="Q598" s="3">
        <v>40.833365909419513</v>
      </c>
      <c r="R598" s="16">
        <f t="shared" si="18"/>
        <v>274.94</v>
      </c>
      <c r="S598" s="17">
        <f t="shared" si="19"/>
        <v>16.787673395156439</v>
      </c>
    </row>
    <row r="599" spans="1:19" x14ac:dyDescent="0.25">
      <c r="A599" s="4">
        <v>162.83246666666668</v>
      </c>
      <c r="B599" s="4">
        <v>71.000766666666664</v>
      </c>
      <c r="C599" s="2">
        <v>4.0119999999999996</v>
      </c>
      <c r="D599" s="3">
        <v>0.98040000000000005</v>
      </c>
      <c r="E599" s="3">
        <v>31.1295</v>
      </c>
      <c r="F599" s="3">
        <v>1.8896999999999999</v>
      </c>
      <c r="G599" s="3">
        <v>3.0139999999999998</v>
      </c>
      <c r="H599" s="2">
        <v>2147.6452592875166</v>
      </c>
      <c r="I599" s="3">
        <v>312.51170789904234</v>
      </c>
      <c r="J599" s="6">
        <v>7.9902726928602643</v>
      </c>
      <c r="K599" s="6">
        <v>424.03055924667882</v>
      </c>
      <c r="L599" s="6">
        <v>1.1247603688268963</v>
      </c>
      <c r="M599" s="8">
        <v>8.5619999999999994</v>
      </c>
      <c r="N599" s="3"/>
      <c r="O599" s="6">
        <v>2058.6838945746422</v>
      </c>
      <c r="P599" s="3">
        <v>2314.6512571712515</v>
      </c>
      <c r="Q599" s="3">
        <v>37.009791412323068</v>
      </c>
      <c r="R599" s="16">
        <f t="shared" si="18"/>
        <v>274.13039999999995</v>
      </c>
      <c r="S599" s="17">
        <f t="shared" si="19"/>
        <v>18.8406898226281</v>
      </c>
    </row>
    <row r="600" spans="1:19" x14ac:dyDescent="0.25">
      <c r="A600" s="4">
        <v>162.83246666666668</v>
      </c>
      <c r="B600" s="4">
        <v>71.000766666666664</v>
      </c>
      <c r="C600" s="2">
        <v>5.5670000000000002</v>
      </c>
      <c r="D600" s="3">
        <v>0.97589999999999999</v>
      </c>
      <c r="E600" s="3">
        <v>31.128</v>
      </c>
      <c r="F600" s="3">
        <v>1.8861000000000001</v>
      </c>
      <c r="G600" s="3">
        <v>2.9119999999999999</v>
      </c>
      <c r="H600" s="2">
        <v>2151.5204762837047</v>
      </c>
      <c r="I600" s="3">
        <v>312.95798736560153</v>
      </c>
      <c r="J600" s="6">
        <v>7.9865939783361553</v>
      </c>
      <c r="K600" s="6">
        <v>428.64535537682974</v>
      </c>
      <c r="L600" s="6">
        <v>1.1176517805014983</v>
      </c>
      <c r="M600" s="8"/>
      <c r="N600" s="3"/>
      <c r="O600" s="6">
        <v>2063.55145201087</v>
      </c>
      <c r="P600" s="3">
        <v>2320.2358269204719</v>
      </c>
      <c r="Q600" s="3">
        <v>36.608056048046024</v>
      </c>
      <c r="R600" s="16">
        <f t="shared" si="18"/>
        <v>274.1259</v>
      </c>
      <c r="S600" s="17">
        <f t="shared" si="19"/>
        <v>19.04604888055519</v>
      </c>
    </row>
    <row r="601" spans="1:19" x14ac:dyDescent="0.25">
      <c r="A601" s="4">
        <v>162.83246666666668</v>
      </c>
      <c r="B601" s="4">
        <v>71.000766666666664</v>
      </c>
      <c r="C601" s="2">
        <v>15.118</v>
      </c>
      <c r="D601" s="3">
        <v>0.97840000000000005</v>
      </c>
      <c r="E601" s="3">
        <v>31.127600000000001</v>
      </c>
      <c r="F601" s="3">
        <v>1.8359000000000001</v>
      </c>
      <c r="G601" s="3">
        <v>2.9119999999999999</v>
      </c>
      <c r="H601" s="2">
        <v>2151.5204762837047</v>
      </c>
      <c r="I601" s="3">
        <v>309.36745249734594</v>
      </c>
      <c r="J601" s="6">
        <v>7.9843355606605089</v>
      </c>
      <c r="K601" s="6">
        <v>430.58493278841263</v>
      </c>
      <c r="L601" s="6">
        <v>1.1109891798751239</v>
      </c>
      <c r="M601" s="8">
        <v>11.88</v>
      </c>
      <c r="N601" s="3"/>
      <c r="O601" s="6">
        <v>2064.0995353460312</v>
      </c>
      <c r="P601" s="3">
        <v>2320.8819098520635</v>
      </c>
      <c r="Q601" s="3">
        <v>40.177173955244086</v>
      </c>
      <c r="R601" s="16">
        <f t="shared" si="18"/>
        <v>274.1284</v>
      </c>
      <c r="S601" s="17">
        <f t="shared" si="19"/>
        <v>19.132055866666352</v>
      </c>
    </row>
    <row r="602" spans="1:19" x14ac:dyDescent="0.25">
      <c r="A602" s="1">
        <v>159.89099999999999</v>
      </c>
      <c r="B602" s="1">
        <v>71.001000000000005</v>
      </c>
      <c r="C602" s="2">
        <v>0</v>
      </c>
      <c r="D602" s="3">
        <v>4.5792000000000002</v>
      </c>
      <c r="E602" s="3">
        <v>15.3267702</v>
      </c>
      <c r="F602" s="3">
        <v>40.0655</v>
      </c>
      <c r="G602" s="3">
        <v>15.8962</v>
      </c>
      <c r="H602" s="2">
        <v>1290</v>
      </c>
      <c r="I602" s="3">
        <v>360.12703307638031</v>
      </c>
      <c r="J602" s="3">
        <v>7.8079999999999998</v>
      </c>
      <c r="K602" s="3">
        <v>467.68</v>
      </c>
      <c r="L602" s="6">
        <v>0.35524839115860313</v>
      </c>
      <c r="M602" s="3">
        <v>12</v>
      </c>
      <c r="N602" s="3">
        <v>0.67079999999999995</v>
      </c>
      <c r="O602" s="6">
        <v>1284</v>
      </c>
      <c r="P602" s="3">
        <v>2932.1246037863871</v>
      </c>
      <c r="Q602" s="3">
        <v>-0.39705089198304222</v>
      </c>
      <c r="R602" s="16">
        <f t="shared" si="18"/>
        <v>277.72919999999999</v>
      </c>
      <c r="S602" s="17">
        <f t="shared" si="19"/>
        <v>20.510870741318847</v>
      </c>
    </row>
    <row r="603" spans="1:19" x14ac:dyDescent="0.25">
      <c r="A603" s="1">
        <v>159.89099999999999</v>
      </c>
      <c r="B603" s="1">
        <v>71.001000000000005</v>
      </c>
      <c r="C603" s="2">
        <v>10</v>
      </c>
      <c r="D603" s="3">
        <v>3.8700999999999999</v>
      </c>
      <c r="E603" s="3">
        <v>16.851498400000001</v>
      </c>
      <c r="F603" s="3">
        <v>30.0503</v>
      </c>
      <c r="G603" s="3">
        <v>32.283299999999997</v>
      </c>
      <c r="H603" s="2">
        <v>1355</v>
      </c>
      <c r="I603" s="3">
        <v>353.50931552404887</v>
      </c>
      <c r="J603" s="3">
        <v>7.8029999999999999</v>
      </c>
      <c r="K603" s="3">
        <v>483.91</v>
      </c>
      <c r="L603" s="6">
        <v>0.37606675728984557</v>
      </c>
      <c r="M603" s="3">
        <v>29</v>
      </c>
      <c r="N603" s="3">
        <v>0.7507999999999998</v>
      </c>
      <c r="O603" s="6">
        <v>1348</v>
      </c>
      <c r="P603" s="3">
        <v>2799.7510298550069</v>
      </c>
      <c r="Q603" s="3">
        <v>8.5296664584903397</v>
      </c>
      <c r="R603" s="16">
        <f t="shared" si="18"/>
        <v>277.02009999999996</v>
      </c>
      <c r="S603" s="17">
        <f t="shared" si="19"/>
        <v>21.276988461762777</v>
      </c>
    </row>
    <row r="604" spans="1:19" x14ac:dyDescent="0.25">
      <c r="A604" s="3">
        <v>131.44999999999999</v>
      </c>
      <c r="B604" s="3">
        <v>71.010000000000005</v>
      </c>
      <c r="C604" s="2">
        <v>0</v>
      </c>
      <c r="D604" s="3">
        <v>7.03</v>
      </c>
      <c r="E604" s="3">
        <v>3.43</v>
      </c>
      <c r="F604" s="3"/>
      <c r="G604" s="3"/>
      <c r="H604" s="2"/>
      <c r="I604" s="3">
        <v>361.2</v>
      </c>
      <c r="J604" s="6">
        <v>7.8453859752390338</v>
      </c>
      <c r="K604" s="3">
        <v>245.80099999999999</v>
      </c>
      <c r="L604" s="9">
        <v>0.05</v>
      </c>
      <c r="M604" s="6">
        <v>4</v>
      </c>
      <c r="N604" s="9"/>
      <c r="O604" s="6">
        <v>359.08500267041092</v>
      </c>
      <c r="P604" s="3">
        <v>3664.1326803103152</v>
      </c>
      <c r="Q604" s="3">
        <v>8.4875064740439825</v>
      </c>
      <c r="R604" s="16">
        <f t="shared" si="18"/>
        <v>280.17999999999995</v>
      </c>
      <c r="S604" s="17">
        <f t="shared" si="19"/>
        <v>10.685709352148685</v>
      </c>
    </row>
    <row r="605" spans="1:19" x14ac:dyDescent="0.25">
      <c r="A605" s="3">
        <v>131.44999999999999</v>
      </c>
      <c r="B605" s="3">
        <v>71.010000000000005</v>
      </c>
      <c r="C605" s="2">
        <v>10</v>
      </c>
      <c r="D605" s="3">
        <v>0.96</v>
      </c>
      <c r="E605" s="3">
        <v>20.79</v>
      </c>
      <c r="F605" s="3"/>
      <c r="G605" s="3"/>
      <c r="H605" s="2"/>
      <c r="I605" s="3">
        <v>131.30000000000001</v>
      </c>
      <c r="J605" s="6">
        <v>7.1604300621900752</v>
      </c>
      <c r="K605" s="3">
        <v>1749.49</v>
      </c>
      <c r="L605" s="9">
        <v>0.04</v>
      </c>
      <c r="M605" s="6">
        <v>7.6</v>
      </c>
      <c r="N605" s="9"/>
      <c r="O605" s="6">
        <v>885.40284353839968</v>
      </c>
      <c r="P605" s="3">
        <v>1490.5771776740735</v>
      </c>
      <c r="Q605" s="3">
        <v>247.49361380491411</v>
      </c>
      <c r="R605" s="16">
        <f t="shared" si="18"/>
        <v>274.10999999999996</v>
      </c>
      <c r="S605" s="17">
        <f t="shared" si="19"/>
        <v>77.739801552858651</v>
      </c>
    </row>
    <row r="606" spans="1:19" x14ac:dyDescent="0.25">
      <c r="A606" s="1">
        <v>161.066</v>
      </c>
      <c r="B606" s="1">
        <v>71.016999999999996</v>
      </c>
      <c r="C606" s="2">
        <v>0</v>
      </c>
      <c r="D606" s="3">
        <v>4.4169999999999998</v>
      </c>
      <c r="E606" s="3">
        <v>11.5299</v>
      </c>
      <c r="F606" s="3">
        <v>39.1</v>
      </c>
      <c r="G606" s="3">
        <v>13.3622</v>
      </c>
      <c r="H606" s="2">
        <v>1036.4000000000001</v>
      </c>
      <c r="I606" s="3">
        <v>361.44</v>
      </c>
      <c r="J606" s="3">
        <v>7.6310000000000002</v>
      </c>
      <c r="K606" s="3">
        <v>606.79999999999995</v>
      </c>
      <c r="L606" s="9">
        <v>0.16</v>
      </c>
      <c r="M606" s="10">
        <v>11.7</v>
      </c>
      <c r="N606" s="3">
        <v>0.48891666666666667</v>
      </c>
      <c r="O606" s="6">
        <v>1058</v>
      </c>
      <c r="P606" s="3">
        <v>3211.6497107520445</v>
      </c>
      <c r="Q606" s="3">
        <v>10.192082117200073</v>
      </c>
      <c r="R606" s="16">
        <f t="shared" si="18"/>
        <v>277.56699999999995</v>
      </c>
      <c r="S606" s="17">
        <f t="shared" si="19"/>
        <v>26.627756908080706</v>
      </c>
    </row>
    <row r="607" spans="1:19" x14ac:dyDescent="0.25">
      <c r="A607" s="1">
        <v>161.066</v>
      </c>
      <c r="B607" s="1">
        <v>71.016999999999996</v>
      </c>
      <c r="C607" s="2">
        <v>12</v>
      </c>
      <c r="D607" s="3">
        <v>2.7090000000000001</v>
      </c>
      <c r="E607" s="3">
        <v>13.93</v>
      </c>
      <c r="F607" s="3">
        <v>26.65</v>
      </c>
      <c r="G607" s="3">
        <v>25.299600000000002</v>
      </c>
      <c r="H607" s="2">
        <v>1173.5</v>
      </c>
      <c r="I607" s="3">
        <v>359.3</v>
      </c>
      <c r="J607" s="3">
        <v>7.5679999999999996</v>
      </c>
      <c r="K607" s="3">
        <v>754.4</v>
      </c>
      <c r="L607" s="9">
        <v>0.16</v>
      </c>
      <c r="M607" s="10">
        <v>68</v>
      </c>
      <c r="N607" s="3">
        <v>1.0859666666666667</v>
      </c>
      <c r="O607" s="6">
        <v>1206</v>
      </c>
      <c r="P607" s="3">
        <v>3030.150753768844</v>
      </c>
      <c r="Q607" s="3">
        <v>22.037758040836081</v>
      </c>
      <c r="R607" s="16">
        <f t="shared" si="18"/>
        <v>275.85899999999998</v>
      </c>
      <c r="S607" s="17">
        <f t="shared" si="19"/>
        <v>33.30974937729556</v>
      </c>
    </row>
    <row r="608" spans="1:19" x14ac:dyDescent="0.25">
      <c r="A608" s="3">
        <v>130.47</v>
      </c>
      <c r="B608" s="3">
        <v>71.02</v>
      </c>
      <c r="C608" s="2">
        <v>0</v>
      </c>
      <c r="D608" s="3">
        <v>7.43</v>
      </c>
      <c r="E608" s="3">
        <v>2.1800000000000002</v>
      </c>
      <c r="F608" s="3"/>
      <c r="G608" s="3"/>
      <c r="H608" s="2"/>
      <c r="I608" s="3">
        <v>361.6</v>
      </c>
      <c r="J608" s="6">
        <v>7.8309623228614873</v>
      </c>
      <c r="K608" s="3">
        <v>610.45000000000005</v>
      </c>
      <c r="L608" s="9">
        <v>0.11</v>
      </c>
      <c r="M608" s="6">
        <v>4</v>
      </c>
      <c r="N608" s="9"/>
      <c r="O608" s="6">
        <v>818.72221197472527</v>
      </c>
      <c r="P608" s="3">
        <v>13144.622669318984</v>
      </c>
      <c r="Q608" s="3">
        <v>7.8382112438902141</v>
      </c>
      <c r="R608" s="16">
        <f t="shared" si="18"/>
        <v>280.58</v>
      </c>
      <c r="S608" s="17">
        <f t="shared" si="19"/>
        <v>26.500265805762194</v>
      </c>
    </row>
    <row r="609" spans="1:19" x14ac:dyDescent="0.25">
      <c r="A609" s="3">
        <v>130.47</v>
      </c>
      <c r="B609" s="3">
        <v>71.02</v>
      </c>
      <c r="C609" s="2">
        <v>11</v>
      </c>
      <c r="D609" s="3">
        <v>0.39</v>
      </c>
      <c r="E609" s="3">
        <v>22</v>
      </c>
      <c r="F609" s="3"/>
      <c r="G609" s="3"/>
      <c r="H609" s="2"/>
      <c r="I609" s="3">
        <v>149.5</v>
      </c>
      <c r="J609" s="6">
        <v>7.1972753741112445</v>
      </c>
      <c r="K609" s="3">
        <v>2465.52</v>
      </c>
      <c r="L609" s="9">
        <v>7.0000000000000007E-2</v>
      </c>
      <c r="M609" s="6">
        <v>21.4</v>
      </c>
      <c r="N609" s="9"/>
      <c r="O609" s="6">
        <v>1385.7826526596677</v>
      </c>
      <c r="P609" s="3">
        <v>2204.6542201403804</v>
      </c>
      <c r="Q609" s="3">
        <v>231.48234451648784</v>
      </c>
      <c r="R609" s="16">
        <f t="shared" si="18"/>
        <v>273.53999999999996</v>
      </c>
      <c r="S609" s="17">
        <f t="shared" si="19"/>
        <v>109.78538522802536</v>
      </c>
    </row>
    <row r="610" spans="1:19" x14ac:dyDescent="0.25">
      <c r="A610" s="1">
        <v>153</v>
      </c>
      <c r="B610" s="1">
        <v>71.034000000000006</v>
      </c>
      <c r="C610" s="2">
        <v>0</v>
      </c>
      <c r="D610" s="3">
        <v>5.0960000000000001</v>
      </c>
      <c r="E610" s="3">
        <v>8.4896999999999991</v>
      </c>
      <c r="F610" s="3">
        <v>53.88</v>
      </c>
      <c r="G610" s="3">
        <v>34.9617</v>
      </c>
      <c r="H610" s="2">
        <v>867</v>
      </c>
      <c r="I610" s="3">
        <v>365.49</v>
      </c>
      <c r="J610" s="3">
        <v>7.5780000000000003</v>
      </c>
      <c r="K610" s="3">
        <v>615.79999999999995</v>
      </c>
      <c r="L610" s="9">
        <v>0.11</v>
      </c>
      <c r="M610" s="10">
        <v>28.26</v>
      </c>
      <c r="N610" s="3">
        <v>0.71304000000000001</v>
      </c>
      <c r="O610" s="6">
        <v>895</v>
      </c>
      <c r="P610" s="3">
        <v>3689.7652449438738</v>
      </c>
      <c r="Q610" s="3">
        <v>8.2119866473186107</v>
      </c>
      <c r="R610" s="16">
        <f t="shared" si="18"/>
        <v>278.24599999999998</v>
      </c>
      <c r="S610" s="17">
        <f t="shared" si="19"/>
        <v>26.956754143449661</v>
      </c>
    </row>
    <row r="611" spans="1:19" x14ac:dyDescent="0.25">
      <c r="A611" s="1">
        <v>153</v>
      </c>
      <c r="B611" s="1">
        <v>71.034000000000006</v>
      </c>
      <c r="C611" s="2">
        <v>9</v>
      </c>
      <c r="D611" s="3">
        <v>4.5350000000000001</v>
      </c>
      <c r="E611" s="3">
        <v>9.4970999999999997</v>
      </c>
      <c r="F611" s="3">
        <v>47.46</v>
      </c>
      <c r="G611" s="3">
        <v>20.995899999999999</v>
      </c>
      <c r="H611" s="2">
        <v>917.3</v>
      </c>
      <c r="I611" s="3">
        <v>360.87</v>
      </c>
      <c r="J611" s="3">
        <v>7.5819999999999999</v>
      </c>
      <c r="K611" s="3">
        <v>627.70000000000005</v>
      </c>
      <c r="L611" s="9">
        <v>0.12</v>
      </c>
      <c r="M611" s="10">
        <v>23.14</v>
      </c>
      <c r="N611" s="3">
        <v>0.77736000000000005</v>
      </c>
      <c r="O611" s="6">
        <v>945</v>
      </c>
      <c r="P611" s="3">
        <v>3482.6420696844298</v>
      </c>
      <c r="Q611" s="3">
        <v>15.339440037342797</v>
      </c>
      <c r="R611" s="16">
        <f t="shared" si="18"/>
        <v>277.685</v>
      </c>
      <c r="S611" s="17">
        <f t="shared" si="19"/>
        <v>27.533191213758212</v>
      </c>
    </row>
    <row r="612" spans="1:19" x14ac:dyDescent="0.25">
      <c r="A612" s="3">
        <v>131.03</v>
      </c>
      <c r="B612" s="3">
        <v>71.05</v>
      </c>
      <c r="C612" s="2">
        <v>0</v>
      </c>
      <c r="D612" s="3">
        <v>7.42</v>
      </c>
      <c r="E612" s="3">
        <v>2.35</v>
      </c>
      <c r="F612" s="3"/>
      <c r="G612" s="3"/>
      <c r="H612" s="2"/>
      <c r="I612" s="3">
        <v>361.6</v>
      </c>
      <c r="J612" s="6">
        <v>7.8553439151709181</v>
      </c>
      <c r="K612" s="3">
        <v>316.00200000000001</v>
      </c>
      <c r="L612" s="9">
        <v>0.06</v>
      </c>
      <c r="M612" s="6">
        <v>5.4</v>
      </c>
      <c r="N612" s="9"/>
      <c r="O612" s="6">
        <v>449.23974683159105</v>
      </c>
      <c r="P612" s="3">
        <v>6690.8047400449732</v>
      </c>
      <c r="Q612" s="3">
        <v>7.4695434972784938</v>
      </c>
      <c r="R612" s="16">
        <f t="shared" si="18"/>
        <v>280.57</v>
      </c>
      <c r="S612" s="17">
        <f t="shared" si="19"/>
        <v>13.718462550375417</v>
      </c>
    </row>
    <row r="613" spans="1:19" x14ac:dyDescent="0.25">
      <c r="A613" s="3">
        <v>131.03</v>
      </c>
      <c r="B613" s="3">
        <v>71.05</v>
      </c>
      <c r="C613" s="2">
        <v>14</v>
      </c>
      <c r="D613" s="3">
        <v>-0.56999999999999995</v>
      </c>
      <c r="E613" s="3">
        <v>22.81</v>
      </c>
      <c r="F613" s="3"/>
      <c r="G613" s="3"/>
      <c r="H613" s="2"/>
      <c r="I613" s="3">
        <v>186.4</v>
      </c>
      <c r="J613" s="6">
        <v>7.2908624671815518</v>
      </c>
      <c r="K613" s="3">
        <v>1379.09</v>
      </c>
      <c r="L613" s="9">
        <v>0.06</v>
      </c>
      <c r="M613" s="6">
        <v>18.600000000000001</v>
      </c>
      <c r="N613" s="9"/>
      <c r="O613" s="6">
        <v>982.18056540447265</v>
      </c>
      <c r="P613" s="3">
        <v>1507.0723274509664</v>
      </c>
      <c r="Q613" s="3">
        <v>202.07362599613768</v>
      </c>
      <c r="R613" s="16">
        <f t="shared" si="18"/>
        <v>272.58</v>
      </c>
      <c r="S613" s="17">
        <f t="shared" si="19"/>
        <v>61.624791800889575</v>
      </c>
    </row>
    <row r="614" spans="1:19" x14ac:dyDescent="0.25">
      <c r="A614" s="1">
        <v>130.77199999999999</v>
      </c>
      <c r="B614" s="1">
        <v>71.052000000000007</v>
      </c>
      <c r="C614" s="2">
        <v>0</v>
      </c>
      <c r="D614" s="3">
        <v>4.6760000000000002</v>
      </c>
      <c r="E614" s="3">
        <v>8.9309999999999992</v>
      </c>
      <c r="F614" s="3">
        <v>81.600700000000003</v>
      </c>
      <c r="G614" s="3">
        <v>6.1332000000000004</v>
      </c>
      <c r="H614" s="2">
        <v>1116</v>
      </c>
      <c r="I614" s="3">
        <v>367</v>
      </c>
      <c r="J614" s="6">
        <v>7.8043217028770933</v>
      </c>
      <c r="K614" s="6">
        <v>463.52994556790634</v>
      </c>
      <c r="L614" s="6">
        <v>0.23427724084174292</v>
      </c>
      <c r="M614" s="6">
        <v>6.26</v>
      </c>
      <c r="N614" s="3">
        <v>0.20386000000000001</v>
      </c>
      <c r="O614" s="12">
        <v>1127</v>
      </c>
      <c r="P614" s="3">
        <v>4416.6386742805962</v>
      </c>
      <c r="Q614" s="3">
        <v>9.4554275915212429</v>
      </c>
      <c r="R614" s="16">
        <f t="shared" si="18"/>
        <v>277.82599999999996</v>
      </c>
      <c r="S614" s="17">
        <f t="shared" si="19"/>
        <v>20.321780348973597</v>
      </c>
    </row>
    <row r="615" spans="1:19" x14ac:dyDescent="0.25">
      <c r="A615" s="1">
        <v>130.77199999999999</v>
      </c>
      <c r="B615" s="1">
        <v>71.052000000000007</v>
      </c>
      <c r="C615" s="2">
        <v>10</v>
      </c>
      <c r="D615" s="3">
        <v>4.6429999999999998</v>
      </c>
      <c r="E615" s="3">
        <v>9.3629999999999995</v>
      </c>
      <c r="F615" s="3"/>
      <c r="G615" s="3">
        <v>5.5338000000000003</v>
      </c>
      <c r="H615" s="2">
        <v>1142</v>
      </c>
      <c r="I615" s="3">
        <v>364</v>
      </c>
      <c r="J615" s="6">
        <v>7.6566483972867454</v>
      </c>
      <c r="K615" s="6">
        <v>667.23508461255824</v>
      </c>
      <c r="L615" s="6">
        <v>0.17456334372404433</v>
      </c>
      <c r="M615" s="3"/>
      <c r="N615" s="3"/>
      <c r="O615" s="12">
        <v>1162</v>
      </c>
      <c r="P615" s="3">
        <v>4343.6932607070385</v>
      </c>
      <c r="Q615" s="3">
        <v>11.554805939107041</v>
      </c>
      <c r="R615" s="16">
        <f t="shared" si="18"/>
        <v>277.79299999999995</v>
      </c>
      <c r="S615" s="17">
        <f t="shared" si="19"/>
        <v>29.255964429729154</v>
      </c>
    </row>
    <row r="616" spans="1:19" x14ac:dyDescent="0.25">
      <c r="A616" s="1">
        <v>130.77199999999999</v>
      </c>
      <c r="B616" s="1">
        <v>71.052000000000007</v>
      </c>
      <c r="C616" s="2">
        <v>16</v>
      </c>
      <c r="D616" s="3">
        <v>1.6439999999999999</v>
      </c>
      <c r="E616" s="3">
        <v>24.085999999999999</v>
      </c>
      <c r="F616" s="3">
        <v>46.757199999999997</v>
      </c>
      <c r="G616" s="3">
        <v>13.258699999999999</v>
      </c>
      <c r="H616" s="2">
        <v>1921</v>
      </c>
      <c r="I616" s="3">
        <v>65</v>
      </c>
      <c r="J616" s="6">
        <v>7.0380066142895537</v>
      </c>
      <c r="K616" s="6">
        <v>3874.4845027727188</v>
      </c>
      <c r="L616" s="6">
        <v>0.10373947625147531</v>
      </c>
      <c r="M616" s="6">
        <v>11.8</v>
      </c>
      <c r="N616" s="3">
        <v>0.21968000000000001</v>
      </c>
      <c r="O616" s="12">
        <v>2154</v>
      </c>
      <c r="P616" s="3">
        <v>3130.0340446732548</v>
      </c>
      <c r="Q616" s="3">
        <v>297.74265404156392</v>
      </c>
      <c r="R616" s="16">
        <f t="shared" si="18"/>
        <v>274.79399999999998</v>
      </c>
      <c r="S616" s="17">
        <f t="shared" si="19"/>
        <v>171.73686278987216</v>
      </c>
    </row>
    <row r="617" spans="1:19" x14ac:dyDescent="0.25">
      <c r="A617" s="11">
        <v>161.6935</v>
      </c>
      <c r="B617" s="11">
        <v>71.108199999999997</v>
      </c>
      <c r="C617" s="2">
        <v>4.2060000000000004</v>
      </c>
      <c r="D617" s="3">
        <v>2.0680999999999998</v>
      </c>
      <c r="E617" s="3">
        <v>23.168199999999999</v>
      </c>
      <c r="F617" s="3">
        <v>12.61</v>
      </c>
      <c r="G617" s="9">
        <v>1.8700000000000001E-2</v>
      </c>
      <c r="H617" s="2">
        <v>1681.0181038270373</v>
      </c>
      <c r="I617" s="3">
        <v>370.09608437227513</v>
      </c>
      <c r="J617" s="6">
        <v>7.9360904785829618</v>
      </c>
      <c r="K617" s="6">
        <v>408.63039925454473</v>
      </c>
      <c r="L617" s="6">
        <v>0.67047152258598308</v>
      </c>
      <c r="M617" s="3"/>
      <c r="N617" s="3">
        <v>0.46394279885099998</v>
      </c>
      <c r="O617" s="12">
        <v>1616</v>
      </c>
      <c r="P617" s="3">
        <v>2441.2772679793857</v>
      </c>
      <c r="Q617" s="3">
        <v>-8.7707705142963732</v>
      </c>
      <c r="R617" s="16">
        <f t="shared" si="18"/>
        <v>275.21809999999999</v>
      </c>
      <c r="S617" s="17">
        <f t="shared" si="19"/>
        <v>18.084667258189477</v>
      </c>
    </row>
    <row r="618" spans="1:19" x14ac:dyDescent="0.25">
      <c r="A618" s="11">
        <v>161.6935</v>
      </c>
      <c r="B618" s="11">
        <v>71.108199999999997</v>
      </c>
      <c r="C618" s="2">
        <v>10.112</v>
      </c>
      <c r="D618" s="3">
        <v>0.96699999999999997</v>
      </c>
      <c r="E618" s="3">
        <v>25.531700000000001</v>
      </c>
      <c r="F618" s="3"/>
      <c r="G618" s="9">
        <v>1.83E-2</v>
      </c>
      <c r="H618" s="2">
        <v>1814.8164424878796</v>
      </c>
      <c r="I618" s="3">
        <v>374.77905053738516</v>
      </c>
      <c r="J618" s="6">
        <v>7.973310244481401</v>
      </c>
      <c r="K618" s="6">
        <v>390.37545874222678</v>
      </c>
      <c r="L618" s="6">
        <v>0.79961133348621038</v>
      </c>
      <c r="M618" s="3"/>
      <c r="N618" s="3"/>
      <c r="O618" s="12">
        <v>1740.9</v>
      </c>
      <c r="P618" s="3">
        <v>2386.5038364072898</v>
      </c>
      <c r="Q618" s="3">
        <v>-9.681030654706376</v>
      </c>
      <c r="R618" s="16">
        <f t="shared" si="18"/>
        <v>274.11699999999996</v>
      </c>
      <c r="S618" s="17">
        <f t="shared" si="19"/>
        <v>17.346161291673294</v>
      </c>
    </row>
    <row r="619" spans="1:19" x14ac:dyDescent="0.25">
      <c r="A619" s="11">
        <v>161.6935</v>
      </c>
      <c r="B619" s="11">
        <v>71.108199999999997</v>
      </c>
      <c r="C619" s="2">
        <v>16.193000000000001</v>
      </c>
      <c r="D619" s="3">
        <v>0.69110000000000005</v>
      </c>
      <c r="E619" s="3">
        <v>26.875299999999999</v>
      </c>
      <c r="F619" s="3">
        <v>9.81</v>
      </c>
      <c r="G619" s="9">
        <v>0.1152</v>
      </c>
      <c r="H619" s="2">
        <v>1913.988414312704</v>
      </c>
      <c r="I619" s="3">
        <v>372.5422233821559</v>
      </c>
      <c r="J619" s="6">
        <v>7.920930626741935</v>
      </c>
      <c r="K619" s="6">
        <v>461.90805329556019</v>
      </c>
      <c r="L619" s="6">
        <v>0.77184130193997103</v>
      </c>
      <c r="M619" s="3"/>
      <c r="N619" s="3">
        <v>0.1293148416913</v>
      </c>
      <c r="O619" s="12">
        <v>1851.4</v>
      </c>
      <c r="P619" s="3">
        <v>2411.0986668055803</v>
      </c>
      <c r="Q619" s="3">
        <v>-8.6034208795215932</v>
      </c>
      <c r="R619" s="16">
        <f t="shared" si="18"/>
        <v>273.84109999999998</v>
      </c>
      <c r="S619" s="17">
        <f t="shared" si="19"/>
        <v>20.545359570732614</v>
      </c>
    </row>
    <row r="620" spans="1:19" x14ac:dyDescent="0.25">
      <c r="A620" s="11">
        <v>161.6935</v>
      </c>
      <c r="B620" s="11">
        <v>71.108199999999997</v>
      </c>
      <c r="C620" s="2">
        <v>20.077999999999999</v>
      </c>
      <c r="D620" s="3">
        <v>0.68730000000000002</v>
      </c>
      <c r="E620" s="3">
        <v>26.915400000000002</v>
      </c>
      <c r="F620" s="3">
        <v>9.99</v>
      </c>
      <c r="G620" s="9">
        <v>0.15620000000000001</v>
      </c>
      <c r="H620" s="2">
        <v>1915.8242123160885</v>
      </c>
      <c r="I620" s="3">
        <v>372.57415763110362</v>
      </c>
      <c r="J620" s="6">
        <v>7.9194319729750227</v>
      </c>
      <c r="K620" s="6">
        <v>463.64867573274881</v>
      </c>
      <c r="L620" s="6">
        <v>0.7703233397925513</v>
      </c>
      <c r="M620" s="3"/>
      <c r="N620" s="3">
        <v>0.128118721678841</v>
      </c>
      <c r="O620" s="12">
        <v>1851.8</v>
      </c>
      <c r="P620" s="3">
        <v>2408.0266315938084</v>
      </c>
      <c r="Q620" s="3">
        <v>-8.7122004002351332</v>
      </c>
      <c r="R620" s="16">
        <f t="shared" si="18"/>
        <v>273.83729999999997</v>
      </c>
      <c r="S620" s="17">
        <f t="shared" si="19"/>
        <v>20.623067465452497</v>
      </c>
    </row>
    <row r="621" spans="1:19" x14ac:dyDescent="0.25">
      <c r="A621" s="1">
        <v>161.99199999999999</v>
      </c>
      <c r="B621" s="1">
        <v>71.117000000000004</v>
      </c>
      <c r="C621" s="2">
        <v>0</v>
      </c>
      <c r="D621" s="3">
        <v>3.1328</v>
      </c>
      <c r="E621" s="3">
        <v>17.666252450000002</v>
      </c>
      <c r="F621" s="3">
        <v>21.755400000000002</v>
      </c>
      <c r="G621" s="3">
        <v>3.1604000000000001</v>
      </c>
      <c r="H621" s="2">
        <v>1376</v>
      </c>
      <c r="I621" s="3">
        <v>363.5857744547281</v>
      </c>
      <c r="J621" s="3">
        <v>7.859</v>
      </c>
      <c r="K621" s="3">
        <v>423.15</v>
      </c>
      <c r="L621" s="6">
        <v>0.43199236790348033</v>
      </c>
      <c r="M621" s="3">
        <v>1.95</v>
      </c>
      <c r="N621" s="3">
        <v>0.26641999999999999</v>
      </c>
      <c r="O621" s="6">
        <v>1360</v>
      </c>
      <c r="P621" s="3">
        <v>2694.4027962195228</v>
      </c>
      <c r="Q621" s="3">
        <v>3.0452912331975313</v>
      </c>
      <c r="R621" s="16">
        <f t="shared" si="18"/>
        <v>276.28279999999995</v>
      </c>
      <c r="S621" s="17">
        <f t="shared" si="19"/>
        <v>18.655089603003063</v>
      </c>
    </row>
    <row r="622" spans="1:19" x14ac:dyDescent="0.25">
      <c r="A622" s="1">
        <v>161.99199999999999</v>
      </c>
      <c r="B622" s="1">
        <v>71.117000000000004</v>
      </c>
      <c r="C622" s="2">
        <v>10</v>
      </c>
      <c r="D622" s="3">
        <v>2.1585000000000001</v>
      </c>
      <c r="E622" s="3">
        <v>20.616348600000002</v>
      </c>
      <c r="F622" s="3">
        <v>17.696899999999999</v>
      </c>
      <c r="G622" s="3">
        <v>2.7774000000000001</v>
      </c>
      <c r="H622" s="2">
        <v>1547</v>
      </c>
      <c r="I622" s="3">
        <v>360.29896597423669</v>
      </c>
      <c r="J622" s="3">
        <v>7.79</v>
      </c>
      <c r="K622" s="3">
        <v>540.84</v>
      </c>
      <c r="L622" s="6">
        <v>0.43684148345592599</v>
      </c>
      <c r="M622" s="3"/>
      <c r="N622" s="3"/>
      <c r="O622" s="6">
        <v>1538</v>
      </c>
      <c r="P622" s="3">
        <v>2611.0346232698062</v>
      </c>
      <c r="Q622" s="3">
        <v>7.2908140588901915</v>
      </c>
      <c r="R622" s="16">
        <f t="shared" si="18"/>
        <v>275.30849999999998</v>
      </c>
      <c r="S622" s="17">
        <f t="shared" si="19"/>
        <v>23.927979436431446</v>
      </c>
    </row>
    <row r="623" spans="1:19" x14ac:dyDescent="0.25">
      <c r="A623" s="1">
        <v>161.99199999999999</v>
      </c>
      <c r="B623" s="1">
        <v>71.117000000000004</v>
      </c>
      <c r="C623" s="2">
        <v>20</v>
      </c>
      <c r="D623" s="3">
        <v>-0.1472</v>
      </c>
      <c r="E623" s="3">
        <v>23.580897150000002</v>
      </c>
      <c r="F623" s="3">
        <v>8.7949000000000002</v>
      </c>
      <c r="G623" s="3">
        <v>6.5475000000000003</v>
      </c>
      <c r="H623" s="2">
        <v>1716</v>
      </c>
      <c r="I623" s="3">
        <v>353.05970957805539</v>
      </c>
      <c r="J623" s="3">
        <v>7.81</v>
      </c>
      <c r="K623" s="3">
        <v>549.03</v>
      </c>
      <c r="L623" s="6">
        <v>0.50123070681848469</v>
      </c>
      <c r="M623" s="3">
        <v>2.63</v>
      </c>
      <c r="N623" s="3">
        <v>0.33662000000000009</v>
      </c>
      <c r="O623" s="6">
        <v>1703</v>
      </c>
      <c r="P623" s="3">
        <v>2527.6816068891594</v>
      </c>
      <c r="Q623" s="3">
        <v>28.705674940475376</v>
      </c>
      <c r="R623" s="16">
        <f t="shared" si="18"/>
        <v>273.00279999999998</v>
      </c>
      <c r="S623" s="17">
        <f t="shared" si="19"/>
        <v>24.495472285688898</v>
      </c>
    </row>
    <row r="624" spans="1:19" x14ac:dyDescent="0.25">
      <c r="A624" s="3">
        <v>160.83000000000001</v>
      </c>
      <c r="B624" s="3">
        <v>71.12</v>
      </c>
      <c r="C624" s="2">
        <v>0</v>
      </c>
      <c r="D624" s="3">
        <v>2.5299999999999998</v>
      </c>
      <c r="E624" s="3">
        <v>24.01</v>
      </c>
      <c r="F624" s="3"/>
      <c r="G624" s="3"/>
      <c r="H624" s="2"/>
      <c r="I624" s="3">
        <v>344.9</v>
      </c>
      <c r="J624" s="6">
        <v>8.032637522954337</v>
      </c>
      <c r="K624" s="3">
        <v>287.86200000000002</v>
      </c>
      <c r="L624" s="9">
        <v>0.46</v>
      </c>
      <c r="M624" s="6">
        <v>19.28</v>
      </c>
      <c r="N624" s="9"/>
      <c r="O624" s="6">
        <v>1059.8335236922683</v>
      </c>
      <c r="P624" s="3">
        <v>1544.9468275397494</v>
      </c>
      <c r="Q624" s="3">
        <v>9.8872229715046274</v>
      </c>
      <c r="R624" s="16">
        <f t="shared" si="18"/>
        <v>275.67999999999995</v>
      </c>
      <c r="S624" s="17">
        <f t="shared" si="19"/>
        <v>12.718500787864693</v>
      </c>
    </row>
    <row r="625" spans="1:19" x14ac:dyDescent="0.25">
      <c r="A625" s="3">
        <v>160.83000000000001</v>
      </c>
      <c r="B625" s="3">
        <v>71.12</v>
      </c>
      <c r="C625" s="2">
        <v>9</v>
      </c>
      <c r="D625" s="3">
        <v>2.5299999999999998</v>
      </c>
      <c r="E625" s="3">
        <v>24.01</v>
      </c>
      <c r="F625" s="3"/>
      <c r="G625" s="3"/>
      <c r="H625" s="2"/>
      <c r="I625" s="3">
        <v>346.5</v>
      </c>
      <c r="J625" s="6">
        <v>8.0107346218720963</v>
      </c>
      <c r="K625" s="3">
        <v>305.38400000000001</v>
      </c>
      <c r="L625" s="9">
        <v>0.44</v>
      </c>
      <c r="M625" s="6">
        <v>9.14</v>
      </c>
      <c r="N625" s="9"/>
      <c r="O625" s="6">
        <v>1069.6467970597892</v>
      </c>
      <c r="P625" s="3">
        <v>1559.2518907577098</v>
      </c>
      <c r="Q625" s="3">
        <v>8.2872229715046046</v>
      </c>
      <c r="R625" s="16">
        <f t="shared" si="18"/>
        <v>275.67999999999995</v>
      </c>
      <c r="S625" s="17">
        <f t="shared" si="19"/>
        <v>13.492668864251868</v>
      </c>
    </row>
    <row r="626" spans="1:19" x14ac:dyDescent="0.25">
      <c r="A626" s="1">
        <v>131.339</v>
      </c>
      <c r="B626" s="1">
        <v>71.132000000000005</v>
      </c>
      <c r="C626" s="2">
        <v>0</v>
      </c>
      <c r="D626" s="3">
        <v>4.4800000000000004</v>
      </c>
      <c r="E626" s="3">
        <v>8.6349999999999998</v>
      </c>
      <c r="F626" s="3">
        <v>87.4084</v>
      </c>
      <c r="G626" s="3">
        <v>6.1532999999999998</v>
      </c>
      <c r="H626" s="2">
        <v>1137</v>
      </c>
      <c r="I626" s="3">
        <v>372</v>
      </c>
      <c r="J626" s="6">
        <v>7.8355776069920839</v>
      </c>
      <c r="K626" s="6">
        <v>440.1404168450058</v>
      </c>
      <c r="L626" s="6">
        <v>0.25101230843723438</v>
      </c>
      <c r="M626" s="6">
        <v>5.73</v>
      </c>
      <c r="N626" s="3">
        <v>0.15772</v>
      </c>
      <c r="O626" s="12">
        <v>1146</v>
      </c>
      <c r="P626" s="3">
        <v>4645.0492182976268</v>
      </c>
      <c r="Q626" s="3">
        <v>7.1794055807816335</v>
      </c>
      <c r="R626" s="16">
        <f t="shared" si="18"/>
        <v>277.63</v>
      </c>
      <c r="S626" s="17">
        <f t="shared" si="19"/>
        <v>19.309974497687591</v>
      </c>
    </row>
    <row r="627" spans="1:19" x14ac:dyDescent="0.25">
      <c r="A627" s="1">
        <v>131.339</v>
      </c>
      <c r="B627" s="1">
        <v>71.132000000000005</v>
      </c>
      <c r="C627" s="2">
        <v>9</v>
      </c>
      <c r="D627" s="3">
        <v>4.5389999999999997</v>
      </c>
      <c r="E627" s="3">
        <v>9.1829999999999998</v>
      </c>
      <c r="F627" s="3"/>
      <c r="G627" s="3">
        <v>5.7786999999999997</v>
      </c>
      <c r="H627" s="2">
        <v>1164</v>
      </c>
      <c r="I627" s="3">
        <v>363</v>
      </c>
      <c r="J627" s="6">
        <v>7.8043836997156681</v>
      </c>
      <c r="K627" s="6">
        <v>480.63942533590944</v>
      </c>
      <c r="L627" s="6">
        <v>0.24499012989022101</v>
      </c>
      <c r="M627" s="3"/>
      <c r="N627" s="3"/>
      <c r="O627" s="12">
        <v>1174</v>
      </c>
      <c r="P627" s="3">
        <v>4474.5725797669602</v>
      </c>
      <c r="Q627" s="3">
        <v>14.057551614117585</v>
      </c>
      <c r="R627" s="16">
        <f t="shared" si="18"/>
        <v>277.68899999999996</v>
      </c>
      <c r="S627" s="17">
        <f t="shared" si="19"/>
        <v>21.082279080429114</v>
      </c>
    </row>
    <row r="628" spans="1:19" x14ac:dyDescent="0.25">
      <c r="A628" s="1">
        <v>131.339</v>
      </c>
      <c r="B628" s="1">
        <v>71.132000000000005</v>
      </c>
      <c r="C628" s="2">
        <v>14</v>
      </c>
      <c r="D628" s="3">
        <v>2.0009999999999999</v>
      </c>
      <c r="E628" s="3">
        <v>22.765000000000001</v>
      </c>
      <c r="F628" s="3">
        <v>54.627000000000002</v>
      </c>
      <c r="G628" s="3">
        <v>16.635999999999999</v>
      </c>
      <c r="H628" s="2">
        <v>1886</v>
      </c>
      <c r="I628" s="3">
        <v>69</v>
      </c>
      <c r="J628" s="6">
        <v>7.0311507684622949</v>
      </c>
      <c r="K628" s="6">
        <v>3921.8148388632053</v>
      </c>
      <c r="L628" s="6">
        <v>9.7873169470365298E-2</v>
      </c>
      <c r="M628" s="6">
        <v>19.2</v>
      </c>
      <c r="N628" s="3">
        <v>0.23677999999999999</v>
      </c>
      <c r="O628" s="12">
        <v>2119</v>
      </c>
      <c r="P628" s="3">
        <v>3257.8519657368765</v>
      </c>
      <c r="Q628" s="3">
        <v>294.06990999230089</v>
      </c>
      <c r="R628" s="16">
        <f t="shared" si="18"/>
        <v>275.15099999999995</v>
      </c>
      <c r="S628" s="17">
        <f t="shared" si="19"/>
        <v>173.60923874519133</v>
      </c>
    </row>
    <row r="629" spans="1:19" x14ac:dyDescent="0.25">
      <c r="A629" s="1">
        <v>129.96600000000001</v>
      </c>
      <c r="B629" s="1">
        <v>71.168000000000006</v>
      </c>
      <c r="C629" s="2">
        <v>0</v>
      </c>
      <c r="D629" s="3">
        <v>4.3780000000000001</v>
      </c>
      <c r="E629" s="3">
        <v>7.5309999999999997</v>
      </c>
      <c r="F629" s="3">
        <v>81.929500000000004</v>
      </c>
      <c r="G629" s="3">
        <v>5.1527000000000003</v>
      </c>
      <c r="H629" s="2">
        <v>1008.9999999999999</v>
      </c>
      <c r="I629" s="3">
        <v>379</v>
      </c>
      <c r="J629" s="6">
        <v>7.8488749004103262</v>
      </c>
      <c r="K629" s="6">
        <v>385.48867555513397</v>
      </c>
      <c r="L629" s="6">
        <v>0.21921699777692003</v>
      </c>
      <c r="M629" s="6">
        <v>6.6</v>
      </c>
      <c r="N629" s="3">
        <v>0.37577999999999995</v>
      </c>
      <c r="O629" s="12">
        <v>1018</v>
      </c>
      <c r="P629" s="3">
        <v>4731.1114061877579</v>
      </c>
      <c r="Q629" s="3">
        <v>4.3313084832755067</v>
      </c>
      <c r="R629" s="16">
        <f t="shared" si="18"/>
        <v>277.52799999999996</v>
      </c>
      <c r="S629" s="17">
        <f t="shared" si="19"/>
        <v>16.918492426276217</v>
      </c>
    </row>
    <row r="630" spans="1:19" x14ac:dyDescent="0.25">
      <c r="A630" s="1">
        <v>129.96600000000001</v>
      </c>
      <c r="B630" s="1">
        <v>71.168000000000006</v>
      </c>
      <c r="C630" s="2">
        <v>12</v>
      </c>
      <c r="D630" s="3">
        <v>2.3149999999999999</v>
      </c>
      <c r="E630" s="3">
        <v>22.431999999999999</v>
      </c>
      <c r="F630" s="3">
        <v>48.930100000000003</v>
      </c>
      <c r="G630" s="3">
        <v>11.0421</v>
      </c>
      <c r="H630" s="2">
        <v>1754</v>
      </c>
      <c r="I630" s="3">
        <v>121</v>
      </c>
      <c r="J630" s="6">
        <v>7.1106966112962349</v>
      </c>
      <c r="K630" s="6">
        <v>3048.742882246092</v>
      </c>
      <c r="L630" s="6">
        <v>0.10950396385077854</v>
      </c>
      <c r="M630" s="6">
        <v>7.26</v>
      </c>
      <c r="N630" s="3">
        <v>0.19146000000000002</v>
      </c>
      <c r="O630" s="12">
        <v>1937</v>
      </c>
      <c r="P630" s="3">
        <v>3022.245007132668</v>
      </c>
      <c r="Q630" s="3">
        <v>240.0648257374072</v>
      </c>
      <c r="R630" s="16">
        <f t="shared" si="18"/>
        <v>275.46499999999997</v>
      </c>
      <c r="S630" s="17">
        <f t="shared" si="19"/>
        <v>134.80661886219022</v>
      </c>
    </row>
    <row r="631" spans="1:19" x14ac:dyDescent="0.25">
      <c r="A631" s="11">
        <v>169.37280000000001</v>
      </c>
      <c r="B631" s="11">
        <v>71.219200000000001</v>
      </c>
      <c r="C631" s="13">
        <v>4.3090000000000002</v>
      </c>
      <c r="D631" s="3">
        <v>-0.51980000000000004</v>
      </c>
      <c r="E631" s="3">
        <v>27.5566</v>
      </c>
      <c r="F631" s="3">
        <v>2.6</v>
      </c>
      <c r="G631" s="9">
        <v>1.37E-2</v>
      </c>
      <c r="H631" s="2">
        <v>1906.3140546649402</v>
      </c>
      <c r="I631" s="3">
        <v>386.36169908375774</v>
      </c>
      <c r="J631" s="6">
        <v>8.2267022453495322</v>
      </c>
      <c r="K631" s="6">
        <v>210.80792134508786</v>
      </c>
      <c r="L631" s="6">
        <v>1.413488212365962</v>
      </c>
      <c r="M631" s="3"/>
      <c r="N631" s="3">
        <v>0.55564421346235005</v>
      </c>
      <c r="O631" s="14">
        <v>1781.7</v>
      </c>
      <c r="P631" s="3">
        <v>2262.9605974612255</v>
      </c>
      <c r="Q631" s="3">
        <v>-12.568635665971215</v>
      </c>
      <c r="R631" s="16">
        <f t="shared" si="18"/>
        <v>272.6302</v>
      </c>
      <c r="S631" s="17">
        <f t="shared" si="19"/>
        <v>9.4182411607978089</v>
      </c>
    </row>
    <row r="632" spans="1:19" x14ac:dyDescent="0.25">
      <c r="A632" s="11">
        <v>169.37280000000001</v>
      </c>
      <c r="B632" s="11">
        <v>71.219200000000001</v>
      </c>
      <c r="C632" s="13">
        <v>7.3789999999999996</v>
      </c>
      <c r="D632" s="3">
        <v>-0.4274</v>
      </c>
      <c r="E632" s="3">
        <v>27.616</v>
      </c>
      <c r="F632" s="3">
        <v>2.42</v>
      </c>
      <c r="G632" s="9">
        <v>1.38E-2</v>
      </c>
      <c r="H632" s="2">
        <v>1920.7590149547732</v>
      </c>
      <c r="I632" s="3">
        <v>388.61750368692543</v>
      </c>
      <c r="J632" s="6">
        <v>8.2278137297191414</v>
      </c>
      <c r="K632" s="6">
        <v>211.69788425700875</v>
      </c>
      <c r="L632" s="6">
        <v>1.4340627389012102</v>
      </c>
      <c r="M632" s="3"/>
      <c r="N632" s="3">
        <v>0.59775671512609996</v>
      </c>
      <c r="O632" s="14">
        <v>1778.6</v>
      </c>
      <c r="P632" s="3">
        <v>2254.1642526071842</v>
      </c>
      <c r="Q632" s="3">
        <v>-15.918600302469486</v>
      </c>
      <c r="R632" s="16">
        <f t="shared" si="18"/>
        <v>272.7226</v>
      </c>
      <c r="S632" s="17">
        <f t="shared" si="19"/>
        <v>9.4547975050965469</v>
      </c>
    </row>
    <row r="633" spans="1:19" x14ac:dyDescent="0.25">
      <c r="A633" s="11">
        <v>169.37280000000001</v>
      </c>
      <c r="B633" s="11">
        <v>71.219200000000001</v>
      </c>
      <c r="C633" s="13">
        <v>20.335999999999999</v>
      </c>
      <c r="D633" s="3">
        <v>-0.67459999999999998</v>
      </c>
      <c r="E633" s="3">
        <v>29.758900000000001</v>
      </c>
      <c r="F633" s="3"/>
      <c r="G633" s="9">
        <v>1.4999999999999999E-2</v>
      </c>
      <c r="H633" s="2">
        <v>2065.3749083198727</v>
      </c>
      <c r="I633" s="3">
        <v>454.07219186953955</v>
      </c>
      <c r="J633" s="6">
        <v>8.243389613791237</v>
      </c>
      <c r="K633" s="6">
        <v>213.99343735595636</v>
      </c>
      <c r="L633" s="6">
        <v>1.6525825998781785</v>
      </c>
      <c r="M633" s="3"/>
      <c r="N633" s="3"/>
      <c r="O633" s="14">
        <v>1898.4</v>
      </c>
      <c r="P633" s="3">
        <v>2232.7438178158468</v>
      </c>
      <c r="Q633" s="3">
        <v>-85.153124160659729</v>
      </c>
      <c r="R633" s="16">
        <f t="shared" si="18"/>
        <v>272.47539999999998</v>
      </c>
      <c r="S633" s="17">
        <f t="shared" si="19"/>
        <v>9.5659916819594262</v>
      </c>
    </row>
    <row r="634" spans="1:19" x14ac:dyDescent="0.25">
      <c r="A634" s="11">
        <v>169.37280000000001</v>
      </c>
      <c r="B634" s="11">
        <v>71.219200000000001</v>
      </c>
      <c r="C634" s="13">
        <v>30.416</v>
      </c>
      <c r="D634" s="3">
        <v>-1.3401000000000001</v>
      </c>
      <c r="E634" s="3">
        <v>31.3324</v>
      </c>
      <c r="F634" s="3">
        <v>3.42</v>
      </c>
      <c r="G634" s="9">
        <v>4.2000000000000003E-2</v>
      </c>
      <c r="H634" s="2">
        <v>2158.8889272050401</v>
      </c>
      <c r="I634" s="3">
        <v>427.78524439534232</v>
      </c>
      <c r="J634" s="6">
        <v>8.1494466363669424</v>
      </c>
      <c r="K634" s="6">
        <v>280.70642373415751</v>
      </c>
      <c r="L634" s="6">
        <v>1.4386449190655997</v>
      </c>
      <c r="M634" s="3"/>
      <c r="N634" s="3">
        <v>0.85448599382572998</v>
      </c>
      <c r="O634" s="14">
        <v>2025.3</v>
      </c>
      <c r="P634" s="3">
        <v>2262.3705812513563</v>
      </c>
      <c r="Q634" s="3">
        <v>-56.858085436765407</v>
      </c>
      <c r="R634" s="16">
        <f t="shared" si="18"/>
        <v>271.80989999999997</v>
      </c>
      <c r="S634" s="17">
        <f t="shared" si="19"/>
        <v>12.578936458275349</v>
      </c>
    </row>
    <row r="635" spans="1:19" x14ac:dyDescent="0.25">
      <c r="A635" s="11">
        <v>169.37280000000001</v>
      </c>
      <c r="B635" s="11">
        <v>71.219200000000001</v>
      </c>
      <c r="C635" s="13">
        <v>44.198999999999998</v>
      </c>
      <c r="D635" s="3">
        <v>-1.6485000000000001</v>
      </c>
      <c r="E635" s="3">
        <v>32.409999999999997</v>
      </c>
      <c r="F635" s="3">
        <v>4.79</v>
      </c>
      <c r="G635" s="9">
        <v>0.11600000000000001</v>
      </c>
      <c r="H635" s="2">
        <v>2220.9479249532683</v>
      </c>
      <c r="I635" s="3">
        <v>238.29131137500633</v>
      </c>
      <c r="J635" s="6">
        <v>7.6107824764264889</v>
      </c>
      <c r="K635" s="6">
        <v>1074.5017615894062</v>
      </c>
      <c r="L635" s="6">
        <v>0.46937891634826157</v>
      </c>
      <c r="M635" s="3"/>
      <c r="N635" s="3">
        <v>0.149996415918</v>
      </c>
      <c r="O635" s="14">
        <v>2247.6999999999998</v>
      </c>
      <c r="P635" s="3">
        <v>2427.3218142548594</v>
      </c>
      <c r="Q635" s="3">
        <v>132.5555603266925</v>
      </c>
      <c r="R635" s="16">
        <f t="shared" si="18"/>
        <v>271.50149999999996</v>
      </c>
      <c r="S635" s="17">
        <f t="shared" si="19"/>
        <v>48.204961615259812</v>
      </c>
    </row>
    <row r="636" spans="1:19" x14ac:dyDescent="0.25">
      <c r="A636" s="3">
        <v>131.72</v>
      </c>
      <c r="B636" s="3">
        <v>71.23</v>
      </c>
      <c r="C636" s="2">
        <v>0</v>
      </c>
      <c r="D636" s="3">
        <v>7.28</v>
      </c>
      <c r="E636" s="3">
        <v>2.48</v>
      </c>
      <c r="F636" s="3"/>
      <c r="G636" s="3"/>
      <c r="H636" s="2"/>
      <c r="I636" s="3">
        <v>360.5</v>
      </c>
      <c r="J636" s="6">
        <v>7.8701562591022505</v>
      </c>
      <c r="K636" s="3">
        <v>493.79</v>
      </c>
      <c r="L636" s="9">
        <v>0.1</v>
      </c>
      <c r="M636" s="6">
        <v>4.12</v>
      </c>
      <c r="N636" s="9"/>
      <c r="O636" s="6">
        <v>728.68792004063096</v>
      </c>
      <c r="P636" s="3">
        <v>10283.902097347614</v>
      </c>
      <c r="Q636" s="3">
        <v>9.4880765228113546</v>
      </c>
      <c r="R636" s="16">
        <f t="shared" si="18"/>
        <v>280.42999999999995</v>
      </c>
      <c r="S636" s="17">
        <f t="shared" si="19"/>
        <v>21.447400488105465</v>
      </c>
    </row>
    <row r="637" spans="1:19" x14ac:dyDescent="0.25">
      <c r="A637" s="3">
        <v>131.72</v>
      </c>
      <c r="B637" s="3">
        <v>71.23</v>
      </c>
      <c r="C637" s="2">
        <v>9</v>
      </c>
      <c r="D637" s="3">
        <v>0.46</v>
      </c>
      <c r="E637" s="3">
        <v>21.22</v>
      </c>
      <c r="F637" s="3"/>
      <c r="G637" s="3"/>
      <c r="H637" s="2"/>
      <c r="I637" s="3">
        <v>123.6</v>
      </c>
      <c r="J637" s="6">
        <v>7.1661163337717459</v>
      </c>
      <c r="K637" s="3">
        <v>1932.38</v>
      </c>
      <c r="L637" s="9">
        <v>0.05</v>
      </c>
      <c r="M637" s="6">
        <v>7.92</v>
      </c>
      <c r="N637" s="9"/>
      <c r="O637" s="6">
        <v>1003.1052873422999</v>
      </c>
      <c r="P637" s="3">
        <v>1654.5091921291469</v>
      </c>
      <c r="Q637" s="3">
        <v>258.9819016134486</v>
      </c>
      <c r="R637" s="16">
        <f t="shared" si="18"/>
        <v>273.60999999999996</v>
      </c>
      <c r="S637" s="17">
        <f t="shared" si="19"/>
        <v>86.023559855036964</v>
      </c>
    </row>
    <row r="638" spans="1:19" x14ac:dyDescent="0.25">
      <c r="A638" s="3">
        <v>130.80000000000001</v>
      </c>
      <c r="B638" s="3">
        <v>71.239999999999995</v>
      </c>
      <c r="C638" s="2">
        <v>0</v>
      </c>
      <c r="D638" s="3">
        <v>7.26</v>
      </c>
      <c r="E638" s="3">
        <v>2.5</v>
      </c>
      <c r="F638" s="3"/>
      <c r="G638" s="3"/>
      <c r="H638" s="2"/>
      <c r="I638" s="3">
        <v>361.2</v>
      </c>
      <c r="J638" s="6">
        <v>7.8471548129570339</v>
      </c>
      <c r="K638" s="3">
        <v>346.81</v>
      </c>
      <c r="L638" s="9">
        <v>7.0000000000000007E-2</v>
      </c>
      <c r="M638" s="6">
        <v>5</v>
      </c>
      <c r="N638" s="9"/>
      <c r="O638" s="6">
        <v>489.11120407603016</v>
      </c>
      <c r="P638" s="3">
        <v>6847.5568570644218</v>
      </c>
      <c r="Q638" s="3">
        <v>8.915817687377853</v>
      </c>
      <c r="R638" s="16">
        <f t="shared" si="18"/>
        <v>280.40999999999997</v>
      </c>
      <c r="S638" s="17">
        <f t="shared" si="19"/>
        <v>15.064508160379916</v>
      </c>
    </row>
    <row r="639" spans="1:19" x14ac:dyDescent="0.25">
      <c r="A639" s="3">
        <v>130.80000000000001</v>
      </c>
      <c r="B639" s="3">
        <v>71.239999999999995</v>
      </c>
      <c r="C639" s="2">
        <v>14</v>
      </c>
      <c r="D639" s="3">
        <v>-0.73</v>
      </c>
      <c r="E639" s="3">
        <v>25.51</v>
      </c>
      <c r="F639" s="3"/>
      <c r="G639" s="3"/>
      <c r="H639" s="2"/>
      <c r="I639" s="3">
        <v>178.9</v>
      </c>
      <c r="J639" s="6">
        <v>7.3337651480286334</v>
      </c>
      <c r="K639" s="3">
        <v>946.22900000000004</v>
      </c>
      <c r="L639" s="9">
        <v>0.06</v>
      </c>
      <c r="M639" s="6">
        <v>11.72</v>
      </c>
      <c r="N639" s="9"/>
      <c r="O639" s="6">
        <v>764.44436384166852</v>
      </c>
      <c r="P639" s="3">
        <v>1048.8260577992314</v>
      </c>
      <c r="Q639" s="3">
        <v>203.0860335795102</v>
      </c>
      <c r="R639" s="16">
        <f t="shared" si="18"/>
        <v>272.41999999999996</v>
      </c>
      <c r="S639" s="17">
        <f t="shared" si="19"/>
        <v>42.307182942152181</v>
      </c>
    </row>
    <row r="640" spans="1:19" x14ac:dyDescent="0.25">
      <c r="A640" s="1">
        <v>153.99199999999999</v>
      </c>
      <c r="B640" s="1">
        <v>71.242999999999995</v>
      </c>
      <c r="C640" s="2">
        <v>0</v>
      </c>
      <c r="D640" s="3">
        <v>2.8654000000000002</v>
      </c>
      <c r="E640" s="3">
        <v>17.698770350000004</v>
      </c>
      <c r="F640" s="3">
        <v>21.6372</v>
      </c>
      <c r="G640" s="3">
        <v>10.6488</v>
      </c>
      <c r="H640" s="2">
        <v>1372</v>
      </c>
      <c r="I640" s="3">
        <v>368.05826090943947</v>
      </c>
      <c r="J640" s="3">
        <v>7.8019999999999996</v>
      </c>
      <c r="K640" s="3">
        <v>483.16</v>
      </c>
      <c r="L640" s="6">
        <v>0.3750444407224216</v>
      </c>
      <c r="M640" s="3">
        <v>9.25</v>
      </c>
      <c r="N640" s="3">
        <v>0.30618000000000001</v>
      </c>
      <c r="O640" s="6">
        <v>1366</v>
      </c>
      <c r="P640" s="3">
        <v>2701.3176087682268</v>
      </c>
      <c r="Q640" s="3">
        <v>1.0062782993018118</v>
      </c>
      <c r="R640" s="16">
        <f t="shared" si="18"/>
        <v>276.0154</v>
      </c>
      <c r="S640" s="17">
        <f t="shared" si="19"/>
        <v>21.321340296236908</v>
      </c>
    </row>
    <row r="641" spans="1:19" x14ac:dyDescent="0.25">
      <c r="A641" s="1">
        <v>153.99199999999999</v>
      </c>
      <c r="B641" s="1">
        <v>71.242999999999995</v>
      </c>
      <c r="C641" s="2">
        <v>14</v>
      </c>
      <c r="D641" s="3">
        <v>1.2625999999999999</v>
      </c>
      <c r="E641" s="3">
        <v>19.563129950000004</v>
      </c>
      <c r="F641" s="3">
        <v>16.743500000000001</v>
      </c>
      <c r="G641" s="3">
        <v>9.7006999999999994</v>
      </c>
      <c r="H641" s="2">
        <v>1490</v>
      </c>
      <c r="I641" s="3">
        <v>368.23696507195359</v>
      </c>
      <c r="J641" s="3">
        <v>7.7770000000000001</v>
      </c>
      <c r="K641" s="3">
        <v>539.15</v>
      </c>
      <c r="L641" s="6">
        <v>0.3813634367783505</v>
      </c>
      <c r="M641" s="3">
        <v>8.93</v>
      </c>
      <c r="N641" s="3">
        <v>0.76770000000000005</v>
      </c>
      <c r="O641" s="6">
        <v>1488</v>
      </c>
      <c r="P641" s="3">
        <v>2662.1506953696839</v>
      </c>
      <c r="Q641" s="3">
        <v>11.115212104345062</v>
      </c>
      <c r="R641" s="16">
        <f t="shared" si="18"/>
        <v>274.4126</v>
      </c>
      <c r="S641" s="17">
        <f t="shared" si="19"/>
        <v>23.931085794939531</v>
      </c>
    </row>
    <row r="642" spans="1:19" x14ac:dyDescent="0.25">
      <c r="A642" s="3">
        <v>130</v>
      </c>
      <c r="B642" s="3">
        <v>71.260000000000005</v>
      </c>
      <c r="C642" s="2">
        <v>0</v>
      </c>
      <c r="D642" s="3">
        <v>6.35</v>
      </c>
      <c r="E642" s="3">
        <v>5.57</v>
      </c>
      <c r="F642" s="3"/>
      <c r="G642" s="3"/>
      <c r="H642" s="2"/>
      <c r="I642" s="3">
        <v>360.8</v>
      </c>
      <c r="J642" s="6">
        <v>7.9554157627241935</v>
      </c>
      <c r="K642" s="3">
        <v>426.02100000000002</v>
      </c>
      <c r="L642" s="9">
        <v>0.16</v>
      </c>
      <c r="M642" s="6">
        <v>6.72</v>
      </c>
      <c r="N642" s="9"/>
      <c r="O642" s="6">
        <v>826.49336005058058</v>
      </c>
      <c r="P642" s="3">
        <v>5193.4053145009548</v>
      </c>
      <c r="Q642" s="3">
        <v>9.2828606474178628</v>
      </c>
      <c r="R642" s="16">
        <f t="shared" si="18"/>
        <v>279.5</v>
      </c>
      <c r="S642" s="17">
        <f t="shared" si="19"/>
        <v>18.565473842929016</v>
      </c>
    </row>
    <row r="643" spans="1:19" x14ac:dyDescent="0.25">
      <c r="A643" s="3">
        <v>130</v>
      </c>
      <c r="B643" s="3">
        <v>71.260000000000005</v>
      </c>
      <c r="C643" s="2">
        <v>12</v>
      </c>
      <c r="D643" s="3">
        <v>-0.23</v>
      </c>
      <c r="E643" s="3">
        <v>21.83</v>
      </c>
      <c r="F643" s="3"/>
      <c r="G643" s="3"/>
      <c r="H643" s="2"/>
      <c r="I643" s="3">
        <v>330.1</v>
      </c>
      <c r="J643" s="6">
        <v>7.627826832070296</v>
      </c>
      <c r="K643" s="3">
        <v>990.76900000000001</v>
      </c>
      <c r="L643" s="9">
        <v>0.21</v>
      </c>
      <c r="M643" s="6">
        <v>10.119999999999999</v>
      </c>
      <c r="N643" s="9"/>
      <c r="O643" s="6">
        <v>1494.0871121966863</v>
      </c>
      <c r="P643" s="3">
        <v>2395.4671977500698</v>
      </c>
      <c r="Q643" s="3">
        <v>57.782146371247904</v>
      </c>
      <c r="R643" s="16">
        <f t="shared" ref="R643:R706" si="20">D643+273.15</f>
        <v>272.91999999999996</v>
      </c>
      <c r="S643" s="17">
        <f t="shared" ref="S643:S706" si="21">(K643)/(0.0821*$R643)</f>
        <v>44.217469999641182</v>
      </c>
    </row>
    <row r="644" spans="1:19" x14ac:dyDescent="0.25">
      <c r="A644" s="11">
        <v>152.15270000000001</v>
      </c>
      <c r="B644" s="11">
        <v>71.357699999999994</v>
      </c>
      <c r="C644" s="2">
        <v>3.96</v>
      </c>
      <c r="D644" s="3">
        <v>5.3791000000000002</v>
      </c>
      <c r="E644" s="3">
        <v>19.519300000000001</v>
      </c>
      <c r="F644" s="3">
        <v>10.16</v>
      </c>
      <c r="G644" s="9">
        <v>0.1249</v>
      </c>
      <c r="H644" s="2">
        <v>1537.5356619710278</v>
      </c>
      <c r="I644" s="3">
        <v>343.5042442729989</v>
      </c>
      <c r="J644" s="6">
        <v>7.8042461283702096</v>
      </c>
      <c r="K644" s="6">
        <v>548.2672041398049</v>
      </c>
      <c r="L644" s="6">
        <v>0.47403610590834239</v>
      </c>
      <c r="M644" s="3"/>
      <c r="N644" s="3">
        <v>0.166497386616</v>
      </c>
      <c r="O644" s="12">
        <v>1501.1</v>
      </c>
      <c r="P644" s="3">
        <v>2691.6180395813371</v>
      </c>
      <c r="Q644" s="3">
        <v>-1.6904424800379729</v>
      </c>
      <c r="R644" s="16">
        <f t="shared" si="20"/>
        <v>278.52909999999997</v>
      </c>
      <c r="S644" s="17">
        <f t="shared" si="21"/>
        <v>23.976099672655451</v>
      </c>
    </row>
    <row r="645" spans="1:19" x14ac:dyDescent="0.25">
      <c r="A645" s="11">
        <v>152.15270000000001</v>
      </c>
      <c r="B645" s="11">
        <v>71.357699999999994</v>
      </c>
      <c r="C645" s="2">
        <v>9.032</v>
      </c>
      <c r="D645" s="3">
        <v>1.1855</v>
      </c>
      <c r="E645" s="3">
        <v>22.935199999999998</v>
      </c>
      <c r="F645" s="3">
        <v>6.38</v>
      </c>
      <c r="G645" s="9">
        <v>0.33410000000000001</v>
      </c>
      <c r="H645" s="2">
        <v>1710.4159815702678</v>
      </c>
      <c r="I645" s="3">
        <v>334.91768412311791</v>
      </c>
      <c r="J645" s="6">
        <v>7.6413631672956326</v>
      </c>
      <c r="K645" s="6">
        <v>843.46347682073508</v>
      </c>
      <c r="L645" s="6">
        <v>0.34212762015338272</v>
      </c>
      <c r="M645" s="3"/>
      <c r="N645" s="3">
        <v>0.24281748995614</v>
      </c>
      <c r="O645" s="12">
        <v>1718.5</v>
      </c>
      <c r="P645" s="3">
        <v>2622.4972967316617</v>
      </c>
      <c r="Q645" s="3">
        <v>35.449122062830554</v>
      </c>
      <c r="R645" s="16">
        <f t="shared" si="20"/>
        <v>274.33549999999997</v>
      </c>
      <c r="S645" s="17">
        <f t="shared" si="21"/>
        <v>37.449076649293403</v>
      </c>
    </row>
    <row r="646" spans="1:19" x14ac:dyDescent="0.25">
      <c r="A646" s="11">
        <v>-174.2002</v>
      </c>
      <c r="B646" s="11">
        <v>71.398700000000005</v>
      </c>
      <c r="C646" s="13">
        <v>3.6930000000000001</v>
      </c>
      <c r="D646" s="3">
        <v>4.6978</v>
      </c>
      <c r="E646" s="3">
        <v>32.078299999999999</v>
      </c>
      <c r="F646" s="3"/>
      <c r="G646" s="9">
        <v>1.8700000000000001E-2</v>
      </c>
      <c r="H646" s="2">
        <v>2197.4468946316447</v>
      </c>
      <c r="I646" s="3">
        <v>334.57853055150821</v>
      </c>
      <c r="J646" s="6">
        <v>8.2851373288545158</v>
      </c>
      <c r="K646" s="6">
        <v>202.56392278603914</v>
      </c>
      <c r="L646" s="6">
        <v>2.433843957084028</v>
      </c>
      <c r="M646" s="3"/>
      <c r="N646" s="3"/>
      <c r="O646" s="14">
        <v>1968.5</v>
      </c>
      <c r="P646" s="3">
        <v>2147.7914976791167</v>
      </c>
      <c r="Q646" s="3">
        <v>-18.171069885849022</v>
      </c>
      <c r="R646" s="16">
        <f t="shared" si="20"/>
        <v>277.84779999999995</v>
      </c>
      <c r="S646" s="17">
        <f t="shared" si="21"/>
        <v>8.8799798298092387</v>
      </c>
    </row>
    <row r="647" spans="1:19" x14ac:dyDescent="0.25">
      <c r="A647" s="11">
        <v>-174.2002</v>
      </c>
      <c r="B647" s="11">
        <v>71.398700000000005</v>
      </c>
      <c r="C647" s="13">
        <v>9.9359999999999999</v>
      </c>
      <c r="D647" s="3">
        <v>4.7009999999999996</v>
      </c>
      <c r="E647" s="3">
        <v>32.083500000000001</v>
      </c>
      <c r="F647" s="3"/>
      <c r="G647" s="9">
        <v>1.6299999999999999E-2</v>
      </c>
      <c r="H647" s="2">
        <v>2197.4585386607423</v>
      </c>
      <c r="I647" s="3">
        <v>334.4465668264599</v>
      </c>
      <c r="J647" s="6">
        <v>8.2872315885345689</v>
      </c>
      <c r="K647" s="6">
        <v>201.24323768656674</v>
      </c>
      <c r="L647" s="6">
        <v>2.4418516498477838</v>
      </c>
      <c r="M647" s="3"/>
      <c r="N647" s="3"/>
      <c r="O647" s="14">
        <v>1971.1</v>
      </c>
      <c r="P647" s="3">
        <v>2150.2797388065514</v>
      </c>
      <c r="Q647" s="3">
        <v>-18.075660141860283</v>
      </c>
      <c r="R647" s="16">
        <f t="shared" si="20"/>
        <v>277.851</v>
      </c>
      <c r="S647" s="17">
        <f t="shared" si="21"/>
        <v>8.8219821463544577</v>
      </c>
    </row>
    <row r="648" spans="1:19" x14ac:dyDescent="0.25">
      <c r="A648" s="11">
        <v>-174.2002</v>
      </c>
      <c r="B648" s="11">
        <v>71.398700000000005</v>
      </c>
      <c r="C648" s="13">
        <v>15.177</v>
      </c>
      <c r="D648" s="3">
        <v>4.6322999999999999</v>
      </c>
      <c r="E648" s="3">
        <v>32.143900000000002</v>
      </c>
      <c r="F648" s="3"/>
      <c r="G648" s="9">
        <v>1.7600000000000001E-2</v>
      </c>
      <c r="H648" s="2">
        <v>2200.023780447541</v>
      </c>
      <c r="I648" s="3">
        <v>331.16055570768441</v>
      </c>
      <c r="J648" s="6">
        <v>8.2871725986046432</v>
      </c>
      <c r="K648" s="6">
        <v>201.27044556291827</v>
      </c>
      <c r="L648" s="6">
        <v>2.4395095359241572</v>
      </c>
      <c r="M648" s="3"/>
      <c r="N648" s="3"/>
      <c r="O648" s="14">
        <v>1972.3</v>
      </c>
      <c r="P648" s="3">
        <v>2147.5458796225721</v>
      </c>
      <c r="Q648" s="3">
        <v>-14.41174861493613</v>
      </c>
      <c r="R648" s="16">
        <f t="shared" si="20"/>
        <v>277.78229999999996</v>
      </c>
      <c r="S648" s="17">
        <f t="shared" si="21"/>
        <v>8.8253569812456636</v>
      </c>
    </row>
    <row r="649" spans="1:19" x14ac:dyDescent="0.25">
      <c r="A649" s="11">
        <v>-174.2002</v>
      </c>
      <c r="B649" s="11">
        <v>71.398700000000005</v>
      </c>
      <c r="C649" s="13">
        <v>20.164999999999999</v>
      </c>
      <c r="D649" s="3">
        <v>4.3341000000000003</v>
      </c>
      <c r="E649" s="3">
        <v>32.4435</v>
      </c>
      <c r="F649" s="3"/>
      <c r="G649" s="9">
        <v>1.95E-2</v>
      </c>
      <c r="H649" s="2">
        <v>2217.3442774381297</v>
      </c>
      <c r="I649" s="3">
        <v>334.64594428309107</v>
      </c>
      <c r="J649" s="6">
        <v>8.3114141657254628</v>
      </c>
      <c r="K649" s="6">
        <v>189.23239047744855</v>
      </c>
      <c r="L649" s="6">
        <v>2.5581195098029581</v>
      </c>
      <c r="M649" s="3"/>
      <c r="N649" s="3"/>
      <c r="O649" s="14">
        <v>2132.4</v>
      </c>
      <c r="P649" s="3">
        <v>2300.4299782699154</v>
      </c>
      <c r="Q649" s="3">
        <v>-16.335067411488126</v>
      </c>
      <c r="R649" s="16">
        <f t="shared" si="20"/>
        <v>277.48409999999996</v>
      </c>
      <c r="S649" s="17">
        <f t="shared" si="21"/>
        <v>8.3064262919650105</v>
      </c>
    </row>
    <row r="650" spans="1:19" x14ac:dyDescent="0.25">
      <c r="A650" s="11">
        <v>-174.2002</v>
      </c>
      <c r="B650" s="11">
        <v>71.398700000000005</v>
      </c>
      <c r="C650" s="13">
        <v>43.470999999999997</v>
      </c>
      <c r="D650" s="3">
        <v>2.2477</v>
      </c>
      <c r="E650" s="3">
        <v>32.654499999999999</v>
      </c>
      <c r="F650" s="3"/>
      <c r="G650" s="9">
        <v>8.7900000000000006E-2</v>
      </c>
      <c r="H650" s="2">
        <v>2238.5839898017775</v>
      </c>
      <c r="I650" s="3">
        <v>254.14197599809171</v>
      </c>
      <c r="J650" s="6">
        <v>7.9957676305661005</v>
      </c>
      <c r="K650" s="6">
        <v>432.40042763420053</v>
      </c>
      <c r="L650" s="6">
        <v>1.2787844431455582</v>
      </c>
      <c r="M650" s="3"/>
      <c r="N650" s="3"/>
      <c r="O650" s="14">
        <v>1846.6</v>
      </c>
      <c r="P650" s="3">
        <v>1979.2371648624232</v>
      </c>
      <c r="Q650" s="3">
        <v>80.369854535407569</v>
      </c>
      <c r="R650" s="16">
        <f t="shared" si="20"/>
        <v>275.39769999999999</v>
      </c>
      <c r="S650" s="17">
        <f t="shared" si="21"/>
        <v>19.124172341135235</v>
      </c>
    </row>
    <row r="651" spans="1:19" x14ac:dyDescent="0.25">
      <c r="A651" s="11">
        <v>-175.17429999999999</v>
      </c>
      <c r="B651" s="11">
        <v>71.399699999999996</v>
      </c>
      <c r="C651" s="13">
        <v>3.9860000000000002</v>
      </c>
      <c r="D651" s="3">
        <v>1.7847999999999999</v>
      </c>
      <c r="E651" s="3">
        <v>31.044799999999999</v>
      </c>
      <c r="F651" s="3"/>
      <c r="G651" s="9">
        <v>1.1599999999999999E-2</v>
      </c>
      <c r="H651" s="2">
        <v>2133.9918062423308</v>
      </c>
      <c r="I651" s="3">
        <v>360.53375992904614</v>
      </c>
      <c r="J651" s="6">
        <v>8.3321768153570677</v>
      </c>
      <c r="K651" s="6">
        <v>174.05181048627114</v>
      </c>
      <c r="L651" s="6">
        <v>2.2860332503447167</v>
      </c>
      <c r="M651" s="3"/>
      <c r="N651" s="3"/>
      <c r="O651" s="14">
        <v>1902.3</v>
      </c>
      <c r="P651" s="3">
        <v>2144.6586868010104</v>
      </c>
      <c r="Q651" s="3">
        <v>-17.899798710080859</v>
      </c>
      <c r="R651" s="16">
        <f t="shared" si="20"/>
        <v>274.9348</v>
      </c>
      <c r="S651" s="17">
        <f t="shared" si="21"/>
        <v>7.7109107019991621</v>
      </c>
    </row>
    <row r="652" spans="1:19" x14ac:dyDescent="0.25">
      <c r="A652" s="11">
        <v>-175.17429999999999</v>
      </c>
      <c r="B652" s="11">
        <v>71.399699999999996</v>
      </c>
      <c r="C652" s="13">
        <v>10.362</v>
      </c>
      <c r="D652" s="3">
        <v>1.7768999999999999</v>
      </c>
      <c r="E652" s="3">
        <v>31.054300000000001</v>
      </c>
      <c r="F652" s="3"/>
      <c r="G652" s="9">
        <v>1.29E-2</v>
      </c>
      <c r="H652" s="2">
        <v>2133.1036019480275</v>
      </c>
      <c r="I652" s="3">
        <v>360.6617011529496</v>
      </c>
      <c r="J652" s="6">
        <v>8.3313969898158184</v>
      </c>
      <c r="K652" s="6">
        <v>174.18741217718477</v>
      </c>
      <c r="L652" s="6">
        <v>2.2793717378409326</v>
      </c>
      <c r="M652" s="3"/>
      <c r="N652" s="3"/>
      <c r="O652" s="14">
        <v>1954.1</v>
      </c>
      <c r="P652" s="3">
        <v>2202.3842108822287</v>
      </c>
      <c r="Q652" s="3">
        <v>-17.984052673974759</v>
      </c>
      <c r="R652" s="16">
        <f t="shared" si="20"/>
        <v>274.92689999999999</v>
      </c>
      <c r="S652" s="17">
        <f t="shared" si="21"/>
        <v>7.7171399255727824</v>
      </c>
    </row>
    <row r="653" spans="1:19" x14ac:dyDescent="0.25">
      <c r="A653" s="11">
        <v>-175.17429999999999</v>
      </c>
      <c r="B653" s="11">
        <v>71.399699999999996</v>
      </c>
      <c r="C653" s="13">
        <v>19.132000000000001</v>
      </c>
      <c r="D653" s="3">
        <v>1.1365000000000001</v>
      </c>
      <c r="E653" s="3">
        <v>31.563199999999998</v>
      </c>
      <c r="F653" s="3"/>
      <c r="G653" s="9">
        <v>1.49E-2</v>
      </c>
      <c r="H653" s="2">
        <v>2174.2323718738376</v>
      </c>
      <c r="I653" s="3">
        <v>365.34163799593972</v>
      </c>
      <c r="J653" s="6">
        <v>8.3027347822017123</v>
      </c>
      <c r="K653" s="6">
        <v>190.61957786985576</v>
      </c>
      <c r="L653" s="6">
        <v>2.1685430836581743</v>
      </c>
      <c r="M653" s="3"/>
      <c r="N653" s="3"/>
      <c r="O653" s="14">
        <v>2083.4</v>
      </c>
      <c r="P653" s="3">
        <v>2310.2537131849754</v>
      </c>
      <c r="Q653" s="3">
        <v>-18.382777230428644</v>
      </c>
      <c r="R653" s="16">
        <f t="shared" si="20"/>
        <v>274.28649999999999</v>
      </c>
      <c r="S653" s="17">
        <f t="shared" si="21"/>
        <v>8.4648626089897938</v>
      </c>
    </row>
    <row r="654" spans="1:19" x14ac:dyDescent="0.25">
      <c r="A654" s="11">
        <v>-175.17429999999999</v>
      </c>
      <c r="B654" s="11">
        <v>71.399699999999996</v>
      </c>
      <c r="C654" s="13">
        <v>30.163</v>
      </c>
      <c r="D654" s="3">
        <v>-0.2772</v>
      </c>
      <c r="E654" s="3">
        <v>32.274799999999999</v>
      </c>
      <c r="F654" s="3"/>
      <c r="G654" s="9">
        <v>1.6500000000000001E-2</v>
      </c>
      <c r="H654" s="2">
        <v>2216.8662832763339</v>
      </c>
      <c r="I654" s="3">
        <v>327.83018363498957</v>
      </c>
      <c r="J654" s="6">
        <v>8.0449441094816958</v>
      </c>
      <c r="K654" s="6">
        <v>375.36034733716201</v>
      </c>
      <c r="L654" s="6">
        <v>1.2649046347723905</v>
      </c>
      <c r="M654" s="3"/>
      <c r="N654" s="3"/>
      <c r="O654" s="14">
        <v>2230.8000000000002</v>
      </c>
      <c r="P654" s="3">
        <v>2419.1629382676269</v>
      </c>
      <c r="Q654" s="3">
        <v>30.112376345048347</v>
      </c>
      <c r="R654" s="16">
        <f t="shared" si="20"/>
        <v>272.87279999999998</v>
      </c>
      <c r="S654" s="17">
        <f t="shared" si="21"/>
        <v>16.755021439799599</v>
      </c>
    </row>
    <row r="655" spans="1:19" x14ac:dyDescent="0.25">
      <c r="A655" s="11">
        <v>-175.17429999999999</v>
      </c>
      <c r="B655" s="11">
        <v>71.399699999999996</v>
      </c>
      <c r="C655" s="13">
        <v>40.368000000000002</v>
      </c>
      <c r="D655" s="3">
        <v>-1.4524999999999999</v>
      </c>
      <c r="E655" s="3">
        <v>32.912399999999998</v>
      </c>
      <c r="F655" s="3"/>
      <c r="G655" s="9">
        <v>1.7299999999999999E-2</v>
      </c>
      <c r="H655" s="2">
        <v>2253.4423014967442</v>
      </c>
      <c r="I655" s="3">
        <v>279.89972546208367</v>
      </c>
      <c r="J655" s="6">
        <v>7.8196140904230926</v>
      </c>
      <c r="K655" s="6">
        <v>658.91385361693119</v>
      </c>
      <c r="L655" s="6">
        <v>0.76806439779950419</v>
      </c>
      <c r="M655" s="3"/>
      <c r="N655" s="3"/>
      <c r="O655" s="14">
        <v>2245.5</v>
      </c>
      <c r="P655" s="3">
        <v>2387.9297772268205</v>
      </c>
      <c r="Q655" s="3">
        <v>87.537665187116204</v>
      </c>
      <c r="R655" s="16">
        <f t="shared" si="20"/>
        <v>271.69749999999999</v>
      </c>
      <c r="S655" s="17">
        <f t="shared" si="21"/>
        <v>29.539275493866889</v>
      </c>
    </row>
    <row r="656" spans="1:19" x14ac:dyDescent="0.25">
      <c r="A656" s="11">
        <v>-175.17429999999999</v>
      </c>
      <c r="B656" s="11">
        <v>71.399699999999996</v>
      </c>
      <c r="C656" s="13">
        <v>47.892000000000003</v>
      </c>
      <c r="D656" s="3">
        <v>-1.6135999999999999</v>
      </c>
      <c r="E656" s="3">
        <v>33.128100000000003</v>
      </c>
      <c r="F656" s="3"/>
      <c r="G656" s="9">
        <v>4.4200000000000003E-2</v>
      </c>
      <c r="H656" s="2">
        <v>2261.6123244129867</v>
      </c>
      <c r="I656" s="3">
        <v>259.22107256124957</v>
      </c>
      <c r="J656" s="6">
        <v>7.8162640786081514</v>
      </c>
      <c r="K656" s="6">
        <v>664.69138395331072</v>
      </c>
      <c r="L656" s="6">
        <v>0.76276900937915815</v>
      </c>
      <c r="M656" s="3"/>
      <c r="N656" s="3"/>
      <c r="O656" s="14">
        <v>2251.1999999999998</v>
      </c>
      <c r="P656" s="3">
        <v>2378.4038323960617</v>
      </c>
      <c r="Q656" s="3">
        <v>109.17976049040124</v>
      </c>
      <c r="R656" s="16">
        <f t="shared" si="20"/>
        <v>271.53639999999996</v>
      </c>
      <c r="S656" s="17">
        <f t="shared" si="21"/>
        <v>29.815962689249361</v>
      </c>
    </row>
    <row r="657" spans="1:19" x14ac:dyDescent="0.25">
      <c r="A657" s="11">
        <v>-175.17429999999999</v>
      </c>
      <c r="B657" s="11">
        <v>71.399699999999996</v>
      </c>
      <c r="C657" s="13">
        <v>51.945</v>
      </c>
      <c r="D657" s="3">
        <v>-1.6144000000000001</v>
      </c>
      <c r="E657" s="3">
        <v>33.129600000000003</v>
      </c>
      <c r="F657" s="3"/>
      <c r="G657" s="9">
        <v>4.9299999999999997E-2</v>
      </c>
      <c r="H657" s="2">
        <v>2266.1055595455023</v>
      </c>
      <c r="I657" s="3">
        <v>258.56792037649961</v>
      </c>
      <c r="J657" s="6">
        <v>7.8183460375642664</v>
      </c>
      <c r="K657" s="6">
        <v>662.3711710250916</v>
      </c>
      <c r="L657" s="6">
        <v>0.7673688085400111</v>
      </c>
      <c r="M657" s="3"/>
      <c r="N657" s="3"/>
      <c r="O657" s="14">
        <v>1965.6</v>
      </c>
      <c r="P657" s="3">
        <v>2076.5720081135901</v>
      </c>
      <c r="Q657" s="3">
        <v>109.83646120859134</v>
      </c>
      <c r="R657" s="16">
        <f t="shared" si="20"/>
        <v>271.53559999999999</v>
      </c>
      <c r="S657" s="17">
        <f t="shared" si="21"/>
        <v>29.711972779883915</v>
      </c>
    </row>
    <row r="658" spans="1:19" x14ac:dyDescent="0.25">
      <c r="A658" s="1">
        <v>152.245</v>
      </c>
      <c r="B658" s="1">
        <v>71.400000000000006</v>
      </c>
      <c r="C658" s="2">
        <v>0</v>
      </c>
      <c r="D658" s="3">
        <v>4.6219999999999999</v>
      </c>
      <c r="E658" s="3">
        <v>10.5639</v>
      </c>
      <c r="F658" s="3">
        <v>59.24</v>
      </c>
      <c r="G658" s="3">
        <v>21.251100000000001</v>
      </c>
      <c r="H658" s="2">
        <v>1014.5</v>
      </c>
      <c r="I658" s="3">
        <v>382.96</v>
      </c>
      <c r="J658" s="3">
        <v>7.6520000000000001</v>
      </c>
      <c r="K658" s="3">
        <v>576.20000000000005</v>
      </c>
      <c r="L658" s="9">
        <v>0.16</v>
      </c>
      <c r="M658" s="10">
        <v>16.420000000000002</v>
      </c>
      <c r="N658" s="3">
        <v>0.53086</v>
      </c>
      <c r="O658" s="6">
        <v>1035</v>
      </c>
      <c r="P658" s="3">
        <v>3429.1312867406923</v>
      </c>
      <c r="Q658" s="3">
        <v>-10.56849171966951</v>
      </c>
      <c r="R658" s="16">
        <f t="shared" si="20"/>
        <v>277.77199999999999</v>
      </c>
      <c r="S658" s="17">
        <f t="shared" si="21"/>
        <v>25.266298986034744</v>
      </c>
    </row>
    <row r="659" spans="1:19" x14ac:dyDescent="0.25">
      <c r="A659" s="1">
        <v>152.245</v>
      </c>
      <c r="B659" s="1">
        <v>71.400000000000006</v>
      </c>
      <c r="C659" s="2">
        <v>8</v>
      </c>
      <c r="D659" s="3">
        <v>3.5790000000000002</v>
      </c>
      <c r="E659" s="3">
        <v>12.116300000000001</v>
      </c>
      <c r="F659" s="3">
        <v>58.68</v>
      </c>
      <c r="G659" s="3">
        <v>23.505400000000002</v>
      </c>
      <c r="H659" s="2">
        <v>1138.4000000000001</v>
      </c>
      <c r="I659" s="3">
        <v>353.25</v>
      </c>
      <c r="J659" s="3">
        <v>7.4720000000000004</v>
      </c>
      <c r="K659" s="3">
        <v>950.2</v>
      </c>
      <c r="L659" s="9">
        <v>0.12</v>
      </c>
      <c r="M659" s="10">
        <v>18.190000000000001</v>
      </c>
      <c r="N659" s="3">
        <v>0.54753999999999992</v>
      </c>
      <c r="O659" s="6">
        <v>1186</v>
      </c>
      <c r="P659" s="3">
        <v>3425.9633716563635</v>
      </c>
      <c r="Q659" s="3">
        <v>24.755408047054686</v>
      </c>
      <c r="R659" s="16">
        <f t="shared" si="20"/>
        <v>276.72899999999998</v>
      </c>
      <c r="S659" s="17">
        <f t="shared" si="21"/>
        <v>41.823193887137471</v>
      </c>
    </row>
    <row r="660" spans="1:19" x14ac:dyDescent="0.25">
      <c r="A660" s="11">
        <v>-175.50149999999999</v>
      </c>
      <c r="B660" s="11">
        <v>71.400700000000001</v>
      </c>
      <c r="C660" s="13">
        <v>4.5650000000000004</v>
      </c>
      <c r="D660" s="3">
        <v>1.3705000000000001</v>
      </c>
      <c r="E660" s="3">
        <v>31.057600000000001</v>
      </c>
      <c r="F660" s="3"/>
      <c r="G660" s="9">
        <v>1.54E-2</v>
      </c>
      <c r="H660" s="2">
        <v>2139.3124617553799</v>
      </c>
      <c r="I660" s="3">
        <v>365.88366788417488</v>
      </c>
      <c r="J660" s="6">
        <v>8.3068837509893658</v>
      </c>
      <c r="K660" s="6">
        <v>186.60150671898862</v>
      </c>
      <c r="L660" s="6">
        <v>2.1514098564297939</v>
      </c>
      <c r="M660" s="3"/>
      <c r="N660" s="3"/>
      <c r="O660" s="14">
        <v>1930.7</v>
      </c>
      <c r="P660" s="3">
        <v>2175.7798413270825</v>
      </c>
      <c r="Q660" s="3">
        <v>-19.650257005063679</v>
      </c>
      <c r="R660" s="16">
        <f t="shared" si="20"/>
        <v>274.52049999999997</v>
      </c>
      <c r="S660" s="17">
        <f t="shared" si="21"/>
        <v>8.2793684066475333</v>
      </c>
    </row>
    <row r="661" spans="1:19" x14ac:dyDescent="0.25">
      <c r="A661" s="11">
        <v>-175.50149999999999</v>
      </c>
      <c r="B661" s="11">
        <v>71.400700000000001</v>
      </c>
      <c r="C661" s="13">
        <v>10.285</v>
      </c>
      <c r="D661" s="3">
        <v>1.6862999999999999</v>
      </c>
      <c r="E661" s="3">
        <v>31.186299999999999</v>
      </c>
      <c r="F661" s="3"/>
      <c r="G661" s="9">
        <v>1.5900000000000001E-2</v>
      </c>
      <c r="H661" s="2">
        <v>2145.8893927055765</v>
      </c>
      <c r="I661" s="3">
        <v>362.45341906151401</v>
      </c>
      <c r="J661" s="6">
        <v>8.315738359471073</v>
      </c>
      <c r="K661" s="6">
        <v>182.59907728566233</v>
      </c>
      <c r="L661" s="6">
        <v>2.2245038558274621</v>
      </c>
      <c r="M661" s="3"/>
      <c r="N661" s="3"/>
      <c r="O661" s="14">
        <v>1938.2</v>
      </c>
      <c r="P661" s="3">
        <v>2175.2179642984261</v>
      </c>
      <c r="Q661" s="3">
        <v>-19.334607332644282</v>
      </c>
      <c r="R661" s="16">
        <f t="shared" si="20"/>
        <v>274.83629999999999</v>
      </c>
      <c r="S661" s="17">
        <f t="shared" si="21"/>
        <v>8.092474289839382</v>
      </c>
    </row>
    <row r="662" spans="1:19" x14ac:dyDescent="0.25">
      <c r="A662" s="11">
        <v>-175.50149999999999</v>
      </c>
      <c r="B662" s="11">
        <v>71.400700000000001</v>
      </c>
      <c r="C662" s="13">
        <v>20.597000000000001</v>
      </c>
      <c r="D662" s="3">
        <v>0.98619999999999997</v>
      </c>
      <c r="E662" s="3">
        <v>31.593299999999999</v>
      </c>
      <c r="F662" s="3"/>
      <c r="G662" s="9">
        <v>1.8800000000000001E-2</v>
      </c>
      <c r="H662" s="2">
        <v>2167.905588331771</v>
      </c>
      <c r="I662" s="3">
        <v>371.25679566267871</v>
      </c>
      <c r="J662" s="6">
        <v>8.2744873428035497</v>
      </c>
      <c r="K662" s="6">
        <v>204.81157212149776</v>
      </c>
      <c r="L662" s="6">
        <v>2.0369071674991419</v>
      </c>
      <c r="M662" s="3"/>
      <c r="N662" s="3"/>
      <c r="O662" s="14">
        <v>1975.9</v>
      </c>
      <c r="P662" s="3">
        <v>2188.9609505812941</v>
      </c>
      <c r="Q662" s="3">
        <v>-23.037491272300144</v>
      </c>
      <c r="R662" s="16">
        <f t="shared" si="20"/>
        <v>274.13619999999997</v>
      </c>
      <c r="S662" s="17">
        <f t="shared" si="21"/>
        <v>9.1000744555302209</v>
      </c>
    </row>
    <row r="663" spans="1:19" x14ac:dyDescent="0.25">
      <c r="A663" s="11">
        <v>-175.50149999999999</v>
      </c>
      <c r="B663" s="11">
        <v>71.400700000000001</v>
      </c>
      <c r="C663" s="15">
        <v>28.532</v>
      </c>
      <c r="D663" s="3">
        <v>7.9399999999999998E-2</v>
      </c>
      <c r="E663" s="3">
        <v>32.0809</v>
      </c>
      <c r="F663" s="3"/>
      <c r="G663" s="9">
        <v>2.07E-2</v>
      </c>
      <c r="H663" s="2"/>
      <c r="I663" s="3">
        <v>323.74686331059667</v>
      </c>
      <c r="J663" s="6"/>
      <c r="K663" s="6"/>
      <c r="L663" s="6"/>
      <c r="M663" s="3"/>
      <c r="N663" s="3"/>
      <c r="O663" s="14">
        <v>2102.9</v>
      </c>
      <c r="P663" s="3">
        <v>2294.2467324794507</v>
      </c>
      <c r="Q663" s="3">
        <v>31.404845542957105</v>
      </c>
      <c r="R663" s="16">
        <f t="shared" si="20"/>
        <v>273.2294</v>
      </c>
      <c r="S663" s="17">
        <f t="shared" si="21"/>
        <v>0</v>
      </c>
    </row>
    <row r="664" spans="1:19" x14ac:dyDescent="0.25">
      <c r="A664" s="11">
        <v>-175.50149999999999</v>
      </c>
      <c r="B664" s="11">
        <v>71.400700000000001</v>
      </c>
      <c r="C664" s="13">
        <v>31.940999999999999</v>
      </c>
      <c r="D664" s="3">
        <v>-0.57930000000000004</v>
      </c>
      <c r="E664" s="3">
        <v>32.443100000000001</v>
      </c>
      <c r="F664" s="3"/>
      <c r="G664" s="9">
        <v>4.99E-2</v>
      </c>
      <c r="H664" s="2">
        <v>2212.1406724365961</v>
      </c>
      <c r="I664" s="3">
        <v>323.51523035006647</v>
      </c>
      <c r="J664" s="6">
        <v>8.0804453841370201</v>
      </c>
      <c r="K664" s="6">
        <v>341.42921642745148</v>
      </c>
      <c r="L664" s="6">
        <v>1.346871939875669</v>
      </c>
      <c r="M664" s="3"/>
      <c r="N664" s="3"/>
      <c r="O664" s="14">
        <v>1900.1</v>
      </c>
      <c r="P664" s="3">
        <v>2049.8503533879316</v>
      </c>
      <c r="Q664" s="3">
        <v>36.812140901005307</v>
      </c>
      <c r="R664" s="16">
        <f t="shared" si="20"/>
        <v>272.57069999999999</v>
      </c>
      <c r="S664" s="17">
        <f t="shared" si="21"/>
        <v>15.257323503487363</v>
      </c>
    </row>
    <row r="665" spans="1:19" x14ac:dyDescent="0.25">
      <c r="A665" s="1">
        <v>129.995</v>
      </c>
      <c r="B665" s="1">
        <v>71.412999999999997</v>
      </c>
      <c r="C665" s="2">
        <v>0</v>
      </c>
      <c r="D665" s="3">
        <v>4.4930000000000003</v>
      </c>
      <c r="E665" s="3">
        <v>7.2489999999999997</v>
      </c>
      <c r="F665" s="3">
        <v>98.143100000000004</v>
      </c>
      <c r="G665" s="3">
        <v>6.7130999999999998</v>
      </c>
      <c r="H665" s="2">
        <v>1076</v>
      </c>
      <c r="I665" s="3">
        <v>371</v>
      </c>
      <c r="J665" s="6">
        <v>7.8628545044994285</v>
      </c>
      <c r="K665" s="6">
        <v>400.43428168011667</v>
      </c>
      <c r="L665" s="6">
        <v>0.24010112698938182</v>
      </c>
      <c r="M665" s="6">
        <v>5.26</v>
      </c>
      <c r="N665" s="3">
        <v>0.22462000000000001</v>
      </c>
      <c r="O665" s="12">
        <v>1085</v>
      </c>
      <c r="P665" s="3">
        <v>5238.6536073941234</v>
      </c>
      <c r="Q665" s="3">
        <v>12.012343340449888</v>
      </c>
      <c r="R665" s="16">
        <f t="shared" si="20"/>
        <v>277.64299999999997</v>
      </c>
      <c r="S665" s="17">
        <f t="shared" si="21"/>
        <v>17.56715225521479</v>
      </c>
    </row>
    <row r="666" spans="1:19" x14ac:dyDescent="0.25">
      <c r="A666" s="1">
        <v>129.995</v>
      </c>
      <c r="B666" s="1">
        <v>71.412999999999997</v>
      </c>
      <c r="C666" s="2">
        <v>12</v>
      </c>
      <c r="D666" s="3">
        <v>2.1280000000000001</v>
      </c>
      <c r="E666" s="3">
        <v>23.385999999999999</v>
      </c>
      <c r="F666" s="3">
        <v>47.990099999999998</v>
      </c>
      <c r="G666" s="3">
        <v>11.2811</v>
      </c>
      <c r="H666" s="2">
        <v>1855</v>
      </c>
      <c r="I666" s="3">
        <v>155</v>
      </c>
      <c r="J666" s="6">
        <v>7.2401344898282805</v>
      </c>
      <c r="K666" s="6">
        <v>2360.881197503264</v>
      </c>
      <c r="L666" s="6">
        <v>0.15876818091293088</v>
      </c>
      <c r="M666" s="6">
        <v>13.6</v>
      </c>
      <c r="N666" s="3">
        <v>0.39094000000000001</v>
      </c>
      <c r="O666" s="12">
        <v>1986</v>
      </c>
      <c r="P666" s="3">
        <v>2972.2911143419142</v>
      </c>
      <c r="Q666" s="3">
        <v>205.16813445892683</v>
      </c>
      <c r="R666" s="16">
        <f t="shared" si="20"/>
        <v>275.27799999999996</v>
      </c>
      <c r="S666" s="17">
        <f t="shared" si="21"/>
        <v>104.46227312474453</v>
      </c>
    </row>
    <row r="667" spans="1:19" x14ac:dyDescent="0.25">
      <c r="A667" s="1">
        <v>158.90100000000001</v>
      </c>
      <c r="B667" s="1">
        <v>71.433999999999997</v>
      </c>
      <c r="C667" s="2">
        <v>0</v>
      </c>
      <c r="D667" s="3">
        <v>3.7381000000000002</v>
      </c>
      <c r="E667" s="3">
        <v>16.795495350000003</v>
      </c>
      <c r="F667" s="3">
        <v>31.087599999999998</v>
      </c>
      <c r="G667" s="3">
        <v>8.7444000000000006</v>
      </c>
      <c r="H667" s="2">
        <v>1350</v>
      </c>
      <c r="I667" s="3">
        <v>362.95721465041521</v>
      </c>
      <c r="J667" s="3">
        <v>7.8150000000000004</v>
      </c>
      <c r="K667" s="3">
        <v>468.57</v>
      </c>
      <c r="L667" s="6">
        <v>0.3827543793478681</v>
      </c>
      <c r="M667" s="3">
        <v>3.33</v>
      </c>
      <c r="N667" s="3">
        <v>0.33688000000000001</v>
      </c>
      <c r="O667" s="6">
        <v>1341</v>
      </c>
      <c r="P667" s="3">
        <v>2794.499300075719</v>
      </c>
      <c r="Q667" s="3">
        <v>0.44778917444051558</v>
      </c>
      <c r="R667" s="16">
        <f t="shared" si="20"/>
        <v>276.88809999999995</v>
      </c>
      <c r="S667" s="17">
        <f t="shared" si="21"/>
        <v>20.612327365385287</v>
      </c>
    </row>
    <row r="668" spans="1:19" x14ac:dyDescent="0.25">
      <c r="A668" s="1">
        <v>158.90100000000001</v>
      </c>
      <c r="B668" s="1">
        <v>71.433999999999997</v>
      </c>
      <c r="C668" s="2">
        <v>14</v>
      </c>
      <c r="D668" s="3">
        <v>-5.8299999999999998E-2</v>
      </c>
      <c r="E668" s="3">
        <v>22.858277150000003</v>
      </c>
      <c r="F668" s="3">
        <v>10.017799999999999</v>
      </c>
      <c r="G668" s="3">
        <v>9.0327000000000002</v>
      </c>
      <c r="H668" s="2">
        <v>1670</v>
      </c>
      <c r="I668" s="3">
        <v>360.51837221297416</v>
      </c>
      <c r="J668" s="3">
        <v>7.8129999999999997</v>
      </c>
      <c r="K668" s="3">
        <v>534.04999999999995</v>
      </c>
      <c r="L668" s="6">
        <v>0.48352809933780183</v>
      </c>
      <c r="M668" s="3">
        <v>5.36</v>
      </c>
      <c r="N668" s="3">
        <v>0.28552</v>
      </c>
      <c r="O668" s="6">
        <v>1658</v>
      </c>
      <c r="P668" s="3">
        <v>2538.6865168882596</v>
      </c>
      <c r="Q668" s="3">
        <v>22.490957288704976</v>
      </c>
      <c r="R668" s="16">
        <f t="shared" si="20"/>
        <v>273.0917</v>
      </c>
      <c r="S668" s="17">
        <f t="shared" si="21"/>
        <v>23.819369490857309</v>
      </c>
    </row>
    <row r="669" spans="1:19" x14ac:dyDescent="0.25">
      <c r="A669" s="1">
        <v>131.33699999999999</v>
      </c>
      <c r="B669" s="1">
        <v>71.466999999999999</v>
      </c>
      <c r="C669" s="2">
        <v>0</v>
      </c>
      <c r="D669" s="3">
        <v>4.2789999999999999</v>
      </c>
      <c r="E669" s="3">
        <v>7.6589999999999998</v>
      </c>
      <c r="F669" s="3"/>
      <c r="G669" s="3">
        <v>7.1894999999999998</v>
      </c>
      <c r="H669" s="2">
        <v>1104</v>
      </c>
      <c r="I669" s="3">
        <v>374</v>
      </c>
      <c r="J669" s="6">
        <v>7.847550053858642</v>
      </c>
      <c r="K669" s="6">
        <v>422.42745156843574</v>
      </c>
      <c r="L669" s="6">
        <v>0.23956819224897055</v>
      </c>
      <c r="M669" s="6">
        <v>7.13</v>
      </c>
      <c r="N669" s="3">
        <v>0.19791999999999998</v>
      </c>
      <c r="O669" s="12">
        <v>1114</v>
      </c>
      <c r="P669" s="3">
        <v>5090.742916829874</v>
      </c>
      <c r="Q669" s="3">
        <v>9.9375692011760179</v>
      </c>
      <c r="R669" s="16">
        <f t="shared" si="20"/>
        <v>277.42899999999997</v>
      </c>
      <c r="S669" s="17">
        <f t="shared" si="21"/>
        <v>18.546293128165349</v>
      </c>
    </row>
    <row r="670" spans="1:19" x14ac:dyDescent="0.25">
      <c r="A670" s="1">
        <v>131.33699999999999</v>
      </c>
      <c r="B670" s="1">
        <v>71.466999999999999</v>
      </c>
      <c r="C670" s="2">
        <v>8</v>
      </c>
      <c r="D670" s="3">
        <v>4.5010000000000003</v>
      </c>
      <c r="E670" s="3">
        <v>9.7149999999999999</v>
      </c>
      <c r="F670" s="3"/>
      <c r="G670" s="3">
        <v>5.4756999999999998</v>
      </c>
      <c r="H670" s="2">
        <v>1174</v>
      </c>
      <c r="I670" s="3">
        <v>362</v>
      </c>
      <c r="J670" s="6">
        <v>7.8115369448439456</v>
      </c>
      <c r="K670" s="6">
        <v>472.32689525774646</v>
      </c>
      <c r="L670" s="6">
        <v>0.25553494282061467</v>
      </c>
      <c r="M670" s="3"/>
      <c r="N670" s="3"/>
      <c r="O670" s="12">
        <v>1183</v>
      </c>
      <c r="P670" s="3">
        <v>4261.9660319094182</v>
      </c>
      <c r="Q670" s="3">
        <v>13.920701683912341</v>
      </c>
      <c r="R670" s="16">
        <f t="shared" si="20"/>
        <v>277.65099999999995</v>
      </c>
      <c r="S670" s="17">
        <f t="shared" si="21"/>
        <v>20.720502183455817</v>
      </c>
    </row>
    <row r="671" spans="1:19" x14ac:dyDescent="0.25">
      <c r="A671" s="1">
        <v>131.33699999999999</v>
      </c>
      <c r="B671" s="1">
        <v>71.466999999999999</v>
      </c>
      <c r="C671" s="2">
        <v>16</v>
      </c>
      <c r="D671" s="3">
        <v>-0.09</v>
      </c>
      <c r="E671" s="3">
        <v>27.544</v>
      </c>
      <c r="F671" s="3">
        <v>36.196100000000001</v>
      </c>
      <c r="G671" s="3">
        <v>10.7104</v>
      </c>
      <c r="H671" s="2">
        <v>2077</v>
      </c>
      <c r="I671" s="3">
        <v>86</v>
      </c>
      <c r="J671" s="6">
        <v>7.1533885377551547</v>
      </c>
      <c r="K671" s="6">
        <v>3077.017005714813</v>
      </c>
      <c r="L671" s="6">
        <v>0.14930976639905952</v>
      </c>
      <c r="M671" s="6">
        <v>12.3</v>
      </c>
      <c r="N671" s="3">
        <v>0.22856000000000001</v>
      </c>
      <c r="O671" s="12">
        <v>2264</v>
      </c>
      <c r="P671" s="3">
        <v>2876.8515829218704</v>
      </c>
      <c r="Q671" s="3">
        <v>283.57812241222433</v>
      </c>
      <c r="R671" s="16">
        <f t="shared" si="20"/>
        <v>273.06</v>
      </c>
      <c r="S671" s="17">
        <f t="shared" si="21"/>
        <v>137.25515148766959</v>
      </c>
    </row>
    <row r="672" spans="1:19" x14ac:dyDescent="0.25">
      <c r="A672" s="11">
        <v>170.5532</v>
      </c>
      <c r="B672" s="11">
        <v>71.4833</v>
      </c>
      <c r="C672" s="13">
        <v>4.08</v>
      </c>
      <c r="D672" s="3">
        <v>-0.24529999999999999</v>
      </c>
      <c r="E672" s="3">
        <v>27.17</v>
      </c>
      <c r="F672" s="3"/>
      <c r="G672" s="9">
        <v>1.1599999999999999E-2</v>
      </c>
      <c r="H672" s="2">
        <v>1890.3720768065598</v>
      </c>
      <c r="I672" s="3">
        <v>379.92273529161315</v>
      </c>
      <c r="J672" s="6">
        <v>8.0911733381991784</v>
      </c>
      <c r="K672" s="6">
        <v>296.82613452256226</v>
      </c>
      <c r="L672" s="6">
        <v>1.0624858461064717</v>
      </c>
      <c r="M672" s="3"/>
      <c r="N672" s="3"/>
      <c r="O672" s="14">
        <v>1794.3</v>
      </c>
      <c r="P672" s="3">
        <v>2311.3912403386084</v>
      </c>
      <c r="Q672" s="3">
        <v>-7.7321717546270179</v>
      </c>
      <c r="R672" s="16">
        <f t="shared" si="20"/>
        <v>272.90469999999999</v>
      </c>
      <c r="S672" s="17">
        <f t="shared" si="21"/>
        <v>13.247928151349827</v>
      </c>
    </row>
    <row r="673" spans="1:19" x14ac:dyDescent="0.25">
      <c r="A673" s="11">
        <v>170.5532</v>
      </c>
      <c r="B673" s="11">
        <v>71.4833</v>
      </c>
      <c r="C673" s="13">
        <v>10.332000000000001</v>
      </c>
      <c r="D673" s="3">
        <v>-0.24490000000000001</v>
      </c>
      <c r="E673" s="3">
        <v>27.234000000000002</v>
      </c>
      <c r="F673" s="3"/>
      <c r="G673" s="9">
        <v>1.2200000000000001E-2</v>
      </c>
      <c r="H673" s="2">
        <v>1899.4739226758484</v>
      </c>
      <c r="I673" s="3">
        <v>380.20963276265644</v>
      </c>
      <c r="J673" s="6">
        <v>8.1008183957590081</v>
      </c>
      <c r="K673" s="6">
        <v>290.72401054782739</v>
      </c>
      <c r="L673" s="6">
        <v>1.0901527089045928</v>
      </c>
      <c r="M673" s="3"/>
      <c r="N673" s="3"/>
      <c r="O673" s="14">
        <v>1787</v>
      </c>
      <c r="P673" s="3">
        <v>2296.5778071528234</v>
      </c>
      <c r="Q673" s="3">
        <v>-8.2090305586941668</v>
      </c>
      <c r="R673" s="16">
        <f t="shared" si="20"/>
        <v>272.9051</v>
      </c>
      <c r="S673" s="17">
        <f t="shared" si="21"/>
        <v>12.975559462217065</v>
      </c>
    </row>
    <row r="674" spans="1:19" x14ac:dyDescent="0.25">
      <c r="A674" s="11">
        <v>170.5532</v>
      </c>
      <c r="B674" s="11">
        <v>71.4833</v>
      </c>
      <c r="C674" s="13">
        <v>15.529</v>
      </c>
      <c r="D674" s="3">
        <v>-0.36099999999999999</v>
      </c>
      <c r="E674" s="3">
        <v>28.680199999999999</v>
      </c>
      <c r="F674" s="3"/>
      <c r="G674" s="9">
        <v>1.21E-2</v>
      </c>
      <c r="H674" s="2">
        <v>1967.2705945104285</v>
      </c>
      <c r="I674" s="3">
        <v>392.17903482065287</v>
      </c>
      <c r="J674" s="6">
        <v>8.1968029861435863</v>
      </c>
      <c r="K674" s="6">
        <v>232.43107539268252</v>
      </c>
      <c r="L674" s="6">
        <v>1.4161218815921834</v>
      </c>
      <c r="M674" s="3"/>
      <c r="N674" s="3"/>
      <c r="O674" s="14">
        <v>1817.3</v>
      </c>
      <c r="P674" s="3">
        <v>2217.7495275486222</v>
      </c>
      <c r="Q674" s="3">
        <v>-23.221878155596528</v>
      </c>
      <c r="R674" s="16">
        <f t="shared" si="20"/>
        <v>272.78899999999999</v>
      </c>
      <c r="S674" s="17">
        <f t="shared" si="21"/>
        <v>10.378251256040656</v>
      </c>
    </row>
    <row r="675" spans="1:19" x14ac:dyDescent="0.25">
      <c r="A675" s="11">
        <v>170.5532</v>
      </c>
      <c r="B675" s="11">
        <v>71.4833</v>
      </c>
      <c r="C675" s="13">
        <v>25.382999999999999</v>
      </c>
      <c r="D675" s="3">
        <v>-1.0804</v>
      </c>
      <c r="E675" s="3">
        <v>30.294699999999999</v>
      </c>
      <c r="F675" s="3"/>
      <c r="G675" s="9">
        <v>1.6E-2</v>
      </c>
      <c r="H675" s="2">
        <v>2098.8892241738286</v>
      </c>
      <c r="I675" s="3">
        <v>364.27807121464525</v>
      </c>
      <c r="J675" s="6">
        <v>8.0104378182795486</v>
      </c>
      <c r="K675" s="6">
        <v>391.09476966007821</v>
      </c>
      <c r="L675" s="6">
        <v>1.0350686291449234</v>
      </c>
      <c r="M675" s="3"/>
      <c r="N675" s="3"/>
      <c r="O675" s="14">
        <v>2021.9</v>
      </c>
      <c r="P675" s="3">
        <v>2335.9366489848062</v>
      </c>
      <c r="Q675" s="3">
        <v>7.0971204945770978</v>
      </c>
      <c r="R675" s="16">
        <f t="shared" si="20"/>
        <v>272.06959999999998</v>
      </c>
      <c r="S675" s="17">
        <f t="shared" si="21"/>
        <v>17.508898805746149</v>
      </c>
    </row>
    <row r="676" spans="1:19" x14ac:dyDescent="0.25">
      <c r="A676" s="11">
        <v>170.5532</v>
      </c>
      <c r="B676" s="11">
        <v>71.4833</v>
      </c>
      <c r="C676" s="13">
        <v>35.33</v>
      </c>
      <c r="D676" s="3">
        <v>-1.3357000000000001</v>
      </c>
      <c r="E676" s="3">
        <v>31.520099999999999</v>
      </c>
      <c r="F676" s="3"/>
      <c r="G676" s="9">
        <v>3.04E-2</v>
      </c>
      <c r="H676" s="2">
        <v>2168.4542763559612</v>
      </c>
      <c r="I676" s="3">
        <v>426.32725716556422</v>
      </c>
      <c r="J676" s="6">
        <v>8.1597557859450287</v>
      </c>
      <c r="K676" s="6">
        <v>274.01617585989777</v>
      </c>
      <c r="L676" s="6">
        <v>1.4803905919730946</v>
      </c>
      <c r="M676" s="3"/>
      <c r="N676" s="3"/>
      <c r="O676" s="14">
        <v>2034.9</v>
      </c>
      <c r="P676" s="3">
        <v>2259.5581866808798</v>
      </c>
      <c r="Q676" s="3">
        <v>-55.992585184320887</v>
      </c>
      <c r="R676" s="16">
        <f t="shared" si="20"/>
        <v>271.8143</v>
      </c>
      <c r="S676" s="17">
        <f t="shared" si="21"/>
        <v>12.278936203737008</v>
      </c>
    </row>
    <row r="677" spans="1:19" x14ac:dyDescent="0.25">
      <c r="A677" s="11">
        <v>170.5532</v>
      </c>
      <c r="B677" s="11">
        <v>71.4833</v>
      </c>
      <c r="C677" s="13">
        <v>48.491</v>
      </c>
      <c r="D677" s="3">
        <v>-1.7130000000000001</v>
      </c>
      <c r="E677" s="3">
        <v>32.886400000000002</v>
      </c>
      <c r="F677" s="3"/>
      <c r="G677" s="9">
        <v>0.1275</v>
      </c>
      <c r="H677" s="2">
        <v>2243.9567213843861</v>
      </c>
      <c r="I677" s="3">
        <v>229.97376625077078</v>
      </c>
      <c r="J677" s="6">
        <v>7.5954883722694477</v>
      </c>
      <c r="K677" s="6">
        <v>1122.2424874794558</v>
      </c>
      <c r="L677" s="6">
        <v>0.46149647260274962</v>
      </c>
      <c r="M677" s="3"/>
      <c r="N677" s="3"/>
      <c r="O677" s="14">
        <v>2289.3000000000002</v>
      </c>
      <c r="P677" s="3">
        <v>2436.4326895008271</v>
      </c>
      <c r="Q677" s="3">
        <v>140.1203226064261</v>
      </c>
      <c r="R677" s="16">
        <f t="shared" si="20"/>
        <v>271.43699999999995</v>
      </c>
      <c r="S677" s="17">
        <f t="shared" si="21"/>
        <v>50.35869914644141</v>
      </c>
    </row>
    <row r="678" spans="1:19" x14ac:dyDescent="0.25">
      <c r="A678" s="4">
        <v>182.76866666666666</v>
      </c>
      <c r="B678" s="4">
        <v>71.489266666666666</v>
      </c>
      <c r="C678" s="1">
        <v>3.819</v>
      </c>
      <c r="D678" s="3">
        <v>3.8285999999999998</v>
      </c>
      <c r="E678" s="3">
        <v>31.886399999999998</v>
      </c>
      <c r="F678" s="3">
        <v>0.71</v>
      </c>
      <c r="G678" s="3">
        <v>0.56399999999999995</v>
      </c>
      <c r="H678" s="2">
        <v>2185.462207679589</v>
      </c>
      <c r="I678" s="3">
        <v>290.92982667282286</v>
      </c>
      <c r="J678" s="6">
        <v>8.1384482147240629</v>
      </c>
      <c r="K678" s="7">
        <v>297.55556167981405</v>
      </c>
      <c r="L678" s="6">
        <v>1.7572663549472105</v>
      </c>
      <c r="M678" s="8">
        <v>13.38</v>
      </c>
      <c r="N678" s="3"/>
      <c r="O678" s="3">
        <v>2025.9</v>
      </c>
      <c r="P678" s="3">
        <v>2223.722339304531</v>
      </c>
      <c r="Q678" s="3">
        <v>32.655377995268623</v>
      </c>
      <c r="R678" s="16">
        <f t="shared" si="20"/>
        <v>276.97859999999997</v>
      </c>
      <c r="S678" s="17">
        <f t="shared" si="21"/>
        <v>13.08514981302746</v>
      </c>
    </row>
    <row r="679" spans="1:19" x14ac:dyDescent="0.25">
      <c r="A679" s="4">
        <v>182.76866666666666</v>
      </c>
      <c r="B679" s="4">
        <v>71.489266666666666</v>
      </c>
      <c r="C679" s="1">
        <v>10.685</v>
      </c>
      <c r="D679" s="3">
        <v>3.8294000000000001</v>
      </c>
      <c r="E679" s="3">
        <v>31.886500000000002</v>
      </c>
      <c r="F679" s="3">
        <v>0.82709999999999995</v>
      </c>
      <c r="G679" s="3">
        <v>0.55900000000000005</v>
      </c>
      <c r="H679" s="2">
        <v>2184.9583152378491</v>
      </c>
      <c r="I679" s="3">
        <v>287.87352568830073</v>
      </c>
      <c r="J679" s="6">
        <v>8.1381657582497606</v>
      </c>
      <c r="K679" s="7">
        <v>297.45559630366688</v>
      </c>
      <c r="L679" s="6">
        <v>1.7542999196502465</v>
      </c>
      <c r="M679" s="8"/>
      <c r="N679" s="3"/>
      <c r="O679" s="3">
        <v>2025.4</v>
      </c>
      <c r="P679" s="3">
        <v>2223.1665438351652</v>
      </c>
      <c r="Q679" s="3">
        <v>35.705130794160823</v>
      </c>
      <c r="R679" s="16">
        <f t="shared" si="20"/>
        <v>276.9794</v>
      </c>
      <c r="S679" s="17">
        <f t="shared" si="21"/>
        <v>13.080716006077791</v>
      </c>
    </row>
    <row r="680" spans="1:19" x14ac:dyDescent="0.25">
      <c r="A680" s="4">
        <v>182.76866666666666</v>
      </c>
      <c r="B680" s="4">
        <v>71.489266666666666</v>
      </c>
      <c r="C680" s="1">
        <v>14.968999999999999</v>
      </c>
      <c r="D680" s="3">
        <v>3.8290000000000002</v>
      </c>
      <c r="E680" s="3">
        <v>31.885999999999999</v>
      </c>
      <c r="F680" s="3">
        <v>0.71</v>
      </c>
      <c r="G680" s="3">
        <v>0.53500000000000003</v>
      </c>
      <c r="H680" s="2">
        <v>2184.9583152378491</v>
      </c>
      <c r="I680" s="3">
        <v>285.48966360260289</v>
      </c>
      <c r="J680" s="6">
        <v>8.1397920909127155</v>
      </c>
      <c r="K680" s="7">
        <v>296.03770734220211</v>
      </c>
      <c r="L680" s="6">
        <v>1.7589250043539943</v>
      </c>
      <c r="M680" s="8"/>
      <c r="N680" s="3"/>
      <c r="O680" s="3">
        <v>2024.6</v>
      </c>
      <c r="P680" s="3">
        <v>2222.323276673148</v>
      </c>
      <c r="Q680" s="3">
        <v>38.093364628400934</v>
      </c>
      <c r="R680" s="16">
        <f t="shared" si="20"/>
        <v>276.97899999999998</v>
      </c>
      <c r="S680" s="17">
        <f t="shared" si="21"/>
        <v>13.01838263347509</v>
      </c>
    </row>
    <row r="681" spans="1:19" x14ac:dyDescent="0.25">
      <c r="A681" s="4">
        <v>182.76866666666666</v>
      </c>
      <c r="B681" s="4">
        <v>71.489266666666666</v>
      </c>
      <c r="C681" s="1">
        <v>22.137</v>
      </c>
      <c r="D681" s="3">
        <v>3.8325</v>
      </c>
      <c r="E681" s="3">
        <v>31.886900000000001</v>
      </c>
      <c r="F681" s="3">
        <v>0.88570000000000004</v>
      </c>
      <c r="G681" s="3">
        <v>0.54300000000000004</v>
      </c>
      <c r="H681" s="2">
        <v>2185.6803296203611</v>
      </c>
      <c r="I681" s="3">
        <v>285.81307200236341</v>
      </c>
      <c r="J681" s="6">
        <v>8.1394555738037937</v>
      </c>
      <c r="K681" s="7">
        <v>296.1472484413452</v>
      </c>
      <c r="L681" s="6">
        <v>1.7569520795538651</v>
      </c>
      <c r="M681" s="8">
        <v>11.52</v>
      </c>
      <c r="N681" s="3"/>
      <c r="O681" s="3">
        <v>2025.4</v>
      </c>
      <c r="P681" s="3">
        <v>2223.1386556861908</v>
      </c>
      <c r="Q681" s="3">
        <v>37.740181953824958</v>
      </c>
      <c r="R681" s="16">
        <f t="shared" si="20"/>
        <v>276.98249999999996</v>
      </c>
      <c r="S681" s="17">
        <f t="shared" si="21"/>
        <v>13.023035185898529</v>
      </c>
    </row>
    <row r="682" spans="1:19" x14ac:dyDescent="0.25">
      <c r="A682" s="3">
        <v>130.21</v>
      </c>
      <c r="B682" s="3">
        <v>71.489999999999995</v>
      </c>
      <c r="C682" s="2">
        <v>0</v>
      </c>
      <c r="D682" s="3">
        <v>6.3</v>
      </c>
      <c r="E682" s="3">
        <v>5.0199999999999996</v>
      </c>
      <c r="F682" s="3"/>
      <c r="G682" s="3"/>
      <c r="H682" s="2"/>
      <c r="I682" s="3">
        <v>363.5</v>
      </c>
      <c r="J682" s="6">
        <v>7.9522949407020418</v>
      </c>
      <c r="K682" s="3">
        <v>376.483</v>
      </c>
      <c r="L682" s="9">
        <v>0.14000000000000001</v>
      </c>
      <c r="M682" s="6">
        <v>4.92</v>
      </c>
      <c r="N682" s="9"/>
      <c r="O682" s="6">
        <v>717.26134492800861</v>
      </c>
      <c r="P682" s="3">
        <v>5000.8261100558375</v>
      </c>
      <c r="Q682" s="3">
        <v>8.550642329699258</v>
      </c>
      <c r="R682" s="16">
        <f t="shared" si="20"/>
        <v>279.45</v>
      </c>
      <c r="S682" s="17">
        <f t="shared" si="21"/>
        <v>16.409603952779175</v>
      </c>
    </row>
    <row r="683" spans="1:19" x14ac:dyDescent="0.25">
      <c r="A683" s="3">
        <v>130.21</v>
      </c>
      <c r="B683" s="3">
        <v>71.489999999999995</v>
      </c>
      <c r="C683" s="2">
        <v>10</v>
      </c>
      <c r="D683" s="3">
        <v>4.1399999999999997</v>
      </c>
      <c r="E683" s="3">
        <v>16.61</v>
      </c>
      <c r="F683" s="3"/>
      <c r="G683" s="3"/>
      <c r="H683" s="2"/>
      <c r="I683" s="3">
        <v>293.2</v>
      </c>
      <c r="J683" s="6">
        <v>7.4699935199169216</v>
      </c>
      <c r="K683" s="3">
        <v>1235.3699999999999</v>
      </c>
      <c r="L683" s="9">
        <v>0.11</v>
      </c>
      <c r="M683" s="6">
        <v>25.52</v>
      </c>
      <c r="N683" s="9"/>
      <c r="O683" s="6">
        <v>1135.2129770999863</v>
      </c>
      <c r="P683" s="3">
        <v>2392.0803250150225</v>
      </c>
      <c r="Q683" s="3">
        <v>67.03513727533749</v>
      </c>
      <c r="R683" s="16">
        <f t="shared" si="20"/>
        <v>277.28999999999996</v>
      </c>
      <c r="S683" s="17">
        <f t="shared" si="21"/>
        <v>54.264984806621278</v>
      </c>
    </row>
    <row r="684" spans="1:19" x14ac:dyDescent="0.25">
      <c r="A684" s="3">
        <v>129.6</v>
      </c>
      <c r="B684" s="3">
        <v>71.5</v>
      </c>
      <c r="C684" s="2">
        <v>0</v>
      </c>
      <c r="D684" s="3">
        <v>6.57</v>
      </c>
      <c r="E684" s="3">
        <v>2.59</v>
      </c>
      <c r="F684" s="3"/>
      <c r="G684" s="3"/>
      <c r="H684" s="2"/>
      <c r="I684" s="3">
        <v>363.2</v>
      </c>
      <c r="J684" s="6">
        <v>7.9146002116762295</v>
      </c>
      <c r="K684" s="3">
        <v>370.5</v>
      </c>
      <c r="L684" s="9">
        <v>0.09</v>
      </c>
      <c r="M684" s="6">
        <v>4.5999999999999996</v>
      </c>
      <c r="N684" s="9"/>
      <c r="O684" s="6">
        <v>608.82961812471831</v>
      </c>
      <c r="P684" s="3">
        <v>8227.4272719556539</v>
      </c>
      <c r="Q684" s="3">
        <v>13.04121108243595</v>
      </c>
      <c r="R684" s="16">
        <f t="shared" si="20"/>
        <v>279.71999999999997</v>
      </c>
      <c r="S684" s="17">
        <f t="shared" si="21"/>
        <v>16.133237814114796</v>
      </c>
    </row>
    <row r="685" spans="1:19" x14ac:dyDescent="0.25">
      <c r="A685" s="3">
        <v>129.6</v>
      </c>
      <c r="B685" s="3">
        <v>71.5</v>
      </c>
      <c r="C685" s="2">
        <v>10</v>
      </c>
      <c r="D685" s="3">
        <v>0.06</v>
      </c>
      <c r="E685" s="3">
        <v>21.43</v>
      </c>
      <c r="F685" s="3"/>
      <c r="G685" s="3"/>
      <c r="H685" s="2"/>
      <c r="I685" s="3">
        <v>347.4</v>
      </c>
      <c r="J685" s="6">
        <v>7.6136786036554804</v>
      </c>
      <c r="K685" s="3">
        <v>965.471</v>
      </c>
      <c r="L685" s="9">
        <v>0.19</v>
      </c>
      <c r="M685" s="6">
        <v>7</v>
      </c>
      <c r="N685" s="9"/>
      <c r="O685" s="6">
        <v>1396.2403400025942</v>
      </c>
      <c r="P685" s="3">
        <v>2280.373863746654</v>
      </c>
      <c r="Q685" s="3">
        <v>38.668860885164747</v>
      </c>
      <c r="R685" s="16">
        <f t="shared" si="20"/>
        <v>273.20999999999998</v>
      </c>
      <c r="S685" s="17">
        <f t="shared" si="21"/>
        <v>43.042697900153186</v>
      </c>
    </row>
    <row r="686" spans="1:19" x14ac:dyDescent="0.25">
      <c r="A686" s="3">
        <v>130.69</v>
      </c>
      <c r="B686" s="3">
        <v>71.5</v>
      </c>
      <c r="C686" s="2">
        <v>0</v>
      </c>
      <c r="D686" s="3">
        <v>6.94</v>
      </c>
      <c r="E686" s="3">
        <v>5.52</v>
      </c>
      <c r="F686" s="3"/>
      <c r="G686" s="3"/>
      <c r="H686" s="2"/>
      <c r="I686" s="3">
        <v>388.1</v>
      </c>
      <c r="J686" s="6">
        <v>7.9411968851280381</v>
      </c>
      <c r="K686" s="3">
        <v>200.36799999999999</v>
      </c>
      <c r="L686" s="9">
        <v>7.0000000000000007E-2</v>
      </c>
      <c r="M686" s="6">
        <v>2.72</v>
      </c>
      <c r="N686" s="9"/>
      <c r="O686" s="6">
        <v>378.42160495876379</v>
      </c>
      <c r="P686" s="3">
        <v>2399.4123502820166</v>
      </c>
      <c r="Q686" s="3">
        <v>-23.235224874617472</v>
      </c>
      <c r="R686" s="16">
        <f t="shared" si="20"/>
        <v>280.08999999999997</v>
      </c>
      <c r="S686" s="17">
        <f t="shared" si="21"/>
        <v>8.7133990209950358</v>
      </c>
    </row>
    <row r="687" spans="1:19" x14ac:dyDescent="0.25">
      <c r="A687" s="3">
        <v>130.69</v>
      </c>
      <c r="B687" s="3">
        <v>71.5</v>
      </c>
      <c r="C687" s="2">
        <v>12</v>
      </c>
      <c r="D687" s="3">
        <v>-0.72</v>
      </c>
      <c r="E687" s="3">
        <v>24.94</v>
      </c>
      <c r="F687" s="3"/>
      <c r="G687" s="3"/>
      <c r="H687" s="2"/>
      <c r="I687" s="3">
        <v>264.89999999999998</v>
      </c>
      <c r="J687" s="6">
        <v>7.5127428393128826</v>
      </c>
      <c r="K687" s="3">
        <v>840.19500000000005</v>
      </c>
      <c r="L687" s="9">
        <v>0.12</v>
      </c>
      <c r="M687" s="6">
        <v>15.64</v>
      </c>
      <c r="N687" s="9"/>
      <c r="O687" s="6">
        <v>1019.7252326114576</v>
      </c>
      <c r="P687" s="3">
        <v>1431.0498452847241</v>
      </c>
      <c r="Q687" s="3">
        <v>118.69423148296289</v>
      </c>
      <c r="R687" s="16">
        <f t="shared" si="20"/>
        <v>272.42999999999995</v>
      </c>
      <c r="S687" s="17">
        <f t="shared" si="21"/>
        <v>37.564879945693797</v>
      </c>
    </row>
    <row r="688" spans="1:19" x14ac:dyDescent="0.25">
      <c r="A688" s="3">
        <v>131.94999999999999</v>
      </c>
      <c r="B688" s="3">
        <v>71.5</v>
      </c>
      <c r="C688" s="2">
        <v>0</v>
      </c>
      <c r="D688" s="3">
        <v>7.17</v>
      </c>
      <c r="E688" s="3">
        <v>2.64</v>
      </c>
      <c r="F688" s="3"/>
      <c r="G688" s="3"/>
      <c r="H688" s="2"/>
      <c r="I688" s="3">
        <v>390.5</v>
      </c>
      <c r="J688" s="6">
        <v>7.8495886687491847</v>
      </c>
      <c r="K688" s="3">
        <v>398.63799999999998</v>
      </c>
      <c r="L688" s="9">
        <v>0.08</v>
      </c>
      <c r="M688" s="6">
        <v>3.2</v>
      </c>
      <c r="N688" s="9"/>
      <c r="O688" s="6">
        <v>568.90188998409724</v>
      </c>
      <c r="P688" s="3">
        <v>7542.2599050921981</v>
      </c>
      <c r="Q688" s="3">
        <v>-19.94402071957353</v>
      </c>
      <c r="R688" s="16">
        <f t="shared" si="20"/>
        <v>280.32</v>
      </c>
      <c r="S688" s="17">
        <f t="shared" si="21"/>
        <v>17.321338689314175</v>
      </c>
    </row>
    <row r="689" spans="1:19" x14ac:dyDescent="0.25">
      <c r="A689" s="3">
        <v>131.94999999999999</v>
      </c>
      <c r="B689" s="3">
        <v>71.5</v>
      </c>
      <c r="C689" s="2">
        <v>11</v>
      </c>
      <c r="D689" s="3">
        <v>-0.59</v>
      </c>
      <c r="E689" s="3">
        <v>24.5</v>
      </c>
      <c r="F689" s="3"/>
      <c r="G689" s="3"/>
      <c r="H689" s="2"/>
      <c r="I689" s="3">
        <v>202.8</v>
      </c>
      <c r="J689" s="6">
        <v>7.3424275892608009</v>
      </c>
      <c r="K689" s="3">
        <v>2008.87</v>
      </c>
      <c r="L689" s="9">
        <v>0.13</v>
      </c>
      <c r="M689" s="6">
        <v>4.2</v>
      </c>
      <c r="N689" s="9"/>
      <c r="O689" s="6">
        <v>1638.0227454109547</v>
      </c>
      <c r="P689" s="3">
        <v>2340.032493444221</v>
      </c>
      <c r="Q689" s="3">
        <v>180.77165910955256</v>
      </c>
      <c r="R689" s="16">
        <f t="shared" si="20"/>
        <v>272.56</v>
      </c>
      <c r="S689" s="17">
        <f t="shared" si="21"/>
        <v>89.773168875286132</v>
      </c>
    </row>
    <row r="690" spans="1:19" x14ac:dyDescent="0.25">
      <c r="A690" s="1">
        <v>156.26300000000001</v>
      </c>
      <c r="B690" s="1">
        <v>71.5</v>
      </c>
      <c r="C690" s="2">
        <v>0</v>
      </c>
      <c r="D690" s="3">
        <v>4.2699999999999996</v>
      </c>
      <c r="E690" s="3">
        <v>12.894</v>
      </c>
      <c r="F690" s="3">
        <v>32.200000000000003</v>
      </c>
      <c r="G690" s="3">
        <v>10.7149</v>
      </c>
      <c r="H690" s="2">
        <v>1073.3999999999999</v>
      </c>
      <c r="I690" s="3">
        <v>367.94</v>
      </c>
      <c r="J690" s="3">
        <v>7.6630000000000003</v>
      </c>
      <c r="K690" s="3">
        <v>568.4</v>
      </c>
      <c r="L690" s="9">
        <v>0.19</v>
      </c>
      <c r="M690" s="10">
        <v>8.6</v>
      </c>
      <c r="N690" s="3">
        <v>0.29654000000000003</v>
      </c>
      <c r="O690" s="6">
        <v>1090</v>
      </c>
      <c r="P690" s="3">
        <v>2958.7404994571116</v>
      </c>
      <c r="Q690" s="3">
        <v>1.2808679823312445</v>
      </c>
      <c r="R690" s="16">
        <f t="shared" si="20"/>
        <v>277.41999999999996</v>
      </c>
      <c r="S690" s="17">
        <f t="shared" si="21"/>
        <v>24.95589471492632</v>
      </c>
    </row>
    <row r="691" spans="1:19" x14ac:dyDescent="0.25">
      <c r="A691" s="1">
        <v>156.26300000000001</v>
      </c>
      <c r="B691" s="1">
        <v>71.5</v>
      </c>
      <c r="C691" s="2">
        <v>12.5</v>
      </c>
      <c r="D691" s="3">
        <v>2.89</v>
      </c>
      <c r="E691" s="3">
        <v>16.065799999999999</v>
      </c>
      <c r="F691" s="3">
        <v>19.100000000000001</v>
      </c>
      <c r="G691" s="3">
        <v>13.145799999999999</v>
      </c>
      <c r="H691" s="2">
        <v>1281.3000000000002</v>
      </c>
      <c r="I691" s="3">
        <v>361.09</v>
      </c>
      <c r="J691" s="3">
        <v>7.6840000000000002</v>
      </c>
      <c r="K691" s="3">
        <v>609.4</v>
      </c>
      <c r="L691" s="9">
        <v>0.24</v>
      </c>
      <c r="M691" s="10">
        <v>11.5</v>
      </c>
      <c r="N691" s="3">
        <v>0.31932653061224492</v>
      </c>
      <c r="O691" s="6">
        <v>1295</v>
      </c>
      <c r="P691" s="3">
        <v>2821.210272753302</v>
      </c>
      <c r="Q691" s="3">
        <v>12.346541439294185</v>
      </c>
      <c r="R691" s="16">
        <f t="shared" si="20"/>
        <v>276.03999999999996</v>
      </c>
      <c r="S691" s="17">
        <f t="shared" si="21"/>
        <v>26.889781547661809</v>
      </c>
    </row>
    <row r="692" spans="1:19" x14ac:dyDescent="0.25">
      <c r="A692" s="3">
        <v>131.38</v>
      </c>
      <c r="B692" s="3">
        <v>71.510000000000005</v>
      </c>
      <c r="C692" s="2">
        <v>0</v>
      </c>
      <c r="D692" s="3">
        <v>7.23</v>
      </c>
      <c r="E692" s="3">
        <v>3.29</v>
      </c>
      <c r="F692" s="3"/>
      <c r="G692" s="3"/>
      <c r="H692" s="2"/>
      <c r="I692" s="3">
        <v>369.3</v>
      </c>
      <c r="J692" s="6">
        <v>7.8892885869024765</v>
      </c>
      <c r="K692" s="3">
        <v>252.22</v>
      </c>
      <c r="L692" s="9">
        <v>0.06</v>
      </c>
      <c r="M692" s="6">
        <v>4.5199999999999996</v>
      </c>
      <c r="N692" s="9"/>
      <c r="O692" s="6">
        <v>399.03091738536898</v>
      </c>
      <c r="P692" s="3">
        <v>4245.0097594188192</v>
      </c>
      <c r="Q692" s="3">
        <v>-1.0488445827153328</v>
      </c>
      <c r="R692" s="16">
        <f t="shared" si="20"/>
        <v>280.38</v>
      </c>
      <c r="S692" s="17">
        <f t="shared" si="21"/>
        <v>10.956941245303158</v>
      </c>
    </row>
    <row r="693" spans="1:19" x14ac:dyDescent="0.25">
      <c r="A693" s="3">
        <v>131.38</v>
      </c>
      <c r="B693" s="3">
        <v>71.510000000000005</v>
      </c>
      <c r="C693" s="2">
        <v>14</v>
      </c>
      <c r="D693" s="3">
        <v>-0.77</v>
      </c>
      <c r="E693" s="3">
        <v>28.42</v>
      </c>
      <c r="F693" s="3"/>
      <c r="G693" s="3"/>
      <c r="H693" s="2"/>
      <c r="I693" s="3">
        <v>148</v>
      </c>
      <c r="J693" s="6">
        <v>7.3644937251790425</v>
      </c>
      <c r="K693" s="3">
        <v>1296.5999999999999</v>
      </c>
      <c r="L693" s="9">
        <v>0.11</v>
      </c>
      <c r="M693" s="6">
        <v>21.4</v>
      </c>
      <c r="N693" s="9"/>
      <c r="O693" s="6">
        <v>1153.7688891848438</v>
      </c>
      <c r="P693" s="3">
        <v>1420.8976467793641</v>
      </c>
      <c r="Q693" s="3">
        <v>225.76519267432974</v>
      </c>
      <c r="R693" s="16">
        <f t="shared" si="20"/>
        <v>272.38</v>
      </c>
      <c r="S693" s="17">
        <f t="shared" si="21"/>
        <v>57.981259433804894</v>
      </c>
    </row>
    <row r="694" spans="1:19" x14ac:dyDescent="0.25">
      <c r="A694" s="4">
        <v>130.33341666666666</v>
      </c>
      <c r="B694" s="4">
        <v>71.583516666666668</v>
      </c>
      <c r="C694" s="2">
        <v>3.35</v>
      </c>
      <c r="D694" s="3">
        <v>3.0400999999999998</v>
      </c>
      <c r="E694" s="3">
        <v>15.376799999999999</v>
      </c>
      <c r="F694" s="3">
        <v>25.7242</v>
      </c>
      <c r="G694" s="3">
        <v>9.0289999999999999</v>
      </c>
      <c r="H694" s="2">
        <v>1460.0061389527409</v>
      </c>
      <c r="I694" s="3">
        <v>347.92763639882406</v>
      </c>
      <c r="J694" s="6">
        <v>7.9160340857917681</v>
      </c>
      <c r="K694" s="6">
        <v>414.01608197591366</v>
      </c>
      <c r="L694" s="6">
        <v>0.45617077848961463</v>
      </c>
      <c r="M694" s="8">
        <v>9.1999999999999993</v>
      </c>
      <c r="N694" s="3"/>
      <c r="O694" s="6">
        <v>1441.2</v>
      </c>
      <c r="P694" s="3">
        <v>3280.3964413922276</v>
      </c>
      <c r="Q694" s="3">
        <v>26.016660182911778</v>
      </c>
      <c r="R694" s="16">
        <f t="shared" si="20"/>
        <v>276.19009999999997</v>
      </c>
      <c r="S694" s="17">
        <f t="shared" si="21"/>
        <v>18.258535771762574</v>
      </c>
    </row>
    <row r="695" spans="1:19" x14ac:dyDescent="0.25">
      <c r="A695" s="4">
        <v>130.33341666666666</v>
      </c>
      <c r="B695" s="4">
        <v>71.583516666666668</v>
      </c>
      <c r="C695" s="2">
        <v>11.254</v>
      </c>
      <c r="D695" s="3">
        <v>3.0853999999999999</v>
      </c>
      <c r="E695" s="3">
        <v>15.816800000000001</v>
      </c>
      <c r="F695" s="3">
        <v>24.956900000000001</v>
      </c>
      <c r="G695" s="3">
        <v>7.923</v>
      </c>
      <c r="H695" s="2">
        <v>1466.6197078354144</v>
      </c>
      <c r="I695" s="3">
        <v>336.08157572774758</v>
      </c>
      <c r="J695" s="6">
        <v>7.8957990474897066</v>
      </c>
      <c r="K695" s="6">
        <v>433.69504612820083</v>
      </c>
      <c r="L695" s="6">
        <v>0.4452151850170929</v>
      </c>
      <c r="M695" s="8">
        <v>8.86</v>
      </c>
      <c r="N695" s="3"/>
      <c r="O695" s="6">
        <v>1449.7</v>
      </c>
      <c r="P695" s="3">
        <v>3207.9497749228667</v>
      </c>
      <c r="Q695" s="3">
        <v>36.18151967038574</v>
      </c>
      <c r="R695" s="16">
        <f t="shared" si="20"/>
        <v>276.23539999999997</v>
      </c>
      <c r="S695" s="17">
        <f t="shared" si="21"/>
        <v>19.123261816996617</v>
      </c>
    </row>
    <row r="696" spans="1:19" x14ac:dyDescent="0.25">
      <c r="A696" s="1">
        <v>157.845</v>
      </c>
      <c r="B696" s="1">
        <v>71.59</v>
      </c>
      <c r="C696" s="2">
        <v>0</v>
      </c>
      <c r="D696" s="3">
        <v>3.3039999999999998</v>
      </c>
      <c r="E696" s="3">
        <v>14.5185</v>
      </c>
      <c r="F696" s="3">
        <v>27.51</v>
      </c>
      <c r="G696" s="3">
        <v>10.821199999999999</v>
      </c>
      <c r="H696" s="2">
        <v>1223.4000000000001</v>
      </c>
      <c r="I696" s="3">
        <v>367.62</v>
      </c>
      <c r="J696" s="3">
        <v>7.6929999999999996</v>
      </c>
      <c r="K696" s="3">
        <v>583.5</v>
      </c>
      <c r="L696" s="9">
        <v>0.23</v>
      </c>
      <c r="M696" s="10">
        <v>5.4</v>
      </c>
      <c r="N696" s="3">
        <v>0.23888659793814429</v>
      </c>
      <c r="O696" s="6">
        <v>1237</v>
      </c>
      <c r="P696" s="3">
        <v>2982.0573750731828</v>
      </c>
      <c r="Q696" s="3">
        <v>6.2155912358139176</v>
      </c>
      <c r="R696" s="16">
        <f t="shared" si="20"/>
        <v>276.45399999999995</v>
      </c>
      <c r="S696" s="17">
        <f t="shared" si="21"/>
        <v>25.708386777184916</v>
      </c>
    </row>
    <row r="697" spans="1:19" x14ac:dyDescent="0.25">
      <c r="A697" s="1">
        <v>157.845</v>
      </c>
      <c r="B697" s="1">
        <v>71.59</v>
      </c>
      <c r="C697" s="2">
        <v>15.4</v>
      </c>
      <c r="D697" s="3">
        <v>1.8049999999999999</v>
      </c>
      <c r="E697" s="3">
        <v>17.3675</v>
      </c>
      <c r="F697" s="3">
        <v>16.79</v>
      </c>
      <c r="G697" s="3">
        <v>37.919800000000002</v>
      </c>
      <c r="H697" s="2">
        <v>1350.9</v>
      </c>
      <c r="I697" s="3">
        <v>370.9</v>
      </c>
      <c r="J697" s="3">
        <v>7.6630000000000003</v>
      </c>
      <c r="K697" s="3">
        <v>659.3</v>
      </c>
      <c r="L697" s="9">
        <v>0.24</v>
      </c>
      <c r="M697" s="10">
        <v>26.48</v>
      </c>
      <c r="N697" s="3">
        <v>0.63785365853658538</v>
      </c>
      <c r="O697" s="6">
        <v>1368</v>
      </c>
      <c r="P697" s="3">
        <v>2756.8734705628331</v>
      </c>
      <c r="Q697" s="3">
        <v>9.4406781806100639</v>
      </c>
      <c r="R697" s="16">
        <f t="shared" si="20"/>
        <v>274.95499999999998</v>
      </c>
      <c r="S697" s="17">
        <f t="shared" si="21"/>
        <v>29.206418031731513</v>
      </c>
    </row>
    <row r="698" spans="1:19" x14ac:dyDescent="0.25">
      <c r="A698" s="4">
        <v>158.28226666666666</v>
      </c>
      <c r="B698" s="4">
        <v>71.617616666666663</v>
      </c>
      <c r="C698" s="2">
        <v>3.4329999999999998</v>
      </c>
      <c r="D698" s="3">
        <v>1.7538</v>
      </c>
      <c r="E698" s="3">
        <v>28.412400000000002</v>
      </c>
      <c r="F698" s="3">
        <v>5.2819000000000003</v>
      </c>
      <c r="G698" s="3">
        <v>16.555</v>
      </c>
      <c r="H698" s="2">
        <v>2004.6704475580239</v>
      </c>
      <c r="I698" s="3">
        <v>310.45738398376545</v>
      </c>
      <c r="J698" s="6">
        <v>7.9653515815708058</v>
      </c>
      <c r="K698" s="6">
        <v>431.16563412685144</v>
      </c>
      <c r="L698" s="6">
        <v>0.96524016956714043</v>
      </c>
      <c r="M698" s="8">
        <v>24.96</v>
      </c>
      <c r="N698" s="3"/>
      <c r="O698" s="6">
        <v>1931.8943377584219</v>
      </c>
      <c r="P698" s="3">
        <v>2379.8166230781198</v>
      </c>
      <c r="Q698" s="3">
        <v>39.443887205453052</v>
      </c>
      <c r="R698" s="16">
        <f t="shared" si="20"/>
        <v>274.90379999999999</v>
      </c>
      <c r="S698" s="17">
        <f t="shared" si="21"/>
        <v>19.103820905168281</v>
      </c>
    </row>
    <row r="699" spans="1:19" x14ac:dyDescent="0.25">
      <c r="A699" s="4">
        <v>158.28226666666666</v>
      </c>
      <c r="B699" s="4">
        <v>71.617616666666663</v>
      </c>
      <c r="C699" s="2">
        <v>14.958</v>
      </c>
      <c r="D699" s="3">
        <v>1.7504</v>
      </c>
      <c r="E699" s="3">
        <v>28.415199999999999</v>
      </c>
      <c r="F699" s="3">
        <v>5.4360999999999997</v>
      </c>
      <c r="G699" s="3">
        <v>17.314</v>
      </c>
      <c r="H699" s="2">
        <v>2004.4435249476981</v>
      </c>
      <c r="I699" s="3">
        <v>319.37572975990435</v>
      </c>
      <c r="J699" s="6">
        <v>7.9684811606674879</v>
      </c>
      <c r="K699" s="6">
        <v>427.17239458562244</v>
      </c>
      <c r="L699" s="6">
        <v>0.96997584526390723</v>
      </c>
      <c r="M699" s="8">
        <v>23.68</v>
      </c>
      <c r="N699" s="3"/>
      <c r="O699" s="6">
        <v>1930.7120237499475</v>
      </c>
      <c r="P699" s="3">
        <v>2378.1258210833698</v>
      </c>
      <c r="Q699" s="3">
        <v>30.548425200327245</v>
      </c>
      <c r="R699" s="16">
        <f t="shared" si="20"/>
        <v>274.90039999999999</v>
      </c>
      <c r="S699" s="17">
        <f t="shared" si="21"/>
        <v>18.92712500122234</v>
      </c>
    </row>
    <row r="700" spans="1:19" x14ac:dyDescent="0.25">
      <c r="A700" s="1">
        <v>129.97999999999999</v>
      </c>
      <c r="B700" s="1">
        <v>71.62</v>
      </c>
      <c r="C700" s="2">
        <v>0</v>
      </c>
      <c r="D700" s="3">
        <v>8.39</v>
      </c>
      <c r="E700" s="3">
        <v>8.98</v>
      </c>
      <c r="F700" s="3"/>
      <c r="G700" s="3"/>
      <c r="H700" s="2">
        <v>1444</v>
      </c>
      <c r="I700" s="3">
        <v>359.8</v>
      </c>
      <c r="J700" s="3">
        <v>8.1639999999999997</v>
      </c>
      <c r="K700" s="3">
        <v>360.8</v>
      </c>
      <c r="L700" s="3">
        <v>0.59</v>
      </c>
      <c r="M700" s="6">
        <v>1.05</v>
      </c>
      <c r="N700" s="3"/>
      <c r="O700" s="6">
        <v>1420.4206507253796</v>
      </c>
      <c r="P700" s="3">
        <v>5536.1606654107227</v>
      </c>
      <c r="Q700" s="3">
        <v>-16.265114287973461</v>
      </c>
      <c r="R700" s="16">
        <f t="shared" si="20"/>
        <v>281.53999999999996</v>
      </c>
      <c r="S700" s="17">
        <f t="shared" si="21"/>
        <v>15.609294175232671</v>
      </c>
    </row>
    <row r="701" spans="1:19" x14ac:dyDescent="0.25">
      <c r="A701" s="1">
        <v>129.97999999999999</v>
      </c>
      <c r="B701" s="1">
        <v>71.62</v>
      </c>
      <c r="C701" s="2">
        <v>5</v>
      </c>
      <c r="D701" s="3">
        <v>6.99</v>
      </c>
      <c r="E701" s="3">
        <v>12.8</v>
      </c>
      <c r="F701" s="3"/>
      <c r="G701" s="3"/>
      <c r="H701" s="2">
        <v>1460</v>
      </c>
      <c r="I701" s="3">
        <v>353.4</v>
      </c>
      <c r="J701" s="3">
        <v>8.1</v>
      </c>
      <c r="K701" s="3">
        <v>386.6</v>
      </c>
      <c r="L701" s="3">
        <v>0.56000000000000005</v>
      </c>
      <c r="M701" s="6">
        <v>4.1399999999999997</v>
      </c>
      <c r="N701" s="3"/>
      <c r="O701" s="6">
        <v>1425.9747863732923</v>
      </c>
      <c r="P701" s="3">
        <v>3899.1498064894708</v>
      </c>
      <c r="Q701" s="3">
        <v>-7.948958243205027</v>
      </c>
      <c r="R701" s="16">
        <f t="shared" si="20"/>
        <v>280.14</v>
      </c>
      <c r="S701" s="17">
        <f t="shared" si="21"/>
        <v>16.809065451613847</v>
      </c>
    </row>
    <row r="702" spans="1:19" x14ac:dyDescent="0.25">
      <c r="A702" s="1">
        <v>154.99199999999999</v>
      </c>
      <c r="B702" s="1">
        <v>71.623999999999995</v>
      </c>
      <c r="C702" s="2">
        <v>0</v>
      </c>
      <c r="D702" s="3">
        <v>2.3304</v>
      </c>
      <c r="E702" s="3">
        <v>17.830648499999999</v>
      </c>
      <c r="F702" s="3">
        <v>24.1236</v>
      </c>
      <c r="G702" s="3">
        <v>5.3784000000000001</v>
      </c>
      <c r="H702" s="2">
        <v>1398</v>
      </c>
      <c r="I702" s="3">
        <v>376.55787480644176</v>
      </c>
      <c r="J702" s="3">
        <v>7.8310000000000004</v>
      </c>
      <c r="K702" s="3">
        <v>457.01</v>
      </c>
      <c r="L702" s="6">
        <v>0.40071195846059776</v>
      </c>
      <c r="M702" s="3">
        <v>4.1500000000000004</v>
      </c>
      <c r="N702" s="3">
        <v>0.25037999999999999</v>
      </c>
      <c r="O702" s="6">
        <v>1388</v>
      </c>
      <c r="P702" s="3">
        <v>2724.5223301889446</v>
      </c>
      <c r="Q702" s="3">
        <v>-2.7290822139063948</v>
      </c>
      <c r="R702" s="16">
        <f t="shared" si="20"/>
        <v>275.48039999999997</v>
      </c>
      <c r="S702" s="17">
        <f t="shared" si="21"/>
        <v>20.206534704805819</v>
      </c>
    </row>
    <row r="703" spans="1:19" x14ac:dyDescent="0.25">
      <c r="A703" s="1">
        <v>154.99199999999999</v>
      </c>
      <c r="B703" s="1">
        <v>71.623999999999995</v>
      </c>
      <c r="C703" s="2">
        <v>15</v>
      </c>
      <c r="D703" s="3">
        <v>-9.1000000000000004E-3</v>
      </c>
      <c r="E703" s="3">
        <v>20.128580100000001</v>
      </c>
      <c r="F703" s="3">
        <v>11.514099999999999</v>
      </c>
      <c r="G703" s="3">
        <v>7.9497</v>
      </c>
      <c r="H703" s="2">
        <v>1564</v>
      </c>
      <c r="I703" s="3">
        <v>361.89778296377091</v>
      </c>
      <c r="J703" s="3">
        <v>7.7759999999999998</v>
      </c>
      <c r="K703" s="3">
        <v>558.94000000000005</v>
      </c>
      <c r="L703" s="6">
        <v>0.38555965926516117</v>
      </c>
      <c r="M703" s="3">
        <v>7.6</v>
      </c>
      <c r="N703" s="3">
        <v>0.47692000000000001</v>
      </c>
      <c r="O703" s="6">
        <v>1564</v>
      </c>
      <c r="P703" s="3">
        <v>2719.5162166456039</v>
      </c>
      <c r="Q703" s="3">
        <v>28.83201147259382</v>
      </c>
      <c r="R703" s="16">
        <f t="shared" si="20"/>
        <v>273.14089999999999</v>
      </c>
      <c r="S703" s="17">
        <f t="shared" si="21"/>
        <v>24.925007484626033</v>
      </c>
    </row>
    <row r="704" spans="1:19" x14ac:dyDescent="0.25">
      <c r="A704" s="1">
        <v>152.488</v>
      </c>
      <c r="B704" s="1">
        <v>71.626000000000005</v>
      </c>
      <c r="C704" s="2">
        <v>0</v>
      </c>
      <c r="D704" s="3">
        <v>2.7044000000000001</v>
      </c>
      <c r="E704" s="3">
        <v>17.530761200000001</v>
      </c>
      <c r="F704" s="3">
        <v>22.053999999999998</v>
      </c>
      <c r="G704" s="3">
        <v>2.7164000000000001</v>
      </c>
      <c r="H704" s="2">
        <v>1370</v>
      </c>
      <c r="I704" s="3">
        <v>374.86526138875786</v>
      </c>
      <c r="J704" s="3">
        <v>7.843</v>
      </c>
      <c r="K704" s="3">
        <v>437.66</v>
      </c>
      <c r="L704" s="6">
        <v>0.4057411521868825</v>
      </c>
      <c r="M704" s="3">
        <v>1.95</v>
      </c>
      <c r="N704" s="3">
        <v>0.20837999999999998</v>
      </c>
      <c r="O704" s="6">
        <v>1358</v>
      </c>
      <c r="P704" s="3">
        <v>2711.2342389331047</v>
      </c>
      <c r="Q704" s="3">
        <v>-3.7923324116530921</v>
      </c>
      <c r="R704" s="16">
        <f t="shared" si="20"/>
        <v>275.8544</v>
      </c>
      <c r="S704" s="17">
        <f t="shared" si="21"/>
        <v>19.324745510507409</v>
      </c>
    </row>
    <row r="705" spans="1:19" x14ac:dyDescent="0.25">
      <c r="A705" s="1">
        <v>152.488</v>
      </c>
      <c r="B705" s="1">
        <v>71.626000000000005</v>
      </c>
      <c r="C705" s="2">
        <v>14</v>
      </c>
      <c r="D705" s="3">
        <v>0.51239999999999997</v>
      </c>
      <c r="E705" s="3">
        <v>20.486277000000001</v>
      </c>
      <c r="F705" s="3">
        <v>12.932499999999999</v>
      </c>
      <c r="G705" s="3">
        <v>12.186500000000001</v>
      </c>
      <c r="H705" s="2">
        <v>1545</v>
      </c>
      <c r="I705" s="3">
        <v>357.78784481855416</v>
      </c>
      <c r="J705" s="3">
        <v>7.7210000000000001</v>
      </c>
      <c r="K705" s="3">
        <v>629.86</v>
      </c>
      <c r="L705" s="6">
        <v>0.34721059306410162</v>
      </c>
      <c r="M705" s="3">
        <v>9.9499999999999993</v>
      </c>
      <c r="N705" s="3">
        <v>0.34570000000000001</v>
      </c>
      <c r="O705" s="6">
        <v>1552</v>
      </c>
      <c r="P705" s="3">
        <v>2651.5310712629725</v>
      </c>
      <c r="Q705" s="3">
        <v>26.440962985228055</v>
      </c>
      <c r="R705" s="16">
        <f t="shared" si="20"/>
        <v>273.66239999999999</v>
      </c>
      <c r="S705" s="17">
        <f t="shared" si="21"/>
        <v>28.034043335872163</v>
      </c>
    </row>
    <row r="706" spans="1:19" x14ac:dyDescent="0.25">
      <c r="A706" s="1">
        <v>157.33500000000001</v>
      </c>
      <c r="B706" s="1">
        <v>71.66</v>
      </c>
      <c r="C706" s="2">
        <v>0</v>
      </c>
      <c r="D706" s="3">
        <v>2.496</v>
      </c>
      <c r="E706" s="3">
        <v>17.642767300000003</v>
      </c>
      <c r="F706" s="3">
        <v>24.117699999999999</v>
      </c>
      <c r="G706" s="3">
        <v>4.5766999999999998</v>
      </c>
      <c r="H706" s="2">
        <v>1387</v>
      </c>
      <c r="I706" s="3">
        <v>374.11933602626402</v>
      </c>
      <c r="J706" s="3">
        <v>7.8369999999999997</v>
      </c>
      <c r="K706" s="3">
        <v>447.93</v>
      </c>
      <c r="L706" s="6">
        <v>0.40351609471521299</v>
      </c>
      <c r="M706" s="3">
        <v>1.63</v>
      </c>
      <c r="N706" s="3">
        <v>0.20469999999999999</v>
      </c>
      <c r="O706" s="6">
        <v>1376</v>
      </c>
      <c r="P706" s="3">
        <v>2729.7304998179052</v>
      </c>
      <c r="Q706" s="3">
        <v>-1.3591871703355309</v>
      </c>
      <c r="R706" s="16">
        <f t="shared" si="20"/>
        <v>275.64599999999996</v>
      </c>
      <c r="S706" s="17">
        <f t="shared" si="21"/>
        <v>19.793167432008662</v>
      </c>
    </row>
    <row r="707" spans="1:19" x14ac:dyDescent="0.25">
      <c r="A707" s="1">
        <v>157.33500000000001</v>
      </c>
      <c r="B707" s="1">
        <v>71.66</v>
      </c>
      <c r="C707" s="2">
        <v>12</v>
      </c>
      <c r="D707" s="3">
        <v>-0.20030000000000001</v>
      </c>
      <c r="E707" s="3">
        <v>22.312699050000003</v>
      </c>
      <c r="F707" s="3">
        <v>8.6608000000000001</v>
      </c>
      <c r="G707" s="3">
        <v>6.2640000000000002</v>
      </c>
      <c r="H707" s="2">
        <v>1634</v>
      </c>
      <c r="I707" s="3">
        <v>368.00254391073503</v>
      </c>
      <c r="J707" s="3">
        <v>7.8310000000000004</v>
      </c>
      <c r="K707" s="3">
        <v>500.67</v>
      </c>
      <c r="L707" s="6">
        <v>0.48349985970227116</v>
      </c>
      <c r="M707" s="3">
        <v>1.81</v>
      </c>
      <c r="N707" s="3">
        <v>0.19503999999999999</v>
      </c>
      <c r="O707" s="6">
        <v>1619</v>
      </c>
      <c r="P707" s="3">
        <v>2539.5851874764558</v>
      </c>
      <c r="Q707" s="3">
        <v>18.111197718425842</v>
      </c>
      <c r="R707" s="16">
        <f t="shared" ref="R707:R770" si="22">D707+273.15</f>
        <v>272.94969999999995</v>
      </c>
      <c r="S707" s="17">
        <f t="shared" ref="S707:S770" si="23">(K707)/(0.0821*$R707)</f>
        <v>22.34219258158106</v>
      </c>
    </row>
    <row r="708" spans="1:19" x14ac:dyDescent="0.25">
      <c r="A708" s="1">
        <v>151</v>
      </c>
      <c r="B708" s="1">
        <v>71.662000000000006</v>
      </c>
      <c r="C708" s="2">
        <v>0</v>
      </c>
      <c r="D708" s="3">
        <v>2.71</v>
      </c>
      <c r="E708" s="3">
        <v>12.848000000000001</v>
      </c>
      <c r="F708" s="3">
        <v>47.265000000000001</v>
      </c>
      <c r="G708" s="3">
        <v>90.708500000000001</v>
      </c>
      <c r="H708" s="2">
        <v>1171</v>
      </c>
      <c r="I708" s="3">
        <v>369</v>
      </c>
      <c r="J708" s="6">
        <v>7.7371003310304474</v>
      </c>
      <c r="K708" s="6">
        <v>527.5516335633987</v>
      </c>
      <c r="L708" s="6">
        <v>0.22264961598378388</v>
      </c>
      <c r="M708" s="3">
        <v>145.19999999999999</v>
      </c>
      <c r="N708" s="3">
        <v>0.68591999999999997</v>
      </c>
      <c r="O708" s="12">
        <v>1185</v>
      </c>
      <c r="P708" s="3">
        <v>3228.1288916562889</v>
      </c>
      <c r="Q708" s="3">
        <v>15.481062385225812</v>
      </c>
      <c r="R708" s="16">
        <f t="shared" si="22"/>
        <v>275.85999999999996</v>
      </c>
      <c r="S708" s="17">
        <f t="shared" si="23"/>
        <v>23.293410652678805</v>
      </c>
    </row>
    <row r="709" spans="1:19" x14ac:dyDescent="0.25">
      <c r="A709" s="4">
        <v>130.36683333333335</v>
      </c>
      <c r="B709" s="4">
        <v>71.68901666666666</v>
      </c>
      <c r="C709" s="2">
        <v>3.347</v>
      </c>
      <c r="D709" s="3">
        <v>2.7181000000000002</v>
      </c>
      <c r="E709" s="3">
        <v>14.098000000000001</v>
      </c>
      <c r="F709" s="3">
        <v>27.735800000000001</v>
      </c>
      <c r="G709" s="3">
        <v>12.242000000000001</v>
      </c>
      <c r="H709" s="2">
        <v>1413.4087711686641</v>
      </c>
      <c r="I709" s="3">
        <v>338.26567396973553</v>
      </c>
      <c r="J709" s="6">
        <v>7.9073762472722775</v>
      </c>
      <c r="K709" s="6">
        <v>416.19278551737114</v>
      </c>
      <c r="L709" s="6">
        <v>0.40942262651801359</v>
      </c>
      <c r="M709" s="8">
        <v>10.1</v>
      </c>
      <c r="N709" s="3"/>
      <c r="O709" s="6">
        <v>1400</v>
      </c>
      <c r="P709" s="3">
        <v>3475.6703078450842</v>
      </c>
      <c r="Q709" s="3">
        <v>42.494569421994925</v>
      </c>
      <c r="R709" s="16">
        <f t="shared" si="22"/>
        <v>275.86809999999997</v>
      </c>
      <c r="S709" s="17">
        <f t="shared" si="23"/>
        <v>18.375954498087847</v>
      </c>
    </row>
    <row r="710" spans="1:19" x14ac:dyDescent="0.25">
      <c r="A710" s="4">
        <v>130.36683333333335</v>
      </c>
      <c r="B710" s="4">
        <v>71.68901666666666</v>
      </c>
      <c r="C710" s="2">
        <v>5.9859999999999998</v>
      </c>
      <c r="D710" s="3">
        <v>2.8946000000000001</v>
      </c>
      <c r="E710" s="3">
        <v>14.520099999999999</v>
      </c>
      <c r="F710" s="3">
        <v>27.033000000000001</v>
      </c>
      <c r="G710" s="3">
        <v>10.528</v>
      </c>
      <c r="H710" s="2">
        <v>1419.9128672338718</v>
      </c>
      <c r="I710" s="3">
        <v>335.96135626399911</v>
      </c>
      <c r="J710" s="6">
        <v>7.9031092608468292</v>
      </c>
      <c r="K710" s="6">
        <v>420.07309701979011</v>
      </c>
      <c r="L710" s="6">
        <v>0.4162652071993152</v>
      </c>
      <c r="M710" s="8"/>
      <c r="N710" s="3"/>
      <c r="O710" s="6">
        <v>1405.5</v>
      </c>
      <c r="P710" s="3">
        <v>3387.8898905654919</v>
      </c>
      <c r="Q710" s="3">
        <v>41.8424206983305</v>
      </c>
      <c r="R710" s="16">
        <f t="shared" si="22"/>
        <v>276.0446</v>
      </c>
      <c r="S710" s="17">
        <f t="shared" si="23"/>
        <v>18.535421040529524</v>
      </c>
    </row>
    <row r="711" spans="1:19" x14ac:dyDescent="0.25">
      <c r="A711" s="4">
        <v>130.36683333333335</v>
      </c>
      <c r="B711" s="4">
        <v>71.68901666666666</v>
      </c>
      <c r="C711" s="2">
        <v>12.169</v>
      </c>
      <c r="D711" s="3">
        <v>3.0348000000000002</v>
      </c>
      <c r="E711" s="3">
        <v>15.302199999999999</v>
      </c>
      <c r="F711" s="3">
        <v>25.2151</v>
      </c>
      <c r="G711" s="3">
        <v>10.157999999999999</v>
      </c>
      <c r="H711" s="2">
        <v>1434.9649092120644</v>
      </c>
      <c r="I711" s="3">
        <v>341.04882235872054</v>
      </c>
      <c r="J711" s="6">
        <v>7.8878818873864853</v>
      </c>
      <c r="K711" s="6">
        <v>435.45219856915747</v>
      </c>
      <c r="L711" s="6">
        <v>0.41981928169424099</v>
      </c>
      <c r="M711" s="8">
        <v>7.2</v>
      </c>
      <c r="N711" s="3"/>
      <c r="O711" s="6">
        <v>1420.6</v>
      </c>
      <c r="P711" s="3">
        <v>3249.2713466037562</v>
      </c>
      <c r="Q711" s="3">
        <v>33.158415518583297</v>
      </c>
      <c r="R711" s="16">
        <f t="shared" si="22"/>
        <v>276.1848</v>
      </c>
      <c r="S711" s="17">
        <f t="shared" si="23"/>
        <v>19.204259122553328</v>
      </c>
    </row>
    <row r="712" spans="1:19" x14ac:dyDescent="0.25">
      <c r="A712" s="1">
        <v>129.68</v>
      </c>
      <c r="B712" s="1">
        <v>71.7</v>
      </c>
      <c r="C712" s="2">
        <v>0</v>
      </c>
      <c r="D712" s="3">
        <v>1.43</v>
      </c>
      <c r="E712" s="3">
        <v>3.93</v>
      </c>
      <c r="F712" s="3"/>
      <c r="G712" s="3"/>
      <c r="H712" s="2">
        <v>943</v>
      </c>
      <c r="I712" s="3">
        <v>401.6</v>
      </c>
      <c r="J712" s="3">
        <v>7.9669999999999996</v>
      </c>
      <c r="K712" s="3">
        <v>392.9</v>
      </c>
      <c r="L712" s="3">
        <v>0.15</v>
      </c>
      <c r="M712" s="6">
        <v>27.02</v>
      </c>
      <c r="N712" s="3"/>
      <c r="O712" s="6">
        <v>967.08063318858058</v>
      </c>
      <c r="P712" s="3">
        <v>8612.6773948092414</v>
      </c>
      <c r="Q712" s="3">
        <v>24.369323175030672</v>
      </c>
      <c r="R712" s="16">
        <f t="shared" si="22"/>
        <v>274.58</v>
      </c>
      <c r="S712" s="17">
        <f t="shared" si="23"/>
        <v>17.428899715202284</v>
      </c>
    </row>
    <row r="713" spans="1:19" x14ac:dyDescent="0.25">
      <c r="A713" s="3">
        <v>130.30000000000001</v>
      </c>
      <c r="B713" s="3">
        <v>71.7</v>
      </c>
      <c r="C713" s="2">
        <v>0</v>
      </c>
      <c r="D713" s="3">
        <v>6.03</v>
      </c>
      <c r="E713" s="3">
        <v>6.25</v>
      </c>
      <c r="F713" s="3"/>
      <c r="G713" s="3"/>
      <c r="H713" s="2"/>
      <c r="I713" s="3">
        <v>367.5</v>
      </c>
      <c r="J713" s="6">
        <v>8.0019395221431253</v>
      </c>
      <c r="K713" s="3">
        <v>400.26100000000002</v>
      </c>
      <c r="L713" s="9">
        <v>0.19</v>
      </c>
      <c r="M713" s="6">
        <v>4.5999999999999996</v>
      </c>
      <c r="N713" s="9"/>
      <c r="O713" s="6">
        <v>865.85457920156432</v>
      </c>
      <c r="P713" s="3">
        <v>4848.7856435287595</v>
      </c>
      <c r="Q713" s="3">
        <v>3.6714066710484303</v>
      </c>
      <c r="R713" s="16">
        <f t="shared" si="22"/>
        <v>279.17999999999995</v>
      </c>
      <c r="S713" s="17">
        <f t="shared" si="23"/>
        <v>17.462877843316853</v>
      </c>
    </row>
    <row r="714" spans="1:19" x14ac:dyDescent="0.25">
      <c r="A714" s="3">
        <v>130.30000000000001</v>
      </c>
      <c r="B714" s="3">
        <v>71.7</v>
      </c>
      <c r="C714" s="2">
        <v>5</v>
      </c>
      <c r="D714" s="3">
        <v>5.68</v>
      </c>
      <c r="E714" s="3">
        <v>8.59</v>
      </c>
      <c r="F714" s="3"/>
      <c r="G714" s="3"/>
      <c r="H714" s="2"/>
      <c r="I714" s="3">
        <v>361.1</v>
      </c>
      <c r="J714" s="6">
        <v>7.9846832963858363</v>
      </c>
      <c r="K714" s="3">
        <v>398.77600000000001</v>
      </c>
      <c r="L714" s="9">
        <v>0.2</v>
      </c>
      <c r="M714" s="3"/>
      <c r="N714" s="9"/>
      <c r="O714" s="6">
        <v>894.07217274645279</v>
      </c>
      <c r="P714" s="3">
        <v>3642.9017515862452</v>
      </c>
      <c r="Q714" s="3">
        <v>6.889351364280401</v>
      </c>
      <c r="R714" s="16">
        <f t="shared" si="22"/>
        <v>278.83</v>
      </c>
      <c r="S714" s="17">
        <f t="shared" si="23"/>
        <v>17.419928050668307</v>
      </c>
    </row>
    <row r="715" spans="1:19" x14ac:dyDescent="0.25">
      <c r="A715" s="3">
        <v>130.30000000000001</v>
      </c>
      <c r="B715" s="3">
        <v>71.7</v>
      </c>
      <c r="C715" s="2">
        <v>11</v>
      </c>
      <c r="D715" s="3">
        <v>0.87</v>
      </c>
      <c r="E715" s="3">
        <v>21.08</v>
      </c>
      <c r="F715" s="3"/>
      <c r="G715" s="3"/>
      <c r="H715" s="2"/>
      <c r="I715" s="3">
        <v>319.8</v>
      </c>
      <c r="J715" s="6">
        <v>7.5495649211199263</v>
      </c>
      <c r="K715" s="3">
        <v>1223.5999999999999</v>
      </c>
      <c r="L715" s="9">
        <v>0.18</v>
      </c>
      <c r="M715" s="6">
        <v>20.54</v>
      </c>
      <c r="N715" s="9"/>
      <c r="O715" s="6">
        <v>1504.8353271460626</v>
      </c>
      <c r="P715" s="3">
        <v>2498.5406285631971</v>
      </c>
      <c r="Q715" s="3">
        <v>59.046658316473554</v>
      </c>
      <c r="R715" s="16">
        <f t="shared" si="22"/>
        <v>274.02</v>
      </c>
      <c r="S715" s="17">
        <f t="shared" si="23"/>
        <v>54.389372611741571</v>
      </c>
    </row>
    <row r="716" spans="1:19" x14ac:dyDescent="0.25">
      <c r="A716" s="3">
        <v>131.13</v>
      </c>
      <c r="B716" s="3">
        <v>71.7</v>
      </c>
      <c r="C716" s="2">
        <v>0</v>
      </c>
      <c r="D716" s="3">
        <v>6.93</v>
      </c>
      <c r="E716" s="3">
        <v>5.49</v>
      </c>
      <c r="F716" s="3"/>
      <c r="G716" s="3"/>
      <c r="H716" s="2"/>
      <c r="I716" s="3">
        <v>358.7</v>
      </c>
      <c r="J716" s="6">
        <v>7.9565960094448478</v>
      </c>
      <c r="K716" s="3">
        <v>273.04700000000003</v>
      </c>
      <c r="L716" s="9">
        <v>0.11</v>
      </c>
      <c r="M716" s="6">
        <v>4.5999999999999996</v>
      </c>
      <c r="N716" s="9"/>
      <c r="O716" s="6">
        <v>527.8104619080226</v>
      </c>
      <c r="P716" s="3">
        <v>3364.9118700875756</v>
      </c>
      <c r="Q716" s="3">
        <v>6.3348224599225205</v>
      </c>
      <c r="R716" s="16">
        <f t="shared" si="22"/>
        <v>280.08</v>
      </c>
      <c r="S716" s="17">
        <f t="shared" si="23"/>
        <v>11.874413122264354</v>
      </c>
    </row>
    <row r="717" spans="1:19" x14ac:dyDescent="0.25">
      <c r="A717" s="3">
        <v>131.13</v>
      </c>
      <c r="B717" s="3">
        <v>71.7</v>
      </c>
      <c r="C717" s="2">
        <v>5</v>
      </c>
      <c r="D717" s="3">
        <v>3.59</v>
      </c>
      <c r="E717" s="3">
        <v>19.32</v>
      </c>
      <c r="F717" s="3"/>
      <c r="G717" s="3"/>
      <c r="H717" s="2"/>
      <c r="I717" s="3">
        <v>363.6</v>
      </c>
      <c r="J717" s="6">
        <v>7.9355778210445429</v>
      </c>
      <c r="K717" s="3">
        <v>202.73</v>
      </c>
      <c r="L717" s="9">
        <v>0.17</v>
      </c>
      <c r="M717" s="3"/>
      <c r="N717" s="9"/>
      <c r="O717" s="6">
        <v>551.6092627396539</v>
      </c>
      <c r="P717" s="3"/>
      <c r="Q717" s="3">
        <v>-5.7155488627016098</v>
      </c>
      <c r="R717" s="16">
        <f t="shared" si="22"/>
        <v>276.73999999999995</v>
      </c>
      <c r="S717" s="17">
        <f t="shared" si="23"/>
        <v>8.9228363255255623</v>
      </c>
    </row>
    <row r="718" spans="1:19" x14ac:dyDescent="0.25">
      <c r="A718" s="3">
        <v>131.13</v>
      </c>
      <c r="B718" s="3">
        <v>71.7</v>
      </c>
      <c r="C718" s="2">
        <v>14</v>
      </c>
      <c r="D718" s="3">
        <v>-0.82</v>
      </c>
      <c r="E718" s="3">
        <v>30.78</v>
      </c>
      <c r="F718" s="3"/>
      <c r="G718" s="3"/>
      <c r="H718" s="2"/>
      <c r="I718" s="3">
        <v>103.8</v>
      </c>
      <c r="J718" s="6">
        <v>7.3437019828830508</v>
      </c>
      <c r="K718" s="3">
        <v>1616.11</v>
      </c>
      <c r="L718" s="9">
        <v>0.13</v>
      </c>
      <c r="M718" s="6">
        <v>17.600000000000001</v>
      </c>
      <c r="N718" s="9"/>
      <c r="O718" s="6">
        <v>1395.5611027629973</v>
      </c>
      <c r="P718" s="3">
        <v>1586.8953410235513</v>
      </c>
      <c r="Q718" s="3">
        <v>263.59583712937064</v>
      </c>
      <c r="R718" s="16">
        <f t="shared" si="22"/>
        <v>272.33</v>
      </c>
      <c r="S718" s="17">
        <f t="shared" si="23"/>
        <v>72.282351787768405</v>
      </c>
    </row>
    <row r="719" spans="1:19" x14ac:dyDescent="0.25">
      <c r="A719" s="1">
        <v>153</v>
      </c>
      <c r="B719" s="1">
        <v>71.7</v>
      </c>
      <c r="C719" s="2">
        <v>0</v>
      </c>
      <c r="D719" s="3">
        <v>4.2519999999999998</v>
      </c>
      <c r="E719" s="3">
        <v>10.6701</v>
      </c>
      <c r="F719" s="3">
        <v>48.87</v>
      </c>
      <c r="G719" s="3">
        <v>6.8558000000000003</v>
      </c>
      <c r="H719" s="2">
        <v>1001.8000000000001</v>
      </c>
      <c r="I719" s="3">
        <v>387.5</v>
      </c>
      <c r="J719" s="3">
        <v>7.7309999999999999</v>
      </c>
      <c r="K719" s="3">
        <v>470</v>
      </c>
      <c r="L719" s="9">
        <v>0.19</v>
      </c>
      <c r="M719" s="10">
        <v>6.97</v>
      </c>
      <c r="N719" s="3">
        <v>0.4019428571428571</v>
      </c>
      <c r="O719" s="6">
        <v>1012.9999999999999</v>
      </c>
      <c r="P719" s="3">
        <v>3322.8367119333461</v>
      </c>
      <c r="Q719" s="3">
        <v>-11.888201347367726</v>
      </c>
      <c r="R719" s="16">
        <f t="shared" si="22"/>
        <v>277.40199999999999</v>
      </c>
      <c r="S719" s="17">
        <f t="shared" si="23"/>
        <v>20.636931038603784</v>
      </c>
    </row>
    <row r="720" spans="1:19" x14ac:dyDescent="0.25">
      <c r="A720" s="1">
        <v>153</v>
      </c>
      <c r="B720" s="1">
        <v>71.7</v>
      </c>
      <c r="C720" s="2">
        <v>15</v>
      </c>
      <c r="D720" s="3">
        <v>0.99099999999999999</v>
      </c>
      <c r="E720" s="3">
        <v>17.575099999999999</v>
      </c>
      <c r="F720" s="3">
        <v>35.61</v>
      </c>
      <c r="G720" s="3">
        <v>11.5167</v>
      </c>
      <c r="H720" s="2">
        <v>1424.1</v>
      </c>
      <c r="I720" s="3">
        <v>367.32</v>
      </c>
      <c r="J720" s="3">
        <v>7.3959999999999999</v>
      </c>
      <c r="K720" s="3">
        <v>1293.0999999999999</v>
      </c>
      <c r="L720" s="9">
        <v>0.14000000000000001</v>
      </c>
      <c r="M720" s="10">
        <v>11.5</v>
      </c>
      <c r="N720" s="3">
        <v>0.36685714285714283</v>
      </c>
      <c r="O720" s="6">
        <v>1496</v>
      </c>
      <c r="P720" s="3">
        <v>2979.2149120061908</v>
      </c>
      <c r="Q720" s="3">
        <v>20.681376322326344</v>
      </c>
      <c r="R720" s="16">
        <f t="shared" si="22"/>
        <v>274.14099999999996</v>
      </c>
      <c r="S720" s="17">
        <f t="shared" si="23"/>
        <v>57.453297779971429</v>
      </c>
    </row>
    <row r="721" spans="1:19" x14ac:dyDescent="0.25">
      <c r="A721" s="1">
        <v>161.15899999999999</v>
      </c>
      <c r="B721" s="1">
        <v>71.700999999999993</v>
      </c>
      <c r="C721" s="2">
        <v>0</v>
      </c>
      <c r="D721" s="3">
        <v>2.0950000000000002</v>
      </c>
      <c r="E721" s="3">
        <v>16.4758</v>
      </c>
      <c r="F721" s="3">
        <v>12.12</v>
      </c>
      <c r="G721" s="3">
        <v>1.6573</v>
      </c>
      <c r="H721" s="2">
        <v>1260.0999999999999</v>
      </c>
      <c r="I721" s="3">
        <v>380.97</v>
      </c>
      <c r="J721" s="3">
        <v>7.7380000000000004</v>
      </c>
      <c r="K721" s="3">
        <v>521</v>
      </c>
      <c r="L721" s="9">
        <v>0.26</v>
      </c>
      <c r="M721" s="10">
        <v>0.57999999999999996</v>
      </c>
      <c r="N721" s="3">
        <v>0.10918000000000001</v>
      </c>
      <c r="O721" s="6">
        <v>1266</v>
      </c>
      <c r="P721" s="3">
        <v>2689.3989973172775</v>
      </c>
      <c r="Q721" s="3">
        <v>-0.9235326747013346</v>
      </c>
      <c r="R721" s="16">
        <f t="shared" si="22"/>
        <v>275.245</v>
      </c>
      <c r="S721" s="17">
        <f t="shared" si="23"/>
        <v>23.055530927833111</v>
      </c>
    </row>
    <row r="722" spans="1:19" x14ac:dyDescent="0.25">
      <c r="A722" s="1">
        <v>161.15899999999999</v>
      </c>
      <c r="B722" s="1">
        <v>71.700999999999993</v>
      </c>
      <c r="C722" s="2">
        <v>20</v>
      </c>
      <c r="D722" s="3">
        <v>-0.50600000000000001</v>
      </c>
      <c r="E722" s="3">
        <v>22.153300000000002</v>
      </c>
      <c r="F722" s="3">
        <v>12.64</v>
      </c>
      <c r="G722" s="3">
        <v>6.5845000000000002</v>
      </c>
      <c r="H722" s="2">
        <v>1633.3999999999999</v>
      </c>
      <c r="I722" s="3">
        <v>363.23</v>
      </c>
      <c r="J722" s="3">
        <v>7.5979999999999999</v>
      </c>
      <c r="K722" s="3">
        <v>873.5</v>
      </c>
      <c r="L722" s="9">
        <v>0.27</v>
      </c>
      <c r="M722" s="10">
        <v>5.15</v>
      </c>
      <c r="N722" s="3">
        <v>0.15090000000000001</v>
      </c>
      <c r="O722" s="6">
        <v>1665</v>
      </c>
      <c r="P722" s="3">
        <v>2630.5335999602767</v>
      </c>
      <c r="Q722" s="3">
        <v>26.570292283926847</v>
      </c>
      <c r="R722" s="16">
        <f t="shared" si="22"/>
        <v>272.64400000000001</v>
      </c>
      <c r="S722" s="17">
        <f t="shared" si="23"/>
        <v>39.023283359287205</v>
      </c>
    </row>
    <row r="723" spans="1:19" x14ac:dyDescent="0.25">
      <c r="A723" s="3">
        <v>132</v>
      </c>
      <c r="B723" s="3">
        <v>71.72</v>
      </c>
      <c r="C723" s="2">
        <v>0</v>
      </c>
      <c r="D723" s="3">
        <v>6.98</v>
      </c>
      <c r="E723" s="3">
        <v>3.27</v>
      </c>
      <c r="F723" s="3"/>
      <c r="G723" s="3"/>
      <c r="H723" s="2"/>
      <c r="I723" s="3">
        <v>363.8</v>
      </c>
      <c r="J723" s="6">
        <v>7.9046729148003481</v>
      </c>
      <c r="K723" s="3">
        <v>317.15100000000001</v>
      </c>
      <c r="L723" s="9">
        <v>0.08</v>
      </c>
      <c r="M723" s="6">
        <v>5</v>
      </c>
      <c r="N723" s="9"/>
      <c r="O723" s="6">
        <v>518.74089323928627</v>
      </c>
      <c r="P723" s="3">
        <v>5552.2725576070397</v>
      </c>
      <c r="Q723" s="3">
        <v>6.778556802537878</v>
      </c>
      <c r="R723" s="16">
        <f t="shared" si="22"/>
        <v>280.13</v>
      </c>
      <c r="S723" s="17">
        <f t="shared" si="23"/>
        <v>13.78996953432922</v>
      </c>
    </row>
    <row r="724" spans="1:19" x14ac:dyDescent="0.25">
      <c r="A724" s="3">
        <v>132</v>
      </c>
      <c r="B724" s="3">
        <v>71.72</v>
      </c>
      <c r="C724" s="2">
        <v>5</v>
      </c>
      <c r="D724" s="3">
        <v>2.63</v>
      </c>
      <c r="E724" s="3">
        <v>19.75</v>
      </c>
      <c r="F724" s="3"/>
      <c r="G724" s="3"/>
      <c r="H724" s="2"/>
      <c r="I724" s="3">
        <v>362.3</v>
      </c>
      <c r="J724" s="6">
        <v>7.9487134391652896</v>
      </c>
      <c r="K724" s="3">
        <v>231.077</v>
      </c>
      <c r="L724" s="9">
        <v>0.2</v>
      </c>
      <c r="M724" s="6">
        <v>20.2</v>
      </c>
      <c r="N724" s="9"/>
      <c r="O724" s="6">
        <v>659.70866172905721</v>
      </c>
      <c r="P724" s="3">
        <v>1169.1039574945319</v>
      </c>
      <c r="Q724" s="3">
        <v>3.255604589597624</v>
      </c>
      <c r="R724" s="16">
        <f t="shared" si="22"/>
        <v>275.77999999999997</v>
      </c>
      <c r="S724" s="17">
        <f t="shared" si="23"/>
        <v>10.205887956904695</v>
      </c>
    </row>
    <row r="725" spans="1:19" x14ac:dyDescent="0.25">
      <c r="A725" s="1">
        <v>151.51</v>
      </c>
      <c r="B725" s="1">
        <v>71.75</v>
      </c>
      <c r="C725" s="2">
        <v>0</v>
      </c>
      <c r="D725" s="3">
        <v>4.218</v>
      </c>
      <c r="E725" s="3">
        <v>11.8329</v>
      </c>
      <c r="F725" s="3">
        <v>50.13</v>
      </c>
      <c r="G725" s="3">
        <v>14.5548</v>
      </c>
      <c r="H725" s="2">
        <v>1118.1000000000001</v>
      </c>
      <c r="I725" s="3">
        <v>360.67</v>
      </c>
      <c r="J725" s="3">
        <v>7.6239999999999997</v>
      </c>
      <c r="K725" s="3">
        <v>660.4</v>
      </c>
      <c r="L725" s="9">
        <v>0.17</v>
      </c>
      <c r="M725" s="10">
        <v>13.47</v>
      </c>
      <c r="N725" s="3">
        <v>0.50482051282051277</v>
      </c>
      <c r="O725" s="6">
        <v>1143</v>
      </c>
      <c r="P725" s="3">
        <v>3380.8280303222368</v>
      </c>
      <c r="Q725" s="3">
        <v>11.997649899508019</v>
      </c>
      <c r="R725" s="16">
        <f t="shared" si="22"/>
        <v>277.36799999999999</v>
      </c>
      <c r="S725" s="17">
        <f t="shared" si="23"/>
        <v>29.000638014036305</v>
      </c>
    </row>
    <row r="726" spans="1:19" x14ac:dyDescent="0.25">
      <c r="A726" s="1">
        <v>151.51</v>
      </c>
      <c r="B726" s="1">
        <v>71.75</v>
      </c>
      <c r="C726" s="2">
        <v>10</v>
      </c>
      <c r="D726" s="3">
        <v>3.0680000000000001</v>
      </c>
      <c r="E726" s="3">
        <v>13.9473</v>
      </c>
      <c r="F726" s="3">
        <v>45.78</v>
      </c>
      <c r="G726" s="3">
        <v>21.476900000000001</v>
      </c>
      <c r="H726" s="2">
        <v>1256.8999999999999</v>
      </c>
      <c r="I726" s="3">
        <v>362.15</v>
      </c>
      <c r="J726" s="3">
        <v>7.6079999999999997</v>
      </c>
      <c r="K726" s="3">
        <v>737.7</v>
      </c>
      <c r="L726" s="9">
        <v>0.19</v>
      </c>
      <c r="M726" s="10">
        <v>16.05</v>
      </c>
      <c r="N726" s="3">
        <v>0.67918421052631572</v>
      </c>
      <c r="O726" s="6">
        <v>1285</v>
      </c>
      <c r="P726" s="3">
        <v>3224.6384604905611</v>
      </c>
      <c r="Q726" s="3">
        <v>15.6004796997629</v>
      </c>
      <c r="R726" s="16">
        <f t="shared" si="22"/>
        <v>276.21799999999996</v>
      </c>
      <c r="S726" s="17">
        <f t="shared" si="23"/>
        <v>32.530043945148137</v>
      </c>
    </row>
    <row r="727" spans="1:19" x14ac:dyDescent="0.25">
      <c r="A727" s="11">
        <v>-176.0017</v>
      </c>
      <c r="B727" s="11">
        <v>71.800299999999993</v>
      </c>
      <c r="C727" s="13">
        <v>4.2380000000000004</v>
      </c>
      <c r="D727" s="3">
        <v>0.183</v>
      </c>
      <c r="E727" s="3">
        <v>29.907800000000002</v>
      </c>
      <c r="F727" s="3"/>
      <c r="G727" s="9">
        <v>1.21E-2</v>
      </c>
      <c r="H727" s="2">
        <v>2062.7637157093509</v>
      </c>
      <c r="I727" s="3">
        <v>379.54526290444579</v>
      </c>
      <c r="J727" s="6">
        <v>8.3738935026249397</v>
      </c>
      <c r="K727" s="6">
        <v>151.48495668553306</v>
      </c>
      <c r="L727" s="6">
        <v>2.2081897341913108</v>
      </c>
      <c r="M727" s="3"/>
      <c r="N727" s="3"/>
      <c r="O727" s="14">
        <v>1846.8</v>
      </c>
      <c r="P727" s="3">
        <v>2161.2422177492158</v>
      </c>
      <c r="Q727" s="3">
        <v>-19.312229743470482</v>
      </c>
      <c r="R727" s="16">
        <f t="shared" si="22"/>
        <v>273.33299999999997</v>
      </c>
      <c r="S727" s="17">
        <f t="shared" si="23"/>
        <v>6.7504742026459583</v>
      </c>
    </row>
    <row r="728" spans="1:19" x14ac:dyDescent="0.25">
      <c r="A728" s="11">
        <v>-176.0017</v>
      </c>
      <c r="B728" s="11">
        <v>71.800299999999993</v>
      </c>
      <c r="C728" s="13">
        <v>10.388999999999999</v>
      </c>
      <c r="D728" s="3">
        <v>0.22020000000000001</v>
      </c>
      <c r="E728" s="3">
        <v>30.133299999999998</v>
      </c>
      <c r="F728" s="3"/>
      <c r="G728" s="9">
        <v>1.24E-2</v>
      </c>
      <c r="H728" s="2">
        <v>2067.8085864095133</v>
      </c>
      <c r="I728" s="3">
        <v>378.25689656369093</v>
      </c>
      <c r="J728" s="6">
        <v>8.3794100690563642</v>
      </c>
      <c r="K728" s="6">
        <v>149.14724943123878</v>
      </c>
      <c r="L728" s="6">
        <v>2.2476628415831001</v>
      </c>
      <c r="M728" s="3"/>
      <c r="N728" s="3"/>
      <c r="O728" s="14">
        <v>1970</v>
      </c>
      <c r="P728" s="3">
        <v>2288.1662479715133</v>
      </c>
      <c r="Q728" s="3">
        <v>-19.005508485644043</v>
      </c>
      <c r="R728" s="16">
        <f t="shared" si="22"/>
        <v>273.37019999999995</v>
      </c>
      <c r="S728" s="17">
        <f t="shared" si="23"/>
        <v>6.6453968444574656</v>
      </c>
    </row>
    <row r="729" spans="1:19" x14ac:dyDescent="0.25">
      <c r="A729" s="11">
        <v>-176.0017</v>
      </c>
      <c r="B729" s="11">
        <v>71.800299999999993</v>
      </c>
      <c r="C729" s="13">
        <v>14.781000000000001</v>
      </c>
      <c r="D729" s="3">
        <v>-0.74760000000000004</v>
      </c>
      <c r="E729" s="3">
        <v>31.569099999999999</v>
      </c>
      <c r="F729" s="3"/>
      <c r="G729" s="9">
        <v>1.4800000000000001E-2</v>
      </c>
      <c r="H729" s="2">
        <v>2161.3829624768227</v>
      </c>
      <c r="I729" s="3">
        <v>440.34955929343852</v>
      </c>
      <c r="J729" s="6">
        <v>8.3325484500253797</v>
      </c>
      <c r="K729" s="6">
        <v>174.3735044644699</v>
      </c>
      <c r="L729" s="6">
        <v>2.1340130126633214</v>
      </c>
      <c r="M729" s="3"/>
      <c r="N729" s="3"/>
      <c r="O729" s="14">
        <v>2096.4</v>
      </c>
      <c r="P729" s="3">
        <v>2324.2347738769877</v>
      </c>
      <c r="Q729" s="3">
        <v>-75.924368551349005</v>
      </c>
      <c r="R729" s="16">
        <f t="shared" si="22"/>
        <v>272.4024</v>
      </c>
      <c r="S729" s="17">
        <f t="shared" si="23"/>
        <v>7.7969798009469624</v>
      </c>
    </row>
    <row r="730" spans="1:19" x14ac:dyDescent="0.25">
      <c r="A730" s="11">
        <v>-176.0017</v>
      </c>
      <c r="B730" s="11">
        <v>71.800299999999993</v>
      </c>
      <c r="C730" s="13">
        <v>19.988</v>
      </c>
      <c r="D730" s="3">
        <v>-1.3236000000000001</v>
      </c>
      <c r="E730" s="3">
        <v>32.4758</v>
      </c>
      <c r="F730" s="3"/>
      <c r="G730" s="9">
        <v>1.46E-2</v>
      </c>
      <c r="H730" s="2">
        <v>2229.8487238435359</v>
      </c>
      <c r="I730" s="3">
        <v>412.723901596433</v>
      </c>
      <c r="J730" s="6">
        <v>8.1626089165418119</v>
      </c>
      <c r="K730" s="6">
        <v>278.54180997902716</v>
      </c>
      <c r="L730" s="6">
        <v>1.565557402473118</v>
      </c>
      <c r="M730" s="3"/>
      <c r="N730" s="3"/>
      <c r="O730" s="14">
        <v>2222</v>
      </c>
      <c r="P730" s="3">
        <v>2394.7062120101737</v>
      </c>
      <c r="Q730" s="3">
        <v>-45.289271448387012</v>
      </c>
      <c r="R730" s="16">
        <f t="shared" si="22"/>
        <v>271.82639999999998</v>
      </c>
      <c r="S730" s="17">
        <f t="shared" si="23"/>
        <v>12.48117874220468</v>
      </c>
    </row>
    <row r="731" spans="1:19" x14ac:dyDescent="0.25">
      <c r="A731" s="11">
        <v>-176.0017</v>
      </c>
      <c r="B731" s="11">
        <v>71.800299999999993</v>
      </c>
      <c r="C731" s="13">
        <v>48.152000000000001</v>
      </c>
      <c r="D731" s="3">
        <v>-1.6093</v>
      </c>
      <c r="E731" s="3">
        <v>32.917900000000003</v>
      </c>
      <c r="F731" s="3"/>
      <c r="G731" s="9">
        <v>4.8399999999999999E-2</v>
      </c>
      <c r="H731" s="2">
        <v>2259.3658188105874</v>
      </c>
      <c r="I731" s="3">
        <v>300.96588995254723</v>
      </c>
      <c r="J731" s="6">
        <v>7.8799788284272108</v>
      </c>
      <c r="K731" s="6">
        <v>568.97747525395596</v>
      </c>
      <c r="L731" s="6">
        <v>0.87106423522617671</v>
      </c>
      <c r="M731" s="3"/>
      <c r="N731" s="3"/>
      <c r="O731" s="14">
        <v>1872.2</v>
      </c>
      <c r="P731" s="3">
        <v>1990.6190856646383</v>
      </c>
      <c r="Q731" s="3">
        <v>68.005098817901512</v>
      </c>
      <c r="R731" s="16">
        <f t="shared" si="22"/>
        <v>271.54069999999996</v>
      </c>
      <c r="S731" s="17">
        <f t="shared" si="23"/>
        <v>25.522133938491422</v>
      </c>
    </row>
    <row r="732" spans="1:19" x14ac:dyDescent="0.25">
      <c r="A732" s="1">
        <v>131.334</v>
      </c>
      <c r="B732" s="1">
        <v>71.801000000000002</v>
      </c>
      <c r="C732" s="2">
        <v>0</v>
      </c>
      <c r="D732" s="3">
        <v>4.08</v>
      </c>
      <c r="E732" s="3">
        <v>9.8829999999999991</v>
      </c>
      <c r="F732" s="3">
        <v>78.654600000000002</v>
      </c>
      <c r="G732" s="3">
        <v>4.0542999999999996</v>
      </c>
      <c r="H732" s="2">
        <v>1193</v>
      </c>
      <c r="I732" s="3">
        <v>371</v>
      </c>
      <c r="J732" s="6">
        <v>7.8775330020255501</v>
      </c>
      <c r="K732" s="6">
        <v>407.96065725250128</v>
      </c>
      <c r="L732" s="6">
        <v>0.29708822038739069</v>
      </c>
      <c r="M732" s="6">
        <v>5.86</v>
      </c>
      <c r="N732" s="3">
        <v>0.15863999999999998</v>
      </c>
      <c r="O732" s="12">
        <v>1195</v>
      </c>
      <c r="P732" s="3">
        <v>4232.0145704745528</v>
      </c>
      <c r="Q732" s="3">
        <v>8.5065313824640612</v>
      </c>
      <c r="R732" s="16">
        <f t="shared" si="22"/>
        <v>277.22999999999996</v>
      </c>
      <c r="S732" s="17">
        <f t="shared" si="23"/>
        <v>17.923998574750978</v>
      </c>
    </row>
    <row r="733" spans="1:19" x14ac:dyDescent="0.25">
      <c r="A733" s="1">
        <v>131.334</v>
      </c>
      <c r="B733" s="1">
        <v>71.801000000000002</v>
      </c>
      <c r="C733" s="2">
        <v>8</v>
      </c>
      <c r="D733" s="3">
        <v>3.9660000000000002</v>
      </c>
      <c r="E733" s="3">
        <v>11.942</v>
      </c>
      <c r="F733" s="3"/>
      <c r="G733" s="3">
        <v>3.1705000000000001</v>
      </c>
      <c r="H733" s="2">
        <v>1238</v>
      </c>
      <c r="I733" s="3">
        <v>361</v>
      </c>
      <c r="J733" s="6">
        <v>7.8480478551838688</v>
      </c>
      <c r="K733" s="6">
        <v>437.96536691615006</v>
      </c>
      <c r="L733" s="6">
        <v>0.30821707766298673</v>
      </c>
      <c r="M733" s="3"/>
      <c r="N733" s="3"/>
      <c r="O733" s="12">
        <v>1239</v>
      </c>
      <c r="P733" s="3">
        <v>3631.3012895662368</v>
      </c>
      <c r="Q733" s="3">
        <v>13.763339880373223</v>
      </c>
      <c r="R733" s="16">
        <f t="shared" si="22"/>
        <v>277.11599999999999</v>
      </c>
      <c r="S733" s="17">
        <f t="shared" si="23"/>
        <v>19.250189555349895</v>
      </c>
    </row>
    <row r="734" spans="1:19" x14ac:dyDescent="0.25">
      <c r="A734" s="1">
        <v>131.334</v>
      </c>
      <c r="B734" s="1">
        <v>71.801000000000002</v>
      </c>
      <c r="C734" s="2">
        <v>18</v>
      </c>
      <c r="D734" s="3">
        <v>-6.9000000000000006E-2</v>
      </c>
      <c r="E734" s="3">
        <v>28.648</v>
      </c>
      <c r="F734" s="3">
        <v>31.4175</v>
      </c>
      <c r="G734" s="3">
        <v>9.1568000000000005</v>
      </c>
      <c r="H734" s="2">
        <v>2114</v>
      </c>
      <c r="I734" s="3">
        <v>101</v>
      </c>
      <c r="J734" s="6">
        <v>7.2086613308201368</v>
      </c>
      <c r="K734" s="6">
        <v>2732.8858613392276</v>
      </c>
      <c r="L734" s="6">
        <v>0.17744249030673631</v>
      </c>
      <c r="M734" s="6">
        <v>11.21</v>
      </c>
      <c r="N734" s="3">
        <v>0.19691999999999998</v>
      </c>
      <c r="O734" s="12">
        <v>2275</v>
      </c>
      <c r="P734" s="3">
        <v>2779.4261379502937</v>
      </c>
      <c r="Q734" s="3">
        <v>265.20608011470193</v>
      </c>
      <c r="R734" s="16">
        <f t="shared" si="22"/>
        <v>273.08099999999996</v>
      </c>
      <c r="S734" s="17">
        <f t="shared" si="23"/>
        <v>121.89526957685905</v>
      </c>
    </row>
    <row r="735" spans="1:19" x14ac:dyDescent="0.25">
      <c r="A735" s="1">
        <v>129.69</v>
      </c>
      <c r="B735" s="1">
        <v>71.83</v>
      </c>
      <c r="C735" s="2">
        <v>0</v>
      </c>
      <c r="D735" s="3">
        <v>1.8</v>
      </c>
      <c r="E735" s="3">
        <v>3.17</v>
      </c>
      <c r="F735" s="3"/>
      <c r="G735" s="3"/>
      <c r="H735" s="2">
        <v>872</v>
      </c>
      <c r="I735" s="3">
        <v>400</v>
      </c>
      <c r="J735" s="3">
        <v>7.95</v>
      </c>
      <c r="K735" s="3">
        <v>386.1</v>
      </c>
      <c r="L735" s="3">
        <v>0.13</v>
      </c>
      <c r="M735" s="6">
        <v>29.86</v>
      </c>
      <c r="N735" s="3"/>
      <c r="O735" s="6">
        <v>897.81892071868106</v>
      </c>
      <c r="P735" s="3">
        <v>9912.8272003639868</v>
      </c>
      <c r="Q735" s="3">
        <v>24.160005727513294</v>
      </c>
      <c r="R735" s="16">
        <f t="shared" si="22"/>
        <v>274.95</v>
      </c>
      <c r="S735" s="17">
        <f t="shared" si="23"/>
        <v>17.104206079767799</v>
      </c>
    </row>
    <row r="736" spans="1:19" x14ac:dyDescent="0.25">
      <c r="A736" s="1">
        <v>131</v>
      </c>
      <c r="B736" s="1">
        <v>71.83</v>
      </c>
      <c r="C736" s="2">
        <v>0</v>
      </c>
      <c r="D736" s="3">
        <v>8.25</v>
      </c>
      <c r="E736" s="3">
        <v>9.0399999999999991</v>
      </c>
      <c r="F736" s="3"/>
      <c r="G736" s="3"/>
      <c r="H736" s="2">
        <v>1348</v>
      </c>
      <c r="I736" s="3">
        <v>334</v>
      </c>
      <c r="J736" s="3">
        <v>7.9290000000000003</v>
      </c>
      <c r="K736" s="3">
        <v>588.79999999999995</v>
      </c>
      <c r="L736" s="3">
        <v>0.33</v>
      </c>
      <c r="M736" s="6">
        <v>0.31</v>
      </c>
      <c r="N736" s="3"/>
      <c r="O736" s="6">
        <v>1350.8106709180545</v>
      </c>
      <c r="P736" s="3">
        <v>5229.9085710322915</v>
      </c>
      <c r="Q736" s="3">
        <v>10.527424982336584</v>
      </c>
      <c r="R736" s="16">
        <f t="shared" si="22"/>
        <v>281.39999999999998</v>
      </c>
      <c r="S736" s="17">
        <f t="shared" si="23"/>
        <v>25.485933824872504</v>
      </c>
    </row>
    <row r="737" spans="1:19" x14ac:dyDescent="0.25">
      <c r="A737" s="1">
        <v>131</v>
      </c>
      <c r="B737" s="1">
        <v>71.83</v>
      </c>
      <c r="C737" s="2">
        <v>15</v>
      </c>
      <c r="D737" s="3">
        <v>-0.43</v>
      </c>
      <c r="E737" s="3">
        <v>27.77</v>
      </c>
      <c r="F737" s="3"/>
      <c r="G737" s="3"/>
      <c r="H737" s="2">
        <v>1960</v>
      </c>
      <c r="I737" s="3">
        <v>328.4</v>
      </c>
      <c r="J737" s="3">
        <v>7.8680000000000003</v>
      </c>
      <c r="K737" s="3">
        <v>661.8</v>
      </c>
      <c r="L737" s="3">
        <v>0.54</v>
      </c>
      <c r="M737" s="6">
        <v>2.2599999999999998</v>
      </c>
      <c r="N737" s="3"/>
      <c r="O737" s="6">
        <v>1907.6601835964643</v>
      </c>
      <c r="P737" s="3">
        <v>2404.3250423434015</v>
      </c>
      <c r="Q737" s="3">
        <v>43.875958197056718</v>
      </c>
      <c r="R737" s="16">
        <f t="shared" si="22"/>
        <v>272.71999999999997</v>
      </c>
      <c r="S737" s="17">
        <f t="shared" si="23"/>
        <v>29.557426444079923</v>
      </c>
    </row>
    <row r="738" spans="1:19" x14ac:dyDescent="0.25">
      <c r="A738" s="11">
        <v>-175.68100000000001</v>
      </c>
      <c r="B738" s="11">
        <v>71.840299999999999</v>
      </c>
      <c r="C738" s="13">
        <v>10.093</v>
      </c>
      <c r="D738" s="3">
        <v>0.77300000000000002</v>
      </c>
      <c r="E738" s="3">
        <v>30.331299999999999</v>
      </c>
      <c r="F738" s="3"/>
      <c r="G738" s="9">
        <v>1.1599999999999999E-2</v>
      </c>
      <c r="H738" s="2">
        <v>2089.8949843709947</v>
      </c>
      <c r="I738" s="3"/>
      <c r="J738" s="6">
        <v>8.3281407783991686</v>
      </c>
      <c r="K738" s="6">
        <v>172.99716504458138</v>
      </c>
      <c r="L738" s="6">
        <v>2.110532364169134</v>
      </c>
      <c r="M738" s="3"/>
      <c r="N738" s="3"/>
      <c r="O738" s="14">
        <v>1883.9</v>
      </c>
      <c r="P738" s="3">
        <v>2173.8764906218989</v>
      </c>
      <c r="Q738" s="3"/>
      <c r="R738" s="16">
        <f t="shared" si="22"/>
        <v>273.923</v>
      </c>
      <c r="S738" s="17">
        <f t="shared" si="23"/>
        <v>7.6924968972419538</v>
      </c>
    </row>
    <row r="739" spans="1:19" x14ac:dyDescent="0.25">
      <c r="A739" s="11">
        <v>-175.68100000000001</v>
      </c>
      <c r="B739" s="11">
        <v>71.840299999999999</v>
      </c>
      <c r="C739" s="13">
        <v>19.709</v>
      </c>
      <c r="D739" s="3">
        <v>-1.288</v>
      </c>
      <c r="E739" s="3">
        <v>32.414700000000003</v>
      </c>
      <c r="F739" s="3"/>
      <c r="G739" s="9">
        <v>1.23E-2</v>
      </c>
      <c r="H739" s="2">
        <v>2224.5876601974364</v>
      </c>
      <c r="I739" s="3">
        <v>415.57482615017483</v>
      </c>
      <c r="J739" s="6">
        <v>8.1586820326224725</v>
      </c>
      <c r="K739" s="6">
        <v>280.8736404982339</v>
      </c>
      <c r="L739" s="6">
        <v>1.5497909945445092</v>
      </c>
      <c r="M739" s="3"/>
      <c r="N739" s="3"/>
      <c r="O739" s="14">
        <v>2094.5</v>
      </c>
      <c r="P739" s="3">
        <v>2261.5510863898166</v>
      </c>
      <c r="Q739" s="3">
        <v>-48.313210316303184</v>
      </c>
      <c r="R739" s="16">
        <f t="shared" si="22"/>
        <v>271.86199999999997</v>
      </c>
      <c r="S739" s="17">
        <f t="shared" si="23"/>
        <v>12.584017648016335</v>
      </c>
    </row>
    <row r="740" spans="1:19" x14ac:dyDescent="0.25">
      <c r="A740" s="11">
        <v>-175.68100000000001</v>
      </c>
      <c r="B740" s="11">
        <v>71.840299999999999</v>
      </c>
      <c r="C740" s="13">
        <v>30.015000000000001</v>
      </c>
      <c r="D740" s="3">
        <v>-1.6386000000000001</v>
      </c>
      <c r="E740" s="3">
        <v>32.940800000000003</v>
      </c>
      <c r="F740" s="3"/>
      <c r="G740" s="9">
        <v>1.55E-2</v>
      </c>
      <c r="H740" s="2">
        <v>2255.5506978240269</v>
      </c>
      <c r="I740" s="3">
        <v>291.81911346325273</v>
      </c>
      <c r="J740" s="6">
        <v>7.8510951545583714</v>
      </c>
      <c r="K740" s="6">
        <v>610.76370494130799</v>
      </c>
      <c r="L740" s="6">
        <v>0.81856896751499075</v>
      </c>
      <c r="M740" s="3"/>
      <c r="N740" s="3"/>
      <c r="O740" s="14">
        <v>2228.9</v>
      </c>
      <c r="P740" s="3">
        <v>2368.2333155236056</v>
      </c>
      <c r="Q740" s="3">
        <v>77.375777129379173</v>
      </c>
      <c r="R740" s="16">
        <f t="shared" si="22"/>
        <v>271.51139999999998</v>
      </c>
      <c r="S740" s="17">
        <f t="shared" si="23"/>
        <v>27.399459433482765</v>
      </c>
    </row>
    <row r="741" spans="1:19" x14ac:dyDescent="0.25">
      <c r="A741" s="11">
        <v>-175.68100000000001</v>
      </c>
      <c r="B741" s="11">
        <v>71.840299999999999</v>
      </c>
      <c r="C741" s="13">
        <v>40.137</v>
      </c>
      <c r="D741" s="3">
        <v>-1.6573</v>
      </c>
      <c r="E741" s="3">
        <v>32.961799999999997</v>
      </c>
      <c r="F741" s="3"/>
      <c r="G741" s="9">
        <v>1.5900000000000001E-2</v>
      </c>
      <c r="H741" s="2">
        <v>2257.6854835260715</v>
      </c>
      <c r="I741" s="3">
        <v>281.41085610176657</v>
      </c>
      <c r="J741" s="6">
        <v>7.8233792361256524</v>
      </c>
      <c r="K741" s="6">
        <v>653.14040450872847</v>
      </c>
      <c r="L741" s="6">
        <v>0.77021608072417236</v>
      </c>
      <c r="M741" s="3"/>
      <c r="N741" s="3"/>
      <c r="O741" s="14">
        <v>2241.1</v>
      </c>
      <c r="P741" s="3">
        <v>2379.6789010308908</v>
      </c>
      <c r="Q741" s="3">
        <v>87.908416328852866</v>
      </c>
      <c r="R741" s="16">
        <f t="shared" si="22"/>
        <v>271.49269999999996</v>
      </c>
      <c r="S741" s="17">
        <f t="shared" si="23"/>
        <v>29.302537955051946</v>
      </c>
    </row>
    <row r="742" spans="1:19" x14ac:dyDescent="0.25">
      <c r="A742" s="11">
        <v>-175.68100000000001</v>
      </c>
      <c r="B742" s="11">
        <v>71.840299999999999</v>
      </c>
      <c r="C742" s="13">
        <v>56.741999999999997</v>
      </c>
      <c r="D742" s="3">
        <v>-1.698</v>
      </c>
      <c r="E742" s="3">
        <v>33.071599999999997</v>
      </c>
      <c r="F742" s="3"/>
      <c r="G742" s="9">
        <v>4.07E-2</v>
      </c>
      <c r="H742" s="2">
        <v>2266.3533251979534</v>
      </c>
      <c r="I742" s="3">
        <v>266.93598446248905</v>
      </c>
      <c r="J742" s="6">
        <v>7.7859215619020272</v>
      </c>
      <c r="K742" s="6">
        <v>716.17989450322966</v>
      </c>
      <c r="L742" s="6">
        <v>0.71146466350779358</v>
      </c>
      <c r="M742" s="3"/>
      <c r="N742" s="3"/>
      <c r="O742" s="14">
        <v>2252.5</v>
      </c>
      <c r="P742" s="3">
        <v>2383.8429347234487</v>
      </c>
      <c r="Q742" s="3">
        <v>102.46689559180578</v>
      </c>
      <c r="R742" s="16">
        <f t="shared" si="22"/>
        <v>271.452</v>
      </c>
      <c r="S742" s="17">
        <f t="shared" si="23"/>
        <v>32.135563660742697</v>
      </c>
    </row>
    <row r="743" spans="1:19" x14ac:dyDescent="0.25">
      <c r="A743" s="4">
        <v>166.7672</v>
      </c>
      <c r="B743" s="4">
        <v>71.866849999999999</v>
      </c>
      <c r="C743" s="2">
        <v>3.3220000000000001</v>
      </c>
      <c r="D743" s="3">
        <v>1.9325000000000001</v>
      </c>
      <c r="E743" s="3">
        <v>28.151900000000001</v>
      </c>
      <c r="F743" s="3">
        <v>1.0613999999999999</v>
      </c>
      <c r="G743" s="3">
        <v>0.95</v>
      </c>
      <c r="H743" s="2">
        <v>1975.741896748483</v>
      </c>
      <c r="I743" s="3">
        <v>316.3685015504438</v>
      </c>
      <c r="J743" s="6">
        <v>8.1364978955051033</v>
      </c>
      <c r="K743" s="6">
        <v>276.80336031853284</v>
      </c>
      <c r="L743" s="6">
        <v>1.3598746502509642</v>
      </c>
      <c r="M743" s="8">
        <v>17.02</v>
      </c>
      <c r="N743" s="3"/>
      <c r="O743" s="6">
        <v>1854.6</v>
      </c>
      <c r="P743" s="3">
        <v>2305.7413531591114</v>
      </c>
      <c r="Q743" s="3">
        <v>32.637171677270032</v>
      </c>
      <c r="R743" s="16">
        <f t="shared" si="22"/>
        <v>275.08249999999998</v>
      </c>
      <c r="S743" s="17">
        <f t="shared" si="23"/>
        <v>12.256465251479051</v>
      </c>
    </row>
    <row r="744" spans="1:19" x14ac:dyDescent="0.25">
      <c r="A744" s="4">
        <v>166.7672</v>
      </c>
      <c r="B744" s="4">
        <v>71.866849999999999</v>
      </c>
      <c r="C744" s="2">
        <v>14.028</v>
      </c>
      <c r="D744" s="3">
        <v>1.8944000000000001</v>
      </c>
      <c r="E744" s="3">
        <v>28.2301</v>
      </c>
      <c r="F744" s="3">
        <v>0.88570000000000004</v>
      </c>
      <c r="G744" s="3">
        <v>0.82599999999999996</v>
      </c>
      <c r="H744" s="2">
        <v>1971.1394111105024</v>
      </c>
      <c r="I744" s="3">
        <v>315.10870460014172</v>
      </c>
      <c r="J744" s="6">
        <v>8.1444693381043276</v>
      </c>
      <c r="K744" s="6">
        <v>269.96340976705727</v>
      </c>
      <c r="L744" s="6">
        <v>1.3772926087766584</v>
      </c>
      <c r="M744" s="8"/>
      <c r="N744" s="3"/>
      <c r="O744" s="6">
        <v>1847.4</v>
      </c>
      <c r="P744" s="3">
        <v>2290.4275932426735</v>
      </c>
      <c r="Q744" s="3">
        <v>34.026813174103268</v>
      </c>
      <c r="R744" s="16">
        <f t="shared" si="22"/>
        <v>275.0444</v>
      </c>
      <c r="S744" s="17">
        <f t="shared" si="23"/>
        <v>11.955257667305862</v>
      </c>
    </row>
    <row r="745" spans="1:19" x14ac:dyDescent="0.25">
      <c r="A745" s="4">
        <v>166.7672</v>
      </c>
      <c r="B745" s="4">
        <v>71.866849999999999</v>
      </c>
      <c r="C745" s="2">
        <v>19.937999999999999</v>
      </c>
      <c r="D745" s="3">
        <v>1.8257000000000001</v>
      </c>
      <c r="E745" s="3">
        <v>28.2667</v>
      </c>
      <c r="F745" s="3">
        <v>1.0613999999999999</v>
      </c>
      <c r="G745" s="3">
        <v>0.86099999999999999</v>
      </c>
      <c r="H745" s="2">
        <v>1978.2862806262553</v>
      </c>
      <c r="I745" s="3">
        <v>314.96438777419542</v>
      </c>
      <c r="J745" s="6">
        <v>8.1465882908864895</v>
      </c>
      <c r="K745" s="6">
        <v>269.13822306096006</v>
      </c>
      <c r="L745" s="6">
        <v>1.3847607813257012</v>
      </c>
      <c r="M745" s="8"/>
      <c r="N745" s="3"/>
      <c r="O745" s="6">
        <v>1853.7</v>
      </c>
      <c r="P745" s="3">
        <v>2295.2626235110574</v>
      </c>
      <c r="Q745" s="3">
        <v>34.685511290510647</v>
      </c>
      <c r="R745" s="16">
        <f t="shared" si="22"/>
        <v>274.97569999999996</v>
      </c>
      <c r="S745" s="17">
        <f t="shared" si="23"/>
        <v>11.921692268616399</v>
      </c>
    </row>
    <row r="746" spans="1:19" x14ac:dyDescent="0.25">
      <c r="A746" s="4">
        <v>166.7672</v>
      </c>
      <c r="B746" s="4">
        <v>71.866849999999999</v>
      </c>
      <c r="C746" s="2">
        <v>20</v>
      </c>
      <c r="D746" s="3">
        <v>1.8257000000000001</v>
      </c>
      <c r="E746" s="3">
        <v>28.2667</v>
      </c>
      <c r="F746" s="3">
        <v>1.0613999999999999</v>
      </c>
      <c r="G746" s="3">
        <v>0.86099999999999999</v>
      </c>
      <c r="H746" s="2">
        <v>1978.2862806262553</v>
      </c>
      <c r="I746" s="3">
        <v>314.96438777419542</v>
      </c>
      <c r="J746" s="6">
        <v>8.1465882908864895</v>
      </c>
      <c r="K746" s="6">
        <v>269.13822306096006</v>
      </c>
      <c r="L746" s="6">
        <v>1.3847607813257012</v>
      </c>
      <c r="M746" s="8"/>
      <c r="N746" s="3"/>
      <c r="O746" s="6">
        <v>1853.7</v>
      </c>
      <c r="P746" s="3">
        <v>2295.2626235110574</v>
      </c>
      <c r="Q746" s="3">
        <v>34.685511290510647</v>
      </c>
      <c r="R746" s="16">
        <f t="shared" si="22"/>
        <v>274.97569999999996</v>
      </c>
      <c r="S746" s="17">
        <f t="shared" si="23"/>
        <v>11.921692268616399</v>
      </c>
    </row>
    <row r="747" spans="1:19" x14ac:dyDescent="0.25">
      <c r="A747" s="4">
        <v>166.7672</v>
      </c>
      <c r="B747" s="4">
        <v>71.866849999999999</v>
      </c>
      <c r="C747" s="2">
        <v>21.963999999999999</v>
      </c>
      <c r="D747" s="3">
        <v>1.8924000000000001</v>
      </c>
      <c r="E747" s="3">
        <v>28.298500000000001</v>
      </c>
      <c r="F747" s="3">
        <v>1.0027999999999999</v>
      </c>
      <c r="G747" s="3">
        <v>1.03</v>
      </c>
      <c r="H747" s="2">
        <v>1979.8147145602766</v>
      </c>
      <c r="I747" s="3">
        <v>312.39521861257589</v>
      </c>
      <c r="J747" s="6">
        <v>8.1360700623203712</v>
      </c>
      <c r="K747" s="6">
        <v>276.63823438493523</v>
      </c>
      <c r="L747" s="6">
        <v>1.3605229097489095</v>
      </c>
      <c r="M747" s="8"/>
      <c r="N747" s="3"/>
      <c r="O747" s="6">
        <v>1858</v>
      </c>
      <c r="P747" s="3">
        <v>2298.0016608654169</v>
      </c>
      <c r="Q747" s="3">
        <v>36.575095863123238</v>
      </c>
      <c r="R747" s="16">
        <f t="shared" si="22"/>
        <v>275.04239999999999</v>
      </c>
      <c r="S747" s="17">
        <f t="shared" si="23"/>
        <v>12.250939580299795</v>
      </c>
    </row>
    <row r="748" spans="1:19" x14ac:dyDescent="0.25">
      <c r="A748" s="4">
        <v>166.7672</v>
      </c>
      <c r="B748" s="4">
        <v>71.866849999999999</v>
      </c>
      <c r="C748" s="2">
        <v>23.548999999999999</v>
      </c>
      <c r="D748" s="3">
        <v>1.2234</v>
      </c>
      <c r="E748" s="3">
        <v>28.609200000000001</v>
      </c>
      <c r="F748" s="3">
        <v>1.5885</v>
      </c>
      <c r="G748" s="3">
        <v>2.3460000000000001</v>
      </c>
      <c r="H748" s="2">
        <v>2006.3275159079369</v>
      </c>
      <c r="I748" s="3">
        <v>306.8290748790746</v>
      </c>
      <c r="J748" s="6">
        <v>8.0263229578804438</v>
      </c>
      <c r="K748" s="6">
        <v>368.14916860553069</v>
      </c>
      <c r="L748" s="6">
        <v>1.0779122705755182</v>
      </c>
      <c r="M748" s="8"/>
      <c r="N748" s="3"/>
      <c r="O748" s="6">
        <v>1918.4</v>
      </c>
      <c r="P748" s="3">
        <v>2346.9373488248539</v>
      </c>
      <c r="Q748" s="3">
        <v>47.333199662308573</v>
      </c>
      <c r="R748" s="16">
        <f t="shared" si="22"/>
        <v>274.3734</v>
      </c>
      <c r="S748" s="17">
        <f t="shared" si="23"/>
        <v>16.343258949435018</v>
      </c>
    </row>
    <row r="749" spans="1:19" x14ac:dyDescent="0.25">
      <c r="A749" s="4">
        <v>166.7672</v>
      </c>
      <c r="B749" s="4">
        <v>71.866849999999999</v>
      </c>
      <c r="C749" s="2">
        <v>25.812999999999999</v>
      </c>
      <c r="D749" s="3">
        <v>0.78259999999999996</v>
      </c>
      <c r="E749" s="3">
        <v>28.996400000000001</v>
      </c>
      <c r="F749" s="3">
        <v>2.2326999999999999</v>
      </c>
      <c r="G749" s="3">
        <v>5.3159999999999998</v>
      </c>
      <c r="H749" s="2">
        <v>2019.3134346247473</v>
      </c>
      <c r="I749" s="3">
        <v>305.41818659286469</v>
      </c>
      <c r="J749" s="6">
        <v>8.0176062161171835</v>
      </c>
      <c r="K749" s="6">
        <v>376.60455771144461</v>
      </c>
      <c r="L749" s="6">
        <v>1.0560339544601118</v>
      </c>
      <c r="M749" s="8">
        <v>17.72</v>
      </c>
      <c r="N749" s="3"/>
      <c r="O749" s="6">
        <v>1934.1</v>
      </c>
      <c r="P749" s="3">
        <v>2334.5484267012453</v>
      </c>
      <c r="Q749" s="3">
        <v>51.739046329384792</v>
      </c>
      <c r="R749" s="16">
        <f t="shared" si="22"/>
        <v>273.93259999999998</v>
      </c>
      <c r="S749" s="17">
        <f t="shared" si="23"/>
        <v>16.745522183569452</v>
      </c>
    </row>
    <row r="750" spans="1:19" x14ac:dyDescent="0.25">
      <c r="A750" s="1">
        <v>138.36000000000001</v>
      </c>
      <c r="B750" s="1">
        <v>71.87</v>
      </c>
      <c r="C750" s="2">
        <v>0</v>
      </c>
      <c r="D750" s="3">
        <v>3.77</v>
      </c>
      <c r="E750" s="3">
        <v>18.25</v>
      </c>
      <c r="F750" s="3"/>
      <c r="G750" s="3"/>
      <c r="H750" s="2">
        <v>1556</v>
      </c>
      <c r="I750" s="3">
        <v>348.9</v>
      </c>
      <c r="J750" s="3">
        <v>8.0429999999999993</v>
      </c>
      <c r="K750" s="3">
        <v>414</v>
      </c>
      <c r="L750" s="3">
        <v>0.55000000000000004</v>
      </c>
      <c r="M750" s="6">
        <v>2.54</v>
      </c>
      <c r="N750" s="3"/>
      <c r="O750" s="6">
        <v>1508.3566751325084</v>
      </c>
      <c r="P750" s="3">
        <v>2892.7388290212489</v>
      </c>
      <c r="Q750" s="3">
        <v>10.249543752167483</v>
      </c>
      <c r="R750" s="16">
        <f t="shared" si="22"/>
        <v>276.91999999999996</v>
      </c>
      <c r="S750" s="17">
        <f t="shared" si="23"/>
        <v>18.209702939046053</v>
      </c>
    </row>
    <row r="751" spans="1:19" x14ac:dyDescent="0.25">
      <c r="A751" s="1">
        <v>129.49</v>
      </c>
      <c r="B751" s="1">
        <v>71.88</v>
      </c>
      <c r="C751" s="2">
        <v>0</v>
      </c>
      <c r="D751" s="3">
        <v>2.19</v>
      </c>
      <c r="E751" s="3">
        <v>0.79</v>
      </c>
      <c r="F751" s="3"/>
      <c r="G751" s="3"/>
      <c r="H751" s="2">
        <v>774</v>
      </c>
      <c r="I751" s="3">
        <v>402.3</v>
      </c>
      <c r="J751" s="3">
        <v>7.931</v>
      </c>
      <c r="K751" s="3">
        <v>382.8</v>
      </c>
      <c r="L751" s="3">
        <v>7.0000000000000007E-2</v>
      </c>
      <c r="M751" s="6">
        <v>13.92</v>
      </c>
      <c r="N751" s="3"/>
      <c r="O751" s="6">
        <v>809.53998342792192</v>
      </c>
      <c r="P751" s="3"/>
      <c r="Q751" s="3">
        <v>25.104357308780777</v>
      </c>
      <c r="R751" s="16">
        <f t="shared" si="22"/>
        <v>275.33999999999997</v>
      </c>
      <c r="S751" s="17">
        <f t="shared" si="23"/>
        <v>16.933996431120441</v>
      </c>
    </row>
    <row r="752" spans="1:19" x14ac:dyDescent="0.25">
      <c r="A752" s="3">
        <v>132.4</v>
      </c>
      <c r="B752" s="3">
        <v>71.88</v>
      </c>
      <c r="C752" s="2">
        <v>0</v>
      </c>
      <c r="D752" s="3">
        <v>6.91</v>
      </c>
      <c r="E752" s="3">
        <v>3.81</v>
      </c>
      <c r="F752" s="3"/>
      <c r="G752" s="3"/>
      <c r="H752" s="2"/>
      <c r="I752" s="3">
        <v>363.2</v>
      </c>
      <c r="J752" s="6">
        <v>7.8869120254134462</v>
      </c>
      <c r="K752" s="3">
        <v>515.66499999999996</v>
      </c>
      <c r="L752" s="9">
        <v>0.13</v>
      </c>
      <c r="M752" s="6">
        <v>7.92</v>
      </c>
      <c r="N752" s="9"/>
      <c r="O752" s="6">
        <v>827.6423776311799</v>
      </c>
      <c r="P752" s="3">
        <v>7603.0139677404968</v>
      </c>
      <c r="Q752" s="3">
        <v>6.5497793936505673</v>
      </c>
      <c r="R752" s="16">
        <f t="shared" si="22"/>
        <v>280.06</v>
      </c>
      <c r="S752" s="17">
        <f t="shared" si="23"/>
        <v>22.427115191863791</v>
      </c>
    </row>
    <row r="753" spans="1:19" x14ac:dyDescent="0.25">
      <c r="A753" s="3">
        <v>132.4</v>
      </c>
      <c r="B753" s="3">
        <v>71.88</v>
      </c>
      <c r="C753" s="2">
        <v>12</v>
      </c>
      <c r="D753" s="3">
        <v>6.91</v>
      </c>
      <c r="E753" s="3">
        <v>3.81</v>
      </c>
      <c r="F753" s="3"/>
      <c r="G753" s="3"/>
      <c r="H753" s="2"/>
      <c r="I753" s="3">
        <v>168.8</v>
      </c>
      <c r="J753" s="6">
        <v>7.3329958653956622</v>
      </c>
      <c r="K753" s="3">
        <v>1837.13</v>
      </c>
      <c r="L753" s="9">
        <v>0.22</v>
      </c>
      <c r="M753" s="6">
        <v>8.1999999999999993</v>
      </c>
      <c r="N753" s="9"/>
      <c r="O753" s="6">
        <v>1856.31800580854</v>
      </c>
      <c r="P753" s="3">
        <v>17052.790079606009</v>
      </c>
      <c r="Q753" s="3">
        <v>200.94977939365054</v>
      </c>
      <c r="R753" s="16">
        <f t="shared" si="22"/>
        <v>280.06</v>
      </c>
      <c r="S753" s="17">
        <f t="shared" si="23"/>
        <v>79.89979178813519</v>
      </c>
    </row>
    <row r="754" spans="1:19" x14ac:dyDescent="0.25">
      <c r="A754" s="1">
        <v>138.28</v>
      </c>
      <c r="B754" s="1">
        <v>71.88</v>
      </c>
      <c r="C754" s="2">
        <v>0</v>
      </c>
      <c r="D754" s="3">
        <v>4.5999999999999996</v>
      </c>
      <c r="E754" s="3">
        <v>15.77</v>
      </c>
      <c r="F754" s="3"/>
      <c r="G754" s="3"/>
      <c r="H754" s="2">
        <v>1446</v>
      </c>
      <c r="I754" s="3">
        <v>353.8</v>
      </c>
      <c r="J754" s="3">
        <v>8.0269999999999992</v>
      </c>
      <c r="K754" s="3">
        <v>422.1</v>
      </c>
      <c r="L754" s="3">
        <v>0.47</v>
      </c>
      <c r="M754" s="6">
        <v>6.32</v>
      </c>
      <c r="N754" s="3"/>
      <c r="O754" s="6">
        <v>1412.5757638377977</v>
      </c>
      <c r="P754" s="3">
        <v>3135.0762038251696</v>
      </c>
      <c r="Q754" s="3">
        <v>4.5510534743411881</v>
      </c>
      <c r="R754" s="16">
        <f t="shared" si="22"/>
        <v>277.75</v>
      </c>
      <c r="S754" s="17">
        <f t="shared" si="23"/>
        <v>18.5104990401598</v>
      </c>
    </row>
    <row r="755" spans="1:19" x14ac:dyDescent="0.25">
      <c r="A755" s="1">
        <v>138.28</v>
      </c>
      <c r="B755" s="1">
        <v>71.88</v>
      </c>
      <c r="C755" s="2">
        <v>7</v>
      </c>
      <c r="D755" s="3">
        <v>3.77</v>
      </c>
      <c r="E755" s="3">
        <v>21.17</v>
      </c>
      <c r="F755" s="3"/>
      <c r="G755" s="3"/>
      <c r="H755" s="2">
        <v>1694</v>
      </c>
      <c r="I755" s="3">
        <v>338.7</v>
      </c>
      <c r="J755" s="3">
        <v>7.9219999999999997</v>
      </c>
      <c r="K755" s="3">
        <v>576.79999999999995</v>
      </c>
      <c r="L755" s="3">
        <v>0.51</v>
      </c>
      <c r="M755" s="6">
        <v>5.32</v>
      </c>
      <c r="N755" s="3"/>
      <c r="O755" s="6">
        <v>1652.4394510076036</v>
      </c>
      <c r="P755" s="3">
        <v>2731.9499662383619</v>
      </c>
      <c r="Q755" s="3">
        <v>12.626372505337315</v>
      </c>
      <c r="R755" s="16">
        <f t="shared" si="22"/>
        <v>276.91999999999996</v>
      </c>
      <c r="S755" s="17">
        <f t="shared" si="23"/>
        <v>25.370426703482519</v>
      </c>
    </row>
    <row r="756" spans="1:19" x14ac:dyDescent="0.25">
      <c r="A756" s="1">
        <v>132.47999999999999</v>
      </c>
      <c r="B756" s="1">
        <v>71.900000000000006</v>
      </c>
      <c r="C756" s="2">
        <v>0</v>
      </c>
      <c r="D756" s="3">
        <v>1.44</v>
      </c>
      <c r="E756" s="3">
        <v>24.82</v>
      </c>
      <c r="F756" s="3"/>
      <c r="G756" s="3"/>
      <c r="H756" s="2">
        <v>1605</v>
      </c>
      <c r="I756" s="3">
        <v>265.39999999999998</v>
      </c>
      <c r="J756" s="3">
        <v>7.5540000000000003</v>
      </c>
      <c r="K756" s="3">
        <v>1213</v>
      </c>
      <c r="L756" s="3">
        <v>0.22</v>
      </c>
      <c r="M756" s="6">
        <v>3.2</v>
      </c>
      <c r="N756" s="3"/>
      <c r="O756" s="6">
        <v>1627.877674494265</v>
      </c>
      <c r="P756" s="3">
        <v>2295.5567529129444</v>
      </c>
      <c r="Q756" s="3">
        <v>97.213772293974614</v>
      </c>
      <c r="R756" s="16">
        <f t="shared" si="22"/>
        <v>274.58999999999997</v>
      </c>
      <c r="S756" s="17">
        <f t="shared" si="23"/>
        <v>53.806274964969369</v>
      </c>
    </row>
    <row r="757" spans="1:19" x14ac:dyDescent="0.25">
      <c r="A757" s="1">
        <v>132.47999999999999</v>
      </c>
      <c r="B757" s="1">
        <v>71.900000000000006</v>
      </c>
      <c r="C757" s="2">
        <v>13</v>
      </c>
      <c r="D757" s="3">
        <v>-0.17</v>
      </c>
      <c r="E757" s="3">
        <v>27.3</v>
      </c>
      <c r="F757" s="3"/>
      <c r="G757" s="3"/>
      <c r="H757" s="2">
        <v>2066</v>
      </c>
      <c r="I757" s="3">
        <v>136.1</v>
      </c>
      <c r="J757" s="3">
        <v>7.3520000000000003</v>
      </c>
      <c r="K757" s="3">
        <v>2385</v>
      </c>
      <c r="L757" s="3">
        <v>0.18</v>
      </c>
      <c r="M757" s="6">
        <v>27.6</v>
      </c>
      <c r="N757" s="3"/>
      <c r="O757" s="6">
        <v>2162.8422123668552</v>
      </c>
      <c r="P757" s="3">
        <v>2772.8746312395579</v>
      </c>
      <c r="Q757" s="3">
        <v>234.96932136147697</v>
      </c>
      <c r="R757" s="16">
        <f t="shared" si="22"/>
        <v>272.97999999999996</v>
      </c>
      <c r="S757" s="17">
        <f t="shared" si="23"/>
        <v>106.41782950641135</v>
      </c>
    </row>
    <row r="758" spans="1:19" x14ac:dyDescent="0.25">
      <c r="A758" s="1">
        <v>132.61000000000001</v>
      </c>
      <c r="B758" s="1">
        <v>71.900000000000006</v>
      </c>
      <c r="C758" s="2">
        <v>0</v>
      </c>
      <c r="D758" s="3">
        <v>0.49</v>
      </c>
      <c r="E758" s="3">
        <v>26.43</v>
      </c>
      <c r="F758" s="3"/>
      <c r="G758" s="3"/>
      <c r="H758" s="2">
        <v>2032</v>
      </c>
      <c r="I758" s="3">
        <v>231.9</v>
      </c>
      <c r="J758" s="3">
        <v>7.3869999999999996</v>
      </c>
      <c r="K758" s="3">
        <v>2207.8000000000002</v>
      </c>
      <c r="L758" s="3">
        <v>0.19</v>
      </c>
      <c r="M758" s="6">
        <v>12.11</v>
      </c>
      <c r="N758" s="3"/>
      <c r="O758" s="6">
        <v>2115.4183063096621</v>
      </c>
      <c r="P758" s="3">
        <v>2801.3484949238809</v>
      </c>
      <c r="Q758" s="3">
        <v>135.22933293389352</v>
      </c>
      <c r="R758" s="16">
        <f t="shared" si="22"/>
        <v>273.64</v>
      </c>
      <c r="S758" s="17">
        <f t="shared" si="23"/>
        <v>98.273628179738097</v>
      </c>
    </row>
    <row r="759" spans="1:19" x14ac:dyDescent="0.25">
      <c r="A759" s="1">
        <v>132.61000000000001</v>
      </c>
      <c r="B759" s="1">
        <v>71.900000000000006</v>
      </c>
      <c r="C759" s="2">
        <v>10</v>
      </c>
      <c r="D759" s="3">
        <v>7.0000000000000007E-2</v>
      </c>
      <c r="E759" s="3">
        <v>26.94</v>
      </c>
      <c r="F759" s="3"/>
      <c r="G759" s="3"/>
      <c r="H759" s="2">
        <v>2060</v>
      </c>
      <c r="I759" s="3">
        <v>186.2</v>
      </c>
      <c r="J759" s="3">
        <v>7.4119999999999999</v>
      </c>
      <c r="K759" s="3">
        <v>2083.1999999999998</v>
      </c>
      <c r="L759" s="3">
        <v>0.21</v>
      </c>
      <c r="M759" s="6">
        <v>54.6</v>
      </c>
      <c r="N759" s="3"/>
      <c r="O759" s="6">
        <v>2134.1100640473101</v>
      </c>
      <c r="P759" s="3">
        <v>2772.6003059263494</v>
      </c>
      <c r="Q759" s="3">
        <v>183.55161039632429</v>
      </c>
      <c r="R759" s="16">
        <f t="shared" si="22"/>
        <v>273.21999999999997</v>
      </c>
      <c r="S759" s="17">
        <f t="shared" si="23"/>
        <v>92.869973744795331</v>
      </c>
    </row>
    <row r="760" spans="1:19" x14ac:dyDescent="0.25">
      <c r="A760" s="1">
        <v>138.16</v>
      </c>
      <c r="B760" s="1">
        <v>71.91</v>
      </c>
      <c r="C760" s="2">
        <v>0</v>
      </c>
      <c r="D760" s="3">
        <v>4.5599999999999996</v>
      </c>
      <c r="E760" s="3">
        <v>16.7</v>
      </c>
      <c r="F760" s="3"/>
      <c r="G760" s="3"/>
      <c r="H760" s="2">
        <v>1502</v>
      </c>
      <c r="I760" s="3">
        <v>349.7</v>
      </c>
      <c r="J760" s="3">
        <v>8.0410000000000004</v>
      </c>
      <c r="K760" s="3">
        <v>416.2</v>
      </c>
      <c r="L760" s="3">
        <v>0.52</v>
      </c>
      <c r="M760" s="6">
        <v>4.32</v>
      </c>
      <c r="N760" s="3"/>
      <c r="O760" s="6">
        <v>1460.9001748382225</v>
      </c>
      <c r="P760" s="3">
        <v>3061.766833493281</v>
      </c>
      <c r="Q760" s="3">
        <v>6.5194087413185571</v>
      </c>
      <c r="R760" s="16">
        <f t="shared" si="22"/>
        <v>277.70999999999998</v>
      </c>
      <c r="S760" s="17">
        <f t="shared" si="23"/>
        <v>18.254393170593797</v>
      </c>
    </row>
    <row r="761" spans="1:19" x14ac:dyDescent="0.25">
      <c r="A761" s="1">
        <v>138.16</v>
      </c>
      <c r="B761" s="1">
        <v>71.91</v>
      </c>
      <c r="C761" s="2">
        <v>10</v>
      </c>
      <c r="D761" s="3">
        <v>2.78</v>
      </c>
      <c r="E761" s="3">
        <v>24.94</v>
      </c>
      <c r="F761" s="3"/>
      <c r="G761" s="3"/>
      <c r="H761" s="2">
        <v>1941</v>
      </c>
      <c r="I761" s="3">
        <v>306.8</v>
      </c>
      <c r="J761" s="3">
        <v>7.7759999999999998</v>
      </c>
      <c r="K761" s="3">
        <v>879.1</v>
      </c>
      <c r="L761" s="3">
        <v>0.46</v>
      </c>
      <c r="M761" s="6">
        <v>6.82</v>
      </c>
      <c r="N761" s="3"/>
      <c r="O761" s="6">
        <v>1912.2079297533771</v>
      </c>
      <c r="P761" s="3">
        <v>2683.5315774405854</v>
      </c>
      <c r="Q761" s="3">
        <v>43.255115938243364</v>
      </c>
      <c r="R761" s="16">
        <f t="shared" si="22"/>
        <v>275.92999999999995</v>
      </c>
      <c r="S761" s="17">
        <f t="shared" si="23"/>
        <v>38.805760768377901</v>
      </c>
    </row>
    <row r="762" spans="1:19" x14ac:dyDescent="0.25">
      <c r="A762" s="1">
        <v>132.66999999999999</v>
      </c>
      <c r="B762" s="1">
        <v>71.930000000000007</v>
      </c>
      <c r="C762" s="2">
        <v>0</v>
      </c>
      <c r="D762" s="3">
        <v>7.82</v>
      </c>
      <c r="E762" s="3">
        <v>9.77</v>
      </c>
      <c r="F762" s="3"/>
      <c r="G762" s="3"/>
      <c r="H762" s="2">
        <v>1911</v>
      </c>
      <c r="I762" s="3">
        <v>235</v>
      </c>
      <c r="J762" s="3">
        <v>7.4349999999999996</v>
      </c>
      <c r="K762" s="3">
        <v>2615.6999999999998</v>
      </c>
      <c r="L762" s="3">
        <v>0.15</v>
      </c>
      <c r="M762" s="6">
        <v>5.0999999999999996</v>
      </c>
      <c r="N762" s="3"/>
      <c r="O762" s="6">
        <v>2034.9294500949079</v>
      </c>
      <c r="P762" s="3">
        <v>7289.9212644136924</v>
      </c>
      <c r="Q762" s="3">
        <v>111.23027964359261</v>
      </c>
      <c r="R762" s="16">
        <f t="shared" si="22"/>
        <v>280.96999999999997</v>
      </c>
      <c r="S762" s="17">
        <f t="shared" si="23"/>
        <v>113.39262881586008</v>
      </c>
    </row>
    <row r="763" spans="1:19" x14ac:dyDescent="0.25">
      <c r="A763" s="1">
        <v>132.66999999999999</v>
      </c>
      <c r="B763" s="1">
        <v>71.930000000000007</v>
      </c>
      <c r="C763" s="2">
        <v>4</v>
      </c>
      <c r="D763" s="3">
        <v>6.98</v>
      </c>
      <c r="E763" s="3">
        <v>13.25</v>
      </c>
      <c r="F763" s="3"/>
      <c r="G763" s="3"/>
      <c r="H763" s="2">
        <v>1999</v>
      </c>
      <c r="I763" s="3">
        <v>169.5</v>
      </c>
      <c r="J763" s="3">
        <v>7.3109999999999999</v>
      </c>
      <c r="K763" s="3">
        <v>3387.5</v>
      </c>
      <c r="L763" s="3">
        <v>0.13</v>
      </c>
      <c r="M763" s="6">
        <v>7.54</v>
      </c>
      <c r="N763" s="3"/>
      <c r="O763" s="6">
        <v>2158.0134033992786</v>
      </c>
      <c r="P763" s="3">
        <v>5700.4127636962075</v>
      </c>
      <c r="Q763" s="3">
        <v>174.89449627793852</v>
      </c>
      <c r="R763" s="16">
        <f t="shared" si="22"/>
        <v>280.13</v>
      </c>
      <c r="S763" s="17">
        <f t="shared" si="23"/>
        <v>147.29110675211567</v>
      </c>
    </row>
    <row r="764" spans="1:19" x14ac:dyDescent="0.25">
      <c r="A764" s="3">
        <v>131.15</v>
      </c>
      <c r="B764" s="3">
        <v>71.95</v>
      </c>
      <c r="C764" s="2">
        <v>0</v>
      </c>
      <c r="D764" s="3">
        <v>6.38</v>
      </c>
      <c r="E764" s="3">
        <v>8.66</v>
      </c>
      <c r="F764" s="3"/>
      <c r="G764" s="3"/>
      <c r="H764" s="2"/>
      <c r="I764" s="3">
        <v>362.4</v>
      </c>
      <c r="J764" s="6">
        <v>8.01396178698519</v>
      </c>
      <c r="K764" s="3">
        <v>423.88</v>
      </c>
      <c r="L764" s="9">
        <v>0.24</v>
      </c>
      <c r="M764" s="6">
        <v>4.4000000000000004</v>
      </c>
      <c r="N764" s="9"/>
      <c r="O764" s="6">
        <v>993.39805702080639</v>
      </c>
      <c r="P764" s="3">
        <v>4014.88822121573</v>
      </c>
      <c r="Q764" s="3">
        <v>-0.92904023992184648</v>
      </c>
      <c r="R764" s="16">
        <f t="shared" si="22"/>
        <v>279.52999999999997</v>
      </c>
      <c r="S764" s="17">
        <f t="shared" si="23"/>
        <v>18.470189193945831</v>
      </c>
    </row>
    <row r="765" spans="1:19" x14ac:dyDescent="0.25">
      <c r="A765" s="3">
        <v>131.15</v>
      </c>
      <c r="B765" s="3">
        <v>71.95</v>
      </c>
      <c r="C765" s="2">
        <v>10</v>
      </c>
      <c r="D765" s="3">
        <v>2.83</v>
      </c>
      <c r="E765" s="3">
        <v>20.11</v>
      </c>
      <c r="F765" s="3"/>
      <c r="G765" s="3"/>
      <c r="H765" s="2"/>
      <c r="I765" s="3">
        <v>352.1</v>
      </c>
      <c r="J765" s="6">
        <v>7.9317589561503441</v>
      </c>
      <c r="K765" s="3">
        <v>571.16399999999999</v>
      </c>
      <c r="L765" s="9">
        <v>0.46</v>
      </c>
      <c r="M765" s="3"/>
      <c r="N765" s="9"/>
      <c r="O765" s="6">
        <v>1545.4583838017513</v>
      </c>
      <c r="P765" s="3">
        <v>2689.7584999035948</v>
      </c>
      <c r="Q765" s="3">
        <v>10.590429076921964</v>
      </c>
      <c r="R765" s="16">
        <f t="shared" si="22"/>
        <v>275.97999999999996</v>
      </c>
      <c r="S765" s="17">
        <f t="shared" si="23"/>
        <v>25.208096863803881</v>
      </c>
    </row>
    <row r="766" spans="1:19" x14ac:dyDescent="0.25">
      <c r="A766" s="3">
        <v>131.15</v>
      </c>
      <c r="B766" s="3">
        <v>71.95</v>
      </c>
      <c r="C766" s="2">
        <v>15</v>
      </c>
      <c r="D766" s="3">
        <v>-0.88</v>
      </c>
      <c r="E766" s="3">
        <v>30.05</v>
      </c>
      <c r="F766" s="3"/>
      <c r="G766" s="3"/>
      <c r="H766" s="2"/>
      <c r="I766" s="3">
        <v>163.4</v>
      </c>
      <c r="J766" s="6">
        <v>7.448988003666738</v>
      </c>
      <c r="K766" s="3">
        <v>1874.47</v>
      </c>
      <c r="L766" s="9">
        <v>0.25</v>
      </c>
      <c r="M766" s="6">
        <v>11.92</v>
      </c>
      <c r="N766" s="9"/>
      <c r="O766" s="6">
        <v>2060.3901783115416</v>
      </c>
      <c r="P766" s="3">
        <v>2399.7888932081182</v>
      </c>
      <c r="Q766" s="3">
        <v>206.7000315444038</v>
      </c>
      <c r="R766" s="16">
        <f t="shared" si="22"/>
        <v>272.27</v>
      </c>
      <c r="S766" s="17">
        <f t="shared" si="23"/>
        <v>83.856270959090864</v>
      </c>
    </row>
    <row r="767" spans="1:19" x14ac:dyDescent="0.25">
      <c r="A767" s="11">
        <v>171.79179999999999</v>
      </c>
      <c r="B767" s="11">
        <v>71.968199999999996</v>
      </c>
      <c r="C767" s="13">
        <v>5.5449999999999999</v>
      </c>
      <c r="D767" s="3">
        <v>-1.11E-2</v>
      </c>
      <c r="E767" s="3">
        <v>27.687200000000001</v>
      </c>
      <c r="F767" s="3">
        <v>1.92</v>
      </c>
      <c r="G767" s="9">
        <v>1.2E-2</v>
      </c>
      <c r="H767" s="2">
        <v>1925.5422304921021</v>
      </c>
      <c r="I767" s="3">
        <v>381.25633325002843</v>
      </c>
      <c r="J767" s="6">
        <v>8.1428370862404034</v>
      </c>
      <c r="K767" s="6">
        <v>264.30672397819933</v>
      </c>
      <c r="L767" s="6">
        <v>1.2311464207058676</v>
      </c>
      <c r="M767" s="3"/>
      <c r="N767" s="3">
        <v>0.92477932918451</v>
      </c>
      <c r="O767" s="14">
        <v>1809.5</v>
      </c>
      <c r="P767" s="3">
        <v>2287.4288479875177</v>
      </c>
      <c r="Q767" s="3">
        <v>-12.861229981179065</v>
      </c>
      <c r="R767" s="16">
        <f t="shared" si="22"/>
        <v>273.13889999999998</v>
      </c>
      <c r="S767" s="17">
        <f t="shared" si="23"/>
        <v>11.786408758482878</v>
      </c>
    </row>
    <row r="768" spans="1:19" x14ac:dyDescent="0.25">
      <c r="A768" s="11">
        <v>171.79179999999999</v>
      </c>
      <c r="B768" s="11">
        <v>71.968199999999996</v>
      </c>
      <c r="C768" s="13">
        <v>10.379</v>
      </c>
      <c r="D768" s="3">
        <v>-9.5999999999999992E-3</v>
      </c>
      <c r="E768" s="3">
        <v>28.977599999999999</v>
      </c>
      <c r="F768" s="3">
        <v>2.62</v>
      </c>
      <c r="G768" s="9">
        <v>1.35E-2</v>
      </c>
      <c r="H768" s="2">
        <v>2002.7117383220213</v>
      </c>
      <c r="I768" s="3">
        <v>397.85542786222857</v>
      </c>
      <c r="J768" s="6">
        <v>8.2871969230710274</v>
      </c>
      <c r="K768" s="6">
        <v>186.79555004111219</v>
      </c>
      <c r="L768" s="6">
        <v>1.7633748454317668</v>
      </c>
      <c r="M768" s="3"/>
      <c r="N768" s="3">
        <v>0.85855624162697997</v>
      </c>
      <c r="O768" s="14">
        <v>1835.3</v>
      </c>
      <c r="P768" s="3">
        <v>2216.7294738004525</v>
      </c>
      <c r="Q768" s="3">
        <v>-33.161414523931398</v>
      </c>
      <c r="R768" s="16">
        <f t="shared" si="22"/>
        <v>273.1404</v>
      </c>
      <c r="S768" s="17">
        <f t="shared" si="23"/>
        <v>8.3298547352846448</v>
      </c>
    </row>
    <row r="769" spans="1:19" x14ac:dyDescent="0.25">
      <c r="A769" s="11">
        <v>171.79179999999999</v>
      </c>
      <c r="B769" s="11">
        <v>71.968199999999996</v>
      </c>
      <c r="C769" s="13">
        <v>16.228000000000002</v>
      </c>
      <c r="D769" s="3">
        <v>-1.1537999999999999</v>
      </c>
      <c r="E769" s="3">
        <v>31.178799999999999</v>
      </c>
      <c r="F769" s="3"/>
      <c r="G769" s="9">
        <v>1.4500000000000001E-2</v>
      </c>
      <c r="H769" s="2">
        <v>2195.9382717294843</v>
      </c>
      <c r="I769" s="3">
        <v>478.09875409735719</v>
      </c>
      <c r="J769" s="6">
        <v>8.2703346646312657</v>
      </c>
      <c r="K769" s="6">
        <v>209.57420896637686</v>
      </c>
      <c r="L769" s="6">
        <v>1.8787001056756247</v>
      </c>
      <c r="M769" s="3"/>
      <c r="N769" s="3"/>
      <c r="O769" s="14">
        <v>1962.4</v>
      </c>
      <c r="P769" s="3">
        <v>2202.9071035447164</v>
      </c>
      <c r="Q769" s="3">
        <v>-108.57317281012172</v>
      </c>
      <c r="R769" s="16">
        <f t="shared" si="22"/>
        <v>271.99619999999999</v>
      </c>
      <c r="S769" s="17">
        <f t="shared" si="23"/>
        <v>9.384947377761149</v>
      </c>
    </row>
    <row r="770" spans="1:19" x14ac:dyDescent="0.25">
      <c r="A770" s="11">
        <v>171.79179999999999</v>
      </c>
      <c r="B770" s="11">
        <v>71.968199999999996</v>
      </c>
      <c r="C770" s="13">
        <v>20.16</v>
      </c>
      <c r="D770" s="3">
        <v>-1.2767999999999999</v>
      </c>
      <c r="E770" s="3">
        <v>31.695499999999999</v>
      </c>
      <c r="F770" s="3"/>
      <c r="G770" s="9">
        <v>1.66E-2</v>
      </c>
      <c r="H770" s="2">
        <v>2232.7084288350579</v>
      </c>
      <c r="I770" s="3">
        <v>468.31607324626322</v>
      </c>
      <c r="J770" s="6">
        <v>8.2200895492896624</v>
      </c>
      <c r="K770" s="6">
        <v>241.85941688894965</v>
      </c>
      <c r="L770" s="6">
        <v>1.7375693960562748</v>
      </c>
      <c r="M770" s="3"/>
      <c r="N770" s="3"/>
      <c r="O770" s="14">
        <v>2025.4</v>
      </c>
      <c r="P770" s="3">
        <v>2236.5635500307617</v>
      </c>
      <c r="Q770" s="3">
        <v>-99.077035456089675</v>
      </c>
      <c r="R770" s="16">
        <f t="shared" si="22"/>
        <v>271.8732</v>
      </c>
      <c r="S770" s="17">
        <f t="shared" si="23"/>
        <v>10.835611997734892</v>
      </c>
    </row>
    <row r="771" spans="1:19" x14ac:dyDescent="0.25">
      <c r="A771" s="11">
        <v>171.79179999999999</v>
      </c>
      <c r="B771" s="11">
        <v>71.968199999999996</v>
      </c>
      <c r="C771" s="13">
        <v>29.68</v>
      </c>
      <c r="D771" s="3">
        <v>-1.5764</v>
      </c>
      <c r="E771" s="3">
        <v>32.393500000000003</v>
      </c>
      <c r="F771" s="3">
        <v>3.15</v>
      </c>
      <c r="G771" s="9">
        <v>1.6199999999999999E-2</v>
      </c>
      <c r="H771" s="2">
        <v>2227.1037096635123</v>
      </c>
      <c r="I771" s="3">
        <v>397.11446157290192</v>
      </c>
      <c r="J771" s="6">
        <v>8.024227252306769</v>
      </c>
      <c r="K771" s="6">
        <v>394.48373588286267</v>
      </c>
      <c r="L771" s="6">
        <v>1.1594703373539614</v>
      </c>
      <c r="M771" s="3"/>
      <c r="N771" s="3">
        <v>0.44526493836177999</v>
      </c>
      <c r="O771" s="14">
        <v>2138.6</v>
      </c>
      <c r="P771" s="3">
        <v>2310.6796116504852</v>
      </c>
      <c r="Q771" s="3">
        <v>-26.938307990629312</v>
      </c>
      <c r="R771" s="16">
        <f t="shared" ref="R771:R834" si="24">D771+273.15</f>
        <v>271.5736</v>
      </c>
      <c r="S771" s="17">
        <f t="shared" ref="S771:S834" si="25">(K771)/(0.0821*$R771)</f>
        <v>17.692874459228417</v>
      </c>
    </row>
    <row r="772" spans="1:19" x14ac:dyDescent="0.25">
      <c r="A772" s="11">
        <v>171.79179999999999</v>
      </c>
      <c r="B772" s="11">
        <v>71.968199999999996</v>
      </c>
      <c r="C772" s="13">
        <v>41.966999999999999</v>
      </c>
      <c r="D772" s="3">
        <v>-1.7334000000000001</v>
      </c>
      <c r="E772" s="3">
        <v>33.156100000000002</v>
      </c>
      <c r="F772" s="3">
        <v>3.18</v>
      </c>
      <c r="G772" s="9">
        <v>0.1075</v>
      </c>
      <c r="H772" s="2">
        <v>2259.5781770670042</v>
      </c>
      <c r="I772" s="3">
        <v>230.31625264424997</v>
      </c>
      <c r="J772" s="6">
        <v>7.5723861969186919</v>
      </c>
      <c r="K772" s="6">
        <v>1193.3455524978103</v>
      </c>
      <c r="L772" s="6">
        <v>0.44398400718124897</v>
      </c>
      <c r="M772" s="3"/>
      <c r="N772" s="3">
        <v>0.24967837899799999</v>
      </c>
      <c r="O772" s="14">
        <v>2308.3000000000002</v>
      </c>
      <c r="P772" s="3">
        <v>2436.6707785294411</v>
      </c>
      <c r="Q772" s="3">
        <v>139.19159300323201</v>
      </c>
      <c r="R772" s="16">
        <f t="shared" si="24"/>
        <v>271.41659999999996</v>
      </c>
      <c r="S772" s="17">
        <f t="shared" si="25"/>
        <v>53.553351583258532</v>
      </c>
    </row>
    <row r="773" spans="1:19" x14ac:dyDescent="0.25">
      <c r="A773" s="3">
        <v>151.22999999999999</v>
      </c>
      <c r="B773" s="3">
        <v>71.989999999999995</v>
      </c>
      <c r="C773" s="2">
        <v>0</v>
      </c>
      <c r="D773" s="3">
        <v>2.82</v>
      </c>
      <c r="E773" s="3">
        <v>21.86</v>
      </c>
      <c r="F773" s="3"/>
      <c r="G773" s="3"/>
      <c r="H773" s="2"/>
      <c r="I773" s="3">
        <v>349.3</v>
      </c>
      <c r="J773" s="6">
        <v>7.9796833683585815</v>
      </c>
      <c r="K773" s="3">
        <v>326.48399999999998</v>
      </c>
      <c r="L773" s="9">
        <v>0.37</v>
      </c>
      <c r="M773" s="6">
        <v>47.92</v>
      </c>
      <c r="N773" s="9"/>
      <c r="O773" s="6">
        <v>1022.3302407981563</v>
      </c>
      <c r="P773" s="3">
        <v>1636.8507972523089</v>
      </c>
      <c r="Q773" s="3">
        <v>8.6878012024934037</v>
      </c>
      <c r="R773" s="16">
        <f t="shared" si="24"/>
        <v>275.96999999999997</v>
      </c>
      <c r="S773" s="17">
        <f t="shared" si="25"/>
        <v>14.409764128627549</v>
      </c>
    </row>
    <row r="774" spans="1:19" x14ac:dyDescent="0.25">
      <c r="A774" s="3">
        <v>151.22999999999999</v>
      </c>
      <c r="B774" s="3">
        <v>71.989999999999995</v>
      </c>
      <c r="C774" s="2">
        <v>9</v>
      </c>
      <c r="D774" s="3">
        <v>2.82</v>
      </c>
      <c r="E774" s="3">
        <v>21.88</v>
      </c>
      <c r="F774" s="3"/>
      <c r="G774" s="3"/>
      <c r="H774" s="2"/>
      <c r="I774" s="3">
        <v>350.9</v>
      </c>
      <c r="J774" s="6">
        <v>7.9689607424085942</v>
      </c>
      <c r="K774" s="3">
        <v>382.553</v>
      </c>
      <c r="L774" s="9">
        <v>0.38</v>
      </c>
      <c r="M774" s="6">
        <v>38.840000000000003</v>
      </c>
      <c r="N774" s="9"/>
      <c r="O774" s="6">
        <v>1095.2695393932256</v>
      </c>
      <c r="P774" s="3">
        <v>1752.0307988465677</v>
      </c>
      <c r="Q774" s="3">
        <v>7.0333640566300915</v>
      </c>
      <c r="R774" s="16">
        <f t="shared" si="24"/>
        <v>275.96999999999997</v>
      </c>
      <c r="S774" s="17">
        <f t="shared" si="25"/>
        <v>16.884436899507648</v>
      </c>
    </row>
    <row r="775" spans="1:19" x14ac:dyDescent="0.25">
      <c r="A775" s="1">
        <v>155.989</v>
      </c>
      <c r="B775" s="1">
        <v>71.992000000000004</v>
      </c>
      <c r="C775" s="2">
        <v>0</v>
      </c>
      <c r="D775" s="3">
        <v>1.6867000000000001</v>
      </c>
      <c r="E775" s="3">
        <v>17.60482975</v>
      </c>
      <c r="F775" s="3">
        <v>17.183599999999998</v>
      </c>
      <c r="G775" s="3">
        <v>1.7186999999999999</v>
      </c>
      <c r="H775" s="2">
        <v>1377</v>
      </c>
      <c r="I775" s="3">
        <v>385.01563703552216</v>
      </c>
      <c r="J775" s="3">
        <v>7.8780000000000001</v>
      </c>
      <c r="K775" s="3">
        <v>400.41</v>
      </c>
      <c r="L775" s="6">
        <v>0.42488118584049434</v>
      </c>
      <c r="M775" s="3">
        <v>0.74</v>
      </c>
      <c r="N775" s="3">
        <v>0.20444000000000004</v>
      </c>
      <c r="O775" s="6">
        <v>1361</v>
      </c>
      <c r="P775" s="3">
        <v>2705.791574042345</v>
      </c>
      <c r="Q775" s="3">
        <v>-4.1845958294617276</v>
      </c>
      <c r="R775" s="16">
        <f t="shared" si="24"/>
        <v>274.83669999999995</v>
      </c>
      <c r="S775" s="17">
        <f t="shared" si="25"/>
        <v>17.745450648418199</v>
      </c>
    </row>
    <row r="776" spans="1:19" x14ac:dyDescent="0.25">
      <c r="A776" s="1">
        <v>155.989</v>
      </c>
      <c r="B776" s="1">
        <v>71.992000000000004</v>
      </c>
      <c r="C776" s="2">
        <v>8</v>
      </c>
      <c r="D776" s="3">
        <v>0.53520000000000001</v>
      </c>
      <c r="E776" s="3">
        <v>19.97863645</v>
      </c>
      <c r="F776" s="3">
        <v>8.3207000000000004</v>
      </c>
      <c r="G776" s="3">
        <v>1.6102000000000001</v>
      </c>
      <c r="H776" s="2">
        <v>1480</v>
      </c>
      <c r="I776" s="3">
        <v>387.42522995777199</v>
      </c>
      <c r="J776" s="3">
        <v>7.8810000000000002</v>
      </c>
      <c r="K776" s="3">
        <v>413.08</v>
      </c>
      <c r="L776" s="6">
        <v>0.47119045305344309</v>
      </c>
      <c r="M776" s="3"/>
      <c r="N776" s="3"/>
      <c r="O776" s="6">
        <v>1461</v>
      </c>
      <c r="P776" s="3">
        <v>2559.4839832024672</v>
      </c>
      <c r="Q776" s="3">
        <v>-1.915165645450088</v>
      </c>
      <c r="R776" s="16">
        <f t="shared" si="24"/>
        <v>273.68519999999995</v>
      </c>
      <c r="S776" s="17">
        <f t="shared" si="25"/>
        <v>18.3839867532187</v>
      </c>
    </row>
    <row r="777" spans="1:19" x14ac:dyDescent="0.25">
      <c r="A777" s="1">
        <v>155.989</v>
      </c>
      <c r="B777" s="1">
        <v>71.992000000000004</v>
      </c>
      <c r="C777" s="2">
        <v>17.5</v>
      </c>
      <c r="D777" s="3">
        <v>-0.47449999999999998</v>
      </c>
      <c r="E777" s="3">
        <v>22.124817849999999</v>
      </c>
      <c r="F777" s="3">
        <v>8.5120000000000005</v>
      </c>
      <c r="G777" s="3">
        <v>6.4459999999999997</v>
      </c>
      <c r="H777" s="2">
        <v>1617</v>
      </c>
      <c r="I777" s="3">
        <v>362.39820183560448</v>
      </c>
      <c r="J777" s="3">
        <v>7.7770000000000001</v>
      </c>
      <c r="K777" s="3">
        <v>564.94000000000005</v>
      </c>
      <c r="L777" s="6">
        <v>0.41520942657497356</v>
      </c>
      <c r="M777" s="3">
        <v>2.46</v>
      </c>
      <c r="N777" s="3">
        <v>0.19577999999999998</v>
      </c>
      <c r="O777" s="6">
        <v>1613</v>
      </c>
      <c r="P777" s="3">
        <v>2551.6594253000821</v>
      </c>
      <c r="Q777" s="3">
        <v>27.15652545875497</v>
      </c>
      <c r="R777" s="16">
        <f t="shared" si="24"/>
        <v>272.6755</v>
      </c>
      <c r="S777" s="17">
        <f t="shared" si="25"/>
        <v>25.235566028678274</v>
      </c>
    </row>
    <row r="778" spans="1:19" x14ac:dyDescent="0.25">
      <c r="A778" s="1">
        <v>150.40299999999999</v>
      </c>
      <c r="B778" s="1">
        <v>71.995999999999995</v>
      </c>
      <c r="C778" s="2">
        <v>0</v>
      </c>
      <c r="D778" s="3">
        <v>2.9220000000000002</v>
      </c>
      <c r="E778" s="3">
        <v>14.752000000000001</v>
      </c>
      <c r="F778" s="3"/>
      <c r="G778" s="3">
        <v>113.952</v>
      </c>
      <c r="H778" s="2">
        <v>1270</v>
      </c>
      <c r="I778" s="3">
        <v>366</v>
      </c>
      <c r="J778" s="6">
        <v>7.7978691962633295</v>
      </c>
      <c r="K778" s="6">
        <v>482.21012351817194</v>
      </c>
      <c r="L778" s="6">
        <v>0.29795277242256391</v>
      </c>
      <c r="M778" s="3">
        <v>169</v>
      </c>
      <c r="N778" s="3">
        <v>1.0797000000000001</v>
      </c>
      <c r="O778" s="12">
        <v>1273</v>
      </c>
      <c r="P778" s="3">
        <v>3020.268438177874</v>
      </c>
      <c r="Q778" s="3">
        <v>10.871071726073922</v>
      </c>
      <c r="R778" s="16">
        <f t="shared" si="24"/>
        <v>276.072</v>
      </c>
      <c r="S778" s="17">
        <f t="shared" si="25"/>
        <v>21.275060565065566</v>
      </c>
    </row>
    <row r="779" spans="1:19" x14ac:dyDescent="0.25">
      <c r="A779" s="11">
        <v>-174.40100000000001</v>
      </c>
      <c r="B779" s="11">
        <v>72.000299999999996</v>
      </c>
      <c r="C779" s="13">
        <v>4.1929999999999996</v>
      </c>
      <c r="D779" s="3">
        <v>4.1974</v>
      </c>
      <c r="E779" s="3">
        <v>32.356000000000002</v>
      </c>
      <c r="F779" s="3"/>
      <c r="G779" s="9">
        <v>1.3599999999999999E-2</v>
      </c>
      <c r="H779" s="2">
        <v>2208.7123283938877</v>
      </c>
      <c r="I779" s="3">
        <v>339.10771319846754</v>
      </c>
      <c r="J779" s="6">
        <v>8.2433073745874186</v>
      </c>
      <c r="K779" s="6">
        <v>227.28187804472677</v>
      </c>
      <c r="L779" s="6">
        <v>2.230239638174345</v>
      </c>
      <c r="M779" s="3"/>
      <c r="N779" s="3"/>
      <c r="O779" s="14">
        <v>1994.9</v>
      </c>
      <c r="P779" s="3">
        <v>2157.9150698479416</v>
      </c>
      <c r="Q779" s="3">
        <v>-19.535577462307629</v>
      </c>
      <c r="R779" s="16">
        <f t="shared" si="24"/>
        <v>277.34739999999999</v>
      </c>
      <c r="S779" s="17">
        <f t="shared" si="25"/>
        <v>9.9815400410340835</v>
      </c>
    </row>
    <row r="780" spans="1:19" x14ac:dyDescent="0.25">
      <c r="A780" s="11">
        <v>-174.40100000000001</v>
      </c>
      <c r="B780" s="11">
        <v>72.000299999999996</v>
      </c>
      <c r="C780" s="13">
        <v>10.238</v>
      </c>
      <c r="D780" s="3">
        <v>4.0945</v>
      </c>
      <c r="E780" s="3">
        <v>32.360900000000001</v>
      </c>
      <c r="F780" s="3"/>
      <c r="G780" s="9">
        <v>1.4E-2</v>
      </c>
      <c r="H780" s="2">
        <v>2211.3982097589624</v>
      </c>
      <c r="I780" s="3">
        <v>335.66147670877575</v>
      </c>
      <c r="J780" s="6">
        <v>8.2430341756861321</v>
      </c>
      <c r="K780" s="6">
        <v>227.52693283943438</v>
      </c>
      <c r="L780" s="6">
        <v>2.2221549373288361</v>
      </c>
      <c r="M780" s="3"/>
      <c r="N780" s="3"/>
      <c r="O780" s="14">
        <v>1989.9</v>
      </c>
      <c r="P780" s="3">
        <v>2152.1805635813589</v>
      </c>
      <c r="Q780" s="3">
        <v>-15.30507629034048</v>
      </c>
      <c r="R780" s="16">
        <f t="shared" si="24"/>
        <v>277.24449999999996</v>
      </c>
      <c r="S780" s="17">
        <f t="shared" si="25"/>
        <v>9.9960107826938405</v>
      </c>
    </row>
    <row r="781" spans="1:19" x14ac:dyDescent="0.25">
      <c r="A781" s="11">
        <v>-174.40100000000001</v>
      </c>
      <c r="B781" s="11">
        <v>72.000299999999996</v>
      </c>
      <c r="C781" s="13">
        <v>20.125</v>
      </c>
      <c r="D781" s="3">
        <v>4.0873999999999997</v>
      </c>
      <c r="E781" s="3">
        <v>32.360300000000002</v>
      </c>
      <c r="F781" s="3"/>
      <c r="G781" s="9">
        <v>1.47E-2</v>
      </c>
      <c r="H781" s="2">
        <v>2206.666018326518</v>
      </c>
      <c r="I781" s="3">
        <v>334.52873651445134</v>
      </c>
      <c r="J781" s="6">
        <v>8.2365267333720507</v>
      </c>
      <c r="K781" s="6">
        <v>230.73735568497159</v>
      </c>
      <c r="L781" s="6">
        <v>2.1861683222880091</v>
      </c>
      <c r="M781" s="3"/>
      <c r="N781" s="3"/>
      <c r="O781" s="14">
        <v>1994.2</v>
      </c>
      <c r="P781" s="3">
        <v>2156.8712280170453</v>
      </c>
      <c r="Q781" s="3">
        <v>-14.115834467813215</v>
      </c>
      <c r="R781" s="16">
        <f t="shared" si="24"/>
        <v>277.23739999999998</v>
      </c>
      <c r="S781" s="17">
        <f t="shared" si="25"/>
        <v>10.137314886032827</v>
      </c>
    </row>
    <row r="782" spans="1:19" x14ac:dyDescent="0.25">
      <c r="A782" s="11">
        <v>-174.40100000000001</v>
      </c>
      <c r="B782" s="11">
        <v>72.000299999999996</v>
      </c>
      <c r="C782" s="13">
        <v>29.814</v>
      </c>
      <c r="D782" s="3">
        <v>3.5005000000000002</v>
      </c>
      <c r="E782" s="3">
        <v>32.610599999999998</v>
      </c>
      <c r="F782" s="3"/>
      <c r="G782" s="9">
        <v>1.66E-2</v>
      </c>
      <c r="H782" s="2">
        <v>2222.1235702384411</v>
      </c>
      <c r="I782" s="3">
        <v>313.53995769207154</v>
      </c>
      <c r="J782" s="6">
        <v>8.1969159022371567</v>
      </c>
      <c r="K782" s="6">
        <v>257.08626762856545</v>
      </c>
      <c r="L782" s="6">
        <v>2.0019737008428251</v>
      </c>
      <c r="M782" s="3"/>
      <c r="N782" s="3"/>
      <c r="O782" s="14">
        <v>2026.5</v>
      </c>
      <c r="P782" s="3">
        <v>2174.9829809939101</v>
      </c>
      <c r="Q782" s="3">
        <v>10.868370330274104</v>
      </c>
      <c r="R782" s="16">
        <f t="shared" si="24"/>
        <v>276.65049999999997</v>
      </c>
      <c r="S782" s="17">
        <f t="shared" si="25"/>
        <v>11.31890103241378</v>
      </c>
    </row>
    <row r="783" spans="1:19" x14ac:dyDescent="0.25">
      <c r="A783" s="11">
        <v>-174.40100000000001</v>
      </c>
      <c r="B783" s="11">
        <v>72.000299999999996</v>
      </c>
      <c r="C783" s="13">
        <v>40.267000000000003</v>
      </c>
      <c r="D783" s="3">
        <v>2.5316999999999998</v>
      </c>
      <c r="E783" s="3">
        <v>32.655799999999999</v>
      </c>
      <c r="F783" s="3"/>
      <c r="G783" s="9">
        <v>2.6100000000000002E-2</v>
      </c>
      <c r="H783" s="2">
        <v>2230.6237056097193</v>
      </c>
      <c r="I783" s="3">
        <v>252.5794946424115</v>
      </c>
      <c r="J783" s="6">
        <v>7.987934340479165</v>
      </c>
      <c r="K783" s="6">
        <v>440.17729870570975</v>
      </c>
      <c r="L783" s="6">
        <v>1.2680005418124007</v>
      </c>
      <c r="M783" s="3"/>
      <c r="N783" s="3"/>
      <c r="O783" s="14">
        <v>2121.1</v>
      </c>
      <c r="P783" s="3">
        <v>2273.3633841461547</v>
      </c>
      <c r="Q783" s="3">
        <v>79.565134559615529</v>
      </c>
      <c r="R783" s="16">
        <f t="shared" si="24"/>
        <v>275.68169999999998</v>
      </c>
      <c r="S783" s="17">
        <f t="shared" si="25"/>
        <v>19.448071637469809</v>
      </c>
    </row>
    <row r="784" spans="1:19" x14ac:dyDescent="0.25">
      <c r="A784" s="11">
        <v>-174.40100000000001</v>
      </c>
      <c r="B784" s="11">
        <v>72.000299999999996</v>
      </c>
      <c r="C784" s="13">
        <v>51.667999999999999</v>
      </c>
      <c r="D784" s="3">
        <v>1.1819999999999999</v>
      </c>
      <c r="E784" s="3">
        <v>32.956299999999999</v>
      </c>
      <c r="F784" s="3"/>
      <c r="G784" s="9">
        <v>5.4800000000000001E-2</v>
      </c>
      <c r="H784" s="2">
        <v>2239.4638124499493</v>
      </c>
      <c r="I784" s="3">
        <v>236.95478195588819</v>
      </c>
      <c r="J784" s="6">
        <v>7.8909603681418803</v>
      </c>
      <c r="K784" s="6">
        <v>557.4320821724159</v>
      </c>
      <c r="L784" s="6">
        <v>0.98841956235520978</v>
      </c>
      <c r="M784" s="3"/>
      <c r="N784" s="3"/>
      <c r="O784" s="14">
        <v>2175.6999999999998</v>
      </c>
      <c r="P784" s="3">
        <v>2310.6204276572312</v>
      </c>
      <c r="Q784" s="3">
        <v>105.89609281001592</v>
      </c>
      <c r="R784" s="16">
        <f t="shared" si="24"/>
        <v>274.33199999999999</v>
      </c>
      <c r="S784" s="17">
        <f t="shared" si="25"/>
        <v>24.749836452353229</v>
      </c>
    </row>
    <row r="785" spans="1:19" x14ac:dyDescent="0.25">
      <c r="A785" s="1">
        <v>150.98699999999999</v>
      </c>
      <c r="B785" s="1">
        <v>72.001000000000005</v>
      </c>
      <c r="C785" s="2">
        <v>0</v>
      </c>
      <c r="D785" s="3">
        <v>3.9420999999999999</v>
      </c>
      <c r="E785" s="3">
        <v>12.445322950000001</v>
      </c>
      <c r="F785" s="3">
        <v>47.457000000000001</v>
      </c>
      <c r="G785" s="3">
        <v>8.952</v>
      </c>
      <c r="H785" s="2">
        <v>1133</v>
      </c>
      <c r="I785" s="3">
        <v>377.09595496257458</v>
      </c>
      <c r="J785" s="3">
        <v>7.8019999999999996</v>
      </c>
      <c r="K785" s="3">
        <v>433.28</v>
      </c>
      <c r="L785" s="6">
        <v>0.27314859620540888</v>
      </c>
      <c r="M785" s="3">
        <v>6.37</v>
      </c>
      <c r="N785" s="3">
        <v>0.47931999999999997</v>
      </c>
      <c r="O785" s="6">
        <v>1135</v>
      </c>
      <c r="P785" s="3">
        <v>3191.9621659958607</v>
      </c>
      <c r="Q785" s="3">
        <v>-3.5222569653918185</v>
      </c>
      <c r="R785" s="16">
        <f t="shared" si="24"/>
        <v>277.09209999999996</v>
      </c>
      <c r="S785" s="17">
        <f t="shared" si="25"/>
        <v>19.045893059611203</v>
      </c>
    </row>
    <row r="786" spans="1:19" x14ac:dyDescent="0.25">
      <c r="A786" s="1">
        <v>150.98699999999999</v>
      </c>
      <c r="B786" s="1">
        <v>72.001000000000005</v>
      </c>
      <c r="C786" s="2">
        <v>9</v>
      </c>
      <c r="D786" s="3">
        <v>1.9061999999999999</v>
      </c>
      <c r="E786" s="3">
        <v>18.867608200000003</v>
      </c>
      <c r="F786" s="3">
        <v>18.630199999999999</v>
      </c>
      <c r="G786" s="3">
        <v>18.741900000000001</v>
      </c>
      <c r="H786" s="2">
        <v>1467</v>
      </c>
      <c r="I786" s="3">
        <v>349.3124758636107</v>
      </c>
      <c r="J786" s="3">
        <v>7.718</v>
      </c>
      <c r="K786" s="3">
        <v>618.75</v>
      </c>
      <c r="L786" s="6">
        <v>0.33007818323394411</v>
      </c>
      <c r="M786" s="3">
        <v>16.850000000000001</v>
      </c>
      <c r="N786" s="3">
        <v>0.50175999999999998</v>
      </c>
      <c r="O786" s="6">
        <v>1474</v>
      </c>
      <c r="P786" s="3">
        <v>2734.3158418988155</v>
      </c>
      <c r="Q786" s="3">
        <v>25.683255783346283</v>
      </c>
      <c r="R786" s="16">
        <f t="shared" si="24"/>
        <v>275.05619999999999</v>
      </c>
      <c r="S786" s="17">
        <f t="shared" si="25"/>
        <v>27.4000033589415</v>
      </c>
    </row>
    <row r="787" spans="1:19" x14ac:dyDescent="0.25">
      <c r="A787" s="1">
        <v>129.08000000000001</v>
      </c>
      <c r="B787" s="1">
        <v>72.010000000000005</v>
      </c>
      <c r="C787" s="2">
        <v>0</v>
      </c>
      <c r="D787" s="3">
        <v>3.31</v>
      </c>
      <c r="E787" s="3">
        <v>0.05</v>
      </c>
      <c r="F787" s="3"/>
      <c r="G787" s="3"/>
      <c r="H787" s="2">
        <v>744</v>
      </c>
      <c r="I787" s="3">
        <v>394.8</v>
      </c>
      <c r="J787" s="3">
        <v>7.9850000000000003</v>
      </c>
      <c r="K787" s="3">
        <v>336</v>
      </c>
      <c r="L787" s="3">
        <v>0.01</v>
      </c>
      <c r="M787" s="6">
        <v>6.44</v>
      </c>
      <c r="N787" s="3"/>
      <c r="O787" s="6">
        <v>779.99193653027567</v>
      </c>
      <c r="P787" s="3"/>
      <c r="Q787" s="3">
        <v>22.253925497456407</v>
      </c>
      <c r="R787" s="16">
        <f t="shared" si="24"/>
        <v>276.45999999999998</v>
      </c>
      <c r="S787" s="17">
        <f t="shared" si="25"/>
        <v>14.803479839907416</v>
      </c>
    </row>
    <row r="788" spans="1:19" x14ac:dyDescent="0.25">
      <c r="A788" s="1">
        <v>129.08000000000001</v>
      </c>
      <c r="B788" s="1">
        <v>72.010000000000005</v>
      </c>
      <c r="C788" s="2">
        <v>6</v>
      </c>
      <c r="D788" s="3">
        <v>3.31</v>
      </c>
      <c r="E788" s="3">
        <v>0.05</v>
      </c>
      <c r="F788" s="3"/>
      <c r="G788" s="3"/>
      <c r="H788" s="2">
        <v>747</v>
      </c>
      <c r="I788" s="3">
        <v>396</v>
      </c>
      <c r="J788" s="3">
        <v>8.0180000000000007</v>
      </c>
      <c r="K788" s="3">
        <v>311.8</v>
      </c>
      <c r="L788" s="3">
        <v>0.01</v>
      </c>
      <c r="M788" s="6">
        <v>4.16</v>
      </c>
      <c r="N788" s="3"/>
      <c r="O788" s="6">
        <v>779.99193653027567</v>
      </c>
      <c r="P788" s="3"/>
      <c r="Q788" s="3">
        <v>21.053925497456419</v>
      </c>
      <c r="R788" s="16">
        <f t="shared" si="24"/>
        <v>276.45999999999998</v>
      </c>
      <c r="S788" s="17">
        <f t="shared" si="25"/>
        <v>13.737276827628371</v>
      </c>
    </row>
    <row r="789" spans="1:19" x14ac:dyDescent="0.25">
      <c r="A789" s="1">
        <v>129.26</v>
      </c>
      <c r="B789" s="1">
        <v>72.010000000000005</v>
      </c>
      <c r="C789" s="2">
        <v>0</v>
      </c>
      <c r="D789" s="3">
        <v>3.54</v>
      </c>
      <c r="E789" s="3">
        <v>0.06</v>
      </c>
      <c r="F789" s="3"/>
      <c r="G789" s="3"/>
      <c r="H789" s="2">
        <v>735</v>
      </c>
      <c r="I789" s="3">
        <v>392.1</v>
      </c>
      <c r="J789" s="3">
        <v>7.98</v>
      </c>
      <c r="K789" s="3">
        <v>336.5</v>
      </c>
      <c r="L789" s="3">
        <v>0.01</v>
      </c>
      <c r="M789" s="6">
        <v>3.52</v>
      </c>
      <c r="N789" s="3"/>
      <c r="O789" s="6">
        <v>769.98447289281376</v>
      </c>
      <c r="P789" s="3"/>
      <c r="Q789" s="3">
        <v>22.379034869408372</v>
      </c>
      <c r="R789" s="16">
        <f t="shared" si="24"/>
        <v>276.69</v>
      </c>
      <c r="S789" s="17">
        <f t="shared" si="25"/>
        <v>14.813185046527707</v>
      </c>
    </row>
    <row r="790" spans="1:19" x14ac:dyDescent="0.25">
      <c r="A790" s="1">
        <v>129.26</v>
      </c>
      <c r="B790" s="1">
        <v>72.010000000000005</v>
      </c>
      <c r="C790" s="2">
        <v>13</v>
      </c>
      <c r="D790" s="3">
        <v>1.82</v>
      </c>
      <c r="E790" s="3">
        <v>0.54</v>
      </c>
      <c r="F790" s="3"/>
      <c r="G790" s="3"/>
      <c r="H790" s="2">
        <v>755</v>
      </c>
      <c r="I790" s="3">
        <v>402.5</v>
      </c>
      <c r="J790" s="3">
        <v>7.9589999999999996</v>
      </c>
      <c r="K790" s="3">
        <v>350.3</v>
      </c>
      <c r="L790" s="3">
        <v>0.06</v>
      </c>
      <c r="M790" s="6">
        <v>3.36</v>
      </c>
      <c r="N790" s="3"/>
      <c r="O790" s="6">
        <v>789.71513665022837</v>
      </c>
      <c r="P790" s="3"/>
      <c r="Q790" s="3">
        <v>30.067458465650589</v>
      </c>
      <c r="R790" s="16">
        <f t="shared" si="24"/>
        <v>274.96999999999997</v>
      </c>
      <c r="S790" s="17">
        <f t="shared" si="25"/>
        <v>15.517139573237467</v>
      </c>
    </row>
    <row r="791" spans="1:19" x14ac:dyDescent="0.25">
      <c r="A791" s="3">
        <v>130.24</v>
      </c>
      <c r="B791" s="3">
        <v>72.010000000000005</v>
      </c>
      <c r="C791" s="2">
        <v>0</v>
      </c>
      <c r="D791" s="3">
        <v>7.61</v>
      </c>
      <c r="E791" s="3">
        <v>3.84</v>
      </c>
      <c r="F791" s="3"/>
      <c r="G791" s="3"/>
      <c r="H791" s="2"/>
      <c r="I791" s="3">
        <v>365</v>
      </c>
      <c r="J791" s="6"/>
      <c r="K791" s="3"/>
      <c r="L791" s="9"/>
      <c r="M791" s="6">
        <v>8.6</v>
      </c>
      <c r="N791" s="9"/>
      <c r="O791" s="6"/>
      <c r="P791" s="3"/>
      <c r="Q791" s="3">
        <v>-1.6197135274523475</v>
      </c>
      <c r="R791" s="16">
        <f t="shared" si="24"/>
        <v>280.76</v>
      </c>
      <c r="S791" s="17">
        <f t="shared" si="25"/>
        <v>0</v>
      </c>
    </row>
    <row r="792" spans="1:19" x14ac:dyDescent="0.25">
      <c r="A792" s="3">
        <v>130.24</v>
      </c>
      <c r="B792" s="3">
        <v>72.010000000000005</v>
      </c>
      <c r="C792" s="2">
        <v>11</v>
      </c>
      <c r="D792" s="3">
        <v>-0.7</v>
      </c>
      <c r="E792" s="3">
        <v>24.18</v>
      </c>
      <c r="F792" s="3"/>
      <c r="G792" s="3"/>
      <c r="H792" s="2"/>
      <c r="I792" s="3">
        <v>242.4</v>
      </c>
      <c r="J792" s="6">
        <v>7.4700527072255269</v>
      </c>
      <c r="K792" s="3">
        <v>1635.08</v>
      </c>
      <c r="L792" s="9">
        <v>0.19</v>
      </c>
      <c r="M792" s="6">
        <v>21.2</v>
      </c>
      <c r="N792" s="9"/>
      <c r="O792" s="6">
        <v>1785.6069457750546</v>
      </c>
      <c r="P792" s="3">
        <v>2584.6254384667873</v>
      </c>
      <c r="Q792" s="3">
        <v>143.27903287761134</v>
      </c>
      <c r="R792" s="16">
        <f t="shared" si="24"/>
        <v>272.45</v>
      </c>
      <c r="S792" s="17">
        <f t="shared" si="25"/>
        <v>73.098596240323005</v>
      </c>
    </row>
    <row r="793" spans="1:19" x14ac:dyDescent="0.25">
      <c r="A793" s="3">
        <v>152.97999999999999</v>
      </c>
      <c r="B793" s="3">
        <v>72.010000000000005</v>
      </c>
      <c r="C793" s="2">
        <v>0</v>
      </c>
      <c r="D793" s="3">
        <v>2.0699999999999998</v>
      </c>
      <c r="E793" s="3">
        <v>22.32</v>
      </c>
      <c r="F793" s="3"/>
      <c r="G793" s="3"/>
      <c r="H793" s="2"/>
      <c r="I793" s="3">
        <v>379.7</v>
      </c>
      <c r="J793" s="6">
        <v>7.9565700671376778</v>
      </c>
      <c r="K793" s="3">
        <v>406.44900000000001</v>
      </c>
      <c r="L793" s="9">
        <v>0.41</v>
      </c>
      <c r="M793" s="6">
        <v>9.3000000000000007</v>
      </c>
      <c r="N793" s="9"/>
      <c r="O793" s="6">
        <v>1228.2748007895937</v>
      </c>
      <c r="P793" s="3">
        <v>1926.0581553600259</v>
      </c>
      <c r="Q793" s="3">
        <v>-16.039317051051967</v>
      </c>
      <c r="R793" s="16">
        <f t="shared" si="24"/>
        <v>275.21999999999997</v>
      </c>
      <c r="S793" s="17">
        <f t="shared" si="25"/>
        <v>17.988001360621169</v>
      </c>
    </row>
    <row r="794" spans="1:19" x14ac:dyDescent="0.25">
      <c r="A794" s="3">
        <v>152.97999999999999</v>
      </c>
      <c r="B794" s="3">
        <v>72.010000000000005</v>
      </c>
      <c r="C794" s="2">
        <v>13</v>
      </c>
      <c r="D794" s="3">
        <v>2.0299999999999998</v>
      </c>
      <c r="E794" s="3">
        <v>22.54</v>
      </c>
      <c r="F794" s="3"/>
      <c r="G794" s="3"/>
      <c r="H794" s="2"/>
      <c r="I794" s="3">
        <v>351.5</v>
      </c>
      <c r="J794" s="6">
        <v>7.9443933711423114</v>
      </c>
      <c r="K794" s="3">
        <v>394.935</v>
      </c>
      <c r="L794" s="9">
        <v>0.38</v>
      </c>
      <c r="M794" s="6">
        <v>11</v>
      </c>
      <c r="N794" s="9"/>
      <c r="O794" s="6">
        <v>1169.1120761354766</v>
      </c>
      <c r="P794" s="3">
        <v>1815.391422570616</v>
      </c>
      <c r="Q794" s="3">
        <v>11.923800060766098</v>
      </c>
      <c r="R794" s="16">
        <f t="shared" si="24"/>
        <v>275.17999999999995</v>
      </c>
      <c r="S794" s="17">
        <f t="shared" si="25"/>
        <v>17.480972923580353</v>
      </c>
    </row>
    <row r="795" spans="1:19" x14ac:dyDescent="0.25">
      <c r="A795" s="1">
        <v>159.42400000000001</v>
      </c>
      <c r="B795" s="1">
        <v>72.016000000000005</v>
      </c>
      <c r="C795" s="2">
        <v>0</v>
      </c>
      <c r="D795" s="3">
        <v>1.671</v>
      </c>
      <c r="E795" s="3">
        <v>18.585899999999999</v>
      </c>
      <c r="F795" s="3">
        <v>7.83</v>
      </c>
      <c r="G795" s="3">
        <v>2.0792999999999999</v>
      </c>
      <c r="H795" s="2">
        <v>1361.5</v>
      </c>
      <c r="I795" s="3">
        <v>377.52</v>
      </c>
      <c r="J795" s="3">
        <v>7.7610000000000001</v>
      </c>
      <c r="K795" s="3">
        <v>519.29999999999995</v>
      </c>
      <c r="L795" s="9">
        <v>0.32</v>
      </c>
      <c r="M795" s="10">
        <v>0.42</v>
      </c>
      <c r="N795" s="3">
        <v>8.5960784313725502E-2</v>
      </c>
      <c r="O795" s="6">
        <v>1362</v>
      </c>
      <c r="P795" s="3">
        <v>2564.8475457201425</v>
      </c>
      <c r="Q795" s="3">
        <v>0.60864841150538496</v>
      </c>
      <c r="R795" s="16">
        <f t="shared" si="24"/>
        <v>274.82099999999997</v>
      </c>
      <c r="S795" s="17">
        <f t="shared" si="25"/>
        <v>23.015756272953681</v>
      </c>
    </row>
    <row r="796" spans="1:19" x14ac:dyDescent="0.25">
      <c r="A796" s="1">
        <v>159.42400000000001</v>
      </c>
      <c r="B796" s="1">
        <v>72.016000000000005</v>
      </c>
      <c r="C796" s="2">
        <v>21</v>
      </c>
      <c r="D796" s="3">
        <v>-0.41</v>
      </c>
      <c r="E796" s="3">
        <v>22.122800000000002</v>
      </c>
      <c r="F796" s="3">
        <v>12.87</v>
      </c>
      <c r="G796" s="3">
        <v>10.558999999999999</v>
      </c>
      <c r="H796" s="2">
        <v>1667.3</v>
      </c>
      <c r="I796" s="3">
        <v>369.17</v>
      </c>
      <c r="J796" s="3">
        <v>7.6219999999999999</v>
      </c>
      <c r="K796" s="3">
        <v>843.5</v>
      </c>
      <c r="L796" s="9">
        <v>0.28999999999999998</v>
      </c>
      <c r="M796" s="10">
        <v>11.68</v>
      </c>
      <c r="N796" s="3">
        <v>0.2996304347826087</v>
      </c>
      <c r="O796" s="6">
        <v>1695</v>
      </c>
      <c r="P796" s="3">
        <v>2681.6225794203265</v>
      </c>
      <c r="Q796" s="3">
        <v>19.711536807592324</v>
      </c>
      <c r="R796" s="16">
        <f t="shared" si="24"/>
        <v>272.73999999999995</v>
      </c>
      <c r="S796" s="17">
        <f t="shared" si="25"/>
        <v>37.669780850746662</v>
      </c>
    </row>
    <row r="797" spans="1:19" x14ac:dyDescent="0.25">
      <c r="A797" s="4">
        <v>130.07161666666667</v>
      </c>
      <c r="B797" s="4">
        <v>72.057100000000005</v>
      </c>
      <c r="C797" s="2">
        <v>3.2080000000000002</v>
      </c>
      <c r="D797" s="3">
        <v>2.1781999999999999</v>
      </c>
      <c r="E797" s="3">
        <v>13.099399999999999</v>
      </c>
      <c r="F797" s="3">
        <v>30.296099999999999</v>
      </c>
      <c r="G797" s="3">
        <v>11.288</v>
      </c>
      <c r="H797" s="2">
        <v>1392.8806538678323</v>
      </c>
      <c r="I797" s="3">
        <v>347.55785561383146</v>
      </c>
      <c r="J797" s="6"/>
      <c r="K797" s="6">
        <v>405</v>
      </c>
      <c r="L797" s="6"/>
      <c r="M797" s="8">
        <v>1</v>
      </c>
      <c r="N797" s="3"/>
      <c r="O797" s="6"/>
      <c r="P797" s="3"/>
      <c r="Q797" s="3">
        <v>41.579700300384218</v>
      </c>
      <c r="R797" s="16">
        <f t="shared" si="24"/>
        <v>275.32819999999998</v>
      </c>
      <c r="S797" s="17">
        <f t="shared" si="25"/>
        <v>17.91682990041549</v>
      </c>
    </row>
    <row r="798" spans="1:19" x14ac:dyDescent="0.25">
      <c r="A798" s="4">
        <v>130.07161666666667</v>
      </c>
      <c r="B798" s="4">
        <v>72.057100000000005</v>
      </c>
      <c r="C798" s="2">
        <v>4.9809999999999999</v>
      </c>
      <c r="D798" s="3">
        <v>2.2738999999999998</v>
      </c>
      <c r="E798" s="3">
        <v>14.548299999999999</v>
      </c>
      <c r="F798" s="3">
        <v>27.929500000000001</v>
      </c>
      <c r="G798" s="3">
        <v>11.91</v>
      </c>
      <c r="H798" s="2">
        <v>1478.9241060687132</v>
      </c>
      <c r="I798" s="3">
        <v>336.98375261549597</v>
      </c>
      <c r="J798" s="6">
        <v>7.9216164566600176</v>
      </c>
      <c r="K798" s="6">
        <v>416.75301662747364</v>
      </c>
      <c r="L798" s="6">
        <v>0.44031230125446208</v>
      </c>
      <c r="M798" s="8"/>
      <c r="N798" s="3"/>
      <c r="O798" s="6">
        <v>1463.1</v>
      </c>
      <c r="P798" s="3">
        <v>3519.8957953850277</v>
      </c>
      <c r="Q798" s="3">
        <v>46.901123049956198</v>
      </c>
      <c r="R798" s="16">
        <f t="shared" si="24"/>
        <v>275.4239</v>
      </c>
      <c r="S798" s="17">
        <f t="shared" si="25"/>
        <v>18.430366493676935</v>
      </c>
    </row>
    <row r="799" spans="1:19" x14ac:dyDescent="0.25">
      <c r="A799" s="4">
        <v>130.07161666666667</v>
      </c>
      <c r="B799" s="4">
        <v>72.057100000000005</v>
      </c>
      <c r="C799" s="2">
        <v>6.82</v>
      </c>
      <c r="D799" s="3">
        <v>2.6852999999999998</v>
      </c>
      <c r="E799" s="3">
        <v>16.2135</v>
      </c>
      <c r="F799" s="3">
        <v>24.4011</v>
      </c>
      <c r="G799" s="3">
        <v>13.176</v>
      </c>
      <c r="H799" s="2">
        <v>1505.3944081222614</v>
      </c>
      <c r="I799" s="3">
        <v>328.37327333741047</v>
      </c>
      <c r="J799" s="6">
        <v>7.8880343174561718</v>
      </c>
      <c r="K799" s="6">
        <v>450.12359752509008</v>
      </c>
      <c r="L799" s="6">
        <v>0.44779078449515414</v>
      </c>
      <c r="M799" s="8"/>
      <c r="N799" s="3"/>
      <c r="O799" s="6">
        <v>1489.5</v>
      </c>
      <c r="P799" s="3">
        <v>3215.3760754926452</v>
      </c>
      <c r="Q799" s="3">
        <v>46.624315432903813</v>
      </c>
      <c r="R799" s="16">
        <f t="shared" si="24"/>
        <v>275.83529999999996</v>
      </c>
      <c r="S799" s="17">
        <f t="shared" si="25"/>
        <v>19.876448139989265</v>
      </c>
    </row>
    <row r="800" spans="1:19" x14ac:dyDescent="0.25">
      <c r="A800" s="4">
        <v>130.07161666666667</v>
      </c>
      <c r="B800" s="4">
        <v>72.057100000000005</v>
      </c>
      <c r="C800" s="2">
        <v>11.385999999999999</v>
      </c>
      <c r="D800" s="3">
        <v>2.9365999999999999</v>
      </c>
      <c r="E800" s="3">
        <v>16.615300000000001</v>
      </c>
      <c r="F800" s="3">
        <v>23.501100000000001</v>
      </c>
      <c r="G800" s="3">
        <v>14.757999999999999</v>
      </c>
      <c r="H800" s="2">
        <v>1505.6014970182098</v>
      </c>
      <c r="I800" s="3">
        <v>329.43859075302686</v>
      </c>
      <c r="J800" s="6">
        <v>7.8684297896888875</v>
      </c>
      <c r="K800" s="6">
        <v>469.88099101077682</v>
      </c>
      <c r="L800" s="6">
        <v>0.43912259350541133</v>
      </c>
      <c r="M800" s="8">
        <v>5.0199999999999996</v>
      </c>
      <c r="N800" s="3"/>
      <c r="O800" s="6">
        <v>1491.3</v>
      </c>
      <c r="P800" s="3">
        <v>3141.4118312639553</v>
      </c>
      <c r="Q800" s="3">
        <v>41.995425094717973</v>
      </c>
      <c r="R800" s="16">
        <f t="shared" si="24"/>
        <v>276.08659999999998</v>
      </c>
      <c r="S800" s="17">
        <f t="shared" si="25"/>
        <v>20.730004218211526</v>
      </c>
    </row>
    <row r="801" spans="1:19" x14ac:dyDescent="0.25">
      <c r="A801" s="4">
        <v>172.05693333333335</v>
      </c>
      <c r="B801" s="4">
        <v>72.057950000000005</v>
      </c>
      <c r="C801" s="1">
        <v>3.0059999999999998</v>
      </c>
      <c r="D801" s="3">
        <v>-8.4000000000000005E-2</v>
      </c>
      <c r="E801" s="3">
        <v>25.786799999999999</v>
      </c>
      <c r="F801" s="3">
        <v>0.88570000000000004</v>
      </c>
      <c r="G801" s="3">
        <v>0.17699999999999999</v>
      </c>
      <c r="H801" s="2">
        <v>1799.3276468549761</v>
      </c>
      <c r="I801" s="3">
        <v>344.00214950787074</v>
      </c>
      <c r="J801" s="6">
        <v>8.1964232048443773</v>
      </c>
      <c r="K801" s="7">
        <v>219.28854920167001</v>
      </c>
      <c r="L801" s="6">
        <v>1.2212181467469765</v>
      </c>
      <c r="M801" s="8">
        <v>18.54</v>
      </c>
      <c r="N801" s="3"/>
      <c r="O801" s="3">
        <v>1687.9</v>
      </c>
      <c r="P801" s="3">
        <v>2290.9589402329875</v>
      </c>
      <c r="Q801" s="3">
        <v>30.616333568384391</v>
      </c>
      <c r="R801" s="16">
        <f t="shared" si="24"/>
        <v>273.06599999999997</v>
      </c>
      <c r="S801" s="17">
        <f t="shared" si="25"/>
        <v>9.7814934526039341</v>
      </c>
    </row>
    <row r="802" spans="1:19" x14ac:dyDescent="0.25">
      <c r="A802" s="4">
        <v>172.05693333333335</v>
      </c>
      <c r="B802" s="4">
        <v>72.057950000000005</v>
      </c>
      <c r="C802" s="1">
        <v>10.096</v>
      </c>
      <c r="D802" s="3">
        <v>0.40450000000000003</v>
      </c>
      <c r="E802" s="3">
        <v>26.408899999999999</v>
      </c>
      <c r="F802" s="3">
        <v>0.88570000000000004</v>
      </c>
      <c r="G802" s="3">
        <v>0.17100000000000001</v>
      </c>
      <c r="H802" s="2">
        <v>1847.7165498382785</v>
      </c>
      <c r="I802" s="3">
        <v>337.29968904383537</v>
      </c>
      <c r="J802" s="6">
        <v>8.1985525199814973</v>
      </c>
      <c r="K802" s="7">
        <v>222.82376832925618</v>
      </c>
      <c r="L802" s="6">
        <v>1.3028343542841734</v>
      </c>
      <c r="M802" s="8"/>
      <c r="N802" s="3"/>
      <c r="O802" s="3">
        <v>1728.3</v>
      </c>
      <c r="P802" s="3">
        <v>2290.534630370822</v>
      </c>
      <c r="Q802" s="3">
        <v>30.717090714246069</v>
      </c>
      <c r="R802" s="16">
        <f t="shared" si="24"/>
        <v>273.55449999999996</v>
      </c>
      <c r="S802" s="17">
        <f t="shared" si="25"/>
        <v>9.9214350610971636</v>
      </c>
    </row>
    <row r="803" spans="1:19" x14ac:dyDescent="0.25">
      <c r="A803" s="4">
        <v>172.05693333333335</v>
      </c>
      <c r="B803" s="4">
        <v>72.057950000000005</v>
      </c>
      <c r="C803" s="1">
        <v>15.398</v>
      </c>
      <c r="D803" s="3">
        <v>0.75800000000000001</v>
      </c>
      <c r="E803" s="3">
        <v>26.724799999999998</v>
      </c>
      <c r="F803" s="3">
        <v>0.76859999999999995</v>
      </c>
      <c r="G803" s="3">
        <v>0.18099999999999999</v>
      </c>
      <c r="H803" s="2">
        <v>1861.2768957155843</v>
      </c>
      <c r="I803" s="3">
        <v>331.14843195109751</v>
      </c>
      <c r="J803" s="6">
        <v>8.1886456170712556</v>
      </c>
      <c r="K803" s="7">
        <v>229.68830309513274</v>
      </c>
      <c r="L803" s="6">
        <v>1.3131283849643023</v>
      </c>
      <c r="M803" s="8"/>
      <c r="N803" s="3"/>
      <c r="O803" s="3">
        <v>1741.1</v>
      </c>
      <c r="P803" s="3">
        <v>2280.2228641561396</v>
      </c>
      <c r="Q803" s="3">
        <v>32.577636022056424</v>
      </c>
      <c r="R803" s="16">
        <f t="shared" si="24"/>
        <v>273.90799999999996</v>
      </c>
      <c r="S803" s="17">
        <f t="shared" si="25"/>
        <v>10.213885977519766</v>
      </c>
    </row>
    <row r="804" spans="1:19" x14ac:dyDescent="0.25">
      <c r="A804" s="4">
        <v>172.05693333333335</v>
      </c>
      <c r="B804" s="4">
        <v>72.057950000000005</v>
      </c>
      <c r="C804" s="1">
        <v>20.02</v>
      </c>
      <c r="D804" s="3">
        <v>1.0318000000000001</v>
      </c>
      <c r="E804" s="3">
        <v>26.877300000000002</v>
      </c>
      <c r="F804" s="3">
        <v>0.71</v>
      </c>
      <c r="G804" s="3">
        <v>0.14899999999999999</v>
      </c>
      <c r="H804" s="2">
        <v>2219.6957658951201</v>
      </c>
      <c r="I804" s="3">
        <v>239.029172584268</v>
      </c>
      <c r="J804" s="6">
        <v>7.7474685305494457</v>
      </c>
      <c r="K804" s="7">
        <v>819.2849744422299</v>
      </c>
      <c r="L804" s="6">
        <v>0.62318505731351415</v>
      </c>
      <c r="M804" s="8"/>
      <c r="N804" s="3"/>
      <c r="O804" s="3">
        <v>2209.3000000000002</v>
      </c>
      <c r="P804" s="3">
        <v>2876.9816908692464</v>
      </c>
      <c r="Q804" s="3">
        <v>121.6835411679296</v>
      </c>
      <c r="R804" s="16">
        <f t="shared" si="24"/>
        <v>274.18179999999995</v>
      </c>
      <c r="S804" s="17">
        <f t="shared" si="25"/>
        <v>36.395962566217023</v>
      </c>
    </row>
    <row r="805" spans="1:19" x14ac:dyDescent="0.25">
      <c r="A805" s="4">
        <v>172.05693333333335</v>
      </c>
      <c r="B805" s="4">
        <v>72.057950000000005</v>
      </c>
      <c r="C805" s="1">
        <v>35.057000000000002</v>
      </c>
      <c r="D805" s="3">
        <v>-1.3552999999999999</v>
      </c>
      <c r="E805" s="3">
        <v>31.812200000000001</v>
      </c>
      <c r="F805" s="3">
        <v>2.8184</v>
      </c>
      <c r="G805" s="3">
        <v>2.7269999999999999</v>
      </c>
      <c r="H805" s="2">
        <v>2213.0097105275941</v>
      </c>
      <c r="I805" s="3">
        <v>236.62087989270387</v>
      </c>
      <c r="J805" s="6">
        <v>7.7092277017674995</v>
      </c>
      <c r="K805" s="7">
        <v>851.02234493918604</v>
      </c>
      <c r="L805" s="6">
        <v>0.58165332836615291</v>
      </c>
      <c r="M805" s="8"/>
      <c r="N805" s="3"/>
      <c r="O805" s="3">
        <v>2209.1</v>
      </c>
      <c r="P805" s="3">
        <v>2430.4669277824232</v>
      </c>
      <c r="Q805" s="3">
        <v>133.05591480099426</v>
      </c>
      <c r="R805" s="16">
        <f t="shared" si="24"/>
        <v>271.79469999999998</v>
      </c>
      <c r="S805" s="17">
        <f t="shared" si="25"/>
        <v>38.137904110432707</v>
      </c>
    </row>
    <row r="806" spans="1:19" x14ac:dyDescent="0.25">
      <c r="A806" s="4">
        <v>172.05693333333335</v>
      </c>
      <c r="B806" s="4">
        <v>72.057950000000005</v>
      </c>
      <c r="C806" s="1">
        <v>41.856999999999999</v>
      </c>
      <c r="D806" s="3">
        <v>-1.389</v>
      </c>
      <c r="E806" s="3">
        <v>31.894600000000001</v>
      </c>
      <c r="F806" s="3">
        <v>2.9941</v>
      </c>
      <c r="G806" s="3">
        <v>4.6500000000000004</v>
      </c>
      <c r="H806" s="2">
        <v>2213.5634370032399</v>
      </c>
      <c r="I806" s="3">
        <v>229.99105503919952</v>
      </c>
      <c r="J806" s="6">
        <v>7.6833689985874578</v>
      </c>
      <c r="K806" s="7">
        <v>904.43719101380077</v>
      </c>
      <c r="L806" s="6">
        <v>0.54927081960390423</v>
      </c>
      <c r="M806" s="8">
        <v>21.7</v>
      </c>
      <c r="N806" s="3"/>
      <c r="O806" s="3">
        <v>2216.4</v>
      </c>
      <c r="P806" s="3">
        <v>2432.1985539871957</v>
      </c>
      <c r="Q806" s="3">
        <v>139.77976423583578</v>
      </c>
      <c r="R806" s="16">
        <f t="shared" si="24"/>
        <v>271.76099999999997</v>
      </c>
      <c r="S806" s="17">
        <f t="shared" si="25"/>
        <v>40.536675037513405</v>
      </c>
    </row>
    <row r="807" spans="1:19" x14ac:dyDescent="0.25">
      <c r="A807" s="1">
        <v>150.762</v>
      </c>
      <c r="B807" s="1">
        <v>72.099999999999994</v>
      </c>
      <c r="C807" s="2">
        <v>0</v>
      </c>
      <c r="D807" s="3">
        <v>3.7770000000000001</v>
      </c>
      <c r="E807" s="3">
        <v>11.164999999999999</v>
      </c>
      <c r="F807" s="3">
        <v>51.22</v>
      </c>
      <c r="G807" s="3">
        <v>13.7989</v>
      </c>
      <c r="H807" s="2">
        <v>1128.9000000000001</v>
      </c>
      <c r="I807" s="3">
        <v>369.54</v>
      </c>
      <c r="J807" s="3">
        <v>7.6449999999999996</v>
      </c>
      <c r="K807" s="3">
        <v>640.5</v>
      </c>
      <c r="L807" s="9">
        <v>0.17</v>
      </c>
      <c r="M807" s="10">
        <v>13.76</v>
      </c>
      <c r="N807" s="3">
        <v>0.50524999999999998</v>
      </c>
      <c r="O807" s="6">
        <v>1153</v>
      </c>
      <c r="P807" s="3">
        <v>3614.420062695925</v>
      </c>
      <c r="Q807" s="3">
        <v>9.2550879059945146</v>
      </c>
      <c r="R807" s="16">
        <f t="shared" si="24"/>
        <v>276.92699999999996</v>
      </c>
      <c r="S807" s="17">
        <f t="shared" si="25"/>
        <v>28.171545685888006</v>
      </c>
    </row>
    <row r="808" spans="1:19" x14ac:dyDescent="0.25">
      <c r="A808" s="1">
        <v>150.762</v>
      </c>
      <c r="B808" s="1">
        <v>72.099999999999994</v>
      </c>
      <c r="C808" s="2">
        <v>7</v>
      </c>
      <c r="D808" s="3">
        <v>3.1659999999999999</v>
      </c>
      <c r="E808" s="3">
        <v>12.29</v>
      </c>
      <c r="F808" s="3">
        <v>47.58</v>
      </c>
      <c r="G808" s="3">
        <v>15.1594</v>
      </c>
      <c r="H808" s="2">
        <v>1175.5999999999999</v>
      </c>
      <c r="I808" s="3">
        <v>366.33</v>
      </c>
      <c r="J808" s="3">
        <v>7.6360000000000001</v>
      </c>
      <c r="K808" s="3">
        <v>664.1</v>
      </c>
      <c r="L808" s="9">
        <v>0.18</v>
      </c>
      <c r="M808" s="10">
        <v>5</v>
      </c>
      <c r="N808" s="3">
        <v>0.57809523809523811</v>
      </c>
      <c r="O808" s="6">
        <v>1201</v>
      </c>
      <c r="P808" s="3">
        <v>3420.2603742880392</v>
      </c>
      <c r="Q808" s="3">
        <v>15.228817477708276</v>
      </c>
      <c r="R808" s="16">
        <f t="shared" si="24"/>
        <v>276.31599999999997</v>
      </c>
      <c r="S808" s="17">
        <f t="shared" si="25"/>
        <v>29.274149727670622</v>
      </c>
    </row>
    <row r="809" spans="1:19" x14ac:dyDescent="0.25">
      <c r="A809" s="1">
        <v>131.339</v>
      </c>
      <c r="B809" s="1">
        <v>72.137</v>
      </c>
      <c r="C809" s="2">
        <v>0</v>
      </c>
      <c r="D809" s="3">
        <v>4.04</v>
      </c>
      <c r="E809" s="3">
        <v>9.92</v>
      </c>
      <c r="F809" s="3">
        <v>81.874700000000004</v>
      </c>
      <c r="G809" s="3">
        <v>4.2468000000000004</v>
      </c>
      <c r="H809" s="2">
        <v>1202</v>
      </c>
      <c r="I809" s="3">
        <v>375</v>
      </c>
      <c r="J809" s="6">
        <v>7.8898497137182497</v>
      </c>
      <c r="K809" s="6">
        <v>398.65095112276657</v>
      </c>
      <c r="L809" s="6">
        <v>0.30738978180885773</v>
      </c>
      <c r="M809" s="6">
        <v>2.5299999999999998</v>
      </c>
      <c r="N809" s="3">
        <v>0.20433999999999999</v>
      </c>
      <c r="O809" s="12">
        <v>1203</v>
      </c>
      <c r="P809" s="3">
        <v>4244.4556451612898</v>
      </c>
      <c r="Q809" s="3">
        <v>4.7903890424660176</v>
      </c>
      <c r="R809" s="16">
        <f t="shared" si="24"/>
        <v>277.19</v>
      </c>
      <c r="S809" s="17">
        <f t="shared" si="25"/>
        <v>17.517498501151938</v>
      </c>
    </row>
    <row r="810" spans="1:19" x14ac:dyDescent="0.25">
      <c r="A810" s="1">
        <v>131.339</v>
      </c>
      <c r="B810" s="1">
        <v>72.137</v>
      </c>
      <c r="C810" s="2">
        <v>18</v>
      </c>
      <c r="D810" s="3">
        <v>-0.56399999999999995</v>
      </c>
      <c r="E810" s="3">
        <v>29.422999999999998</v>
      </c>
      <c r="F810" s="3">
        <v>29.6358</v>
      </c>
      <c r="G810" s="3">
        <v>7.5837000000000003</v>
      </c>
      <c r="H810" s="2">
        <v>2149</v>
      </c>
      <c r="I810" s="3">
        <v>129</v>
      </c>
      <c r="J810" s="6">
        <v>7.2849129558411869</v>
      </c>
      <c r="K810" s="6">
        <v>2304.8435629746846</v>
      </c>
      <c r="L810" s="6">
        <v>0.21413282098613656</v>
      </c>
      <c r="M810" s="6">
        <v>6.86</v>
      </c>
      <c r="N810" s="3">
        <v>0.12716</v>
      </c>
      <c r="O810" s="12">
        <v>2281</v>
      </c>
      <c r="P810" s="3">
        <v>2713.3534989633963</v>
      </c>
      <c r="Q810" s="3">
        <v>239.80378278076535</v>
      </c>
      <c r="R810" s="16">
        <f t="shared" si="24"/>
        <v>272.58599999999996</v>
      </c>
      <c r="S810" s="17">
        <f t="shared" si="25"/>
        <v>102.98992690930724</v>
      </c>
    </row>
    <row r="811" spans="1:19" x14ac:dyDescent="0.25">
      <c r="A811" s="1">
        <v>151.012</v>
      </c>
      <c r="B811" s="1">
        <v>72.164000000000001</v>
      </c>
      <c r="C811" s="2">
        <v>0</v>
      </c>
      <c r="D811" s="3">
        <v>2.5720000000000001</v>
      </c>
      <c r="E811" s="3">
        <v>17.745000000000001</v>
      </c>
      <c r="F811" s="3">
        <v>17.630800000000001</v>
      </c>
      <c r="G811" s="3">
        <v>6.2775999999999996</v>
      </c>
      <c r="H811" s="2">
        <v>1376</v>
      </c>
      <c r="I811" s="3">
        <v>365</v>
      </c>
      <c r="J811" s="6">
        <v>7.8438395185146588</v>
      </c>
      <c r="K811" s="6">
        <v>447.70900190317695</v>
      </c>
      <c r="L811" s="6">
        <v>0.38849475061176508</v>
      </c>
      <c r="M811" s="3">
        <v>5.2</v>
      </c>
      <c r="N811" s="3">
        <v>0.30842000000000003</v>
      </c>
      <c r="O811" s="12">
        <v>1367</v>
      </c>
      <c r="P811" s="3">
        <v>2696.2524654832341</v>
      </c>
      <c r="Q811" s="3">
        <v>6.7376649267112612</v>
      </c>
      <c r="R811" s="16">
        <f t="shared" si="24"/>
        <v>275.72199999999998</v>
      </c>
      <c r="S811" s="17">
        <f t="shared" si="25"/>
        <v>19.777948854005853</v>
      </c>
    </row>
    <row r="812" spans="1:19" x14ac:dyDescent="0.25">
      <c r="A812" s="1">
        <v>151.012</v>
      </c>
      <c r="B812" s="1">
        <v>72.164000000000001</v>
      </c>
      <c r="C812" s="2">
        <v>11</v>
      </c>
      <c r="D812" s="3">
        <v>2.577</v>
      </c>
      <c r="E812" s="3">
        <v>17.745000000000001</v>
      </c>
      <c r="F812" s="3">
        <v>17.527000000000001</v>
      </c>
      <c r="G812" s="3">
        <v>6.2603999999999997</v>
      </c>
      <c r="H812" s="2">
        <v>1382</v>
      </c>
      <c r="I812" s="3">
        <v>365</v>
      </c>
      <c r="J812" s="6">
        <v>7.8436097465471013</v>
      </c>
      <c r="K812" s="6">
        <v>449.43094119051585</v>
      </c>
      <c r="L812" s="6">
        <v>0.38958391471025894</v>
      </c>
      <c r="M812" s="6">
        <v>6.86</v>
      </c>
      <c r="N812" s="3"/>
      <c r="O812" s="12">
        <v>1373</v>
      </c>
      <c r="P812" s="3">
        <v>2708.0867850098616</v>
      </c>
      <c r="Q812" s="3">
        <v>6.6895928872436912</v>
      </c>
      <c r="R812" s="16">
        <f t="shared" si="24"/>
        <v>275.72699999999998</v>
      </c>
      <c r="S812" s="17">
        <f t="shared" si="25"/>
        <v>19.853657044340931</v>
      </c>
    </row>
    <row r="813" spans="1:19" x14ac:dyDescent="0.25">
      <c r="A813" s="4">
        <v>162.88966666666667</v>
      </c>
      <c r="B813" s="4">
        <v>72.179299999999998</v>
      </c>
      <c r="C813" s="2">
        <v>3.504</v>
      </c>
      <c r="D813" s="3">
        <v>2.0501</v>
      </c>
      <c r="E813" s="3">
        <v>28.433599999999998</v>
      </c>
      <c r="F813" s="3">
        <v>1.0686</v>
      </c>
      <c r="G813" s="3">
        <v>0.94599999999999995</v>
      </c>
      <c r="H813" s="2">
        <v>1985.7398978911717</v>
      </c>
      <c r="I813" s="3">
        <v>316.52876784054507</v>
      </c>
      <c r="J813" s="6">
        <v>8.1447367655560967</v>
      </c>
      <c r="K813" s="6">
        <v>271.82326282259373</v>
      </c>
      <c r="L813" s="6">
        <v>1.4053404058477068</v>
      </c>
      <c r="M813" s="8">
        <v>15.88</v>
      </c>
      <c r="N813" s="3"/>
      <c r="O813" s="6">
        <v>1859.8</v>
      </c>
      <c r="P813" s="3">
        <v>2289.2985763322267</v>
      </c>
      <c r="Q813" s="3">
        <v>30.684092789232693</v>
      </c>
      <c r="R813" s="16">
        <f t="shared" si="24"/>
        <v>275.20009999999996</v>
      </c>
      <c r="S813" s="17">
        <f t="shared" si="25"/>
        <v>12.030810237871149</v>
      </c>
    </row>
    <row r="814" spans="1:19" x14ac:dyDescent="0.25">
      <c r="A814" s="4">
        <v>162.88966666666667</v>
      </c>
      <c r="B814" s="4">
        <v>72.179299999999998</v>
      </c>
      <c r="C814" s="2">
        <v>10.071</v>
      </c>
      <c r="D814" s="3">
        <v>2.0486</v>
      </c>
      <c r="E814" s="3">
        <v>28.440200000000001</v>
      </c>
      <c r="F814" s="3">
        <v>1.0542</v>
      </c>
      <c r="G814" s="3">
        <v>0.90600000000000003</v>
      </c>
      <c r="H814" s="2">
        <v>1985.6274469339969</v>
      </c>
      <c r="I814" s="3">
        <v>314.37302598959275</v>
      </c>
      <c r="J814" s="6">
        <v>8.1434457666675062</v>
      </c>
      <c r="K814" s="6">
        <v>272.46834839361691</v>
      </c>
      <c r="L814" s="6">
        <v>1.4004049475541205</v>
      </c>
      <c r="M814" s="8"/>
      <c r="N814" s="3"/>
      <c r="O814" s="6">
        <v>1860</v>
      </c>
      <c r="P814" s="3">
        <v>2289.0134387240596</v>
      </c>
      <c r="Q814" s="3">
        <v>32.835528083364807</v>
      </c>
      <c r="R814" s="16">
        <f t="shared" si="24"/>
        <v>275.1986</v>
      </c>
      <c r="S814" s="17">
        <f t="shared" si="25"/>
        <v>12.059427248754748</v>
      </c>
    </row>
    <row r="815" spans="1:19" x14ac:dyDescent="0.25">
      <c r="A815" s="4">
        <v>162.88966666666667</v>
      </c>
      <c r="B815" s="4">
        <v>72.179299999999998</v>
      </c>
      <c r="C815" s="2">
        <v>15.269</v>
      </c>
      <c r="D815" s="3">
        <v>2.0861000000000001</v>
      </c>
      <c r="E815" s="3">
        <v>28.580400000000001</v>
      </c>
      <c r="F815" s="3">
        <v>1.0722</v>
      </c>
      <c r="G815" s="3">
        <v>1.08</v>
      </c>
      <c r="H815" s="2">
        <v>2004.9239887936903</v>
      </c>
      <c r="I815" s="3">
        <v>312.37335508950332</v>
      </c>
      <c r="J815" s="6">
        <v>8.1069600239538424</v>
      </c>
      <c r="K815" s="6">
        <v>301.57163125645576</v>
      </c>
      <c r="L815" s="6">
        <v>1.3177070636572041</v>
      </c>
      <c r="M815" s="8"/>
      <c r="N815" s="3"/>
      <c r="O815" s="6">
        <v>1889.2</v>
      </c>
      <c r="P815" s="3">
        <v>2313.5435473261396</v>
      </c>
      <c r="Q815" s="3">
        <v>34.132663700936064</v>
      </c>
      <c r="R815" s="16">
        <f t="shared" si="24"/>
        <v>275.23609999999996</v>
      </c>
      <c r="S815" s="17">
        <f t="shared" si="25"/>
        <v>13.345717657007141</v>
      </c>
    </row>
    <row r="816" spans="1:19" x14ac:dyDescent="0.25">
      <c r="A816" s="4">
        <v>162.88966666666667</v>
      </c>
      <c r="B816" s="4">
        <v>72.179299999999998</v>
      </c>
      <c r="C816" s="2">
        <v>20.103000000000002</v>
      </c>
      <c r="D816" s="3">
        <v>1.6776</v>
      </c>
      <c r="E816" s="3">
        <v>28.909400000000002</v>
      </c>
      <c r="F816" s="3">
        <v>1.9973000000000001</v>
      </c>
      <c r="G816" s="3">
        <v>2.956</v>
      </c>
      <c r="H816" s="2">
        <v>2027.7820285675095</v>
      </c>
      <c r="I816" s="3">
        <v>305.82085394685953</v>
      </c>
      <c r="J816" s="6">
        <v>8.0287483322093092</v>
      </c>
      <c r="K816" s="6">
        <v>369.92698642583559</v>
      </c>
      <c r="L816" s="6">
        <v>1.1232140236459325</v>
      </c>
      <c r="M816" s="8"/>
      <c r="N816" s="3"/>
      <c r="O816" s="6">
        <v>1935.4</v>
      </c>
      <c r="P816" s="3">
        <v>2343.147903450089</v>
      </c>
      <c r="Q816" s="3">
        <v>43.427399417842878</v>
      </c>
      <c r="R816" s="16">
        <f t="shared" si="24"/>
        <v>274.82759999999996</v>
      </c>
      <c r="S816" s="17">
        <f t="shared" si="25"/>
        <v>16.395041191215046</v>
      </c>
    </row>
    <row r="817" spans="1:19" x14ac:dyDescent="0.25">
      <c r="A817" s="4">
        <v>162.88966666666667</v>
      </c>
      <c r="B817" s="4">
        <v>72.179299999999998</v>
      </c>
      <c r="C817" s="2">
        <v>23.928000000000001</v>
      </c>
      <c r="D817" s="3">
        <v>1.2806</v>
      </c>
      <c r="E817" s="3">
        <v>29.036200000000001</v>
      </c>
      <c r="F817" s="3">
        <v>2.9079999999999999</v>
      </c>
      <c r="G817" s="3">
        <v>4.907</v>
      </c>
      <c r="H817" s="2">
        <v>2026.0102688473273</v>
      </c>
      <c r="I817" s="3">
        <v>302.91221648913671</v>
      </c>
      <c r="J817" s="6">
        <v>8.0292636124548462</v>
      </c>
      <c r="K817" s="6">
        <v>367.86216114209452</v>
      </c>
      <c r="L817" s="6">
        <v>1.1086764566283187</v>
      </c>
      <c r="M817" s="8">
        <v>17.96</v>
      </c>
      <c r="N817" s="3"/>
      <c r="O817" s="6">
        <v>1934.8</v>
      </c>
      <c r="P817" s="3">
        <v>2332.1922290106831</v>
      </c>
      <c r="Q817" s="3">
        <v>49.566409079524874</v>
      </c>
      <c r="R817" s="16">
        <f t="shared" si="24"/>
        <v>274.43059999999997</v>
      </c>
      <c r="S817" s="17">
        <f t="shared" si="25"/>
        <v>16.327114021628965</v>
      </c>
    </row>
    <row r="818" spans="1:19" x14ac:dyDescent="0.25">
      <c r="A818" s="11">
        <v>153.16569999999999</v>
      </c>
      <c r="B818" s="11">
        <v>72.199700000000007</v>
      </c>
      <c r="C818" s="2">
        <v>4.0640000000000001</v>
      </c>
      <c r="D818" s="3">
        <v>5.0069999999999997</v>
      </c>
      <c r="E818" s="3">
        <v>17.871200000000002</v>
      </c>
      <c r="F818" s="3">
        <v>7.98</v>
      </c>
      <c r="G818" s="9">
        <v>2.4299999999999999E-2</v>
      </c>
      <c r="H818" s="2">
        <v>1410.6950756700394</v>
      </c>
      <c r="I818" s="3">
        <v>355.69954433430496</v>
      </c>
      <c r="J818" s="6">
        <v>7.8554597923985847</v>
      </c>
      <c r="K818" s="6">
        <v>452.49909336874839</v>
      </c>
      <c r="L818" s="6">
        <v>0.45451112047293812</v>
      </c>
      <c r="M818" s="3"/>
      <c r="N818" s="3">
        <v>0.76789532215559997</v>
      </c>
      <c r="O818" s="12">
        <v>1367.4</v>
      </c>
      <c r="P818" s="3">
        <v>2677.9958816419712</v>
      </c>
      <c r="Q818" s="3">
        <v>-6.4850922607262191</v>
      </c>
      <c r="R818" s="16">
        <f t="shared" si="24"/>
        <v>278.15699999999998</v>
      </c>
      <c r="S818" s="17">
        <f t="shared" si="25"/>
        <v>19.814565916212821</v>
      </c>
    </row>
    <row r="819" spans="1:19" x14ac:dyDescent="0.25">
      <c r="A819" s="11">
        <v>153.16569999999999</v>
      </c>
      <c r="B819" s="11">
        <v>72.199700000000007</v>
      </c>
      <c r="C819" s="2">
        <v>9.875</v>
      </c>
      <c r="D819" s="3">
        <v>-0.81620000000000004</v>
      </c>
      <c r="E819" s="3">
        <v>23.301600000000001</v>
      </c>
      <c r="F819" s="3"/>
      <c r="G819" s="9">
        <v>2.0799999999999999E-2</v>
      </c>
      <c r="H819" s="2">
        <v>1287.1328413697793</v>
      </c>
      <c r="I819" s="3">
        <v>371.52253215849572</v>
      </c>
      <c r="J819" s="6">
        <v>7.8479421159647487</v>
      </c>
      <c r="K819" s="6">
        <v>378.48021738657161</v>
      </c>
      <c r="L819" s="6">
        <v>0.37589647001605897</v>
      </c>
      <c r="M819" s="3"/>
      <c r="N819" s="3"/>
      <c r="O819" s="12">
        <v>1686</v>
      </c>
      <c r="P819" s="3">
        <v>2532.4441240086517</v>
      </c>
      <c r="Q819" s="3">
        <v>18.048958688128209</v>
      </c>
      <c r="R819" s="16">
        <f t="shared" si="24"/>
        <v>272.3338</v>
      </c>
      <c r="S819" s="17">
        <f t="shared" si="25"/>
        <v>16.927720567769143</v>
      </c>
    </row>
    <row r="820" spans="1:19" x14ac:dyDescent="0.25">
      <c r="A820" s="11">
        <v>153.16569999999999</v>
      </c>
      <c r="B820" s="11">
        <v>72.199700000000007</v>
      </c>
      <c r="C820" s="2">
        <v>13.86</v>
      </c>
      <c r="D820" s="3">
        <v>-0.86990000000000001</v>
      </c>
      <c r="E820" s="3">
        <v>24.471599999999999</v>
      </c>
      <c r="F820" s="3">
        <v>3.61</v>
      </c>
      <c r="G820" s="9">
        <v>4.2099999999999999E-2</v>
      </c>
      <c r="H820" s="2">
        <v>1774.9366363450451</v>
      </c>
      <c r="I820" s="3">
        <v>351.50140545589664</v>
      </c>
      <c r="J820" s="6">
        <v>7.7850520996725869</v>
      </c>
      <c r="K820" s="6">
        <v>602.43757947766062</v>
      </c>
      <c r="L820" s="6">
        <v>0.46762465174436052</v>
      </c>
      <c r="M820" s="3"/>
      <c r="N820" s="3">
        <v>0.48643213116989997</v>
      </c>
      <c r="O820" s="12">
        <v>1766.5</v>
      </c>
      <c r="P820" s="3">
        <v>2526.5001062456072</v>
      </c>
      <c r="Q820" s="3">
        <v>35.07032989139509</v>
      </c>
      <c r="R820" s="16">
        <f t="shared" si="24"/>
        <v>272.2801</v>
      </c>
      <c r="S820" s="17">
        <f t="shared" si="25"/>
        <v>26.949641750400499</v>
      </c>
    </row>
    <row r="821" spans="1:19" x14ac:dyDescent="0.25">
      <c r="A821" s="11">
        <v>153.16569999999999</v>
      </c>
      <c r="B821" s="11">
        <v>72.199700000000007</v>
      </c>
      <c r="C821" s="2">
        <v>17.887</v>
      </c>
      <c r="D821" s="3">
        <v>-0.85170000000000001</v>
      </c>
      <c r="E821" s="3">
        <v>28.788599999999999</v>
      </c>
      <c r="F821" s="3">
        <v>3.58</v>
      </c>
      <c r="G821" s="9">
        <v>0.12189999999999999</v>
      </c>
      <c r="H821" s="2">
        <v>2000.4411504745412</v>
      </c>
      <c r="I821" s="3">
        <v>213.69246310324027</v>
      </c>
      <c r="J821" s="6">
        <v>7.4704784270880893</v>
      </c>
      <c r="K821" s="6">
        <v>1389.1432080446625</v>
      </c>
      <c r="L821" s="6">
        <v>0.29445425067901781</v>
      </c>
      <c r="M821" s="3"/>
      <c r="N821" s="3">
        <v>0.88557213670000001</v>
      </c>
      <c r="O821" s="12">
        <v>2067.1</v>
      </c>
      <c r="P821" s="3">
        <v>2513.0954613979147</v>
      </c>
      <c r="Q821" s="3">
        <v>159.80939479816695</v>
      </c>
      <c r="R821" s="16">
        <f t="shared" si="24"/>
        <v>272.29829999999998</v>
      </c>
      <c r="S821" s="17">
        <f t="shared" si="25"/>
        <v>62.138237796517146</v>
      </c>
    </row>
    <row r="822" spans="1:19" x14ac:dyDescent="0.25">
      <c r="A822" s="1">
        <v>133.887</v>
      </c>
      <c r="B822" s="1">
        <v>72.212000000000003</v>
      </c>
      <c r="C822" s="2">
        <v>0</v>
      </c>
      <c r="D822" s="3">
        <v>4.5250000000000004</v>
      </c>
      <c r="E822" s="3">
        <v>12.837999999999999</v>
      </c>
      <c r="F822" s="3">
        <v>57.0396</v>
      </c>
      <c r="G822" s="3">
        <v>3.552</v>
      </c>
      <c r="H822" s="2">
        <v>1269</v>
      </c>
      <c r="I822" s="3">
        <v>367</v>
      </c>
      <c r="J822" s="6">
        <v>7.8695643379342544</v>
      </c>
      <c r="K822" s="6">
        <v>422.49972357809884</v>
      </c>
      <c r="L822" s="6">
        <v>0.35052316935489308</v>
      </c>
      <c r="M822" s="6">
        <v>2.5299999999999998</v>
      </c>
      <c r="N822" s="3"/>
      <c r="O822" s="12">
        <v>1264</v>
      </c>
      <c r="P822" s="3">
        <v>3446.019629225736</v>
      </c>
      <c r="Q822" s="3">
        <v>6.2980433051507134E-4</v>
      </c>
      <c r="R822" s="16">
        <f t="shared" si="24"/>
        <v>277.67499999999995</v>
      </c>
      <c r="S822" s="17">
        <f t="shared" si="25"/>
        <v>18.533032677403135</v>
      </c>
    </row>
    <row r="823" spans="1:19" x14ac:dyDescent="0.25">
      <c r="A823" s="1">
        <v>133.887</v>
      </c>
      <c r="B823" s="1">
        <v>72.212000000000003</v>
      </c>
      <c r="C823" s="2">
        <v>11</v>
      </c>
      <c r="D823" s="3">
        <v>4.2629999999999999</v>
      </c>
      <c r="E823" s="3">
        <v>15.426</v>
      </c>
      <c r="F823" s="3"/>
      <c r="G823" s="3">
        <v>2.3062999999999998</v>
      </c>
      <c r="H823" s="2">
        <v>1390</v>
      </c>
      <c r="I823" s="3">
        <v>323</v>
      </c>
      <c r="J823" s="6">
        <v>7.8514958005721587</v>
      </c>
      <c r="K823" s="6">
        <v>463.30044553838383</v>
      </c>
      <c r="L823" s="6">
        <v>0.39725788792338057</v>
      </c>
      <c r="M823" s="3"/>
      <c r="N823" s="3"/>
      <c r="O823" s="12">
        <v>1382</v>
      </c>
      <c r="P823" s="3">
        <v>3135.6151951251136</v>
      </c>
      <c r="Q823" s="3">
        <v>39.33002819315908</v>
      </c>
      <c r="R823" s="16">
        <f t="shared" si="24"/>
        <v>277.41299999999995</v>
      </c>
      <c r="S823" s="17">
        <f t="shared" si="25"/>
        <v>20.34195793050857</v>
      </c>
    </row>
    <row r="824" spans="1:19" x14ac:dyDescent="0.25">
      <c r="A824" s="1">
        <v>133.887</v>
      </c>
      <c r="B824" s="1">
        <v>72.212000000000003</v>
      </c>
      <c r="C824" s="2">
        <v>21</v>
      </c>
      <c r="D824" s="3">
        <v>-0.629</v>
      </c>
      <c r="E824" s="3">
        <v>28.853999999999999</v>
      </c>
      <c r="F824" s="3">
        <v>30.514500000000002</v>
      </c>
      <c r="G824" s="3">
        <v>14.0809</v>
      </c>
      <c r="H824" s="2">
        <v>2116</v>
      </c>
      <c r="I824" s="3">
        <v>137</v>
      </c>
      <c r="J824" s="6">
        <v>7.2875928969367267</v>
      </c>
      <c r="K824" s="6">
        <v>2261.2074535107422</v>
      </c>
      <c r="L824" s="6">
        <v>0.20847295721727563</v>
      </c>
      <c r="M824" s="6">
        <v>9.86</v>
      </c>
      <c r="N824" s="3"/>
      <c r="O824" s="12">
        <v>2246</v>
      </c>
      <c r="P824" s="3">
        <v>2724.4056283357595</v>
      </c>
      <c r="Q824" s="3">
        <v>234.09382392215082</v>
      </c>
      <c r="R824" s="16">
        <f t="shared" si="24"/>
        <v>272.52099999999996</v>
      </c>
      <c r="S824" s="17">
        <f t="shared" si="25"/>
        <v>101.06418481599755</v>
      </c>
    </row>
    <row r="825" spans="1:19" x14ac:dyDescent="0.25">
      <c r="A825" s="1">
        <v>138.13999999999999</v>
      </c>
      <c r="B825" s="1">
        <v>72.22</v>
      </c>
      <c r="C825" s="2">
        <v>0</v>
      </c>
      <c r="D825" s="3">
        <v>4.2699999999999996</v>
      </c>
      <c r="E825" s="3">
        <v>16.100000000000001</v>
      </c>
      <c r="F825" s="3"/>
      <c r="G825" s="3"/>
      <c r="H825" s="2">
        <v>1364</v>
      </c>
      <c r="I825" s="3">
        <v>352.5</v>
      </c>
      <c r="J825" s="3">
        <v>8.0069999999999997</v>
      </c>
      <c r="K825" s="3">
        <v>413.1</v>
      </c>
      <c r="L825" s="3">
        <v>0.42</v>
      </c>
      <c r="M825" s="6">
        <v>4.3600000000000003</v>
      </c>
      <c r="N825" s="3"/>
      <c r="O825" s="6">
        <v>1333.1827094759517</v>
      </c>
      <c r="P825" s="3">
        <v>2898.2232814694598</v>
      </c>
      <c r="Q825" s="3">
        <v>7.9369941550062322</v>
      </c>
      <c r="R825" s="16">
        <f t="shared" si="24"/>
        <v>277.41999999999996</v>
      </c>
      <c r="S825" s="17">
        <f t="shared" si="25"/>
        <v>18.137368238451909</v>
      </c>
    </row>
    <row r="826" spans="1:19" x14ac:dyDescent="0.25">
      <c r="A826" s="1">
        <v>138.13999999999999</v>
      </c>
      <c r="B826" s="1">
        <v>72.22</v>
      </c>
      <c r="C826" s="2">
        <v>13</v>
      </c>
      <c r="D826" s="3">
        <v>0.27</v>
      </c>
      <c r="E826" s="3">
        <v>27.07</v>
      </c>
      <c r="F826" s="3"/>
      <c r="G826" s="3"/>
      <c r="H826" s="2">
        <v>1933</v>
      </c>
      <c r="I826" s="3">
        <v>299.3</v>
      </c>
      <c r="J826" s="3">
        <v>7.75</v>
      </c>
      <c r="K826" s="3">
        <v>880.5</v>
      </c>
      <c r="L826" s="3">
        <v>0.42</v>
      </c>
      <c r="M826" s="6">
        <v>6.72</v>
      </c>
      <c r="N826" s="3"/>
      <c r="O826" s="6">
        <v>1908.7640872853349</v>
      </c>
      <c r="P826" s="3">
        <v>2467.9254915030187</v>
      </c>
      <c r="Q826" s="3">
        <v>68.131250991398474</v>
      </c>
      <c r="R826" s="16">
        <f t="shared" si="24"/>
        <v>273.41999999999996</v>
      </c>
      <c r="S826" s="17">
        <f t="shared" si="25"/>
        <v>39.224365240182749</v>
      </c>
    </row>
    <row r="827" spans="1:19" x14ac:dyDescent="0.25">
      <c r="A827" s="1">
        <v>138.6</v>
      </c>
      <c r="B827" s="1">
        <v>72.22</v>
      </c>
      <c r="C827" s="2">
        <v>0</v>
      </c>
      <c r="D827" s="3">
        <v>4.28</v>
      </c>
      <c r="E827" s="3">
        <v>15.64</v>
      </c>
      <c r="F827" s="3"/>
      <c r="G827" s="3"/>
      <c r="H827" s="2">
        <v>1437</v>
      </c>
      <c r="I827" s="3">
        <v>324.8</v>
      </c>
      <c r="J827" s="3">
        <v>8.0410000000000004</v>
      </c>
      <c r="K827" s="3">
        <v>405.4</v>
      </c>
      <c r="L827" s="3">
        <v>0.47</v>
      </c>
      <c r="M827" s="6">
        <v>6.12</v>
      </c>
      <c r="N827" s="3"/>
      <c r="O827" s="6">
        <v>1402.8165342770678</v>
      </c>
      <c r="P827" s="3">
        <v>3139.295313279883</v>
      </c>
      <c r="Q827" s="3">
        <v>36.793284432180201</v>
      </c>
      <c r="R827" s="16">
        <f t="shared" si="24"/>
        <v>277.42999999999995</v>
      </c>
      <c r="S827" s="17">
        <f t="shared" si="25"/>
        <v>17.798654195198552</v>
      </c>
    </row>
    <row r="828" spans="1:19" x14ac:dyDescent="0.25">
      <c r="A828" s="1">
        <v>138.6</v>
      </c>
      <c r="B828" s="1">
        <v>72.22</v>
      </c>
      <c r="C828" s="2">
        <v>14</v>
      </c>
      <c r="D828" s="3">
        <v>2.4300000000000002</v>
      </c>
      <c r="E828" s="3">
        <v>25.54</v>
      </c>
      <c r="F828" s="3"/>
      <c r="G828" s="3"/>
      <c r="H828" s="2">
        <v>1951</v>
      </c>
      <c r="I828" s="3">
        <v>205.5</v>
      </c>
      <c r="J828" s="3">
        <v>7.82</v>
      </c>
      <c r="K828" s="3">
        <v>784.7</v>
      </c>
      <c r="L828" s="3">
        <v>0.51</v>
      </c>
      <c r="M828" s="6">
        <v>2.12</v>
      </c>
      <c r="N828" s="3"/>
      <c r="O828" s="6">
        <v>1911.2630707883745</v>
      </c>
      <c r="P828" s="3">
        <v>2619.1937148626903</v>
      </c>
      <c r="Q828" s="3">
        <v>146.06516352468884</v>
      </c>
      <c r="R828" s="16">
        <f t="shared" si="24"/>
        <v>275.58</v>
      </c>
      <c r="S828" s="17">
        <f t="shared" si="25"/>
        <v>34.682692041650348</v>
      </c>
    </row>
    <row r="829" spans="1:19" x14ac:dyDescent="0.25">
      <c r="A829" s="1">
        <v>139.12</v>
      </c>
      <c r="B829" s="1">
        <v>72.22</v>
      </c>
      <c r="C829" s="2">
        <v>0</v>
      </c>
      <c r="D829" s="3">
        <v>3.89</v>
      </c>
      <c r="E829" s="3">
        <v>18.600000000000001</v>
      </c>
      <c r="F829" s="3"/>
      <c r="G829" s="3"/>
      <c r="H829" s="2">
        <v>1608</v>
      </c>
      <c r="I829" s="3">
        <v>347.9</v>
      </c>
      <c r="J829" s="3">
        <v>8.0470000000000006</v>
      </c>
      <c r="K829" s="3">
        <v>422.2</v>
      </c>
      <c r="L829" s="3">
        <v>0.59</v>
      </c>
      <c r="M829" s="6">
        <v>2.5499999999999998</v>
      </c>
      <c r="N829" s="3"/>
      <c r="O829" s="6">
        <v>1557.2312235679292</v>
      </c>
      <c r="P829" s="3">
        <v>2930.273807789114</v>
      </c>
      <c r="Q829" s="3">
        <v>9.2209276940267273</v>
      </c>
      <c r="R829" s="16">
        <f t="shared" si="24"/>
        <v>277.03999999999996</v>
      </c>
      <c r="S829" s="17">
        <f t="shared" si="25"/>
        <v>18.562334447014781</v>
      </c>
    </row>
    <row r="830" spans="1:19" x14ac:dyDescent="0.25">
      <c r="A830" s="4">
        <v>130.05433333333335</v>
      </c>
      <c r="B830" s="4">
        <v>72.267399999999995</v>
      </c>
      <c r="C830" s="2">
        <v>2.8879999999999999</v>
      </c>
      <c r="D830" s="3">
        <v>2.2090999999999998</v>
      </c>
      <c r="E830" s="3">
        <v>8.8742999999999999</v>
      </c>
      <c r="F830" s="3">
        <v>34.685000000000002</v>
      </c>
      <c r="G830" s="3">
        <v>8.6959999999999997</v>
      </c>
      <c r="H830" s="2">
        <v>1177.3542392089857</v>
      </c>
      <c r="I830" s="3">
        <v>364.79949045794331</v>
      </c>
      <c r="J830" s="6"/>
      <c r="K830" s="6">
        <v>400</v>
      </c>
      <c r="L830" s="6"/>
      <c r="M830" s="8">
        <v>0.62</v>
      </c>
      <c r="N830" s="3"/>
      <c r="O830" s="6"/>
      <c r="P830" s="3"/>
      <c r="Q830" s="3">
        <v>36.783859588818416</v>
      </c>
      <c r="R830" s="16">
        <f t="shared" si="24"/>
        <v>275.35909999999996</v>
      </c>
      <c r="S830" s="17">
        <f t="shared" si="25"/>
        <v>17.693648716741521</v>
      </c>
    </row>
    <row r="831" spans="1:19" x14ac:dyDescent="0.25">
      <c r="A831" s="4">
        <v>130.05433333333335</v>
      </c>
      <c r="B831" s="4">
        <v>72.267399999999995</v>
      </c>
      <c r="C831" s="2">
        <v>6.9640000000000004</v>
      </c>
      <c r="D831" s="3">
        <v>2.2332999999999998</v>
      </c>
      <c r="E831" s="3">
        <v>15.823399999999999</v>
      </c>
      <c r="F831" s="3">
        <v>25.548500000000001</v>
      </c>
      <c r="G831" s="3">
        <v>12.430999999999999</v>
      </c>
      <c r="H831" s="2">
        <v>1520.7174481467275</v>
      </c>
      <c r="I831" s="3">
        <v>326.62772466935633</v>
      </c>
      <c r="J831" s="6">
        <v>7.9384636428643178</v>
      </c>
      <c r="K831" s="6">
        <v>403.59666214758556</v>
      </c>
      <c r="L831" s="6">
        <v>0.48918466304304109</v>
      </c>
      <c r="M831" s="8"/>
      <c r="N831" s="3"/>
      <c r="O831" s="6">
        <v>1498.7</v>
      </c>
      <c r="P831" s="3">
        <v>3314.9955129744558</v>
      </c>
      <c r="Q831" s="3">
        <v>53.939540065629672</v>
      </c>
      <c r="R831" s="16">
        <f t="shared" si="24"/>
        <v>275.38329999999996</v>
      </c>
      <c r="S831" s="17">
        <f t="shared" si="25"/>
        <v>17.851175053456345</v>
      </c>
    </row>
    <row r="832" spans="1:19" x14ac:dyDescent="0.25">
      <c r="A832" s="4">
        <v>130.05433333333335</v>
      </c>
      <c r="B832" s="4">
        <v>72.267399999999995</v>
      </c>
      <c r="C832" s="2">
        <v>10.967000000000001</v>
      </c>
      <c r="D832" s="3">
        <v>2.8845999999999998</v>
      </c>
      <c r="E832" s="3">
        <v>14.7927</v>
      </c>
      <c r="F832" s="3">
        <v>34.961100000000002</v>
      </c>
      <c r="G832" s="3">
        <v>13.744</v>
      </c>
      <c r="H832" s="2">
        <v>1542.0090664488403</v>
      </c>
      <c r="I832" s="3">
        <v>321.85866363672955</v>
      </c>
      <c r="J832" s="6">
        <v>7.873600165651288</v>
      </c>
      <c r="K832" s="6">
        <v>487.91013956386121</v>
      </c>
      <c r="L832" s="6">
        <v>0.42747518298569048</v>
      </c>
      <c r="M832" s="8">
        <v>9.4600000000000009</v>
      </c>
      <c r="N832" s="3"/>
      <c r="O832" s="6">
        <v>1531.8</v>
      </c>
      <c r="P832" s="3">
        <v>3624.2876553975948</v>
      </c>
      <c r="Q832" s="3">
        <v>55.260996866626556</v>
      </c>
      <c r="R832" s="16">
        <f t="shared" si="24"/>
        <v>276.03459999999995</v>
      </c>
      <c r="S832" s="17">
        <f t="shared" si="25"/>
        <v>21.529461318128885</v>
      </c>
    </row>
    <row r="833" spans="1:19" x14ac:dyDescent="0.25">
      <c r="A833" s="3">
        <v>152.94</v>
      </c>
      <c r="B833" s="3">
        <v>72.27</v>
      </c>
      <c r="C833" s="2">
        <v>0</v>
      </c>
      <c r="D833" s="3">
        <v>1.82</v>
      </c>
      <c r="E833" s="3">
        <v>19.989999999999998</v>
      </c>
      <c r="F833" s="3"/>
      <c r="G833" s="3"/>
      <c r="H833" s="2"/>
      <c r="I833" s="3">
        <v>365.5</v>
      </c>
      <c r="J833" s="6">
        <v>8.0174281984111833</v>
      </c>
      <c r="K833" s="3">
        <v>254.82599999999999</v>
      </c>
      <c r="L833" s="9">
        <v>0.3</v>
      </c>
      <c r="M833" s="6">
        <v>4.66</v>
      </c>
      <c r="N833" s="9"/>
      <c r="O833" s="6">
        <v>856.4503467434705</v>
      </c>
      <c r="P833" s="3">
        <v>1499.5378757389428</v>
      </c>
      <c r="Q833" s="3">
        <v>7.120012750418482</v>
      </c>
      <c r="R833" s="16">
        <f t="shared" si="24"/>
        <v>274.96999999999997</v>
      </c>
      <c r="S833" s="17">
        <f t="shared" si="25"/>
        <v>11.287954921181303</v>
      </c>
    </row>
    <row r="834" spans="1:19" x14ac:dyDescent="0.25">
      <c r="A834" s="3">
        <v>152.94</v>
      </c>
      <c r="B834" s="3">
        <v>72.27</v>
      </c>
      <c r="C834" s="2">
        <v>16</v>
      </c>
      <c r="D834" s="3">
        <v>0.22</v>
      </c>
      <c r="E834" s="3">
        <v>25.6</v>
      </c>
      <c r="F834" s="3"/>
      <c r="G834" s="3"/>
      <c r="H834" s="2"/>
      <c r="I834" s="3">
        <v>284.10000000000002</v>
      </c>
      <c r="J834" s="6">
        <v>7.7605723035970851</v>
      </c>
      <c r="K834" s="3">
        <v>393.18599999999998</v>
      </c>
      <c r="L834" s="9">
        <v>0.19</v>
      </c>
      <c r="M834" s="6">
        <v>10.6</v>
      </c>
      <c r="N834" s="9"/>
      <c r="O834" s="6">
        <v>833.00192888864001</v>
      </c>
      <c r="P834" s="3">
        <v>1138.8698246524375</v>
      </c>
      <c r="Q834" s="3">
        <v>88.047114846316219</v>
      </c>
      <c r="R834" s="16">
        <f t="shared" si="24"/>
        <v>273.37</v>
      </c>
      <c r="S834" s="17">
        <f t="shared" si="25"/>
        <v>17.518787139914728</v>
      </c>
    </row>
    <row r="835" spans="1:19" x14ac:dyDescent="0.25">
      <c r="A835" s="11">
        <v>171.99119999999999</v>
      </c>
      <c r="B835" s="11">
        <v>72.280799999999999</v>
      </c>
      <c r="C835" s="13">
        <v>5.3650000000000002</v>
      </c>
      <c r="D835" s="3">
        <v>-0.1817</v>
      </c>
      <c r="E835" s="3">
        <v>27.144300000000001</v>
      </c>
      <c r="F835" s="3">
        <v>2.2400000000000002</v>
      </c>
      <c r="G835" s="9">
        <v>1.0800000000000001E-2</v>
      </c>
      <c r="H835" s="2">
        <v>2221.4419471214078</v>
      </c>
      <c r="I835" s="3">
        <v>414.56564648142881</v>
      </c>
      <c r="J835" s="6">
        <v>8.0406684038518073</v>
      </c>
      <c r="K835" s="6">
        <v>397.17947966454841</v>
      </c>
      <c r="L835" s="6">
        <v>1.1281451033860439</v>
      </c>
      <c r="M835" s="3"/>
      <c r="N835" s="3">
        <v>0.41748553430000002</v>
      </c>
      <c r="O835" s="14">
        <v>2100</v>
      </c>
      <c r="P835" s="3">
        <v>2707.7507985101843</v>
      </c>
      <c r="Q835" s="3">
        <v>-42.929545934533508</v>
      </c>
      <c r="R835" s="16">
        <f t="shared" ref="R835:R898" si="26">D835+273.15</f>
        <v>272.9683</v>
      </c>
      <c r="S835" s="17">
        <f t="shared" ref="S835:S898" si="27">(K835)/(0.0821*$R835)</f>
        <v>17.722763019988189</v>
      </c>
    </row>
    <row r="836" spans="1:19" x14ac:dyDescent="0.25">
      <c r="A836" s="11">
        <v>171.99119999999999</v>
      </c>
      <c r="B836" s="11">
        <v>72.280799999999999</v>
      </c>
      <c r="C836" s="13">
        <v>7.7850000000000001</v>
      </c>
      <c r="D836" s="3">
        <v>1.1900000000000001E-2</v>
      </c>
      <c r="E836" s="3">
        <v>28.520800000000001</v>
      </c>
      <c r="F836" s="3">
        <v>2.59</v>
      </c>
      <c r="G836" s="9">
        <v>1.0999999999999999E-2</v>
      </c>
      <c r="H836" s="2">
        <v>1977.5025565984818</v>
      </c>
      <c r="I836" s="3">
        <v>393.49957349568194</v>
      </c>
      <c r="J836" s="6">
        <v>8.2590702301119876</v>
      </c>
      <c r="K836" s="6">
        <v>199.51711746414736</v>
      </c>
      <c r="L836" s="6">
        <v>1.6321926038518262</v>
      </c>
      <c r="M836" s="3"/>
      <c r="N836" s="3">
        <v>0.41995361475573001</v>
      </c>
      <c r="O836" s="14">
        <v>1804.5</v>
      </c>
      <c r="P836" s="3">
        <v>2214.4364814451205</v>
      </c>
      <c r="Q836" s="3">
        <v>-27.712441185552052</v>
      </c>
      <c r="R836" s="16">
        <f t="shared" si="26"/>
        <v>273.1619</v>
      </c>
      <c r="S836" s="17">
        <f t="shared" si="27"/>
        <v>8.8964528160637109</v>
      </c>
    </row>
    <row r="837" spans="1:19" x14ac:dyDescent="0.25">
      <c r="A837" s="11">
        <v>171.99119999999999</v>
      </c>
      <c r="B837" s="11">
        <v>72.280799999999999</v>
      </c>
      <c r="C837" s="13">
        <v>14.413</v>
      </c>
      <c r="D837" s="3">
        <v>-7.8299999999999995E-2</v>
      </c>
      <c r="E837" s="3">
        <v>29.3689</v>
      </c>
      <c r="F837" s="3"/>
      <c r="G837" s="9">
        <v>1.2800000000000001E-2</v>
      </c>
      <c r="H837" s="2">
        <v>2023.0542652777576</v>
      </c>
      <c r="I837" s="3">
        <v>408.20881195048077</v>
      </c>
      <c r="J837" s="6">
        <v>8.3566114544258703</v>
      </c>
      <c r="K837" s="6">
        <v>156.16332435682008</v>
      </c>
      <c r="L837" s="6">
        <v>2.0492537496940866</v>
      </c>
      <c r="M837" s="3"/>
      <c r="N837" s="3"/>
      <c r="O837" s="14">
        <v>1804.3</v>
      </c>
      <c r="P837" s="3">
        <v>2150.250775480185</v>
      </c>
      <c r="Q837" s="3">
        <v>-43.966365342604831</v>
      </c>
      <c r="R837" s="16">
        <f t="shared" si="26"/>
        <v>273.07169999999996</v>
      </c>
      <c r="S837" s="17">
        <f t="shared" si="27"/>
        <v>6.9656106330721395</v>
      </c>
    </row>
    <row r="838" spans="1:19" x14ac:dyDescent="0.25">
      <c r="A838" s="11">
        <v>171.99119999999999</v>
      </c>
      <c r="B838" s="11">
        <v>72.280799999999999</v>
      </c>
      <c r="C838" s="13">
        <v>20.754999999999999</v>
      </c>
      <c r="D838" s="3">
        <v>-1.1567000000000001</v>
      </c>
      <c r="E838" s="3">
        <v>31.177399999999999</v>
      </c>
      <c r="F838" s="3"/>
      <c r="G838" s="9">
        <v>1.54E-2</v>
      </c>
      <c r="H838" s="2">
        <v>2141.2028056853824</v>
      </c>
      <c r="I838" s="3">
        <v>484.55062483383921</v>
      </c>
      <c r="J838" s="6">
        <v>8.3539639219033059</v>
      </c>
      <c r="K838" s="6">
        <v>163.39184526633494</v>
      </c>
      <c r="L838" s="6">
        <v>2.1523120149576087</v>
      </c>
      <c r="M838" s="3"/>
      <c r="N838" s="3"/>
      <c r="O838" s="14">
        <v>1871.6</v>
      </c>
      <c r="P838" s="3">
        <v>2101.073213289113</v>
      </c>
      <c r="Q838" s="3">
        <v>-114.99227191157956</v>
      </c>
      <c r="R838" s="16">
        <f t="shared" si="26"/>
        <v>271.99329999999998</v>
      </c>
      <c r="S838" s="17">
        <f t="shared" si="27"/>
        <v>7.3169319199629284</v>
      </c>
    </row>
    <row r="839" spans="1:19" x14ac:dyDescent="0.25">
      <c r="A839" s="11">
        <v>171.99119999999999</v>
      </c>
      <c r="B839" s="11">
        <v>72.280799999999999</v>
      </c>
      <c r="C839" s="13">
        <v>30.835999999999999</v>
      </c>
      <c r="D839" s="3">
        <v>-1.6956</v>
      </c>
      <c r="E839" s="3">
        <v>33.017499999999998</v>
      </c>
      <c r="F839" s="3">
        <v>3.64</v>
      </c>
      <c r="G839" s="9">
        <v>2.6100000000000002E-2</v>
      </c>
      <c r="H839" s="2">
        <v>2239.3639907039587</v>
      </c>
      <c r="I839" s="3">
        <v>412.23856620585241</v>
      </c>
      <c r="J839" s="6">
        <v>8.0388018567582478</v>
      </c>
      <c r="K839" s="6">
        <v>381.03580993988794</v>
      </c>
      <c r="L839" s="6">
        <v>1.2121384695163102</v>
      </c>
      <c r="M839" s="3"/>
      <c r="N839" s="3">
        <v>0.18838613774570001</v>
      </c>
      <c r="O839" s="14">
        <v>2146.3000000000002</v>
      </c>
      <c r="P839" s="3">
        <v>2275.1722571363675</v>
      </c>
      <c r="Q839" s="3">
        <v>-42.701385223307739</v>
      </c>
      <c r="R839" s="16">
        <f t="shared" si="26"/>
        <v>271.45439999999996</v>
      </c>
      <c r="S839" s="17">
        <f t="shared" si="27"/>
        <v>17.097229846595848</v>
      </c>
    </row>
    <row r="840" spans="1:19" x14ac:dyDescent="0.25">
      <c r="A840" s="11">
        <v>171.99119999999999</v>
      </c>
      <c r="B840" s="11">
        <v>72.280799999999999</v>
      </c>
      <c r="C840" s="13">
        <v>40.118000000000002</v>
      </c>
      <c r="D840" s="3">
        <v>-1.7303999999999999</v>
      </c>
      <c r="E840" s="3">
        <v>33.227400000000003</v>
      </c>
      <c r="F840" s="3">
        <v>3.2</v>
      </c>
      <c r="G840" s="9">
        <v>0.1113</v>
      </c>
      <c r="H840" s="2">
        <v>2264.9543495362364</v>
      </c>
      <c r="I840" s="3">
        <v>239.13765282476604</v>
      </c>
      <c r="J840" s="6">
        <v>7.5859134997119382</v>
      </c>
      <c r="K840" s="6">
        <v>1159.5911660439731</v>
      </c>
      <c r="L840" s="6">
        <v>0.46004345737354529</v>
      </c>
      <c r="M840" s="3"/>
      <c r="N840" s="3">
        <v>0.243159196826748</v>
      </c>
      <c r="O840" s="14">
        <v>2146.3000000000002</v>
      </c>
      <c r="P840" s="3">
        <v>2260.799821833788</v>
      </c>
      <c r="Q840" s="3">
        <v>130.1318909474189</v>
      </c>
      <c r="R840" s="16">
        <f t="shared" si="26"/>
        <v>271.4196</v>
      </c>
      <c r="S840" s="17">
        <f t="shared" si="27"/>
        <v>52.037992588967498</v>
      </c>
    </row>
    <row r="841" spans="1:19" x14ac:dyDescent="0.25">
      <c r="A841" s="1">
        <v>156.25700000000001</v>
      </c>
      <c r="B841" s="1">
        <v>72.3</v>
      </c>
      <c r="C841" s="2">
        <v>0</v>
      </c>
      <c r="D841" s="3">
        <v>1.7250000000000001</v>
      </c>
      <c r="E841" s="3">
        <v>19.671900000000001</v>
      </c>
      <c r="F841" s="3">
        <v>10.1</v>
      </c>
      <c r="G841" s="3">
        <v>1.4335</v>
      </c>
      <c r="H841" s="2">
        <v>1495.1000000000001</v>
      </c>
      <c r="I841" s="3">
        <v>382.52</v>
      </c>
      <c r="J841" s="3">
        <v>7.78</v>
      </c>
      <c r="K841" s="3">
        <v>539.20000000000005</v>
      </c>
      <c r="L841" s="9">
        <v>0.38</v>
      </c>
      <c r="M841" s="10">
        <v>0.55000000000000004</v>
      </c>
      <c r="N841" s="3">
        <v>5.926E-2</v>
      </c>
      <c r="O841" s="6">
        <v>1491</v>
      </c>
      <c r="P841" s="3">
        <v>2652.7686700318727</v>
      </c>
      <c r="Q841" s="3">
        <v>-8.0614083956481863</v>
      </c>
      <c r="R841" s="16">
        <f t="shared" si="26"/>
        <v>274.875</v>
      </c>
      <c r="S841" s="17">
        <f t="shared" si="27"/>
        <v>23.893044064431901</v>
      </c>
    </row>
    <row r="842" spans="1:19" x14ac:dyDescent="0.25">
      <c r="A842" s="1">
        <v>156.25700000000001</v>
      </c>
      <c r="B842" s="1">
        <v>72.3</v>
      </c>
      <c r="C842" s="2">
        <v>13</v>
      </c>
      <c r="D842" s="3">
        <v>0.432</v>
      </c>
      <c r="E842" s="3">
        <v>21.673999999999999</v>
      </c>
      <c r="F842" s="3">
        <v>11.59</v>
      </c>
      <c r="G842" s="3">
        <v>1.2304999999999999</v>
      </c>
      <c r="H842" s="2">
        <v>1649.7</v>
      </c>
      <c r="I842" s="3">
        <v>368.95</v>
      </c>
      <c r="J842" s="3">
        <v>7.6580000000000004</v>
      </c>
      <c r="K842" s="3">
        <v>773.5</v>
      </c>
      <c r="L842" s="9">
        <v>0.32</v>
      </c>
      <c r="M842" s="10"/>
      <c r="N842" s="3"/>
      <c r="O842" s="6">
        <v>1668</v>
      </c>
      <c r="P842" s="3">
        <v>2693.5498754267787</v>
      </c>
      <c r="Q842" s="3">
        <v>12.570663885208091</v>
      </c>
      <c r="R842" s="16">
        <f t="shared" si="26"/>
        <v>273.58199999999999</v>
      </c>
      <c r="S842" s="17">
        <f t="shared" si="27"/>
        <v>34.437343361843894</v>
      </c>
    </row>
    <row r="843" spans="1:19" x14ac:dyDescent="0.25">
      <c r="A843" s="1">
        <v>156.25700000000001</v>
      </c>
      <c r="B843" s="1">
        <v>72.3</v>
      </c>
      <c r="C843" s="2">
        <v>19</v>
      </c>
      <c r="D843" s="3">
        <v>-0.51400000000000001</v>
      </c>
      <c r="E843" s="3">
        <v>22.575600000000001</v>
      </c>
      <c r="F843" s="3">
        <v>15.25</v>
      </c>
      <c r="G843" s="3">
        <v>5.8052000000000001</v>
      </c>
      <c r="H843" s="2">
        <v>1707.1000000000001</v>
      </c>
      <c r="I843" s="3">
        <v>356.45</v>
      </c>
      <c r="J843" s="3">
        <v>7.6159999999999997</v>
      </c>
      <c r="K843" s="3">
        <v>871.3</v>
      </c>
      <c r="L843" s="9">
        <v>0.3</v>
      </c>
      <c r="M843" s="10">
        <v>5.33</v>
      </c>
      <c r="N843" s="3">
        <v>0.19237254901960785</v>
      </c>
      <c r="O843" s="6">
        <v>1736</v>
      </c>
      <c r="P843" s="3">
        <v>2691.4013359556334</v>
      </c>
      <c r="Q843" s="3">
        <v>32.147837822137205</v>
      </c>
      <c r="R843" s="16">
        <f t="shared" si="26"/>
        <v>272.63599999999997</v>
      </c>
      <c r="S843" s="17">
        <f t="shared" si="27"/>
        <v>38.926141370488601</v>
      </c>
    </row>
    <row r="844" spans="1:19" x14ac:dyDescent="0.25">
      <c r="A844" s="1">
        <v>150.02699999999999</v>
      </c>
      <c r="B844" s="1">
        <v>72.331000000000003</v>
      </c>
      <c r="C844" s="2">
        <v>0</v>
      </c>
      <c r="D844" s="3">
        <v>2.6150000000000002</v>
      </c>
      <c r="E844" s="3">
        <v>17.146000000000001</v>
      </c>
      <c r="F844" s="3">
        <v>30.907599999999999</v>
      </c>
      <c r="G844" s="3">
        <v>27.8277</v>
      </c>
      <c r="H844" s="2">
        <v>1388</v>
      </c>
      <c r="I844" s="3">
        <v>354</v>
      </c>
      <c r="J844" s="6">
        <v>7.773685237064778</v>
      </c>
      <c r="K844" s="6">
        <v>539.15178175811218</v>
      </c>
      <c r="L844" s="6">
        <v>0.33002870663480838</v>
      </c>
      <c r="M844" s="3">
        <v>35.799999999999997</v>
      </c>
      <c r="N844" s="3">
        <v>0.31952000000000003</v>
      </c>
      <c r="O844" s="12">
        <v>1391</v>
      </c>
      <c r="P844" s="3">
        <v>2839.4377697422137</v>
      </c>
      <c r="Q844" s="3">
        <v>19.022718240441066</v>
      </c>
      <c r="R844" s="16">
        <f t="shared" si="26"/>
        <v>275.76499999999999</v>
      </c>
      <c r="S844" s="17">
        <f t="shared" si="27"/>
        <v>23.813802245040815</v>
      </c>
    </row>
    <row r="845" spans="1:19" x14ac:dyDescent="0.25">
      <c r="A845" s="1">
        <v>150.02699999999999</v>
      </c>
      <c r="B845" s="1">
        <v>72.331000000000003</v>
      </c>
      <c r="C845" s="2">
        <v>8</v>
      </c>
      <c r="D845" s="3">
        <v>2.6139999999999999</v>
      </c>
      <c r="E845" s="3">
        <v>17.143000000000001</v>
      </c>
      <c r="F845" s="3">
        <v>30.740300000000001</v>
      </c>
      <c r="G845" s="3">
        <v>30.0062</v>
      </c>
      <c r="H845" s="2">
        <v>1390</v>
      </c>
      <c r="I845" s="3">
        <v>354</v>
      </c>
      <c r="J845" s="6">
        <v>7.7682889332533769</v>
      </c>
      <c r="K845" s="6">
        <v>546.32957385114491</v>
      </c>
      <c r="L845" s="6">
        <v>0.32611955470840326</v>
      </c>
      <c r="M845" s="3">
        <v>46.8</v>
      </c>
      <c r="N845" s="3">
        <v>0.40948000000000001</v>
      </c>
      <c r="O845" s="12">
        <v>1393</v>
      </c>
      <c r="P845" s="3">
        <v>2844.0179665169458</v>
      </c>
      <c r="Q845" s="3">
        <v>19.040898647130916</v>
      </c>
      <c r="R845" s="16">
        <f t="shared" si="26"/>
        <v>275.76399999999995</v>
      </c>
      <c r="S845" s="17">
        <f t="shared" si="27"/>
        <v>24.130925745203523</v>
      </c>
    </row>
    <row r="846" spans="1:19" x14ac:dyDescent="0.25">
      <c r="A846" s="11">
        <v>-175.40479999999999</v>
      </c>
      <c r="B846" s="11">
        <v>72.337500000000006</v>
      </c>
      <c r="C846" s="13">
        <v>4.04</v>
      </c>
      <c r="D846" s="3">
        <v>2.2871000000000001</v>
      </c>
      <c r="E846" s="3">
        <v>31.1553</v>
      </c>
      <c r="F846" s="3"/>
      <c r="G846" s="9">
        <v>1.32E-2</v>
      </c>
      <c r="H846" s="2">
        <v>2132.4611453060493</v>
      </c>
      <c r="I846" s="3">
        <v>361.60482630460331</v>
      </c>
      <c r="J846" s="6">
        <v>8.3066201177366867</v>
      </c>
      <c r="K846" s="6">
        <v>186.29755007350633</v>
      </c>
      <c r="L846" s="6">
        <v>2.2197571476016229</v>
      </c>
      <c r="M846" s="3"/>
      <c r="N846" s="3"/>
      <c r="O846" s="14">
        <v>1896.9</v>
      </c>
      <c r="P846" s="3">
        <v>2130.9857391840233</v>
      </c>
      <c r="Q846" s="3">
        <v>-23.573599496576776</v>
      </c>
      <c r="R846" s="16">
        <f t="shared" si="26"/>
        <v>275.43709999999999</v>
      </c>
      <c r="S846" s="17">
        <f t="shared" si="27"/>
        <v>8.2383748641163272</v>
      </c>
    </row>
    <row r="847" spans="1:19" x14ac:dyDescent="0.25">
      <c r="A847" s="11">
        <v>-175.40479999999999</v>
      </c>
      <c r="B847" s="11">
        <v>72.337500000000006</v>
      </c>
      <c r="C847" s="13">
        <v>9.7100000000000009</v>
      </c>
      <c r="D847" s="3">
        <v>3.8851</v>
      </c>
      <c r="E847" s="3">
        <v>32.218200000000003</v>
      </c>
      <c r="F847" s="3"/>
      <c r="G847" s="9">
        <v>1.37E-2</v>
      </c>
      <c r="H847" s="2">
        <v>2207.7908647502663</v>
      </c>
      <c r="I847" s="3">
        <v>342.27071016966045</v>
      </c>
      <c r="J847" s="6">
        <v>8.2764812712630089</v>
      </c>
      <c r="K847" s="6">
        <v>207.77663038334978</v>
      </c>
      <c r="L847" s="6">
        <v>2.3416763477824625</v>
      </c>
      <c r="M847" s="3"/>
      <c r="N847" s="3"/>
      <c r="O847" s="14">
        <v>1959.9</v>
      </c>
      <c r="P847" s="3">
        <v>2129.122669795333</v>
      </c>
      <c r="Q847" s="3">
        <v>-19.937067961947037</v>
      </c>
      <c r="R847" s="16">
        <f t="shared" si="26"/>
        <v>277.0351</v>
      </c>
      <c r="S847" s="17">
        <f t="shared" si="27"/>
        <v>9.1352144010631608</v>
      </c>
    </row>
    <row r="848" spans="1:19" x14ac:dyDescent="0.25">
      <c r="A848" s="11">
        <v>-175.40479999999999</v>
      </c>
      <c r="B848" s="11">
        <v>72.337500000000006</v>
      </c>
      <c r="C848" s="13">
        <v>20.61</v>
      </c>
      <c r="D848" s="3">
        <v>3.9051</v>
      </c>
      <c r="E848" s="3">
        <v>32.644100000000002</v>
      </c>
      <c r="F848" s="3"/>
      <c r="G848" s="9">
        <v>1.84E-2</v>
      </c>
      <c r="H848" s="2">
        <v>2232.4749173421792</v>
      </c>
      <c r="I848" s="3">
        <v>338.15140476533531</v>
      </c>
      <c r="J848" s="6">
        <v>8.2554073728525843</v>
      </c>
      <c r="K848" s="6">
        <v>221.36430211770383</v>
      </c>
      <c r="L848" s="6">
        <v>2.2902492263824681</v>
      </c>
      <c r="M848" s="3"/>
      <c r="N848" s="3"/>
      <c r="O848" s="14">
        <v>1990.2</v>
      </c>
      <c r="P848" s="3">
        <v>2133.8312283077184</v>
      </c>
      <c r="Q848" s="3">
        <v>-17.006449552640959</v>
      </c>
      <c r="R848" s="16">
        <f t="shared" si="26"/>
        <v>277.05509999999998</v>
      </c>
      <c r="S848" s="17">
        <f t="shared" si="27"/>
        <v>9.7319144021424844</v>
      </c>
    </row>
    <row r="849" spans="1:19" x14ac:dyDescent="0.25">
      <c r="A849" s="11">
        <v>-175.40479999999999</v>
      </c>
      <c r="B849" s="11">
        <v>72.337500000000006</v>
      </c>
      <c r="C849" s="13">
        <v>30.32</v>
      </c>
      <c r="D849" s="3">
        <v>2.2223999999999999</v>
      </c>
      <c r="E849" s="3">
        <v>32.700099999999999</v>
      </c>
      <c r="F849" s="3"/>
      <c r="G849" s="9">
        <v>7.0099999999999996E-2</v>
      </c>
      <c r="H849" s="2">
        <v>2238.4516679997755</v>
      </c>
      <c r="I849" s="3">
        <v>247.38288379990988</v>
      </c>
      <c r="J849" s="6">
        <v>7.9093388049775646</v>
      </c>
      <c r="K849" s="6">
        <v>537.46058990900849</v>
      </c>
      <c r="L849" s="6">
        <v>1.0681064163110598</v>
      </c>
      <c r="M849" s="3"/>
      <c r="N849" s="3"/>
      <c r="O849" s="14">
        <v>2142.6999999999998</v>
      </c>
      <c r="P849" s="3">
        <v>2293.4027724685857</v>
      </c>
      <c r="Q849" s="3">
        <v>87.224323510419794</v>
      </c>
      <c r="R849" s="16">
        <f t="shared" si="26"/>
        <v>275.37239999999997</v>
      </c>
      <c r="S849" s="17">
        <f t="shared" si="27"/>
        <v>23.772948945500204</v>
      </c>
    </row>
    <row r="850" spans="1:19" x14ac:dyDescent="0.25">
      <c r="A850" s="11">
        <v>-175.40479999999999</v>
      </c>
      <c r="B850" s="11">
        <v>72.337500000000006</v>
      </c>
      <c r="C850" s="13">
        <v>50.103000000000002</v>
      </c>
      <c r="D850" s="3">
        <v>2.0992000000000002</v>
      </c>
      <c r="E850" s="3">
        <v>32.709600000000002</v>
      </c>
      <c r="F850" s="3"/>
      <c r="G850" s="9">
        <v>7.9100000000000004E-2</v>
      </c>
      <c r="H850" s="2">
        <v>2234.91471569753</v>
      </c>
      <c r="I850" s="3">
        <v>243.02431299131405</v>
      </c>
      <c r="J850" s="6">
        <v>7.8954108167450761</v>
      </c>
      <c r="K850" s="6">
        <v>553.73886930913034</v>
      </c>
      <c r="L850" s="6">
        <v>1.0276990796280832</v>
      </c>
      <c r="M850" s="3"/>
      <c r="N850" s="3"/>
      <c r="O850" s="14">
        <v>2151.6</v>
      </c>
      <c r="P850" s="3">
        <v>2302.2598870056495</v>
      </c>
      <c r="Q850" s="3">
        <v>92.593807307053737</v>
      </c>
      <c r="R850" s="16">
        <f t="shared" si="26"/>
        <v>275.24919999999997</v>
      </c>
      <c r="S850" s="17">
        <f t="shared" si="27"/>
        <v>24.503932477613219</v>
      </c>
    </row>
    <row r="851" spans="1:19" x14ac:dyDescent="0.25">
      <c r="A851" s="11">
        <v>-175.40479999999999</v>
      </c>
      <c r="B851" s="11">
        <v>72.337500000000006</v>
      </c>
      <c r="C851" s="13">
        <v>55.253</v>
      </c>
      <c r="D851" s="3">
        <v>1.7766</v>
      </c>
      <c r="E851" s="3">
        <v>32.766399999999997</v>
      </c>
      <c r="F851" s="3"/>
      <c r="G851" s="9">
        <v>7.8200000000000006E-2</v>
      </c>
      <c r="H851" s="2">
        <v>2234.3305635468982</v>
      </c>
      <c r="I851" s="3">
        <v>245.48987502217813</v>
      </c>
      <c r="J851" s="6">
        <v>7.8894768672607647</v>
      </c>
      <c r="K851" s="6">
        <v>560.31962361667149</v>
      </c>
      <c r="L851" s="6">
        <v>1.0021512548647256</v>
      </c>
      <c r="M851" s="3"/>
      <c r="N851" s="3"/>
      <c r="O851" s="14">
        <v>2165.1</v>
      </c>
      <c r="P851" s="3">
        <v>2312.689218223546</v>
      </c>
      <c r="Q851" s="3">
        <v>92.718180940918671</v>
      </c>
      <c r="R851" s="16">
        <f t="shared" si="26"/>
        <v>274.92659999999995</v>
      </c>
      <c r="S851" s="17">
        <f t="shared" si="27"/>
        <v>24.824237313525238</v>
      </c>
    </row>
    <row r="852" spans="1:19" x14ac:dyDescent="0.25">
      <c r="A852" s="11">
        <v>-175.40479999999999</v>
      </c>
      <c r="B852" s="11">
        <v>72.337500000000006</v>
      </c>
      <c r="C852" s="13">
        <v>58.331000000000003</v>
      </c>
      <c r="D852" s="3">
        <v>1.6543000000000001</v>
      </c>
      <c r="E852" s="3">
        <v>32.782899999999998</v>
      </c>
      <c r="F852" s="3"/>
      <c r="G852" s="9">
        <v>0.11020000000000001</v>
      </c>
      <c r="H852" s="2">
        <v>2248.4397731943509</v>
      </c>
      <c r="I852" s="3">
        <v>247.26984853497788</v>
      </c>
      <c r="J852" s="6">
        <v>7.8797218526767905</v>
      </c>
      <c r="K852" s="6">
        <v>577.0475031096114</v>
      </c>
      <c r="L852" s="6">
        <v>0.98298040059909852</v>
      </c>
      <c r="M852" s="3"/>
      <c r="N852" s="3"/>
      <c r="O852" s="14">
        <v>2178.6999999999998</v>
      </c>
      <c r="P852" s="3">
        <v>2326.0449807674122</v>
      </c>
      <c r="Q852" s="3">
        <v>91.942544624906645</v>
      </c>
      <c r="R852" s="16">
        <f t="shared" si="26"/>
        <v>274.80429999999996</v>
      </c>
      <c r="S852" s="17">
        <f t="shared" si="27"/>
        <v>25.576722114340424</v>
      </c>
    </row>
    <row r="853" spans="1:19" x14ac:dyDescent="0.25">
      <c r="A853" s="3">
        <v>151.05000000000001</v>
      </c>
      <c r="B853" s="3">
        <v>72.34</v>
      </c>
      <c r="C853" s="2">
        <v>0</v>
      </c>
      <c r="D853" s="3">
        <v>2.7</v>
      </c>
      <c r="E853" s="3">
        <v>22.32</v>
      </c>
      <c r="F853" s="3"/>
      <c r="G853" s="3"/>
      <c r="H853" s="2"/>
      <c r="I853" s="3">
        <v>348.2</v>
      </c>
      <c r="J853" s="6">
        <v>7.9576723790133714</v>
      </c>
      <c r="K853" s="3">
        <v>329.495</v>
      </c>
      <c r="L853" s="9">
        <v>0.34</v>
      </c>
      <c r="M853" s="6">
        <v>18.260000000000002</v>
      </c>
      <c r="N853" s="9"/>
      <c r="O853" s="6">
        <v>992.47365555970885</v>
      </c>
      <c r="P853" s="3">
        <v>1556.2982950085041</v>
      </c>
      <c r="Q853" s="3">
        <v>9.6300635643471537</v>
      </c>
      <c r="R853" s="16">
        <f t="shared" si="26"/>
        <v>275.84999999999997</v>
      </c>
      <c r="S853" s="17">
        <f t="shared" si="27"/>
        <v>14.548984569232029</v>
      </c>
    </row>
    <row r="854" spans="1:19" x14ac:dyDescent="0.25">
      <c r="A854" s="3">
        <v>151.05000000000001</v>
      </c>
      <c r="B854" s="3">
        <v>72.34</v>
      </c>
      <c r="C854" s="2">
        <v>5</v>
      </c>
      <c r="D854" s="3">
        <v>2.71</v>
      </c>
      <c r="E854" s="3">
        <v>22.35</v>
      </c>
      <c r="F854" s="3"/>
      <c r="G854" s="3"/>
      <c r="H854" s="2"/>
      <c r="I854" s="3">
        <v>349.3</v>
      </c>
      <c r="J854" s="6">
        <v>7.9574796046128604</v>
      </c>
      <c r="K854" s="3">
        <v>336.06099999999998</v>
      </c>
      <c r="L854" s="9">
        <v>0.35</v>
      </c>
      <c r="M854" s="3"/>
      <c r="N854" s="9"/>
      <c r="O854" s="6">
        <v>1012.1031125348377</v>
      </c>
      <c r="P854" s="3">
        <v>1584.9489458039964</v>
      </c>
      <c r="Q854" s="3">
        <v>8.3571497568722748</v>
      </c>
      <c r="R854" s="16">
        <f t="shared" si="26"/>
        <v>275.85999999999996</v>
      </c>
      <c r="S854" s="17">
        <f t="shared" si="27"/>
        <v>14.838371031997113</v>
      </c>
    </row>
    <row r="855" spans="1:19" x14ac:dyDescent="0.25">
      <c r="A855" s="3">
        <v>151.05000000000001</v>
      </c>
      <c r="B855" s="3">
        <v>72.34</v>
      </c>
      <c r="C855" s="2">
        <v>13</v>
      </c>
      <c r="D855" s="3">
        <v>2.68</v>
      </c>
      <c r="E855" s="3">
        <v>22.58</v>
      </c>
      <c r="F855" s="3"/>
      <c r="G855" s="3"/>
      <c r="H855" s="2"/>
      <c r="I855" s="3">
        <v>349.3</v>
      </c>
      <c r="J855" s="6">
        <v>7.9475816143353439</v>
      </c>
      <c r="K855" s="3">
        <v>403.05099999999999</v>
      </c>
      <c r="L855" s="9">
        <v>0.4</v>
      </c>
      <c r="M855" s="6">
        <v>19</v>
      </c>
      <c r="N855" s="9"/>
      <c r="O855" s="6">
        <v>1188.7577937618144</v>
      </c>
      <c r="P855" s="3">
        <v>1842.6272268230073</v>
      </c>
      <c r="Q855" s="3">
        <v>8.0047273049817704</v>
      </c>
      <c r="R855" s="16">
        <f t="shared" si="26"/>
        <v>275.83</v>
      </c>
      <c r="S855" s="17">
        <f t="shared" si="27"/>
        <v>17.798169828960035</v>
      </c>
    </row>
    <row r="856" spans="1:19" x14ac:dyDescent="0.25">
      <c r="A856" s="11">
        <v>-175.03880000000001</v>
      </c>
      <c r="B856" s="11">
        <v>72.349800000000002</v>
      </c>
      <c r="C856" s="13">
        <v>4.1580000000000004</v>
      </c>
      <c r="D856" s="3">
        <v>3.2061999999999999</v>
      </c>
      <c r="E856" s="3">
        <v>31.757300000000001</v>
      </c>
      <c r="F856" s="3"/>
      <c r="G856" s="9">
        <v>1.32E-2</v>
      </c>
      <c r="H856" s="2">
        <v>2178.0189235370513</v>
      </c>
      <c r="I856" s="3">
        <v>347.55872015134315</v>
      </c>
      <c r="J856" s="6">
        <v>8.2798489582604216</v>
      </c>
      <c r="K856" s="6">
        <v>203.80787011706096</v>
      </c>
      <c r="L856" s="6">
        <v>2.2519711997848484</v>
      </c>
      <c r="M856" s="3"/>
      <c r="N856" s="3"/>
      <c r="O856" s="14">
        <v>1943.2</v>
      </c>
      <c r="P856" s="3">
        <v>2141.6178327502653</v>
      </c>
      <c r="Q856" s="3">
        <v>-18.680429117312258</v>
      </c>
      <c r="R856" s="16">
        <f t="shared" si="26"/>
        <v>276.3562</v>
      </c>
      <c r="S856" s="17">
        <f t="shared" si="27"/>
        <v>8.9827348602426049</v>
      </c>
    </row>
    <row r="857" spans="1:19" x14ac:dyDescent="0.25">
      <c r="A857" s="11">
        <v>-175.03880000000001</v>
      </c>
      <c r="B857" s="11">
        <v>72.349800000000002</v>
      </c>
      <c r="C857" s="13">
        <v>10.286</v>
      </c>
      <c r="D857" s="3">
        <v>3.89</v>
      </c>
      <c r="E857" s="3">
        <v>32.2879</v>
      </c>
      <c r="F857" s="3"/>
      <c r="G857" s="9">
        <v>1.34E-2</v>
      </c>
      <c r="H857" s="2">
        <v>2205.075724405674</v>
      </c>
      <c r="I857" s="3">
        <v>339.94338556181015</v>
      </c>
      <c r="J857" s="6">
        <v>8.2562650787851197</v>
      </c>
      <c r="K857" s="6">
        <v>219.01114299679142</v>
      </c>
      <c r="L857" s="6">
        <v>2.2533029702217919</v>
      </c>
      <c r="M857" s="3"/>
      <c r="N857" s="3"/>
      <c r="O857" s="14">
        <v>1971.6</v>
      </c>
      <c r="P857" s="3">
        <v>2137.2092951229406</v>
      </c>
      <c r="Q857" s="3">
        <v>-17.817340197660997</v>
      </c>
      <c r="R857" s="16">
        <f t="shared" si="26"/>
        <v>277.03999999999996</v>
      </c>
      <c r="S857" s="17">
        <f t="shared" si="27"/>
        <v>9.6289864612255354</v>
      </c>
    </row>
    <row r="858" spans="1:19" x14ac:dyDescent="0.25">
      <c r="A858" s="11">
        <v>-175.03880000000001</v>
      </c>
      <c r="B858" s="11">
        <v>72.349800000000002</v>
      </c>
      <c r="C858" s="13">
        <v>14.949</v>
      </c>
      <c r="D858" s="3">
        <v>3.9382000000000001</v>
      </c>
      <c r="E858" s="3">
        <v>32.456699999999998</v>
      </c>
      <c r="F858" s="3"/>
      <c r="G858" s="9">
        <v>1.43E-2</v>
      </c>
      <c r="H858" s="2">
        <v>2219.6966822351947</v>
      </c>
      <c r="I858" s="3">
        <v>331.18839875437368</v>
      </c>
      <c r="J858" s="6">
        <v>8.2081495630290195</v>
      </c>
      <c r="K858" s="6">
        <v>250.29508498145577</v>
      </c>
      <c r="L858" s="6">
        <v>2.0756559963887886</v>
      </c>
      <c r="M858" s="3"/>
      <c r="N858" s="3"/>
      <c r="O858" s="14">
        <v>2003.5</v>
      </c>
      <c r="P858" s="3">
        <v>2160.4938271604938</v>
      </c>
      <c r="Q858" s="3">
        <v>-9.8480308863831851</v>
      </c>
      <c r="R858" s="16">
        <f t="shared" si="26"/>
        <v>277.08819999999997</v>
      </c>
      <c r="S858" s="17">
        <f t="shared" si="27"/>
        <v>11.002493811070465</v>
      </c>
    </row>
    <row r="859" spans="1:19" x14ac:dyDescent="0.25">
      <c r="A859" s="11">
        <v>-175.03880000000001</v>
      </c>
      <c r="B859" s="11">
        <v>72.349800000000002</v>
      </c>
      <c r="C859" s="13">
        <v>20.494</v>
      </c>
      <c r="D859" s="3">
        <v>3.64</v>
      </c>
      <c r="E859" s="3">
        <v>32.552999999999997</v>
      </c>
      <c r="F859" s="3"/>
      <c r="G859" s="9">
        <v>1.55E-2</v>
      </c>
      <c r="H859" s="2">
        <v>2227.070368498792</v>
      </c>
      <c r="I859" s="3">
        <v>316.86817901147725</v>
      </c>
      <c r="J859" s="6">
        <v>8.1565110160881034</v>
      </c>
      <c r="K859" s="6">
        <v>287.1541756093547</v>
      </c>
      <c r="L859" s="6">
        <v>1.8627916750088753</v>
      </c>
      <c r="M859" s="3"/>
      <c r="N859" s="3"/>
      <c r="O859" s="14">
        <v>2037.7</v>
      </c>
      <c r="P859" s="3">
        <v>2190.8733450066047</v>
      </c>
      <c r="Q859" s="3">
        <v>6.5772842850346933</v>
      </c>
      <c r="R859" s="16">
        <f t="shared" si="26"/>
        <v>276.78999999999996</v>
      </c>
      <c r="S859" s="17">
        <f t="shared" si="27"/>
        <v>12.636348157258869</v>
      </c>
    </row>
    <row r="860" spans="1:19" x14ac:dyDescent="0.25">
      <c r="A860" s="11">
        <v>-175.03880000000001</v>
      </c>
      <c r="B860" s="11">
        <v>72.349800000000002</v>
      </c>
      <c r="C860" s="13">
        <v>30.126000000000001</v>
      </c>
      <c r="D860" s="3">
        <v>2.2654000000000001</v>
      </c>
      <c r="E860" s="3">
        <v>32.619</v>
      </c>
      <c r="F860" s="3"/>
      <c r="G860" s="9">
        <v>3.7699999999999997E-2</v>
      </c>
      <c r="H860" s="2">
        <v>2233.0142842313444</v>
      </c>
      <c r="I860" s="3">
        <v>263.68647918137708</v>
      </c>
      <c r="J860" s="6">
        <v>7.9882465181605591</v>
      </c>
      <c r="K860" s="6">
        <v>440.45551828975374</v>
      </c>
      <c r="L860" s="6">
        <v>1.2581317291228766</v>
      </c>
      <c r="M860" s="3"/>
      <c r="N860" s="3"/>
      <c r="O860" s="14">
        <v>2106.5</v>
      </c>
      <c r="P860" s="3">
        <v>2260.2624237407645</v>
      </c>
      <c r="Q860" s="3">
        <v>70.767864897419201</v>
      </c>
      <c r="R860" s="16">
        <f t="shared" si="26"/>
        <v>275.41539999999998</v>
      </c>
      <c r="S860" s="17">
        <f t="shared" si="27"/>
        <v>19.479180321167505</v>
      </c>
    </row>
    <row r="861" spans="1:19" x14ac:dyDescent="0.25">
      <c r="A861" s="11">
        <v>-175.03880000000001</v>
      </c>
      <c r="B861" s="11">
        <v>72.349800000000002</v>
      </c>
      <c r="C861" s="13">
        <v>47.774999999999999</v>
      </c>
      <c r="D861" s="3">
        <v>2.1583000000000001</v>
      </c>
      <c r="E861" s="3">
        <v>32.625399999999999</v>
      </c>
      <c r="F861" s="3"/>
      <c r="G861" s="9">
        <v>4.9500000000000002E-2</v>
      </c>
      <c r="H861" s="2">
        <v>2232.7168066002737</v>
      </c>
      <c r="I861" s="3">
        <v>260.19923335965024</v>
      </c>
      <c r="J861" s="6">
        <v>7.9771301275292386</v>
      </c>
      <c r="K861" s="6">
        <v>452.05377760891372</v>
      </c>
      <c r="L861" s="6">
        <v>1.2222201899572098</v>
      </c>
      <c r="M861" s="3"/>
      <c r="N861" s="3"/>
      <c r="O861" s="14">
        <v>2112.8000000000002</v>
      </c>
      <c r="P861" s="3">
        <v>2266.5775745278224</v>
      </c>
      <c r="Q861" s="3">
        <v>75.137448783325397</v>
      </c>
      <c r="R861" s="16">
        <f t="shared" si="26"/>
        <v>275.30829999999997</v>
      </c>
      <c r="S861" s="17">
        <f t="shared" si="27"/>
        <v>19.999891562556549</v>
      </c>
    </row>
    <row r="862" spans="1:19" x14ac:dyDescent="0.25">
      <c r="A862" s="1">
        <v>138.55000000000001</v>
      </c>
      <c r="B862" s="1">
        <v>72.349999999999994</v>
      </c>
      <c r="C862" s="2">
        <v>0</v>
      </c>
      <c r="D862" s="3">
        <v>4.03</v>
      </c>
      <c r="E862" s="3">
        <v>16.13</v>
      </c>
      <c r="F862" s="3"/>
      <c r="G862" s="3"/>
      <c r="H862" s="2">
        <v>1444</v>
      </c>
      <c r="I862" s="3">
        <v>352.9</v>
      </c>
      <c r="J862" s="3">
        <v>8.0129999999999999</v>
      </c>
      <c r="K862" s="3">
        <v>430.2</v>
      </c>
      <c r="L862" s="3">
        <v>0.45</v>
      </c>
      <c r="M862" s="6">
        <v>5.52</v>
      </c>
      <c r="N862" s="3"/>
      <c r="O862" s="6">
        <v>1412.1359722853292</v>
      </c>
      <c r="P862" s="3">
        <v>3064.1512107865174</v>
      </c>
      <c r="Q862" s="3">
        <v>9.6427767677811289</v>
      </c>
      <c r="R862" s="16">
        <f t="shared" si="26"/>
        <v>277.17999999999995</v>
      </c>
      <c r="S862" s="17">
        <f t="shared" si="27"/>
        <v>18.904507103427868</v>
      </c>
    </row>
    <row r="863" spans="1:19" x14ac:dyDescent="0.25">
      <c r="A863" s="1">
        <v>138.55000000000001</v>
      </c>
      <c r="B863" s="1">
        <v>72.349999999999994</v>
      </c>
      <c r="C863" s="2">
        <v>16</v>
      </c>
      <c r="D863" s="3">
        <v>0.2</v>
      </c>
      <c r="E863" s="3">
        <v>28.55</v>
      </c>
      <c r="F863" s="3"/>
      <c r="G863" s="3"/>
      <c r="H863" s="2">
        <v>2044</v>
      </c>
      <c r="I863" s="3">
        <v>254.9</v>
      </c>
      <c r="J863" s="3">
        <v>7.6660000000000004</v>
      </c>
      <c r="K863" s="3">
        <v>1115.8</v>
      </c>
      <c r="L863" s="3">
        <v>0.38</v>
      </c>
      <c r="M863" s="6">
        <v>7.88</v>
      </c>
      <c r="N863" s="3"/>
      <c r="O863" s="6">
        <v>2033.6031329427099</v>
      </c>
      <c r="P863" s="3">
        <v>2493.0336130646178</v>
      </c>
      <c r="Q863" s="3">
        <v>108.99629874847821</v>
      </c>
      <c r="R863" s="16">
        <f t="shared" si="26"/>
        <v>273.34999999999997</v>
      </c>
      <c r="S863" s="17">
        <f t="shared" si="27"/>
        <v>49.7191988159719</v>
      </c>
    </row>
    <row r="864" spans="1:19" x14ac:dyDescent="0.25">
      <c r="A864" s="1">
        <v>152.99700000000001</v>
      </c>
      <c r="B864" s="1">
        <v>72.367000000000004</v>
      </c>
      <c r="C864" s="2">
        <v>0</v>
      </c>
      <c r="D864" s="3">
        <v>1.5720000000000001</v>
      </c>
      <c r="E864" s="3">
        <v>18.0929</v>
      </c>
      <c r="F864" s="3">
        <v>14.63</v>
      </c>
      <c r="G864" s="3">
        <v>1.3766</v>
      </c>
      <c r="H864" s="2">
        <v>1424.1</v>
      </c>
      <c r="I864" s="3">
        <v>380.61</v>
      </c>
      <c r="J864" s="3">
        <v>7.7839999999999998</v>
      </c>
      <c r="K864" s="3">
        <v>516.6</v>
      </c>
      <c r="L864" s="9">
        <v>0.34</v>
      </c>
      <c r="M864" s="10">
        <v>0.8</v>
      </c>
      <c r="N864" s="3">
        <v>6.4459999999999976E-2</v>
      </c>
      <c r="O864" s="6">
        <v>1423</v>
      </c>
      <c r="P864" s="3">
        <v>2752.7372615777458</v>
      </c>
      <c r="Q864" s="3">
        <v>-5.7085324513309388E-2</v>
      </c>
      <c r="R864" s="16">
        <f t="shared" si="26"/>
        <v>274.72199999999998</v>
      </c>
      <c r="S864" s="17">
        <f t="shared" si="27"/>
        <v>22.904341229248065</v>
      </c>
    </row>
    <row r="865" spans="1:19" x14ac:dyDescent="0.25">
      <c r="A865" s="1">
        <v>152.99700000000001</v>
      </c>
      <c r="B865" s="1">
        <v>72.367000000000004</v>
      </c>
      <c r="C865" s="2">
        <v>19</v>
      </c>
      <c r="D865" s="3">
        <v>-0.73299999999999998</v>
      </c>
      <c r="E865" s="3">
        <v>26.0181</v>
      </c>
      <c r="F865" s="3">
        <v>13.84</v>
      </c>
      <c r="G865" s="3">
        <v>6.3369</v>
      </c>
      <c r="H865" s="2">
        <v>1846.1000000000001</v>
      </c>
      <c r="I865" s="3">
        <v>247.64</v>
      </c>
      <c r="J865" s="3">
        <v>7.3879999999999999</v>
      </c>
      <c r="K865" s="3">
        <v>1577.1</v>
      </c>
      <c r="L865" s="9">
        <v>0.21</v>
      </c>
      <c r="M865" s="10">
        <v>5.7</v>
      </c>
      <c r="N865" s="3">
        <v>0.21888636363636366</v>
      </c>
      <c r="O865" s="6">
        <v>1931</v>
      </c>
      <c r="P865" s="3">
        <v>2597.6147374327875</v>
      </c>
      <c r="Q865" s="3">
        <v>132.85730959779204</v>
      </c>
      <c r="R865" s="16">
        <f t="shared" si="26"/>
        <v>272.41699999999997</v>
      </c>
      <c r="S865" s="17">
        <f t="shared" si="27"/>
        <v>70.515058197591927</v>
      </c>
    </row>
    <row r="866" spans="1:19" x14ac:dyDescent="0.25">
      <c r="A866" s="1">
        <v>134.93</v>
      </c>
      <c r="B866" s="1">
        <v>72.39</v>
      </c>
      <c r="C866" s="2">
        <v>0</v>
      </c>
      <c r="D866" s="3">
        <v>4.83</v>
      </c>
      <c r="E866" s="3">
        <v>18.25</v>
      </c>
      <c r="F866" s="3"/>
      <c r="G866" s="3"/>
      <c r="H866" s="2">
        <v>1473</v>
      </c>
      <c r="I866" s="3">
        <v>351.1</v>
      </c>
      <c r="J866" s="3">
        <v>8.0139999999999993</v>
      </c>
      <c r="K866" s="3">
        <v>425.5</v>
      </c>
      <c r="L866" s="3">
        <v>0.51</v>
      </c>
      <c r="M866" s="6">
        <v>0.75</v>
      </c>
      <c r="N866" s="3"/>
      <c r="O866" s="6">
        <v>1429.5766706554405</v>
      </c>
      <c r="P866" s="3">
        <v>2741.6538889282419</v>
      </c>
      <c r="Q866" s="3">
        <v>-1.3448363933628684</v>
      </c>
      <c r="R866" s="16">
        <f t="shared" si="26"/>
        <v>277.97999999999996</v>
      </c>
      <c r="S866" s="17">
        <f t="shared" si="27"/>
        <v>18.64416152057137</v>
      </c>
    </row>
    <row r="867" spans="1:19" x14ac:dyDescent="0.25">
      <c r="A867" s="1">
        <v>134.93</v>
      </c>
      <c r="B867" s="1">
        <v>72.39</v>
      </c>
      <c r="C867" s="2">
        <v>20</v>
      </c>
      <c r="D867" s="3">
        <v>-1</v>
      </c>
      <c r="E867" s="3">
        <v>28.61</v>
      </c>
      <c r="F867" s="3"/>
      <c r="G867" s="3"/>
      <c r="H867" s="2">
        <v>2036</v>
      </c>
      <c r="I867" s="3">
        <v>285.7</v>
      </c>
      <c r="J867" s="3">
        <v>7.7249999999999996</v>
      </c>
      <c r="K867" s="3">
        <v>950.7</v>
      </c>
      <c r="L867" s="3">
        <v>0.41</v>
      </c>
      <c r="M867" s="6">
        <v>2.66</v>
      </c>
      <c r="N867" s="3"/>
      <c r="O867" s="6">
        <v>2013.8907576672718</v>
      </c>
      <c r="P867" s="3">
        <v>2463.6901963772984</v>
      </c>
      <c r="Q867" s="3">
        <v>89.818166503253963</v>
      </c>
      <c r="R867" s="16">
        <f t="shared" si="26"/>
        <v>272.14999999999998</v>
      </c>
      <c r="S867" s="17">
        <f t="shared" si="27"/>
        <v>42.549258699895702</v>
      </c>
    </row>
    <row r="868" spans="1:19" x14ac:dyDescent="0.25">
      <c r="A868" s="4">
        <v>180.2149</v>
      </c>
      <c r="B868" s="4">
        <v>72.41631666666666</v>
      </c>
      <c r="C868" s="1">
        <v>3.468</v>
      </c>
      <c r="D868" s="3">
        <v>1.6639999999999999</v>
      </c>
      <c r="E868" s="3">
        <v>28.707100000000001</v>
      </c>
      <c r="F868" s="3">
        <v>0.24149999999999999</v>
      </c>
      <c r="G868" s="3">
        <v>0.126</v>
      </c>
      <c r="H868" s="2">
        <v>1983.1560271658209</v>
      </c>
      <c r="I868" s="3">
        <v>326.52102732544517</v>
      </c>
      <c r="J868" s="6">
        <v>8.2421161580628066</v>
      </c>
      <c r="K868" s="7">
        <v>209.96694640439202</v>
      </c>
      <c r="L868" s="6">
        <v>1.6919565066795237</v>
      </c>
      <c r="M868" s="8">
        <v>10.58</v>
      </c>
      <c r="N868" s="3"/>
      <c r="O868" s="3">
        <v>1824.8</v>
      </c>
      <c r="P868" s="3">
        <v>2224.8154637702869</v>
      </c>
      <c r="Q868" s="3">
        <v>23.391901508130445</v>
      </c>
      <c r="R868" s="16">
        <f t="shared" si="26"/>
        <v>274.81399999999996</v>
      </c>
      <c r="S868" s="17">
        <f t="shared" si="27"/>
        <v>9.3061258567113061</v>
      </c>
    </row>
    <row r="869" spans="1:19" x14ac:dyDescent="0.25">
      <c r="A869" s="4">
        <v>180.2149</v>
      </c>
      <c r="B869" s="4">
        <v>72.41631666666666</v>
      </c>
      <c r="C869" s="1">
        <v>9.7479999999999993</v>
      </c>
      <c r="D869" s="3">
        <v>1.8711</v>
      </c>
      <c r="E869" s="3">
        <v>29.771799999999999</v>
      </c>
      <c r="F869" s="3">
        <v>0.35859999999999997</v>
      </c>
      <c r="G869" s="3">
        <v>0.20899999999999999</v>
      </c>
      <c r="H869" s="2">
        <v>2053.2899860080315</v>
      </c>
      <c r="I869" s="3">
        <v>339.38880155126395</v>
      </c>
      <c r="J869" s="6">
        <v>8.254733135765342</v>
      </c>
      <c r="K869" s="7">
        <v>208.23462675203885</v>
      </c>
      <c r="L869" s="6">
        <v>1.8505089459543149</v>
      </c>
      <c r="M869" s="8"/>
      <c r="N869" s="3"/>
      <c r="O869" s="3">
        <v>1879</v>
      </c>
      <c r="P869" s="3">
        <v>2208.9695618000928</v>
      </c>
      <c r="Q869" s="3">
        <v>5.849536813925738</v>
      </c>
      <c r="R869" s="16">
        <f t="shared" si="26"/>
        <v>275.02109999999999</v>
      </c>
      <c r="S869" s="17">
        <f t="shared" si="27"/>
        <v>9.2223962220281006</v>
      </c>
    </row>
    <row r="870" spans="1:19" x14ac:dyDescent="0.25">
      <c r="A870" s="4">
        <v>180.2149</v>
      </c>
      <c r="B870" s="4">
        <v>72.41631666666666</v>
      </c>
      <c r="C870" s="1">
        <v>19.792999999999999</v>
      </c>
      <c r="D870" s="3">
        <v>-0.86229999999999996</v>
      </c>
      <c r="E870" s="3">
        <v>31.944800000000001</v>
      </c>
      <c r="F870" s="3">
        <v>1.0613999999999999</v>
      </c>
      <c r="G870" s="3">
        <v>9.6000000000000002E-2</v>
      </c>
      <c r="H870" s="2">
        <v>2204.3100833959679</v>
      </c>
      <c r="I870" s="3">
        <v>421.94225677534786</v>
      </c>
      <c r="J870" s="6">
        <v>8.2504182776720043</v>
      </c>
      <c r="K870" s="7">
        <v>220.36888857949236</v>
      </c>
      <c r="L870" s="6">
        <v>1.8590402327103679</v>
      </c>
      <c r="M870" s="8"/>
      <c r="N870" s="3"/>
      <c r="O870" s="3">
        <v>2029.5</v>
      </c>
      <c r="P870" s="3">
        <v>2223.601337306854</v>
      </c>
      <c r="Q870" s="3">
        <v>-57.48136803148401</v>
      </c>
      <c r="R870" s="16">
        <f t="shared" si="26"/>
        <v>272.28769999999997</v>
      </c>
      <c r="S870" s="17">
        <f t="shared" si="27"/>
        <v>9.8577795260113863</v>
      </c>
    </row>
    <row r="871" spans="1:19" x14ac:dyDescent="0.25">
      <c r="A871" s="4">
        <v>180.2149</v>
      </c>
      <c r="B871" s="4">
        <v>72.41631666666666</v>
      </c>
      <c r="C871" s="1">
        <v>29.588999999999999</v>
      </c>
      <c r="D871" s="3">
        <v>-1.4982</v>
      </c>
      <c r="E871" s="3">
        <v>32.308999999999997</v>
      </c>
      <c r="F871" s="3">
        <v>1.8813</v>
      </c>
      <c r="G871" s="3">
        <v>0.126</v>
      </c>
      <c r="H871" s="2">
        <v>2228.4934043855087</v>
      </c>
      <c r="I871" s="3">
        <v>310.43784247234021</v>
      </c>
      <c r="J871" s="6">
        <v>7.984233436283322</v>
      </c>
      <c r="K871" s="7">
        <v>436.54021786595246</v>
      </c>
      <c r="L871" s="6">
        <v>1.0677300385412898</v>
      </c>
      <c r="M871" s="8"/>
      <c r="N871" s="3"/>
      <c r="O871" s="3">
        <v>2147.3000000000002</v>
      </c>
      <c r="P871" s="3">
        <v>2326.1475130768522</v>
      </c>
      <c r="Q871" s="3">
        <v>59.207631980451026</v>
      </c>
      <c r="R871" s="16">
        <f t="shared" si="26"/>
        <v>271.65179999999998</v>
      </c>
      <c r="S871" s="17">
        <f t="shared" si="27"/>
        <v>19.573501193430683</v>
      </c>
    </row>
    <row r="872" spans="1:19" x14ac:dyDescent="0.25">
      <c r="A872" s="4">
        <v>180.2149</v>
      </c>
      <c r="B872" s="4">
        <v>72.41631666666666</v>
      </c>
      <c r="C872" s="1">
        <v>39.814999999999998</v>
      </c>
      <c r="D872" s="3">
        <v>-1.7356</v>
      </c>
      <c r="E872" s="3">
        <v>32.7729</v>
      </c>
      <c r="F872" s="3">
        <v>1.8813</v>
      </c>
      <c r="G872" s="3">
        <v>0.114</v>
      </c>
      <c r="H872" s="2">
        <v>2255.9500994131531</v>
      </c>
      <c r="I872" s="3">
        <v>232.11602318777594</v>
      </c>
      <c r="J872" s="6">
        <v>7.7043529155573891</v>
      </c>
      <c r="K872" s="7">
        <v>870.63373740536292</v>
      </c>
      <c r="L872" s="6">
        <v>0.58901910226914889</v>
      </c>
      <c r="M872" s="8"/>
      <c r="N872" s="3"/>
      <c r="O872" s="3">
        <v>2252.1</v>
      </c>
      <c r="P872" s="3">
        <v>2405.1426636031601</v>
      </c>
      <c r="Q872" s="3">
        <v>138.53629697750645</v>
      </c>
      <c r="R872" s="16">
        <f t="shared" si="26"/>
        <v>271.4144</v>
      </c>
      <c r="S872" s="17">
        <f t="shared" si="27"/>
        <v>39.071442862818621</v>
      </c>
    </row>
    <row r="873" spans="1:19" x14ac:dyDescent="0.25">
      <c r="A873" s="4">
        <v>180.2149</v>
      </c>
      <c r="B873" s="4">
        <v>72.41631666666666</v>
      </c>
      <c r="C873" s="1">
        <v>49.338999999999999</v>
      </c>
      <c r="D873" s="3">
        <v>-1.7234</v>
      </c>
      <c r="E873" s="3">
        <v>33.0458</v>
      </c>
      <c r="F873" s="3">
        <v>2.1156000000000001</v>
      </c>
      <c r="G873" s="3">
        <v>3.4249999999999998</v>
      </c>
      <c r="H873" s="2">
        <v>2267.799682655359</v>
      </c>
      <c r="I873" s="3">
        <v>182.82255158778796</v>
      </c>
      <c r="J873" s="6">
        <v>7.5512637978551203</v>
      </c>
      <c r="K873" s="7">
        <v>1258.8070801114898</v>
      </c>
      <c r="L873" s="6">
        <v>0.42381984308873494</v>
      </c>
      <c r="M873" s="8">
        <v>13.72</v>
      </c>
      <c r="N873" s="3"/>
      <c r="O873" s="3">
        <v>2306.6999999999998</v>
      </c>
      <c r="P873" s="3">
        <v>2443.1092604809078</v>
      </c>
      <c r="Q873" s="3">
        <v>186.90846937795553</v>
      </c>
      <c r="R873" s="16">
        <f t="shared" si="26"/>
        <v>271.42659999999995</v>
      </c>
      <c r="S873" s="17">
        <f t="shared" si="27"/>
        <v>56.48896443135682</v>
      </c>
    </row>
    <row r="874" spans="1:19" x14ac:dyDescent="0.25">
      <c r="A874" s="4">
        <v>130.65658333333334</v>
      </c>
      <c r="B874" s="4">
        <v>72.419349999999994</v>
      </c>
      <c r="C874" s="2">
        <v>3.1840000000000002</v>
      </c>
      <c r="D874" s="3">
        <v>3.3719000000000001</v>
      </c>
      <c r="E874" s="3">
        <v>18.6921</v>
      </c>
      <c r="F874" s="3">
        <v>17.434000000000001</v>
      </c>
      <c r="G874" s="3">
        <v>13.138</v>
      </c>
      <c r="H874" s="2">
        <v>1608.4176779272964</v>
      </c>
      <c r="I874" s="3">
        <v>320.90087608205295</v>
      </c>
      <c r="J874" s="6">
        <v>7.9423752853602494</v>
      </c>
      <c r="K874" s="6">
        <v>409.57250407244391</v>
      </c>
      <c r="L874" s="6">
        <v>0.60069450948642944</v>
      </c>
      <c r="M874" s="8">
        <v>20.88</v>
      </c>
      <c r="N874" s="3"/>
      <c r="O874" s="6">
        <v>1573.8</v>
      </c>
      <c r="P874" s="3">
        <v>2946.8599033816427</v>
      </c>
      <c r="Q874" s="3">
        <v>40.679909722994296</v>
      </c>
      <c r="R874" s="16">
        <f t="shared" si="26"/>
        <v>276.52189999999996</v>
      </c>
      <c r="S874" s="17">
        <f t="shared" si="27"/>
        <v>18.040896041380773</v>
      </c>
    </row>
    <row r="875" spans="1:19" x14ac:dyDescent="0.25">
      <c r="A875" s="4">
        <v>130.65658333333334</v>
      </c>
      <c r="B875" s="4">
        <v>72.419349999999994</v>
      </c>
      <c r="C875" s="2">
        <v>14.756</v>
      </c>
      <c r="D875" s="3">
        <v>3.3822999999999999</v>
      </c>
      <c r="E875" s="3">
        <v>18.6982</v>
      </c>
      <c r="F875" s="3">
        <v>17.2439</v>
      </c>
      <c r="G875" s="3">
        <v>14.473000000000001</v>
      </c>
      <c r="H875" s="2">
        <v>1604.7018972599524</v>
      </c>
      <c r="I875" s="3">
        <v>320.92998300406703</v>
      </c>
      <c r="J875" s="6">
        <v>7.9398646251448177</v>
      </c>
      <c r="K875" s="6">
        <v>410.57374953709933</v>
      </c>
      <c r="L875" s="6">
        <v>0.59553246061047405</v>
      </c>
      <c r="M875" s="8">
        <v>14.3</v>
      </c>
      <c r="N875" s="3"/>
      <c r="O875" s="6">
        <v>1570.4</v>
      </c>
      <c r="P875" s="3">
        <v>2939.534286722786</v>
      </c>
      <c r="Q875" s="3">
        <v>40.538555864765499</v>
      </c>
      <c r="R875" s="16">
        <f t="shared" si="26"/>
        <v>276.53229999999996</v>
      </c>
      <c r="S875" s="17">
        <f t="shared" si="27"/>
        <v>18.084318863019732</v>
      </c>
    </row>
    <row r="876" spans="1:19" x14ac:dyDescent="0.25">
      <c r="A876" s="4">
        <v>130.65924999999999</v>
      </c>
      <c r="B876" s="4">
        <v>72.419650000000004</v>
      </c>
      <c r="C876" s="2">
        <v>3.278</v>
      </c>
      <c r="D876" s="3">
        <v>2.73</v>
      </c>
      <c r="E876" s="3">
        <v>18.961400000000001</v>
      </c>
      <c r="F876" s="3">
        <v>18.796500000000002</v>
      </c>
      <c r="G876" s="3">
        <v>7.6589999999999998</v>
      </c>
      <c r="H876" s="2">
        <v>1620.8876354002634</v>
      </c>
      <c r="I876" s="3">
        <v>323.34561243565571</v>
      </c>
      <c r="J876" s="6">
        <v>7.9398747383908468</v>
      </c>
      <c r="K876" s="6">
        <v>412.26909386037715</v>
      </c>
      <c r="L876" s="6">
        <v>0.59121082288890336</v>
      </c>
      <c r="M876" s="8">
        <v>8.26</v>
      </c>
      <c r="N876" s="3"/>
      <c r="O876" s="6">
        <v>1587.9</v>
      </c>
      <c r="P876" s="3">
        <v>2931.0335734703131</v>
      </c>
      <c r="Q876" s="3">
        <v>43.467018980338594</v>
      </c>
      <c r="R876" s="16">
        <f t="shared" si="26"/>
        <v>275.88</v>
      </c>
      <c r="S876" s="17">
        <f t="shared" si="27"/>
        <v>18.201928509773136</v>
      </c>
    </row>
    <row r="877" spans="1:19" x14ac:dyDescent="0.25">
      <c r="A877" s="4">
        <v>130.65924999999999</v>
      </c>
      <c r="B877" s="4">
        <v>72.419650000000004</v>
      </c>
      <c r="C877" s="2">
        <v>10.167999999999999</v>
      </c>
      <c r="D877" s="3">
        <v>2.8069000000000002</v>
      </c>
      <c r="E877" s="3">
        <v>19.046099999999999</v>
      </c>
      <c r="F877" s="3">
        <v>18.6495</v>
      </c>
      <c r="G877" s="3">
        <v>6.7489999999999997</v>
      </c>
      <c r="H877" s="2">
        <v>1638.1288380178933</v>
      </c>
      <c r="I877" s="3">
        <v>320.97932955418349</v>
      </c>
      <c r="J877" s="6">
        <v>7.9473135144479334</v>
      </c>
      <c r="K877" s="6">
        <v>408.56618771538712</v>
      </c>
      <c r="L877" s="6">
        <v>0.61019712793643033</v>
      </c>
      <c r="M877" s="8"/>
      <c r="N877" s="3"/>
      <c r="O877" s="6">
        <v>1602.8</v>
      </c>
      <c r="P877" s="3">
        <v>2945.3798940465504</v>
      </c>
      <c r="Q877" s="3">
        <v>44.873597345674852</v>
      </c>
      <c r="R877" s="16">
        <f t="shared" si="26"/>
        <v>275.95689999999996</v>
      </c>
      <c r="S877" s="17">
        <f t="shared" si="27"/>
        <v>18.033416262386176</v>
      </c>
    </row>
    <row r="878" spans="1:19" x14ac:dyDescent="0.25">
      <c r="A878" s="4">
        <v>130.65924999999999</v>
      </c>
      <c r="B878" s="4">
        <v>72.419650000000004</v>
      </c>
      <c r="C878" s="2">
        <v>14.297000000000001</v>
      </c>
      <c r="D878" s="3">
        <v>3.1295999999999999</v>
      </c>
      <c r="E878" s="3">
        <v>19.4938</v>
      </c>
      <c r="F878" s="3">
        <v>17.8965</v>
      </c>
      <c r="G878" s="3">
        <v>5.9180000000000001</v>
      </c>
      <c r="H878" s="2">
        <v>1624.3232261796581</v>
      </c>
      <c r="I878" s="3">
        <v>339.92694661300203</v>
      </c>
      <c r="J878" s="6">
        <v>7.9227401127949664</v>
      </c>
      <c r="K878" s="6">
        <v>428.32395966634061</v>
      </c>
      <c r="L878" s="6">
        <v>0.58925854397075994</v>
      </c>
      <c r="M878" s="8">
        <v>8.16</v>
      </c>
      <c r="N878" s="3"/>
      <c r="O878" s="6">
        <v>1591.7</v>
      </c>
      <c r="P878" s="3">
        <v>2857.8060716740706</v>
      </c>
      <c r="Q878" s="3">
        <v>21.687513672553166</v>
      </c>
      <c r="R878" s="16">
        <f t="shared" si="26"/>
        <v>276.27959999999996</v>
      </c>
      <c r="S878" s="17">
        <f t="shared" si="27"/>
        <v>18.883408709688798</v>
      </c>
    </row>
    <row r="879" spans="1:19" x14ac:dyDescent="0.25">
      <c r="A879" s="4">
        <v>130.1508</v>
      </c>
      <c r="B879" s="4">
        <v>72.427616666666665</v>
      </c>
      <c r="C879" s="2">
        <v>2.9809999999999999</v>
      </c>
      <c r="D879" s="3">
        <v>1.6435</v>
      </c>
      <c r="E879" s="3">
        <v>8.4435000000000002</v>
      </c>
      <c r="F879" s="3">
        <v>30.034400000000002</v>
      </c>
      <c r="G879" s="3">
        <v>9.4179999999999993</v>
      </c>
      <c r="H879" s="2">
        <v>1274.683030951677</v>
      </c>
      <c r="I879" s="3">
        <v>364.9245007737033</v>
      </c>
      <c r="J879" s="6">
        <v>7.9288784206569041</v>
      </c>
      <c r="K879" s="6">
        <v>388.55187738376094</v>
      </c>
      <c r="L879" s="6">
        <v>0.30307136292024955</v>
      </c>
      <c r="M879" s="8">
        <v>1.34</v>
      </c>
      <c r="N879" s="3"/>
      <c r="O879" s="6">
        <v>1274</v>
      </c>
      <c r="P879" s="3">
        <v>5280.9853733641266</v>
      </c>
      <c r="Q879" s="3">
        <v>44.137702394809821</v>
      </c>
      <c r="R879" s="16">
        <f t="shared" si="26"/>
        <v>274.79349999999999</v>
      </c>
      <c r="S879" s="17">
        <f t="shared" si="27"/>
        <v>17.222627118857911</v>
      </c>
    </row>
    <row r="880" spans="1:19" x14ac:dyDescent="0.25">
      <c r="A880" s="4">
        <v>130.1508</v>
      </c>
      <c r="B880" s="4">
        <v>72.427616666666665</v>
      </c>
      <c r="C880" s="2">
        <v>5.867</v>
      </c>
      <c r="D880" s="3">
        <v>1.8009999999999999</v>
      </c>
      <c r="E880" s="3">
        <v>15.539300000000001</v>
      </c>
      <c r="F880" s="3">
        <v>27.958100000000002</v>
      </c>
      <c r="G880" s="3">
        <v>12.442</v>
      </c>
      <c r="H880" s="2">
        <v>1553.1020227195679</v>
      </c>
      <c r="I880" s="3">
        <v>332.68870369706065</v>
      </c>
      <c r="J880" s="6">
        <v>7.9487045323559959</v>
      </c>
      <c r="K880" s="6">
        <v>402.7764679919519</v>
      </c>
      <c r="L880" s="6">
        <v>0.49708190937069596</v>
      </c>
      <c r="M880" s="8"/>
      <c r="N880" s="3"/>
      <c r="O880" s="6">
        <v>1531.2</v>
      </c>
      <c r="P880" s="3">
        <v>3448.8040001801883</v>
      </c>
      <c r="Q880" s="3">
        <v>53.064128711513035</v>
      </c>
      <c r="R880" s="16">
        <f t="shared" si="26"/>
        <v>274.95099999999996</v>
      </c>
      <c r="S880" s="17">
        <f t="shared" si="27"/>
        <v>17.842907683546542</v>
      </c>
    </row>
    <row r="881" spans="1:19" x14ac:dyDescent="0.25">
      <c r="A881" s="4">
        <v>130.1508</v>
      </c>
      <c r="B881" s="4">
        <v>72.427616666666665</v>
      </c>
      <c r="C881" s="2">
        <v>9.8960000000000008</v>
      </c>
      <c r="D881" s="3">
        <v>2.4801000000000002</v>
      </c>
      <c r="E881" s="3">
        <v>18.273800000000001</v>
      </c>
      <c r="F881" s="3">
        <v>21.7943</v>
      </c>
      <c r="G881" s="3">
        <v>15.057</v>
      </c>
      <c r="H881" s="2">
        <v>1582.060638715705</v>
      </c>
      <c r="I881" s="3">
        <v>326.25004400893698</v>
      </c>
      <c r="J881" s="6">
        <v>7.8831940668526945</v>
      </c>
      <c r="K881" s="6">
        <v>464.72834156559782</v>
      </c>
      <c r="L881" s="6">
        <v>0.49338665607545396</v>
      </c>
      <c r="M881" s="8">
        <v>13.66</v>
      </c>
      <c r="N881" s="3"/>
      <c r="O881" s="6">
        <v>1561.9</v>
      </c>
      <c r="P881" s="3">
        <v>2991.5233832043691</v>
      </c>
      <c r="Q881" s="3">
        <v>44.873454939311102</v>
      </c>
      <c r="R881" s="16">
        <f t="shared" si="26"/>
        <v>275.63009999999997</v>
      </c>
      <c r="S881" s="17">
        <f t="shared" si="27"/>
        <v>20.536638529736326</v>
      </c>
    </row>
    <row r="882" spans="1:19" x14ac:dyDescent="0.25">
      <c r="A882" s="1">
        <v>149.999</v>
      </c>
      <c r="B882" s="1">
        <v>72.45</v>
      </c>
      <c r="C882" s="2">
        <v>0</v>
      </c>
      <c r="D882" s="3">
        <v>3.24</v>
      </c>
      <c r="E882" s="3">
        <v>11.782</v>
      </c>
      <c r="F882" s="3">
        <v>42.42</v>
      </c>
      <c r="G882" s="3">
        <v>13.895300000000001</v>
      </c>
      <c r="H882" s="2">
        <v>1125.2</v>
      </c>
      <c r="I882" s="3">
        <v>369.91</v>
      </c>
      <c r="J882" s="3">
        <v>7.6509999999999998</v>
      </c>
      <c r="K882" s="3">
        <v>618.9</v>
      </c>
      <c r="L882" s="9">
        <v>0.17</v>
      </c>
      <c r="M882" s="10">
        <v>13.41</v>
      </c>
      <c r="N882" s="3">
        <v>0.54679518072289157</v>
      </c>
      <c r="O882" s="6">
        <v>1148</v>
      </c>
      <c r="P882" s="3">
        <v>3410.286878288915</v>
      </c>
      <c r="Q882" s="3">
        <v>12.386362984163156</v>
      </c>
      <c r="R882" s="16">
        <f t="shared" si="26"/>
        <v>276.39</v>
      </c>
      <c r="S882" s="17">
        <f t="shared" si="27"/>
        <v>27.274387076567784</v>
      </c>
    </row>
    <row r="883" spans="1:19" x14ac:dyDescent="0.25">
      <c r="A883" s="1">
        <v>149.999</v>
      </c>
      <c r="B883" s="1">
        <v>72.45</v>
      </c>
      <c r="C883" s="2">
        <v>9</v>
      </c>
      <c r="D883" s="3">
        <v>3.02</v>
      </c>
      <c r="E883" s="3">
        <v>12.592000000000001</v>
      </c>
      <c r="F883" s="3">
        <v>39.97</v>
      </c>
      <c r="G883" s="3">
        <v>16.3095</v>
      </c>
      <c r="H883" s="2">
        <v>1156.6000000000001</v>
      </c>
      <c r="I883" s="3">
        <v>370.34</v>
      </c>
      <c r="J883" s="3">
        <v>7.6550000000000002</v>
      </c>
      <c r="K883" s="3">
        <v>619.5</v>
      </c>
      <c r="L883" s="9">
        <v>0.18</v>
      </c>
      <c r="M883" s="10">
        <v>7.84</v>
      </c>
      <c r="N883" s="3">
        <v>0.50455882352941173</v>
      </c>
      <c r="O883" s="6">
        <v>1178</v>
      </c>
      <c r="P883" s="3">
        <v>3274.3011435832273</v>
      </c>
      <c r="Q883" s="3">
        <v>11.791219778361722</v>
      </c>
      <c r="R883" s="16">
        <f t="shared" si="26"/>
        <v>276.16999999999996</v>
      </c>
      <c r="S883" s="17">
        <f t="shared" si="27"/>
        <v>27.322576691429582</v>
      </c>
    </row>
    <row r="884" spans="1:19" x14ac:dyDescent="0.25">
      <c r="A884" s="11">
        <v>150.59569999999999</v>
      </c>
      <c r="B884" s="11">
        <v>72.459800000000001</v>
      </c>
      <c r="C884" s="2">
        <v>4.0869999999999997</v>
      </c>
      <c r="D884" s="3">
        <v>6.556</v>
      </c>
      <c r="E884" s="3">
        <v>19.165700000000001</v>
      </c>
      <c r="F884" s="3">
        <v>7.76</v>
      </c>
      <c r="G884" s="9">
        <v>2.86E-2</v>
      </c>
      <c r="H884" s="2">
        <v>1532.6801532870679</v>
      </c>
      <c r="I884" s="3">
        <v>339.49500728224507</v>
      </c>
      <c r="J884" s="6">
        <v>7.8676985344063173</v>
      </c>
      <c r="K884" s="6">
        <v>473.91059824580833</v>
      </c>
      <c r="L884" s="6">
        <v>0.563595585110237</v>
      </c>
      <c r="M884" s="3"/>
      <c r="N884" s="3">
        <v>0.57251349551513098</v>
      </c>
      <c r="O884" s="12">
        <v>1467.5</v>
      </c>
      <c r="P884" s="3">
        <v>2679.9177697657797</v>
      </c>
      <c r="Q884" s="3">
        <v>-6.3934012024974436</v>
      </c>
      <c r="R884" s="16">
        <f t="shared" si="26"/>
        <v>279.70599999999996</v>
      </c>
      <c r="S884" s="17">
        <f t="shared" si="27"/>
        <v>20.63723366145765</v>
      </c>
    </row>
    <row r="885" spans="1:19" x14ac:dyDescent="0.25">
      <c r="A885" s="11">
        <v>150.59569999999999</v>
      </c>
      <c r="B885" s="11">
        <v>72.459800000000001</v>
      </c>
      <c r="C885" s="2">
        <v>10.007</v>
      </c>
      <c r="D885" s="3">
        <v>-0.47060000000000002</v>
      </c>
      <c r="E885" s="3">
        <v>26.4678</v>
      </c>
      <c r="F885" s="3">
        <v>5.22</v>
      </c>
      <c r="G885" s="9">
        <v>6.9599999999999995E-2</v>
      </c>
      <c r="H885" s="2">
        <v>1865.3954374328168</v>
      </c>
      <c r="I885" s="3">
        <v>250.13961978925121</v>
      </c>
      <c r="J885" s="6">
        <v>7.4903099734169727</v>
      </c>
      <c r="K885" s="6">
        <v>1260.3717190633943</v>
      </c>
      <c r="L885" s="6">
        <v>0.27455694364914995</v>
      </c>
      <c r="M885" s="3"/>
      <c r="N885" s="3">
        <v>0.17292486989731301</v>
      </c>
      <c r="O885" s="12">
        <v>1908.3</v>
      </c>
      <c r="P885" s="3">
        <v>2523.4624713803187</v>
      </c>
      <c r="Q885" s="3">
        <v>126.35717957470607</v>
      </c>
      <c r="R885" s="16">
        <f t="shared" si="26"/>
        <v>272.67939999999999</v>
      </c>
      <c r="S885" s="17">
        <f t="shared" si="27"/>
        <v>56.299321748647635</v>
      </c>
    </row>
    <row r="886" spans="1:19" x14ac:dyDescent="0.25">
      <c r="A886" s="11">
        <v>150.59569999999999</v>
      </c>
      <c r="B886" s="11">
        <v>72.459800000000001</v>
      </c>
      <c r="C886" s="2">
        <v>15.587999999999999</v>
      </c>
      <c r="D886" s="3">
        <v>-0.7167</v>
      </c>
      <c r="E886" s="3">
        <v>27.1144</v>
      </c>
      <c r="F886" s="3">
        <v>4.8600000000000003</v>
      </c>
      <c r="G886" s="9">
        <v>0.18509999999999999</v>
      </c>
      <c r="H886" s="2">
        <v>1928.603502552578</v>
      </c>
      <c r="I886" s="3">
        <v>234.96710970828403</v>
      </c>
      <c r="J886" s="6">
        <v>7.4482888749169112</v>
      </c>
      <c r="K886" s="6">
        <v>1428.9640735090913</v>
      </c>
      <c r="L886" s="6">
        <v>0.26004643021645385</v>
      </c>
      <c r="M886" s="3"/>
      <c r="N886" s="3">
        <v>0.157519764987576</v>
      </c>
      <c r="O886" s="12">
        <v>1991.2</v>
      </c>
      <c r="P886" s="3">
        <v>2570.2947511285515</v>
      </c>
      <c r="Q886" s="3">
        <v>142.1068615783856</v>
      </c>
      <c r="R886" s="16">
        <f t="shared" si="26"/>
        <v>272.43329999999997</v>
      </c>
      <c r="S886" s="17">
        <f t="shared" si="27"/>
        <v>63.887804203737097</v>
      </c>
    </row>
    <row r="887" spans="1:19" x14ac:dyDescent="0.25">
      <c r="A887" s="1">
        <v>131.34299999999999</v>
      </c>
      <c r="B887" s="1">
        <v>72.465000000000003</v>
      </c>
      <c r="C887" s="2">
        <v>0</v>
      </c>
      <c r="D887" s="3">
        <v>4.2119999999999997</v>
      </c>
      <c r="E887" s="3">
        <v>6.8010000000000002</v>
      </c>
      <c r="F887" s="3">
        <v>106.29340000000001</v>
      </c>
      <c r="G887" s="3">
        <v>6.3814000000000002</v>
      </c>
      <c r="H887" s="2">
        <v>1148</v>
      </c>
      <c r="I887" s="3">
        <v>378</v>
      </c>
      <c r="J887" s="6">
        <v>7.9131183264897942</v>
      </c>
      <c r="K887" s="6">
        <v>381.50317580808797</v>
      </c>
      <c r="L887" s="6">
        <v>0.27811954014734303</v>
      </c>
      <c r="M887" s="6">
        <v>4.3</v>
      </c>
      <c r="N887" s="3">
        <v>0.12565999999999999</v>
      </c>
      <c r="O887" s="12">
        <v>1154</v>
      </c>
      <c r="P887" s="3">
        <v>5938.8325246287304</v>
      </c>
      <c r="Q887" s="3">
        <v>9.086859830889523</v>
      </c>
      <c r="R887" s="16">
        <f t="shared" si="26"/>
        <v>277.36199999999997</v>
      </c>
      <c r="S887" s="17">
        <f t="shared" si="27"/>
        <v>16.753596062844075</v>
      </c>
    </row>
    <row r="888" spans="1:19" x14ac:dyDescent="0.25">
      <c r="A888" s="1">
        <v>131.34299999999999</v>
      </c>
      <c r="B888" s="1">
        <v>72.465000000000003</v>
      </c>
      <c r="C888" s="2">
        <v>20</v>
      </c>
      <c r="D888" s="3">
        <v>-0.34899999999999998</v>
      </c>
      <c r="E888" s="3">
        <v>30.047000000000001</v>
      </c>
      <c r="F888" s="3">
        <v>28.549900000000001</v>
      </c>
      <c r="G888" s="3">
        <v>7.4885999999999999</v>
      </c>
      <c r="H888" s="2">
        <v>2139</v>
      </c>
      <c r="I888" s="3">
        <v>195</v>
      </c>
      <c r="J888" s="6">
        <v>7.4361826532597179</v>
      </c>
      <c r="K888" s="6">
        <v>1604.6081639735958</v>
      </c>
      <c r="L888" s="6">
        <v>0.30714138413384479</v>
      </c>
      <c r="M888" s="6">
        <v>7.8</v>
      </c>
      <c r="N888" s="3">
        <v>0.11509999999999999</v>
      </c>
      <c r="O888" s="12">
        <v>2214</v>
      </c>
      <c r="P888" s="3">
        <v>2578.9596299131358</v>
      </c>
      <c r="Q888" s="3">
        <v>169.91939561892696</v>
      </c>
      <c r="R888" s="16">
        <f t="shared" si="26"/>
        <v>272.80099999999999</v>
      </c>
      <c r="S888" s="17">
        <f t="shared" si="27"/>
        <v>71.644009433475617</v>
      </c>
    </row>
    <row r="889" spans="1:19" x14ac:dyDescent="0.25">
      <c r="A889" s="1">
        <v>154.00200000000001</v>
      </c>
      <c r="B889" s="1">
        <v>72.492999999999995</v>
      </c>
      <c r="C889" s="2">
        <v>0</v>
      </c>
      <c r="D889" s="3">
        <v>1.8566</v>
      </c>
      <c r="E889" s="3">
        <v>21.474459850000002</v>
      </c>
      <c r="F889" s="3">
        <v>11.121600000000001</v>
      </c>
      <c r="G889" s="3">
        <v>1.1516</v>
      </c>
      <c r="H889" s="2">
        <v>1616</v>
      </c>
      <c r="I889" s="3">
        <v>390.43421088853916</v>
      </c>
      <c r="J889" s="3">
        <v>7.9039999999999999</v>
      </c>
      <c r="K889" s="3">
        <v>424.88</v>
      </c>
      <c r="L889" s="6">
        <v>0.5970804599510342</v>
      </c>
      <c r="M889" s="3">
        <v>0.55000000000000004</v>
      </c>
      <c r="N889" s="3">
        <v>0.18600000000000003</v>
      </c>
      <c r="O889" s="6">
        <v>1585</v>
      </c>
      <c r="P889" s="3">
        <v>2583.3012977972521</v>
      </c>
      <c r="Q889" s="3">
        <v>-22.382739513833826</v>
      </c>
      <c r="R889" s="16">
        <f t="shared" si="26"/>
        <v>275.00659999999999</v>
      </c>
      <c r="S889" s="17">
        <f t="shared" si="27"/>
        <v>18.818283827913849</v>
      </c>
    </row>
    <row r="890" spans="1:19" x14ac:dyDescent="0.25">
      <c r="A890" s="1">
        <v>154.00200000000001</v>
      </c>
      <c r="B890" s="1">
        <v>72.492999999999995</v>
      </c>
      <c r="C890" s="2">
        <v>17</v>
      </c>
      <c r="D890" s="3">
        <v>1.2712000000000001</v>
      </c>
      <c r="E890" s="3">
        <v>21.776153700000002</v>
      </c>
      <c r="F890" s="3">
        <v>8.5112000000000005</v>
      </c>
      <c r="G890" s="3">
        <v>1.4802</v>
      </c>
      <c r="H890" s="2">
        <v>1615</v>
      </c>
      <c r="I890" s="3">
        <v>374.45450773951239</v>
      </c>
      <c r="J890" s="3">
        <v>7.89</v>
      </c>
      <c r="K890" s="3">
        <v>435.4</v>
      </c>
      <c r="L890" s="6">
        <v>0.56898999297121777</v>
      </c>
      <c r="M890" s="3"/>
      <c r="N890" s="3"/>
      <c r="O890" s="6">
        <v>1587</v>
      </c>
      <c r="P890" s="3">
        <v>2550.7259346722926</v>
      </c>
      <c r="Q890" s="3">
        <v>-1.6019803546482194</v>
      </c>
      <c r="R890" s="16">
        <f t="shared" si="26"/>
        <v>274.4212</v>
      </c>
      <c r="S890" s="17">
        <f t="shared" si="27"/>
        <v>19.32536069498563</v>
      </c>
    </row>
    <row r="891" spans="1:19" x14ac:dyDescent="0.25">
      <c r="A891" s="1">
        <v>154.00200000000001</v>
      </c>
      <c r="B891" s="1">
        <v>72.492999999999995</v>
      </c>
      <c r="C891" s="2">
        <v>29</v>
      </c>
      <c r="D891" s="3">
        <v>-0.625</v>
      </c>
      <c r="E891" s="3">
        <v>26.6068684</v>
      </c>
      <c r="F891" s="3">
        <v>13.5596</v>
      </c>
      <c r="G891" s="3">
        <v>4.2941000000000003</v>
      </c>
      <c r="H891" s="2">
        <v>1937</v>
      </c>
      <c r="I891" s="3">
        <v>240.05548172688148</v>
      </c>
      <c r="J891" s="3">
        <v>7.4740000000000002</v>
      </c>
      <c r="K891" s="3">
        <v>1348.49</v>
      </c>
      <c r="L891" s="6">
        <v>0.27900804285396563</v>
      </c>
      <c r="M891" s="3">
        <v>2.15</v>
      </c>
      <c r="N891" s="3">
        <v>0.18214</v>
      </c>
      <c r="O891" s="6">
        <v>2000</v>
      </c>
      <c r="P891" s="3">
        <v>2630.899621392497</v>
      </c>
      <c r="Q891" s="3">
        <v>137.59119737069344</v>
      </c>
      <c r="R891" s="16">
        <f t="shared" si="26"/>
        <v>272.52499999999998</v>
      </c>
      <c r="S891" s="17">
        <f t="shared" si="27"/>
        <v>60.269588292193696</v>
      </c>
    </row>
    <row r="892" spans="1:19" x14ac:dyDescent="0.25">
      <c r="A892" s="1">
        <v>161.50200000000001</v>
      </c>
      <c r="B892" s="1">
        <v>72.501000000000005</v>
      </c>
      <c r="C892" s="2">
        <v>0</v>
      </c>
      <c r="D892" s="3">
        <v>0.78900000000000003</v>
      </c>
      <c r="E892" s="3">
        <v>19.9482</v>
      </c>
      <c r="F892" s="3">
        <v>7.23</v>
      </c>
      <c r="G892" s="3">
        <v>1.0952</v>
      </c>
      <c r="H892" s="2">
        <v>1479.6000000000001</v>
      </c>
      <c r="I892" s="3">
        <v>381.86</v>
      </c>
      <c r="J892" s="3">
        <v>7.7759999999999998</v>
      </c>
      <c r="K892" s="3">
        <v>534.20000000000005</v>
      </c>
      <c r="L892" s="9">
        <v>0.36</v>
      </c>
      <c r="M892" s="10">
        <v>0.21</v>
      </c>
      <c r="N892" s="3">
        <v>7.8459999999999988E-2</v>
      </c>
      <c r="O892" s="6">
        <v>1477</v>
      </c>
      <c r="P892" s="3">
        <v>2591.4618862854791</v>
      </c>
      <c r="Q892" s="3">
        <v>1.1409079770775747</v>
      </c>
      <c r="R892" s="16">
        <f t="shared" si="26"/>
        <v>273.93899999999996</v>
      </c>
      <c r="S892" s="17">
        <f t="shared" si="27"/>
        <v>23.752365115522956</v>
      </c>
    </row>
    <row r="893" spans="1:19" x14ac:dyDescent="0.25">
      <c r="A893" s="1">
        <v>161.50200000000001</v>
      </c>
      <c r="B893" s="1">
        <v>72.501000000000005</v>
      </c>
      <c r="C893" s="2">
        <v>23</v>
      </c>
      <c r="D893" s="3">
        <v>-0.61699999999999999</v>
      </c>
      <c r="E893" s="3">
        <v>24.055</v>
      </c>
      <c r="F893" s="3">
        <v>12.9</v>
      </c>
      <c r="G893" s="3">
        <v>3.5230000000000001</v>
      </c>
      <c r="H893" s="2">
        <v>1798.1000000000001</v>
      </c>
      <c r="I893" s="3">
        <v>368.75</v>
      </c>
      <c r="J893" s="3">
        <v>7.6269999999999998</v>
      </c>
      <c r="K893" s="3">
        <v>883.5</v>
      </c>
      <c r="L893" s="9">
        <v>0.33</v>
      </c>
      <c r="M893" s="10">
        <v>2.75</v>
      </c>
      <c r="N893" s="3">
        <v>0.15980000000000003</v>
      </c>
      <c r="O893" s="6">
        <v>1824</v>
      </c>
      <c r="P893" s="3">
        <v>2653.9181043442113</v>
      </c>
      <c r="Q893" s="3">
        <v>16.442038340014619</v>
      </c>
      <c r="R893" s="16">
        <f t="shared" si="26"/>
        <v>272.53299999999996</v>
      </c>
      <c r="S893" s="17">
        <f t="shared" si="27"/>
        <v>39.486105344558105</v>
      </c>
    </row>
    <row r="894" spans="1:19" x14ac:dyDescent="0.25">
      <c r="A894" s="1">
        <v>138.13</v>
      </c>
      <c r="B894" s="1">
        <v>72.510000000000005</v>
      </c>
      <c r="C894" s="2">
        <v>0</v>
      </c>
      <c r="D894" s="3">
        <v>2.86</v>
      </c>
      <c r="E894" s="3">
        <v>19.399999999999999</v>
      </c>
      <c r="F894" s="3"/>
      <c r="G894" s="3"/>
      <c r="H894" s="2">
        <v>1544</v>
      </c>
      <c r="I894" s="3">
        <v>359.1</v>
      </c>
      <c r="J894" s="3">
        <v>8.0250000000000004</v>
      </c>
      <c r="K894" s="3">
        <v>417.4</v>
      </c>
      <c r="L894" s="3">
        <v>0.53</v>
      </c>
      <c r="M894" s="6">
        <v>3.62</v>
      </c>
      <c r="N894" s="3"/>
      <c r="O894" s="6">
        <v>1497.079718691107</v>
      </c>
      <c r="P894" s="3">
        <v>2700.917018257152</v>
      </c>
      <c r="Q894" s="3">
        <v>5.2733836279346065</v>
      </c>
      <c r="R894" s="16">
        <f t="shared" si="26"/>
        <v>276.01</v>
      </c>
      <c r="S894" s="17">
        <f t="shared" si="27"/>
        <v>18.419781344750831</v>
      </c>
    </row>
    <row r="895" spans="1:19" x14ac:dyDescent="0.25">
      <c r="A895" s="1">
        <v>138.13</v>
      </c>
      <c r="B895" s="1">
        <v>72.510000000000005</v>
      </c>
      <c r="C895" s="2">
        <v>17</v>
      </c>
      <c r="D895" s="3">
        <v>-0.9</v>
      </c>
      <c r="E895" s="3">
        <v>28.85</v>
      </c>
      <c r="F895" s="3"/>
      <c r="G895" s="3"/>
      <c r="H895" s="2">
        <v>1984</v>
      </c>
      <c r="I895" s="3">
        <v>241.6</v>
      </c>
      <c r="J895" s="3">
        <v>7.6740000000000004</v>
      </c>
      <c r="K895" s="3">
        <v>1046.3</v>
      </c>
      <c r="L895" s="3">
        <v>0.36</v>
      </c>
      <c r="M895" s="6">
        <v>6.52</v>
      </c>
      <c r="N895" s="3"/>
      <c r="O895" s="6">
        <v>1974.4087714321124</v>
      </c>
      <c r="P895" s="3">
        <v>2395.2966031238798</v>
      </c>
      <c r="Q895" s="3">
        <v>132.20545289768111</v>
      </c>
      <c r="R895" s="16">
        <f t="shared" si="26"/>
        <v>272.25</v>
      </c>
      <c r="S895" s="17">
        <f t="shared" si="27"/>
        <v>46.810704766634338</v>
      </c>
    </row>
    <row r="896" spans="1:19" x14ac:dyDescent="0.25">
      <c r="A896" s="1">
        <v>139.57</v>
      </c>
      <c r="B896" s="1">
        <v>72.510000000000005</v>
      </c>
      <c r="C896" s="2">
        <v>0</v>
      </c>
      <c r="D896" s="3">
        <v>3.29</v>
      </c>
      <c r="E896" s="3">
        <v>19.66</v>
      </c>
      <c r="F896" s="3"/>
      <c r="G896" s="3"/>
      <c r="H896" s="2">
        <v>1563</v>
      </c>
      <c r="I896" s="3">
        <v>347.6</v>
      </c>
      <c r="J896" s="3">
        <v>8.0050000000000008</v>
      </c>
      <c r="K896" s="3">
        <v>444</v>
      </c>
      <c r="L896" s="3">
        <v>0.52</v>
      </c>
      <c r="M896" s="6">
        <v>7.37</v>
      </c>
      <c r="N896" s="3"/>
      <c r="O896" s="6">
        <v>1516.4970234850307</v>
      </c>
      <c r="P896" s="3">
        <v>2699.7658098665347</v>
      </c>
      <c r="Q896" s="3">
        <v>12.08863806580888</v>
      </c>
      <c r="R896" s="16">
        <f t="shared" si="26"/>
        <v>276.44</v>
      </c>
      <c r="S896" s="17">
        <f t="shared" si="27"/>
        <v>19.563156478286391</v>
      </c>
    </row>
    <row r="897" spans="1:19" x14ac:dyDescent="0.25">
      <c r="A897" s="1">
        <v>138.97</v>
      </c>
      <c r="B897" s="1">
        <v>72.52</v>
      </c>
      <c r="C897" s="2">
        <v>0</v>
      </c>
      <c r="D897" s="3">
        <v>4.08</v>
      </c>
      <c r="E897" s="3">
        <v>16.27</v>
      </c>
      <c r="F897" s="3"/>
      <c r="G897" s="3"/>
      <c r="H897" s="2">
        <v>1460</v>
      </c>
      <c r="I897" s="3">
        <v>351</v>
      </c>
      <c r="J897" s="3">
        <v>8.0500000000000007</v>
      </c>
      <c r="K897" s="3">
        <v>397.1</v>
      </c>
      <c r="L897" s="3">
        <v>0.5</v>
      </c>
      <c r="M897" s="6">
        <v>3.82</v>
      </c>
      <c r="N897" s="3"/>
      <c r="O897" s="6">
        <v>1421.8585290149206</v>
      </c>
      <c r="P897" s="3">
        <v>3058.6999702226321</v>
      </c>
      <c r="Q897" s="3">
        <v>10.704122136658214</v>
      </c>
      <c r="R897" s="16">
        <f t="shared" si="26"/>
        <v>277.22999999999996</v>
      </c>
      <c r="S897" s="17">
        <f t="shared" si="27"/>
        <v>17.446829020152958</v>
      </c>
    </row>
    <row r="898" spans="1:19" x14ac:dyDescent="0.25">
      <c r="A898" s="1">
        <v>138.97</v>
      </c>
      <c r="B898" s="1">
        <v>72.52</v>
      </c>
      <c r="C898" s="2">
        <v>14</v>
      </c>
      <c r="D898" s="3">
        <v>1.44</v>
      </c>
      <c r="E898" s="3">
        <v>27.65</v>
      </c>
      <c r="F898" s="3"/>
      <c r="G898" s="3"/>
      <c r="H898" s="2">
        <v>1826</v>
      </c>
      <c r="I898" s="3">
        <v>271.89999999999998</v>
      </c>
      <c r="J898" s="3">
        <v>7.7309999999999999</v>
      </c>
      <c r="K898" s="3">
        <v>875.2</v>
      </c>
      <c r="L898" s="3">
        <v>0.4</v>
      </c>
      <c r="M898" s="6">
        <v>3.32</v>
      </c>
      <c r="N898" s="3"/>
      <c r="O898" s="6">
        <v>1800.3397921761052</v>
      </c>
      <c r="P898" s="3">
        <v>2278.9111293368424</v>
      </c>
      <c r="Q898" s="3">
        <v>82.902212332574322</v>
      </c>
      <c r="R898" s="16">
        <f t="shared" si="26"/>
        <v>274.58999999999997</v>
      </c>
      <c r="S898" s="17">
        <f t="shared" si="27"/>
        <v>38.822136726579714</v>
      </c>
    </row>
    <row r="899" spans="1:19" x14ac:dyDescent="0.25">
      <c r="A899" s="4">
        <v>153.39886666666666</v>
      </c>
      <c r="B899" s="4">
        <v>72.533483333333336</v>
      </c>
      <c r="C899" s="2">
        <v>3.0139999999999998</v>
      </c>
      <c r="D899" s="3">
        <v>0.46610000000000001</v>
      </c>
      <c r="E899" s="3">
        <v>22.123999999999999</v>
      </c>
      <c r="F899" s="3">
        <v>5.0129999999999999</v>
      </c>
      <c r="G899" s="3">
        <v>0.74299999999999999</v>
      </c>
      <c r="H899" s="2">
        <v>1652.7202142623323</v>
      </c>
      <c r="I899" s="3">
        <v>339.61704066500778</v>
      </c>
      <c r="J899" s="6">
        <v>7.9450840604047528</v>
      </c>
      <c r="K899" s="6">
        <v>393.65770079887068</v>
      </c>
      <c r="L899" s="6">
        <v>0.61038204080544556</v>
      </c>
      <c r="M899" s="8">
        <v>3.5259999999999998</v>
      </c>
      <c r="N899" s="3"/>
      <c r="O899" s="6">
        <v>1615.2668977156281</v>
      </c>
      <c r="P899" s="3">
        <v>2555.3399665542843</v>
      </c>
      <c r="Q899" s="3">
        <v>40.228124971228908</v>
      </c>
      <c r="R899" s="16">
        <f t="shared" ref="R899:R962" si="28">D899+273.15</f>
        <v>273.61609999999996</v>
      </c>
      <c r="S899" s="17">
        <f t="shared" ref="S899:S962" si="29">(K899)/(0.0821*$R899)</f>
        <v>17.524028310353305</v>
      </c>
    </row>
    <row r="900" spans="1:19" x14ac:dyDescent="0.25">
      <c r="A900" s="4">
        <v>153.39886666666666</v>
      </c>
      <c r="B900" s="4">
        <v>72.533483333333336</v>
      </c>
      <c r="C900" s="2">
        <v>15.313000000000001</v>
      </c>
      <c r="D900" s="3">
        <v>1.7067000000000001</v>
      </c>
      <c r="E900" s="3">
        <v>25.483899999999998</v>
      </c>
      <c r="F900" s="3">
        <v>4.4321000000000002</v>
      </c>
      <c r="G900" s="3">
        <v>0.19</v>
      </c>
      <c r="H900" s="2">
        <v>1862.5723912169778</v>
      </c>
      <c r="I900" s="3">
        <v>305.66284507221332</v>
      </c>
      <c r="J900" s="6">
        <v>7.8692574695880175</v>
      </c>
      <c r="K900" s="6">
        <v>519.59126726119234</v>
      </c>
      <c r="L900" s="6">
        <v>0.67507925207487129</v>
      </c>
      <c r="M900" s="8"/>
      <c r="N900" s="3"/>
      <c r="O900" s="6">
        <v>1825.1794390380385</v>
      </c>
      <c r="P900" s="3">
        <v>2506.7309307575115</v>
      </c>
      <c r="Q900" s="3">
        <v>52.625671363190975</v>
      </c>
      <c r="R900" s="16">
        <f t="shared" si="28"/>
        <v>274.85669999999999</v>
      </c>
      <c r="S900" s="17">
        <f t="shared" si="29"/>
        <v>23.025674353146268</v>
      </c>
    </row>
    <row r="901" spans="1:19" x14ac:dyDescent="0.25">
      <c r="A901" s="4">
        <v>153.39886666666666</v>
      </c>
      <c r="B901" s="4">
        <v>72.533483333333336</v>
      </c>
      <c r="C901" s="2">
        <v>20.588999999999999</v>
      </c>
      <c r="D901" s="3">
        <v>1.2701</v>
      </c>
      <c r="E901" s="3">
        <v>26.3705</v>
      </c>
      <c r="F901" s="3">
        <v>4.9555999999999996</v>
      </c>
      <c r="G901" s="3">
        <v>2.044</v>
      </c>
      <c r="H901" s="2">
        <v>1907.4230631432631</v>
      </c>
      <c r="I901" s="3">
        <v>262.78172544064262</v>
      </c>
      <c r="J901" s="6">
        <v>7.6857486422630563</v>
      </c>
      <c r="K901" s="6">
        <v>820.04003024067686</v>
      </c>
      <c r="L901" s="6">
        <v>0.46510834320229139</v>
      </c>
      <c r="M901" s="8"/>
      <c r="N901" s="3"/>
      <c r="O901" s="6">
        <v>1910.0203644484282</v>
      </c>
      <c r="P901" s="3">
        <v>2535.0567018332981</v>
      </c>
      <c r="Q901" s="3">
        <v>97.110362032398427</v>
      </c>
      <c r="R901" s="16">
        <f t="shared" si="28"/>
        <v>274.42009999999999</v>
      </c>
      <c r="S901" s="17">
        <f t="shared" si="29"/>
        <v>36.397870677447777</v>
      </c>
    </row>
    <row r="902" spans="1:19" x14ac:dyDescent="0.25">
      <c r="A902" s="4">
        <v>153.39886666666666</v>
      </c>
      <c r="B902" s="4">
        <v>72.533483333333336</v>
      </c>
      <c r="C902" s="2">
        <v>22.388000000000002</v>
      </c>
      <c r="D902" s="3">
        <v>0.64</v>
      </c>
      <c r="E902" s="3">
        <v>26.5427</v>
      </c>
      <c r="F902" s="3">
        <v>5.4432</v>
      </c>
      <c r="G902" s="3">
        <v>5.4509999999999996</v>
      </c>
      <c r="H902" s="2">
        <v>1906.6116451956175</v>
      </c>
      <c r="I902" s="3">
        <v>260.83535712277802</v>
      </c>
      <c r="J902" s="6">
        <v>7.6979802677631399</v>
      </c>
      <c r="K902" s="6">
        <v>791.26618914141704</v>
      </c>
      <c r="L902" s="6">
        <v>0.4672904223294016</v>
      </c>
      <c r="M902" s="8">
        <v>4.9400000000000004</v>
      </c>
      <c r="N902" s="3"/>
      <c r="O902" s="6">
        <v>1908.1661012023687</v>
      </c>
      <c r="P902" s="3">
        <v>2516.1650300113743</v>
      </c>
      <c r="Q902" s="3">
        <v>104.53124681835533</v>
      </c>
      <c r="R902" s="16">
        <f t="shared" si="28"/>
        <v>273.78999999999996</v>
      </c>
      <c r="S902" s="17">
        <f t="shared" si="29"/>
        <v>35.201556726305618</v>
      </c>
    </row>
    <row r="903" spans="1:19" x14ac:dyDescent="0.25">
      <c r="A903" s="1">
        <v>136.00299999999999</v>
      </c>
      <c r="B903" s="1">
        <v>72.537999999999997</v>
      </c>
      <c r="C903" s="2">
        <v>0</v>
      </c>
      <c r="D903" s="3">
        <v>2.734</v>
      </c>
      <c r="E903" s="3">
        <v>11.659800000000001</v>
      </c>
      <c r="F903" s="3">
        <v>53.45</v>
      </c>
      <c r="G903" s="9">
        <v>2.54</v>
      </c>
      <c r="H903" s="2">
        <v>1177.2</v>
      </c>
      <c r="I903" s="3">
        <v>432.36</v>
      </c>
      <c r="J903" s="3">
        <v>7.7789999999999999</v>
      </c>
      <c r="K903" s="3">
        <v>477.4</v>
      </c>
      <c r="L903" s="9">
        <v>0.23</v>
      </c>
      <c r="M903" s="3"/>
      <c r="N903" s="3"/>
      <c r="O903" s="6">
        <v>1186</v>
      </c>
      <c r="P903" s="3">
        <v>3560.095370418017</v>
      </c>
      <c r="Q903" s="3">
        <v>-44.629967535044045</v>
      </c>
      <c r="R903" s="16">
        <f t="shared" si="28"/>
        <v>275.88399999999996</v>
      </c>
      <c r="S903" s="17">
        <f t="shared" si="29"/>
        <v>21.077191598347103</v>
      </c>
    </row>
    <row r="904" spans="1:19" x14ac:dyDescent="0.25">
      <c r="A904" s="1">
        <v>136.00299999999999</v>
      </c>
      <c r="B904" s="1">
        <v>72.537999999999997</v>
      </c>
      <c r="C904" s="2">
        <v>10</v>
      </c>
      <c r="D904" s="3">
        <v>-0.56200000000000006</v>
      </c>
      <c r="E904" s="3">
        <v>14.844200000000001</v>
      </c>
      <c r="F904" s="3">
        <v>65.12</v>
      </c>
      <c r="G904" s="3"/>
      <c r="H904" s="2">
        <v>1407.3</v>
      </c>
      <c r="I904" s="3">
        <v>355.55</v>
      </c>
      <c r="J904" s="3">
        <v>7.7530000000000001</v>
      </c>
      <c r="K904" s="3">
        <v>562.20000000000005</v>
      </c>
      <c r="L904" s="9">
        <v>0.26</v>
      </c>
      <c r="M904" s="3"/>
      <c r="N904" s="3"/>
      <c r="O904" s="6">
        <v>1423</v>
      </c>
      <c r="P904" s="3">
        <v>3355.1824955201355</v>
      </c>
      <c r="Q904" s="3">
        <v>57.844284397579258</v>
      </c>
      <c r="R904" s="16">
        <f t="shared" si="28"/>
        <v>272.58799999999997</v>
      </c>
      <c r="S904" s="17">
        <f t="shared" si="29"/>
        <v>25.121232961195318</v>
      </c>
    </row>
    <row r="905" spans="1:19" x14ac:dyDescent="0.25">
      <c r="A905" s="1">
        <v>136.00299999999999</v>
      </c>
      <c r="B905" s="1">
        <v>72.537999999999997</v>
      </c>
      <c r="C905" s="2">
        <v>20.8</v>
      </c>
      <c r="D905" s="3">
        <v>-0.73199999999999998</v>
      </c>
      <c r="E905" s="3">
        <v>28.301300000000001</v>
      </c>
      <c r="F905" s="3">
        <v>35</v>
      </c>
      <c r="G905" s="3"/>
      <c r="H905" s="2">
        <v>2093.7999999999997</v>
      </c>
      <c r="I905" s="3">
        <v>194</v>
      </c>
      <c r="J905" s="3">
        <v>7.3280000000000003</v>
      </c>
      <c r="K905" s="3">
        <v>2033.9</v>
      </c>
      <c r="L905" s="9">
        <v>0.22</v>
      </c>
      <c r="M905" s="3"/>
      <c r="N905" s="3"/>
      <c r="O905" s="6">
        <v>2207</v>
      </c>
      <c r="P905" s="3">
        <v>2729.3799224770592</v>
      </c>
      <c r="Q905" s="3">
        <v>179.73296024314351</v>
      </c>
      <c r="R905" s="16">
        <f t="shared" si="28"/>
        <v>272.41799999999995</v>
      </c>
      <c r="S905" s="17">
        <f t="shared" si="29"/>
        <v>90.939097327762298</v>
      </c>
    </row>
    <row r="906" spans="1:19" x14ac:dyDescent="0.25">
      <c r="A906" s="3">
        <v>130.34</v>
      </c>
      <c r="B906" s="3">
        <v>72.56</v>
      </c>
      <c r="C906" s="2">
        <v>0</v>
      </c>
      <c r="D906" s="3">
        <v>7.58</v>
      </c>
      <c r="E906" s="3">
        <v>4.09</v>
      </c>
      <c r="F906" s="3"/>
      <c r="G906" s="3"/>
      <c r="H906" s="2"/>
      <c r="I906" s="3">
        <v>361.5</v>
      </c>
      <c r="J906" s="6">
        <v>7.9288520089352241</v>
      </c>
      <c r="K906" s="3">
        <v>338.53500000000003</v>
      </c>
      <c r="L906" s="9">
        <v>0.11</v>
      </c>
      <c r="M906" s="6">
        <v>8.1</v>
      </c>
      <c r="N906" s="9"/>
      <c r="O906" s="6">
        <v>588.22081339645479</v>
      </c>
      <c r="P906" s="3">
        <v>5033.6744422679503</v>
      </c>
      <c r="Q906" s="3">
        <v>1.4822384638748076</v>
      </c>
      <c r="R906" s="16">
        <f t="shared" si="28"/>
        <v>280.72999999999996</v>
      </c>
      <c r="S906" s="17">
        <f t="shared" si="29"/>
        <v>14.688301983522777</v>
      </c>
    </row>
    <row r="907" spans="1:19" x14ac:dyDescent="0.25">
      <c r="A907" s="3">
        <v>130.34</v>
      </c>
      <c r="B907" s="3">
        <v>72.56</v>
      </c>
      <c r="C907" s="2">
        <v>5</v>
      </c>
      <c r="D907" s="3">
        <v>0.5</v>
      </c>
      <c r="E907" s="3">
        <v>19.600000000000001</v>
      </c>
      <c r="F907" s="3"/>
      <c r="G907" s="3"/>
      <c r="H907" s="2"/>
      <c r="I907" s="3">
        <v>359.8</v>
      </c>
      <c r="J907" s="6">
        <v>7.6538272395628777</v>
      </c>
      <c r="K907" s="3">
        <v>681.52700000000004</v>
      </c>
      <c r="L907" s="9">
        <v>0.15</v>
      </c>
      <c r="M907" s="3"/>
      <c r="N907" s="9"/>
      <c r="O907" s="6">
        <v>1043.7887342914671</v>
      </c>
      <c r="P907" s="3">
        <v>1863.9084540919055</v>
      </c>
      <c r="Q907" s="3">
        <v>27.208260994457191</v>
      </c>
      <c r="R907" s="16">
        <f t="shared" si="28"/>
        <v>273.64999999999998</v>
      </c>
      <c r="S907" s="17">
        <f t="shared" si="29"/>
        <v>30.335031923963797</v>
      </c>
    </row>
    <row r="908" spans="1:19" x14ac:dyDescent="0.25">
      <c r="A908" s="3">
        <v>130.34</v>
      </c>
      <c r="B908" s="3">
        <v>72.56</v>
      </c>
      <c r="C908" s="2">
        <v>10</v>
      </c>
      <c r="D908" s="3">
        <v>-0.51</v>
      </c>
      <c r="E908" s="3">
        <v>24.12</v>
      </c>
      <c r="F908" s="3"/>
      <c r="G908" s="3"/>
      <c r="H908" s="2"/>
      <c r="I908" s="3">
        <v>301.10000000000002</v>
      </c>
      <c r="J908" s="6">
        <v>7.5859687957632032</v>
      </c>
      <c r="K908" s="3">
        <v>782.471</v>
      </c>
      <c r="L908" s="9">
        <v>0.15</v>
      </c>
      <c r="M908" s="6">
        <v>11.6</v>
      </c>
      <c r="N908" s="9"/>
      <c r="O908" s="6">
        <v>1108.7008661739992</v>
      </c>
      <c r="P908" s="3">
        <v>1608.8113729722209</v>
      </c>
      <c r="Q908" s="3">
        <v>82.785996129070782</v>
      </c>
      <c r="R908" s="16">
        <f t="shared" si="28"/>
        <v>272.64</v>
      </c>
      <c r="S908" s="17">
        <f t="shared" si="29"/>
        <v>34.957109945503305</v>
      </c>
    </row>
    <row r="909" spans="1:19" x14ac:dyDescent="0.25">
      <c r="A909" s="3">
        <v>131.58000000000001</v>
      </c>
      <c r="B909" s="3">
        <v>72.56</v>
      </c>
      <c r="C909" s="2">
        <v>0</v>
      </c>
      <c r="D909" s="3">
        <v>5.97</v>
      </c>
      <c r="E909" s="3">
        <v>10.18</v>
      </c>
      <c r="F909" s="3"/>
      <c r="G909" s="3"/>
      <c r="H909" s="2"/>
      <c r="I909" s="3">
        <v>364.6</v>
      </c>
      <c r="J909" s="6">
        <v>8.0119022362133538</v>
      </c>
      <c r="K909" s="3">
        <v>272.38400000000001</v>
      </c>
      <c r="L909" s="9">
        <v>0.18</v>
      </c>
      <c r="M909" s="6">
        <v>2.7</v>
      </c>
      <c r="N909" s="9"/>
      <c r="O909" s="6">
        <v>674.69858001927548</v>
      </c>
      <c r="P909" s="3">
        <v>2319.6905992804168</v>
      </c>
      <c r="Q909" s="3">
        <v>-3.5329784947369944</v>
      </c>
      <c r="R909" s="16">
        <f t="shared" si="28"/>
        <v>279.12</v>
      </c>
      <c r="S909" s="17">
        <f t="shared" si="29"/>
        <v>11.886321688243092</v>
      </c>
    </row>
    <row r="910" spans="1:19" x14ac:dyDescent="0.25">
      <c r="A910" s="3">
        <v>131.58000000000001</v>
      </c>
      <c r="B910" s="3">
        <v>72.56</v>
      </c>
      <c r="C910" s="2">
        <v>5</v>
      </c>
      <c r="D910" s="3">
        <v>5.68</v>
      </c>
      <c r="E910" s="3">
        <v>11.36</v>
      </c>
      <c r="F910" s="3"/>
      <c r="G910" s="3"/>
      <c r="H910" s="2"/>
      <c r="I910" s="3">
        <v>362.5</v>
      </c>
      <c r="J910" s="6">
        <v>8.0135940003330184</v>
      </c>
      <c r="K910" s="3">
        <v>273.30700000000002</v>
      </c>
      <c r="L910" s="9">
        <v>0.19</v>
      </c>
      <c r="M910" s="3"/>
      <c r="N910" s="9"/>
      <c r="O910" s="6">
        <v>703.80737949563741</v>
      </c>
      <c r="P910" s="3">
        <v>2168.4206234460662</v>
      </c>
      <c r="Q910" s="3">
        <v>-1.9987010940981236</v>
      </c>
      <c r="R910" s="16">
        <f t="shared" si="28"/>
        <v>278.83</v>
      </c>
      <c r="S910" s="17">
        <f t="shared" si="29"/>
        <v>11.939004041727694</v>
      </c>
    </row>
    <row r="911" spans="1:19" x14ac:dyDescent="0.25">
      <c r="A911" s="3">
        <v>131.58000000000001</v>
      </c>
      <c r="B911" s="3">
        <v>72.56</v>
      </c>
      <c r="C911" s="2">
        <v>10</v>
      </c>
      <c r="D911" s="3">
        <v>2.4900000000000002</v>
      </c>
      <c r="E911" s="3">
        <v>19.27</v>
      </c>
      <c r="F911" s="3"/>
      <c r="G911" s="3"/>
      <c r="H911" s="2"/>
      <c r="I911" s="3">
        <v>370.3</v>
      </c>
      <c r="J911" s="6">
        <v>7.9570915113074756</v>
      </c>
      <c r="K911" s="3">
        <v>358.91800000000001</v>
      </c>
      <c r="L911" s="9">
        <v>0.31</v>
      </c>
      <c r="M911" s="3"/>
      <c r="N911" s="9"/>
      <c r="O911" s="6">
        <v>1024.4079613036365</v>
      </c>
      <c r="P911" s="3">
        <v>1860.6268108784266</v>
      </c>
      <c r="Q911" s="3">
        <v>-2.0793839767201803</v>
      </c>
      <c r="R911" s="16">
        <f t="shared" si="28"/>
        <v>275.64</v>
      </c>
      <c r="S911" s="17">
        <f t="shared" si="29"/>
        <v>15.860243135187893</v>
      </c>
    </row>
    <row r="912" spans="1:19" x14ac:dyDescent="0.25">
      <c r="A912" s="3">
        <v>131.58000000000001</v>
      </c>
      <c r="B912" s="3">
        <v>72.56</v>
      </c>
      <c r="C912" s="2">
        <v>15</v>
      </c>
      <c r="D912" s="3">
        <v>0.76</v>
      </c>
      <c r="E912" s="3">
        <v>20.76</v>
      </c>
      <c r="F912" s="3"/>
      <c r="G912" s="3"/>
      <c r="H912" s="2"/>
      <c r="I912" s="3">
        <v>384.5</v>
      </c>
      <c r="J912" s="6">
        <v>7.9293689183034619</v>
      </c>
      <c r="K912" s="3">
        <v>355.85</v>
      </c>
      <c r="L912" s="9">
        <v>0.28999999999999998</v>
      </c>
      <c r="M912" s="3"/>
      <c r="N912" s="9"/>
      <c r="O912" s="6">
        <v>1013.315006297488</v>
      </c>
      <c r="P912" s="3">
        <v>1708.3827177462467</v>
      </c>
      <c r="Q912" s="3">
        <v>-3.6047478630591741</v>
      </c>
      <c r="R912" s="16">
        <f t="shared" si="28"/>
        <v>273.90999999999997</v>
      </c>
      <c r="S912" s="17">
        <f t="shared" si="29"/>
        <v>15.823987279266273</v>
      </c>
    </row>
    <row r="913" spans="1:19" x14ac:dyDescent="0.25">
      <c r="A913" s="3">
        <v>131.58000000000001</v>
      </c>
      <c r="B913" s="3">
        <v>72.56</v>
      </c>
      <c r="C913" s="2">
        <v>20</v>
      </c>
      <c r="D913" s="3">
        <v>-0.85</v>
      </c>
      <c r="E913" s="3">
        <v>29.44</v>
      </c>
      <c r="F913" s="3"/>
      <c r="G913" s="3"/>
      <c r="H913" s="2"/>
      <c r="I913" s="3">
        <v>162.69999999999999</v>
      </c>
      <c r="J913" s="6">
        <v>7.4379355679429464</v>
      </c>
      <c r="K913" s="3">
        <v>2079.33</v>
      </c>
      <c r="L913" s="9">
        <v>0.25</v>
      </c>
      <c r="M913" s="6">
        <v>15.6</v>
      </c>
      <c r="N913" s="9"/>
      <c r="O913" s="6">
        <v>2217.7168658723672</v>
      </c>
      <c r="P913" s="3">
        <v>2636.5519804868495</v>
      </c>
      <c r="Q913" s="3">
        <v>208.8792236716709</v>
      </c>
      <c r="R913" s="16">
        <f t="shared" si="28"/>
        <v>272.29999999999995</v>
      </c>
      <c r="S913" s="17">
        <f t="shared" si="29"/>
        <v>93.010637493664973</v>
      </c>
    </row>
    <row r="914" spans="1:19" x14ac:dyDescent="0.25">
      <c r="A914" s="3">
        <v>132.81</v>
      </c>
      <c r="B914" s="3">
        <v>72.56</v>
      </c>
      <c r="C914" s="2">
        <v>0</v>
      </c>
      <c r="D914" s="3">
        <v>5.77</v>
      </c>
      <c r="E914" s="3">
        <v>12.88</v>
      </c>
      <c r="F914" s="3"/>
      <c r="G914" s="3"/>
      <c r="H914" s="2"/>
      <c r="I914" s="3">
        <v>363.5</v>
      </c>
      <c r="J914" s="6">
        <v>8.0467151356107198</v>
      </c>
      <c r="K914" s="3">
        <v>302.57299999999998</v>
      </c>
      <c r="L914" s="9">
        <v>0.27</v>
      </c>
      <c r="M914" s="6">
        <v>2.2000000000000002</v>
      </c>
      <c r="N914" s="9"/>
      <c r="O914" s="6">
        <v>861.39791917433035</v>
      </c>
      <c r="P914" s="3">
        <v>2340.7552151476366</v>
      </c>
      <c r="Q914" s="3">
        <v>-7.8333570294905712</v>
      </c>
      <c r="R914" s="16">
        <f t="shared" si="28"/>
        <v>278.91999999999996</v>
      </c>
      <c r="S914" s="17">
        <f t="shared" si="29"/>
        <v>13.213180192330501</v>
      </c>
    </row>
    <row r="915" spans="1:19" x14ac:dyDescent="0.25">
      <c r="A915" s="3">
        <v>132.81</v>
      </c>
      <c r="B915" s="3">
        <v>72.56</v>
      </c>
      <c r="C915" s="2">
        <v>10</v>
      </c>
      <c r="D915" s="3">
        <v>3.51</v>
      </c>
      <c r="E915" s="3">
        <v>17.82</v>
      </c>
      <c r="F915" s="3"/>
      <c r="G915" s="3"/>
      <c r="H915" s="2"/>
      <c r="I915" s="3">
        <v>371.5</v>
      </c>
      <c r="J915" s="6">
        <v>7.9825901812396873</v>
      </c>
      <c r="K915" s="3">
        <v>366.60399999999998</v>
      </c>
      <c r="L915" s="9">
        <v>0.33</v>
      </c>
      <c r="M915" s="3"/>
      <c r="N915" s="9"/>
      <c r="O915" s="6">
        <v>1055.2068368113753</v>
      </c>
      <c r="P915" s="3">
        <v>2072.5162339168423</v>
      </c>
      <c r="Q915" s="3">
        <v>-8.8014767775847531</v>
      </c>
      <c r="R915" s="16">
        <f t="shared" si="28"/>
        <v>276.65999999999997</v>
      </c>
      <c r="S915" s="17">
        <f t="shared" si="29"/>
        <v>16.140153825522525</v>
      </c>
    </row>
    <row r="916" spans="1:19" x14ac:dyDescent="0.25">
      <c r="A916" s="3">
        <v>132.81</v>
      </c>
      <c r="B916" s="3">
        <v>72.56</v>
      </c>
      <c r="C916" s="2">
        <v>20</v>
      </c>
      <c r="D916" s="3">
        <v>-0.25</v>
      </c>
      <c r="E916" s="3">
        <v>23.67</v>
      </c>
      <c r="F916" s="3"/>
      <c r="G916" s="3"/>
      <c r="H916" s="2"/>
      <c r="I916" s="3">
        <v>307.60000000000002</v>
      </c>
      <c r="J916" s="6">
        <v>7.6919402762400901</v>
      </c>
      <c r="K916" s="3">
        <v>643.53499999999997</v>
      </c>
      <c r="L916" s="9">
        <v>0.2</v>
      </c>
      <c r="M916" s="6">
        <v>17.7</v>
      </c>
      <c r="N916" s="9"/>
      <c r="O916" s="6">
        <v>1148.363263600856</v>
      </c>
      <c r="P916" s="3">
        <v>1698.0445384888026</v>
      </c>
      <c r="Q916" s="3">
        <v>74.953734840237132</v>
      </c>
      <c r="R916" s="16">
        <f t="shared" si="28"/>
        <v>272.89999999999998</v>
      </c>
      <c r="S916" s="17">
        <f t="shared" si="29"/>
        <v>28.722714347498712</v>
      </c>
    </row>
    <row r="917" spans="1:19" x14ac:dyDescent="0.25">
      <c r="A917" s="11">
        <v>152.37270000000001</v>
      </c>
      <c r="B917" s="11">
        <v>72.566999999999993</v>
      </c>
      <c r="C917" s="2">
        <v>4.1210000000000004</v>
      </c>
      <c r="D917" s="3">
        <v>5.2807000000000004</v>
      </c>
      <c r="E917" s="3">
        <v>16.133400000000002</v>
      </c>
      <c r="F917" s="3">
        <v>7.25</v>
      </c>
      <c r="G917" s="9">
        <v>2.1700000000000001E-2</v>
      </c>
      <c r="H917" s="2">
        <v>1321.2521351446421</v>
      </c>
      <c r="I917" s="3">
        <v>355.30561519185312</v>
      </c>
      <c r="J917" s="6">
        <v>7.8528679566287076</v>
      </c>
      <c r="K917" s="6">
        <v>437.44831836766986</v>
      </c>
      <c r="L917" s="6">
        <v>0.40489052961250321</v>
      </c>
      <c r="M917" s="3"/>
      <c r="N917" s="3">
        <v>0.57386121381675803</v>
      </c>
      <c r="O917" s="12">
        <v>1281.3</v>
      </c>
      <c r="P917" s="3">
        <v>2779.6682658336117</v>
      </c>
      <c r="Q917" s="3">
        <v>-3.9197670168402965</v>
      </c>
      <c r="R917" s="16">
        <f t="shared" si="28"/>
        <v>278.4307</v>
      </c>
      <c r="S917" s="17">
        <f t="shared" si="29"/>
        <v>19.136674723543326</v>
      </c>
    </row>
    <row r="918" spans="1:19" x14ac:dyDescent="0.25">
      <c r="A918" s="11">
        <v>152.37270000000001</v>
      </c>
      <c r="B918" s="11">
        <v>72.566999999999993</v>
      </c>
      <c r="C918" s="2">
        <v>10.237</v>
      </c>
      <c r="D918" s="3">
        <v>-0.1905</v>
      </c>
      <c r="E918" s="3">
        <v>21.121200000000002</v>
      </c>
      <c r="F918" s="3"/>
      <c r="G918" s="9">
        <v>1.6899999999999998E-2</v>
      </c>
      <c r="H918" s="2">
        <v>1587.6042255176069</v>
      </c>
      <c r="I918" s="3">
        <v>390.4014179481722</v>
      </c>
      <c r="J918" s="6">
        <v>7.8599238238547153</v>
      </c>
      <c r="K918" s="6">
        <v>467.78050540677157</v>
      </c>
      <c r="L918" s="6">
        <v>0.45927554231918827</v>
      </c>
      <c r="M918" s="3"/>
      <c r="N918" s="3"/>
      <c r="O918" s="12">
        <v>1549.2</v>
      </c>
      <c r="P918" s="3">
        <v>2567.1836827452985</v>
      </c>
      <c r="Q918" s="3">
        <v>-0.78221210301921928</v>
      </c>
      <c r="R918" s="16">
        <f t="shared" si="28"/>
        <v>272.95949999999999</v>
      </c>
      <c r="S918" s="17">
        <f t="shared" si="29"/>
        <v>20.873762976105937</v>
      </c>
    </row>
    <row r="919" spans="1:19" x14ac:dyDescent="0.25">
      <c r="A919" s="11">
        <v>152.37270000000001</v>
      </c>
      <c r="B919" s="11">
        <v>72.566999999999993</v>
      </c>
      <c r="C919" s="2">
        <v>13.55</v>
      </c>
      <c r="D919" s="3">
        <v>-0.75619999999999998</v>
      </c>
      <c r="E919" s="3">
        <v>22.4787</v>
      </c>
      <c r="F919" s="3">
        <v>4.47</v>
      </c>
      <c r="G919" s="9">
        <v>1.8200000000000001E-2</v>
      </c>
      <c r="H919" s="2">
        <v>1669.3631731029839</v>
      </c>
      <c r="I919" s="3">
        <v>376.24228864357212</v>
      </c>
      <c r="J919" s="6">
        <v>7.8455728716367439</v>
      </c>
      <c r="K919" s="6">
        <v>499.73729179414102</v>
      </c>
      <c r="L919" s="6">
        <v>0.47606391214882821</v>
      </c>
      <c r="M919" s="3"/>
      <c r="N919" s="3">
        <v>0.48393931563280002</v>
      </c>
      <c r="O919" s="12">
        <v>1633.3</v>
      </c>
      <c r="P919" s="3">
        <v>2543.0963534368088</v>
      </c>
      <c r="Q919" s="3">
        <v>15.21446373492887</v>
      </c>
      <c r="R919" s="16">
        <f t="shared" si="28"/>
        <v>272.3938</v>
      </c>
      <c r="S919" s="17">
        <f t="shared" si="29"/>
        <v>22.346081763253874</v>
      </c>
    </row>
    <row r="920" spans="1:19" x14ac:dyDescent="0.25">
      <c r="A920" s="11">
        <v>152.37270000000001</v>
      </c>
      <c r="B920" s="11">
        <v>72.566999999999993</v>
      </c>
      <c r="C920" s="2">
        <v>17.629000000000001</v>
      </c>
      <c r="D920" s="3">
        <v>-0.83079999999999998</v>
      </c>
      <c r="E920" s="3">
        <v>26.670100000000001</v>
      </c>
      <c r="F920" s="3">
        <v>4.42</v>
      </c>
      <c r="G920" s="9">
        <v>6.4399999999999999E-2</v>
      </c>
      <c r="H920" s="2">
        <v>1849.0089080054386</v>
      </c>
      <c r="I920" s="3">
        <v>308.58698910390729</v>
      </c>
      <c r="J920" s="6">
        <v>7.6669420678008553</v>
      </c>
      <c r="K920" s="6">
        <v>817.31640679445036</v>
      </c>
      <c r="L920" s="6">
        <v>0.39934382162688176</v>
      </c>
      <c r="M920" s="3"/>
      <c r="N920" s="3">
        <v>0.62894576255699997</v>
      </c>
      <c r="O920" s="12">
        <v>1852.1</v>
      </c>
      <c r="P920" s="3">
        <v>2430.5683143295296</v>
      </c>
      <c r="Q920" s="3">
        <v>70.966818254406519</v>
      </c>
      <c r="R920" s="16">
        <f t="shared" si="28"/>
        <v>272.31919999999997</v>
      </c>
      <c r="S920" s="17">
        <f t="shared" si="29"/>
        <v>36.556852574769074</v>
      </c>
    </row>
    <row r="921" spans="1:19" x14ac:dyDescent="0.25">
      <c r="A921" s="4">
        <v>158.50103333333334</v>
      </c>
      <c r="B921" s="4">
        <v>72.567116666666664</v>
      </c>
      <c r="C921" s="2">
        <v>3.202</v>
      </c>
      <c r="D921" s="3">
        <v>2.2389000000000001</v>
      </c>
      <c r="E921" s="3">
        <v>28.828399999999998</v>
      </c>
      <c r="F921" s="3">
        <v>2.8363</v>
      </c>
      <c r="G921" s="3">
        <v>4.0720000000000001</v>
      </c>
      <c r="H921" s="2">
        <v>2027.2928081879788</v>
      </c>
      <c r="I921" s="3">
        <v>306.73911336648518</v>
      </c>
      <c r="J921" s="6">
        <v>8.004687875550422</v>
      </c>
      <c r="K921" s="6">
        <v>395.00061850130982</v>
      </c>
      <c r="L921" s="6">
        <v>1.0920480630538882</v>
      </c>
      <c r="M921" s="8">
        <v>18.54</v>
      </c>
      <c r="N921" s="3"/>
      <c r="O921" s="6">
        <v>1939.8</v>
      </c>
      <c r="P921" s="3">
        <v>2355.0734692178544</v>
      </c>
      <c r="Q921" s="3">
        <v>37.77387426614996</v>
      </c>
      <c r="R921" s="16">
        <f t="shared" si="28"/>
        <v>275.38889999999998</v>
      </c>
      <c r="S921" s="17">
        <f t="shared" si="29"/>
        <v>17.470614756224066</v>
      </c>
    </row>
    <row r="922" spans="1:19" x14ac:dyDescent="0.25">
      <c r="A922" s="4">
        <v>158.50103333333334</v>
      </c>
      <c r="B922" s="4">
        <v>72.567116666666664</v>
      </c>
      <c r="C922" s="2">
        <v>5.5170000000000003</v>
      </c>
      <c r="D922" s="3">
        <v>2.2444000000000002</v>
      </c>
      <c r="E922" s="3">
        <v>28.8277</v>
      </c>
      <c r="F922" s="3">
        <v>2.8542999999999998</v>
      </c>
      <c r="G922" s="3">
        <v>4.0469999999999997</v>
      </c>
      <c r="H922" s="2">
        <v>2027.2435637073793</v>
      </c>
      <c r="I922" s="3">
        <v>307.74002989013411</v>
      </c>
      <c r="J922" s="6">
        <v>8.0045036253120578</v>
      </c>
      <c r="K922" s="6">
        <v>395.07740845936172</v>
      </c>
      <c r="L922" s="6">
        <v>1.0914786166418748</v>
      </c>
      <c r="M922" s="8"/>
      <c r="N922" s="3"/>
      <c r="O922" s="6">
        <v>1939.7</v>
      </c>
      <c r="P922" s="3">
        <v>2355.0092445807331</v>
      </c>
      <c r="Q922" s="3">
        <v>36.726876172556445</v>
      </c>
      <c r="R922" s="16">
        <f t="shared" si="28"/>
        <v>275.39439999999996</v>
      </c>
      <c r="S922" s="17">
        <f t="shared" si="29"/>
        <v>17.473662145295897</v>
      </c>
    </row>
    <row r="923" spans="1:19" x14ac:dyDescent="0.25">
      <c r="A923" s="4">
        <v>158.50103333333334</v>
      </c>
      <c r="B923" s="4">
        <v>72.567116666666664</v>
      </c>
      <c r="C923" s="2">
        <v>10.343</v>
      </c>
      <c r="D923" s="3">
        <v>2.2406999999999999</v>
      </c>
      <c r="E923" s="3">
        <v>28.827400000000001</v>
      </c>
      <c r="F923" s="3">
        <v>2.9188000000000001</v>
      </c>
      <c r="G923" s="3">
        <v>4.0430000000000001</v>
      </c>
      <c r="H923" s="2">
        <v>2028.021477584474</v>
      </c>
      <c r="I923" s="3">
        <v>306.54242337733263</v>
      </c>
      <c r="J923" s="6">
        <v>8.0043713836129626</v>
      </c>
      <c r="K923" s="6">
        <v>395.12093361366112</v>
      </c>
      <c r="L923" s="6">
        <v>1.0907052435964237</v>
      </c>
      <c r="M923" s="8"/>
      <c r="N923" s="3"/>
      <c r="O923" s="6">
        <v>1940.4</v>
      </c>
      <c r="P923" s="3">
        <v>2355.8836384828323</v>
      </c>
      <c r="Q923" s="3">
        <v>37.957511330065699</v>
      </c>
      <c r="R923" s="16">
        <f t="shared" si="28"/>
        <v>275.39069999999998</v>
      </c>
      <c r="S923" s="17">
        <f t="shared" si="29"/>
        <v>17.475821987994149</v>
      </c>
    </row>
    <row r="924" spans="1:19" x14ac:dyDescent="0.25">
      <c r="A924" s="4">
        <v>158.50103333333334</v>
      </c>
      <c r="B924" s="4">
        <v>72.567116666666664</v>
      </c>
      <c r="C924" s="2">
        <v>15.115</v>
      </c>
      <c r="D924" s="3">
        <v>2.2429000000000001</v>
      </c>
      <c r="E924" s="3">
        <v>28.825800000000001</v>
      </c>
      <c r="F924" s="3">
        <v>2.8578000000000001</v>
      </c>
      <c r="G924" s="3">
        <v>4.0140000000000002</v>
      </c>
      <c r="H924" s="2">
        <v>2028.021477584474</v>
      </c>
      <c r="I924" s="3">
        <v>308.16110945129833</v>
      </c>
      <c r="J924" s="6">
        <v>8.0041427518523474</v>
      </c>
      <c r="K924" s="6">
        <v>395.12345130782057</v>
      </c>
      <c r="L924" s="6">
        <v>1.0895138147173262</v>
      </c>
      <c r="M924" s="8"/>
      <c r="N924" s="3"/>
      <c r="O924" s="6">
        <v>1940.4</v>
      </c>
      <c r="P924" s="3">
        <v>2356.0144037632954</v>
      </c>
      <c r="Q924" s="3">
        <v>36.323867449947329</v>
      </c>
      <c r="R924" s="16">
        <f t="shared" si="28"/>
        <v>275.3929</v>
      </c>
      <c r="S924" s="17">
        <f t="shared" si="29"/>
        <v>17.47579373520021</v>
      </c>
    </row>
    <row r="925" spans="1:19" x14ac:dyDescent="0.25">
      <c r="A925" s="4">
        <v>158.50103333333334</v>
      </c>
      <c r="B925" s="4">
        <v>72.567116666666664</v>
      </c>
      <c r="C925" s="2">
        <v>20.55</v>
      </c>
      <c r="D925" s="3">
        <v>2.2437999999999998</v>
      </c>
      <c r="E925" s="3">
        <v>28.824200000000001</v>
      </c>
      <c r="F925" s="3">
        <v>2.8363</v>
      </c>
      <c r="G925" s="3">
        <v>3.9729999999999999</v>
      </c>
      <c r="H925" s="2">
        <v>2028.0368086705489</v>
      </c>
      <c r="I925" s="3">
        <v>306.39485128708048</v>
      </c>
      <c r="J925" s="6">
        <v>8.0040628140857688</v>
      </c>
      <c r="K925" s="6">
        <v>394.95020132015242</v>
      </c>
      <c r="L925" s="6">
        <v>1.0885251797133333</v>
      </c>
      <c r="M925" s="8">
        <v>18.22</v>
      </c>
      <c r="N925" s="3"/>
      <c r="O925" s="6">
        <v>1940.3</v>
      </c>
      <c r="P925" s="3">
        <v>2356.0237578146139</v>
      </c>
      <c r="Q925" s="3">
        <v>38.086495711735722</v>
      </c>
      <c r="R925" s="16">
        <f t="shared" si="28"/>
        <v>275.3938</v>
      </c>
      <c r="S925" s="17">
        <f t="shared" si="29"/>
        <v>17.468074028041777</v>
      </c>
    </row>
    <row r="926" spans="1:19" x14ac:dyDescent="0.25">
      <c r="A926" s="3">
        <v>150.94999999999999</v>
      </c>
      <c r="B926" s="3">
        <v>72.569999999999993</v>
      </c>
      <c r="C926" s="2">
        <v>0</v>
      </c>
      <c r="D926" s="3">
        <v>2.04</v>
      </c>
      <c r="E926" s="3">
        <v>21.27</v>
      </c>
      <c r="F926" s="3"/>
      <c r="G926" s="3"/>
      <c r="H926" s="2"/>
      <c r="I926" s="3">
        <v>361</v>
      </c>
      <c r="J926" s="6">
        <v>8.0024684288940637</v>
      </c>
      <c r="K926" s="3">
        <v>318.87</v>
      </c>
      <c r="L926" s="9">
        <v>0.38</v>
      </c>
      <c r="M926" s="6">
        <v>7.86</v>
      </c>
      <c r="N926" s="9"/>
      <c r="O926" s="6">
        <v>1052.276268309369</v>
      </c>
      <c r="P926" s="3">
        <v>1731.5312360520882</v>
      </c>
      <c r="Q926" s="3">
        <v>5.8795832162724651</v>
      </c>
      <c r="R926" s="16">
        <f t="shared" si="28"/>
        <v>275.19</v>
      </c>
      <c r="S926" s="17">
        <f t="shared" si="29"/>
        <v>14.113601679875787</v>
      </c>
    </row>
    <row r="927" spans="1:19" x14ac:dyDescent="0.25">
      <c r="A927" s="3">
        <v>150.94999999999999</v>
      </c>
      <c r="B927" s="3">
        <v>72.569999999999993</v>
      </c>
      <c r="C927" s="2">
        <v>5</v>
      </c>
      <c r="D927" s="3">
        <v>2.04</v>
      </c>
      <c r="E927" s="3">
        <v>21.27</v>
      </c>
      <c r="F927" s="3"/>
      <c r="G927" s="3"/>
      <c r="H927" s="2"/>
      <c r="I927" s="3">
        <v>361.6</v>
      </c>
      <c r="J927" s="6">
        <v>7.9925748292124679</v>
      </c>
      <c r="K927" s="3">
        <v>366.61599999999999</v>
      </c>
      <c r="L927" s="9">
        <v>0.41</v>
      </c>
      <c r="M927" s="3"/>
      <c r="N927" s="9"/>
      <c r="O927" s="6">
        <v>1180.1229177301332</v>
      </c>
      <c r="P927" s="3">
        <v>1941.9041899649581</v>
      </c>
      <c r="Q927" s="3">
        <v>5.2795832162724423</v>
      </c>
      <c r="R927" s="16">
        <f t="shared" si="28"/>
        <v>275.19</v>
      </c>
      <c r="S927" s="17">
        <f t="shared" si="29"/>
        <v>16.226901851755706</v>
      </c>
    </row>
    <row r="928" spans="1:19" x14ac:dyDescent="0.25">
      <c r="A928" s="3">
        <v>150.94999999999999</v>
      </c>
      <c r="B928" s="3">
        <v>72.569999999999993</v>
      </c>
      <c r="C928" s="2">
        <v>15</v>
      </c>
      <c r="D928" s="3">
        <v>2.36</v>
      </c>
      <c r="E928" s="3">
        <v>22.78</v>
      </c>
      <c r="F928" s="3"/>
      <c r="G928" s="3"/>
      <c r="H928" s="2"/>
      <c r="I928" s="3">
        <v>350</v>
      </c>
      <c r="J928" s="6">
        <v>7.9429555323325873</v>
      </c>
      <c r="K928" s="3">
        <v>580.97500000000002</v>
      </c>
      <c r="L928" s="9">
        <v>0.56999999999999995</v>
      </c>
      <c r="M928" s="6">
        <v>14.36</v>
      </c>
      <c r="N928" s="9"/>
      <c r="O928" s="6">
        <v>1699.3346115930178</v>
      </c>
      <c r="P928" s="3">
        <v>2610.9179721578412</v>
      </c>
      <c r="Q928" s="3">
        <v>9.6911247098594799</v>
      </c>
      <c r="R928" s="16">
        <f t="shared" si="28"/>
        <v>275.51</v>
      </c>
      <c r="S928" s="17">
        <f t="shared" si="29"/>
        <v>25.684843314166429</v>
      </c>
    </row>
    <row r="929" spans="1:19" x14ac:dyDescent="0.25">
      <c r="A929" s="1">
        <v>151</v>
      </c>
      <c r="B929" s="1">
        <v>72.59</v>
      </c>
      <c r="C929" s="2">
        <v>0</v>
      </c>
      <c r="D929" s="3">
        <v>3.0606</v>
      </c>
      <c r="E929" s="3">
        <v>15.27438025</v>
      </c>
      <c r="F929" s="3">
        <v>21.6252</v>
      </c>
      <c r="G929" s="3">
        <v>2.9799000000000002</v>
      </c>
      <c r="H929" s="2">
        <v>1287</v>
      </c>
      <c r="I929" s="3">
        <v>380.10307832626779</v>
      </c>
      <c r="J929" s="3">
        <v>7.8879999999999999</v>
      </c>
      <c r="K929" s="3">
        <v>380.36</v>
      </c>
      <c r="L929" s="6">
        <v>0.39866069818542793</v>
      </c>
      <c r="M929" s="3">
        <v>1.75</v>
      </c>
      <c r="N929" s="3">
        <v>0.26336000000000004</v>
      </c>
      <c r="O929" s="6">
        <v>1273</v>
      </c>
      <c r="P929" s="3">
        <v>2916.975960448543</v>
      </c>
      <c r="Q929" s="3">
        <v>-6.0658438156971783</v>
      </c>
      <c r="R929" s="16">
        <f t="shared" si="28"/>
        <v>276.2106</v>
      </c>
      <c r="S929" s="17">
        <f t="shared" si="29"/>
        <v>16.773022916238251</v>
      </c>
    </row>
    <row r="930" spans="1:19" x14ac:dyDescent="0.25">
      <c r="A930" s="1">
        <v>151</v>
      </c>
      <c r="B930" s="1">
        <v>72.59</v>
      </c>
      <c r="C930" s="2">
        <v>15</v>
      </c>
      <c r="D930" s="3">
        <v>0.97270000000000001</v>
      </c>
      <c r="E930" s="3">
        <v>21.66956725</v>
      </c>
      <c r="F930" s="3">
        <v>11.3088</v>
      </c>
      <c r="G930" s="3">
        <v>3.4043999999999999</v>
      </c>
      <c r="H930" s="2">
        <v>1599</v>
      </c>
      <c r="I930" s="3">
        <v>353.68570874648759</v>
      </c>
      <c r="J930" s="3">
        <v>7.79</v>
      </c>
      <c r="K930" s="3">
        <v>549.17999999999995</v>
      </c>
      <c r="L930" s="6">
        <v>0.44312001854509697</v>
      </c>
      <c r="M930" s="3">
        <v>1.7</v>
      </c>
      <c r="N930" s="3">
        <v>0.13252</v>
      </c>
      <c r="O930" s="6">
        <v>1590</v>
      </c>
      <c r="P930" s="3">
        <v>2568.117736638234</v>
      </c>
      <c r="Q930" s="3">
        <v>22.415865285957636</v>
      </c>
      <c r="R930" s="16">
        <f t="shared" si="28"/>
        <v>274.12269999999995</v>
      </c>
      <c r="S930" s="17">
        <f t="shared" si="29"/>
        <v>24.402063606955402</v>
      </c>
    </row>
    <row r="931" spans="1:19" x14ac:dyDescent="0.25">
      <c r="A931" s="4">
        <v>175.40790000000001</v>
      </c>
      <c r="B931" s="4">
        <v>72.63988333333333</v>
      </c>
      <c r="C931" s="1">
        <v>3.3290000000000002</v>
      </c>
      <c r="D931" s="3">
        <v>-6.3100000000000003E-2</v>
      </c>
      <c r="E931" s="3">
        <v>26.228400000000001</v>
      </c>
      <c r="F931" s="3">
        <v>0.35859999999999997</v>
      </c>
      <c r="G931" s="3">
        <v>0.112</v>
      </c>
      <c r="H931" s="2">
        <v>1827.1473558629505</v>
      </c>
      <c r="I931" s="3">
        <v>348.00738432466312</v>
      </c>
      <c r="J931" s="6">
        <v>8.200371854879581</v>
      </c>
      <c r="K931" s="7">
        <v>219.4703893195836</v>
      </c>
      <c r="L931" s="6">
        <v>1.2652855389591804</v>
      </c>
      <c r="M931" s="8">
        <v>12.28</v>
      </c>
      <c r="N931" s="3"/>
      <c r="O931" s="3">
        <v>1711.4</v>
      </c>
      <c r="P931" s="3">
        <v>2283.7458632627231</v>
      </c>
      <c r="Q931" s="3">
        <v>25.115633585915305</v>
      </c>
      <c r="R931" s="16">
        <f t="shared" si="28"/>
        <v>273.08689999999996</v>
      </c>
      <c r="S931" s="17">
        <f t="shared" si="29"/>
        <v>9.7888553148901813</v>
      </c>
    </row>
    <row r="932" spans="1:19" x14ac:dyDescent="0.25">
      <c r="A932" s="4">
        <v>175.40790000000001</v>
      </c>
      <c r="B932" s="4">
        <v>72.63988333333333</v>
      </c>
      <c r="C932" s="1">
        <v>9.5920000000000005</v>
      </c>
      <c r="D932" s="3">
        <v>-6.8699999999999997E-2</v>
      </c>
      <c r="E932" s="3">
        <v>26.291699999999999</v>
      </c>
      <c r="F932" s="3">
        <v>0.35859999999999997</v>
      </c>
      <c r="G932" s="3">
        <v>0.11799999999999999</v>
      </c>
      <c r="H932" s="2">
        <v>1853.6624476521463</v>
      </c>
      <c r="I932" s="3">
        <v>356.7927158972725</v>
      </c>
      <c r="J932" s="6">
        <v>8.228136230753643</v>
      </c>
      <c r="K932" s="7">
        <v>207.05445089464209</v>
      </c>
      <c r="L932" s="6">
        <v>1.3591156749859752</v>
      </c>
      <c r="M932" s="8"/>
      <c r="N932" s="3"/>
      <c r="O932" s="3">
        <v>1728</v>
      </c>
      <c r="P932" s="3">
        <v>2300.3457364871801</v>
      </c>
      <c r="Q932" s="3">
        <v>16.201693471772842</v>
      </c>
      <c r="R932" s="16">
        <f t="shared" si="28"/>
        <v>273.0813</v>
      </c>
      <c r="S932" s="17">
        <f t="shared" si="29"/>
        <v>9.2352669165850614</v>
      </c>
    </row>
    <row r="933" spans="1:19" x14ac:dyDescent="0.25">
      <c r="A933" s="4">
        <v>175.40790000000001</v>
      </c>
      <c r="B933" s="4">
        <v>72.63988333333333</v>
      </c>
      <c r="C933" s="1">
        <v>19.747</v>
      </c>
      <c r="D933" s="3">
        <v>-1.1508</v>
      </c>
      <c r="E933" s="3">
        <v>31.172499999999999</v>
      </c>
      <c r="F933" s="3">
        <v>1.5885</v>
      </c>
      <c r="G933" s="3">
        <v>0.183</v>
      </c>
      <c r="H933" s="2">
        <v>2172.9369518449171</v>
      </c>
      <c r="I933" s="3">
        <v>399.82391093891761</v>
      </c>
      <c r="J933" s="6">
        <v>8.1769965234664035</v>
      </c>
      <c r="K933" s="7">
        <v>264.17177045588284</v>
      </c>
      <c r="L933" s="6">
        <v>1.5405027294922486</v>
      </c>
      <c r="M933" s="8"/>
      <c r="N933" s="3"/>
      <c r="O933" s="3">
        <v>2033.5</v>
      </c>
      <c r="P933" s="3">
        <v>2283.1822920843692</v>
      </c>
      <c r="Q933" s="3">
        <v>-30.30968298687344</v>
      </c>
      <c r="R933" s="16">
        <f t="shared" si="28"/>
        <v>271.99919999999997</v>
      </c>
      <c r="S933" s="17">
        <f t="shared" si="29"/>
        <v>11.829751533010475</v>
      </c>
    </row>
    <row r="934" spans="1:19" x14ac:dyDescent="0.25">
      <c r="A934" s="4">
        <v>175.40790000000001</v>
      </c>
      <c r="B934" s="4">
        <v>72.63988333333333</v>
      </c>
      <c r="C934" s="1">
        <v>30.338000000000001</v>
      </c>
      <c r="D934" s="3">
        <v>-1.5339</v>
      </c>
      <c r="E934" s="3">
        <v>32.099699999999999</v>
      </c>
      <c r="F934" s="3">
        <v>1.8813</v>
      </c>
      <c r="G934" s="3">
        <v>0.14399999999999999</v>
      </c>
      <c r="H934" s="2">
        <v>2221.4218988990356</v>
      </c>
      <c r="I934" s="3">
        <v>277.56618766855001</v>
      </c>
      <c r="J934" s="6">
        <v>7.7936106926990929</v>
      </c>
      <c r="K934" s="7">
        <v>695.22322208227683</v>
      </c>
      <c r="L934" s="6">
        <v>0.70204347113303467</v>
      </c>
      <c r="M934" s="8"/>
      <c r="N934" s="3"/>
      <c r="O934" s="3">
        <v>2194.6</v>
      </c>
      <c r="P934" s="3">
        <v>2392.8884070567638</v>
      </c>
      <c r="Q934" s="3">
        <v>93.046509311152818</v>
      </c>
      <c r="R934" s="16">
        <f t="shared" si="28"/>
        <v>271.61609999999996</v>
      </c>
      <c r="S934" s="17">
        <f t="shared" si="29"/>
        <v>31.176374084876542</v>
      </c>
    </row>
    <row r="935" spans="1:19" x14ac:dyDescent="0.25">
      <c r="A935" s="4">
        <v>175.40790000000001</v>
      </c>
      <c r="B935" s="4">
        <v>72.63988333333333</v>
      </c>
      <c r="C935" s="1">
        <v>40.003999999999998</v>
      </c>
      <c r="D935" s="3">
        <v>-1.6019000000000001</v>
      </c>
      <c r="E935" s="3">
        <v>32.496200000000002</v>
      </c>
      <c r="F935" s="3">
        <v>2.4083999999999999</v>
      </c>
      <c r="G935" s="3">
        <v>4.5679999999999996</v>
      </c>
      <c r="H935" s="2">
        <v>2232.5059095688366</v>
      </c>
      <c r="I935" s="3">
        <v>229.66723827408146</v>
      </c>
      <c r="J935" s="6">
        <v>7.6188369558075042</v>
      </c>
      <c r="K935" s="7">
        <v>1059.6897612531147</v>
      </c>
      <c r="L935" s="6">
        <v>0.48229622914168929</v>
      </c>
      <c r="M935" s="8"/>
      <c r="N935" s="3"/>
      <c r="O935" s="3">
        <v>2252.1</v>
      </c>
      <c r="P935" s="3">
        <v>2425.6220727346576</v>
      </c>
      <c r="Q935" s="3">
        <v>140.46233101366238</v>
      </c>
      <c r="R935" s="16">
        <f t="shared" si="28"/>
        <v>271.54809999999998</v>
      </c>
      <c r="S935" s="17">
        <f t="shared" si="29"/>
        <v>47.532298155569855</v>
      </c>
    </row>
    <row r="936" spans="1:19" x14ac:dyDescent="0.25">
      <c r="A936" s="4">
        <v>175.40790000000001</v>
      </c>
      <c r="B936" s="4">
        <v>72.63988333333333</v>
      </c>
      <c r="C936" s="1">
        <v>49.131</v>
      </c>
      <c r="D936" s="3">
        <v>-1.6022000000000001</v>
      </c>
      <c r="E936" s="3">
        <v>32.499099999999999</v>
      </c>
      <c r="F936" s="3">
        <v>2.4670000000000001</v>
      </c>
      <c r="G936" s="3">
        <v>4.91</v>
      </c>
      <c r="H936" s="2">
        <v>2232.5059095688366</v>
      </c>
      <c r="I936" s="3">
        <v>288.42517728033545</v>
      </c>
      <c r="J936" s="6">
        <v>7.6145691457068159</v>
      </c>
      <c r="K936" s="7">
        <v>1069.3530489529171</v>
      </c>
      <c r="L936" s="6">
        <v>0.47715541655853672</v>
      </c>
      <c r="M936" s="8">
        <v>16.14</v>
      </c>
      <c r="N936" s="3"/>
      <c r="O936" s="3">
        <v>2253.1999999999998</v>
      </c>
      <c r="P936" s="3">
        <v>2426.5902748076101</v>
      </c>
      <c r="Q936" s="3">
        <v>81.698893326192433</v>
      </c>
      <c r="R936" s="16">
        <f t="shared" si="28"/>
        <v>271.5478</v>
      </c>
      <c r="S936" s="17">
        <f t="shared" si="29"/>
        <v>47.965797131825887</v>
      </c>
    </row>
    <row r="937" spans="1:19" x14ac:dyDescent="0.25">
      <c r="A937" s="11">
        <v>154.18530000000001</v>
      </c>
      <c r="B937" s="11">
        <v>72.650800000000004</v>
      </c>
      <c r="C937" s="2">
        <v>4.1559999999999997</v>
      </c>
      <c r="D937" s="3">
        <v>2.3142999999999998</v>
      </c>
      <c r="E937" s="3">
        <v>19.732199999999999</v>
      </c>
      <c r="F937" s="3">
        <v>5.16</v>
      </c>
      <c r="G937" s="9">
        <v>1.5299999999999999E-2</v>
      </c>
      <c r="H937" s="2">
        <v>1510.0688879065524</v>
      </c>
      <c r="I937" s="3">
        <v>375.63029789698226</v>
      </c>
      <c r="J937" s="6">
        <v>7.8753612448484356</v>
      </c>
      <c r="K937" s="6">
        <v>443.49031925274187</v>
      </c>
      <c r="L937" s="6">
        <v>0.48154168557592086</v>
      </c>
      <c r="M937" s="3"/>
      <c r="N937" s="3">
        <v>0.488297372641325</v>
      </c>
      <c r="O937" s="12">
        <v>1464</v>
      </c>
      <c r="P937" s="3">
        <v>2596.7707604828656</v>
      </c>
      <c r="Q937" s="3">
        <v>-7.0369511007587562</v>
      </c>
      <c r="R937" s="16">
        <f t="shared" si="28"/>
        <v>275.46429999999998</v>
      </c>
      <c r="S937" s="17">
        <f t="shared" si="29"/>
        <v>19.609912895350973</v>
      </c>
    </row>
    <row r="938" spans="1:19" x14ac:dyDescent="0.25">
      <c r="A938" s="11">
        <v>154.18530000000001</v>
      </c>
      <c r="B938" s="11">
        <v>72.650800000000004</v>
      </c>
      <c r="C938" s="2">
        <v>10.217000000000001</v>
      </c>
      <c r="D938" s="3">
        <v>-0.29949999999999999</v>
      </c>
      <c r="E938" s="3">
        <v>22.183599999999998</v>
      </c>
      <c r="F938" s="3"/>
      <c r="G938" s="9">
        <v>1.67E-2</v>
      </c>
      <c r="H938" s="2">
        <v>1633.5929853036478</v>
      </c>
      <c r="I938" s="3">
        <v>379.84331254356226</v>
      </c>
      <c r="J938" s="6">
        <v>7.8529991155462122</v>
      </c>
      <c r="K938" s="6">
        <v>483.46743674524924</v>
      </c>
      <c r="L938" s="6">
        <v>0.47858862147421322</v>
      </c>
      <c r="M938" s="3"/>
      <c r="N938" s="3"/>
      <c r="O938" s="12">
        <v>1600</v>
      </c>
      <c r="P938" s="3">
        <v>2524.3873852756092</v>
      </c>
      <c r="Q938" s="3">
        <v>7.6948522748700157</v>
      </c>
      <c r="R938" s="16">
        <f t="shared" si="28"/>
        <v>272.85049999999995</v>
      </c>
      <c r="S938" s="17">
        <f t="shared" si="29"/>
        <v>21.582379113623201</v>
      </c>
    </row>
    <row r="939" spans="1:19" x14ac:dyDescent="0.25">
      <c r="A939" s="11">
        <v>154.18530000000001</v>
      </c>
      <c r="B939" s="11">
        <v>72.650800000000004</v>
      </c>
      <c r="C939" s="2">
        <v>14.775</v>
      </c>
      <c r="D939" s="3">
        <v>-0.58030000000000004</v>
      </c>
      <c r="E939" s="3">
        <v>23.3127</v>
      </c>
      <c r="F939" s="3"/>
      <c r="G939" s="9">
        <v>1.6299999999999999E-2</v>
      </c>
      <c r="H939" s="2">
        <v>1684.995075083689</v>
      </c>
      <c r="I939" s="3">
        <v>376.91486645981388</v>
      </c>
      <c r="J939" s="6">
        <v>7.8746971753712662</v>
      </c>
      <c r="K939" s="6">
        <v>466.51831080532281</v>
      </c>
      <c r="L939" s="6">
        <v>0.52862296776158235</v>
      </c>
      <c r="M939" s="3"/>
      <c r="N939" s="3"/>
      <c r="O939" s="12">
        <v>1657.7</v>
      </c>
      <c r="P939" s="3">
        <v>2488.7507667494542</v>
      </c>
      <c r="Q939" s="3">
        <v>10.139857575493011</v>
      </c>
      <c r="R939" s="16">
        <f t="shared" si="28"/>
        <v>272.56969999999995</v>
      </c>
      <c r="S939" s="17">
        <f t="shared" si="29"/>
        <v>20.847210957805061</v>
      </c>
    </row>
    <row r="940" spans="1:19" x14ac:dyDescent="0.25">
      <c r="A940" s="11">
        <v>154.18530000000001</v>
      </c>
      <c r="B940" s="11">
        <v>72.650800000000004</v>
      </c>
      <c r="C940" s="2">
        <v>24.992999999999999</v>
      </c>
      <c r="D940" s="3">
        <v>-0.85599999999999998</v>
      </c>
      <c r="E940" s="3">
        <v>31.022500000000001</v>
      </c>
      <c r="F940" s="3">
        <v>3.27</v>
      </c>
      <c r="G940" s="9">
        <v>3.3700000000000001E-2</v>
      </c>
      <c r="H940" s="2">
        <v>2136.4284927619306</v>
      </c>
      <c r="I940" s="3">
        <v>158.34089082302467</v>
      </c>
      <c r="J940" s="6">
        <v>7.4221233854443778</v>
      </c>
      <c r="K940" s="6">
        <v>1640.7792140323972</v>
      </c>
      <c r="L940" s="6">
        <v>0.29757010784261884</v>
      </c>
      <c r="M940" s="3"/>
      <c r="N940" s="3">
        <v>0.68296929724120004</v>
      </c>
      <c r="O940" s="12">
        <v>2222.6999999999998</v>
      </c>
      <c r="P940" s="3">
        <v>2507.6799097429284</v>
      </c>
      <c r="Q940" s="3">
        <v>208.70792265411075</v>
      </c>
      <c r="R940" s="16">
        <f t="shared" si="28"/>
        <v>272.29399999999998</v>
      </c>
      <c r="S940" s="17">
        <f t="shared" si="29"/>
        <v>73.395412678155211</v>
      </c>
    </row>
    <row r="941" spans="1:19" x14ac:dyDescent="0.25">
      <c r="A941" s="11">
        <v>154.18530000000001</v>
      </c>
      <c r="B941" s="11">
        <v>72.650800000000004</v>
      </c>
      <c r="C941" s="2">
        <v>27.995000000000001</v>
      </c>
      <c r="D941" s="3">
        <v>-0.85699999999999998</v>
      </c>
      <c r="E941" s="3">
        <v>31.0501</v>
      </c>
      <c r="F941" s="3">
        <v>3.65</v>
      </c>
      <c r="G941" s="9">
        <v>7.3400000000000007E-2</v>
      </c>
      <c r="H941" s="2">
        <v>2129.8881899658327</v>
      </c>
      <c r="I941" s="3">
        <v>157.29115230274016</v>
      </c>
      <c r="J941" s="6">
        <v>7.4157697194095</v>
      </c>
      <c r="K941" s="6">
        <v>1659.5903025820996</v>
      </c>
      <c r="L941" s="6">
        <v>0.2925025985217497</v>
      </c>
      <c r="M941" s="3"/>
      <c r="N941" s="3">
        <v>0.59136836579824303</v>
      </c>
      <c r="O941" s="12">
        <v>2212.5</v>
      </c>
      <c r="P941" s="3">
        <v>2493.953320601222</v>
      </c>
      <c r="Q941" s="3">
        <v>209.68788850893571</v>
      </c>
      <c r="R941" s="16">
        <f t="shared" si="28"/>
        <v>272.29299999999995</v>
      </c>
      <c r="S941" s="17">
        <f t="shared" si="29"/>
        <v>74.237143808511988</v>
      </c>
    </row>
    <row r="942" spans="1:19" x14ac:dyDescent="0.25">
      <c r="A942" s="1">
        <v>151.005</v>
      </c>
      <c r="B942" s="1">
        <v>72.653999999999996</v>
      </c>
      <c r="C942" s="2">
        <v>0</v>
      </c>
      <c r="D942" s="3">
        <v>2.2290000000000001</v>
      </c>
      <c r="E942" s="3">
        <v>18.797999999999998</v>
      </c>
      <c r="F942" s="3">
        <v>9.0647000000000002</v>
      </c>
      <c r="G942" s="3">
        <v>2.8972000000000002</v>
      </c>
      <c r="H942" s="2">
        <v>1414</v>
      </c>
      <c r="I942" s="3">
        <v>370</v>
      </c>
      <c r="J942" s="6">
        <v>7.8775296255613645</v>
      </c>
      <c r="K942" s="6">
        <v>417.38206252218822</v>
      </c>
      <c r="L942" s="6">
        <v>0.43806059589425106</v>
      </c>
      <c r="M942" s="3">
        <v>2.2000000000000002</v>
      </c>
      <c r="N942" s="3">
        <v>0.38679999999999998</v>
      </c>
      <c r="O942" s="12">
        <v>1398</v>
      </c>
      <c r="P942" s="3">
        <v>2602.9364826045326</v>
      </c>
      <c r="Q942" s="3">
        <v>2.0549212572349234</v>
      </c>
      <c r="R942" s="16">
        <f t="shared" si="28"/>
        <v>275.37899999999996</v>
      </c>
      <c r="S942" s="17">
        <f t="shared" si="29"/>
        <v>18.461194810346097</v>
      </c>
    </row>
    <row r="943" spans="1:19" x14ac:dyDescent="0.25">
      <c r="A943" s="1">
        <v>151.005</v>
      </c>
      <c r="B943" s="1">
        <v>72.653999999999996</v>
      </c>
      <c r="C943" s="2">
        <v>12</v>
      </c>
      <c r="D943" s="3">
        <v>0.77900000000000003</v>
      </c>
      <c r="E943" s="3">
        <v>26.446999999999999</v>
      </c>
      <c r="F943" s="3"/>
      <c r="G943" s="3">
        <v>6.6158000000000001</v>
      </c>
      <c r="H943" s="2">
        <v>1493</v>
      </c>
      <c r="I943" s="3">
        <v>346</v>
      </c>
      <c r="J943" s="6">
        <v>7.8306666565311058</v>
      </c>
      <c r="K943" s="6">
        <v>449.76686501556333</v>
      </c>
      <c r="L943" s="6">
        <v>0.49018211041555737</v>
      </c>
      <c r="M943" s="3">
        <v>2.73</v>
      </c>
      <c r="N943" s="3">
        <v>0.2006</v>
      </c>
      <c r="O943" s="12">
        <v>1486</v>
      </c>
      <c r="P943" s="3">
        <v>1966.5746587514652</v>
      </c>
      <c r="Q943" s="3">
        <v>18.308918491713371</v>
      </c>
      <c r="R943" s="16">
        <f t="shared" si="28"/>
        <v>273.92899999999997</v>
      </c>
      <c r="S943" s="17">
        <f t="shared" si="29"/>
        <v>19.998908250204245</v>
      </c>
    </row>
    <row r="944" spans="1:19" x14ac:dyDescent="0.25">
      <c r="A944" s="4">
        <v>130.26728333333332</v>
      </c>
      <c r="B944" s="4">
        <v>72.682833333333335</v>
      </c>
      <c r="C944" s="2">
        <v>3.3090000000000002</v>
      </c>
      <c r="D944" s="3">
        <v>1.4333</v>
      </c>
      <c r="E944" s="3">
        <v>13.091900000000001</v>
      </c>
      <c r="F944" s="3">
        <v>32.207299999999996</v>
      </c>
      <c r="G944" s="3">
        <v>9.1329999999999991</v>
      </c>
      <c r="H944" s="2">
        <v>1421.8226284996142</v>
      </c>
      <c r="I944" s="3">
        <v>356.39507260660525</v>
      </c>
      <c r="J944" s="6">
        <v>7.9258580269466785</v>
      </c>
      <c r="K944" s="6">
        <v>403.29812791671884</v>
      </c>
      <c r="L944" s="6">
        <v>0.39221271375049255</v>
      </c>
      <c r="M944" s="8">
        <v>11.46</v>
      </c>
      <c r="N944" s="3"/>
      <c r="O944" s="6">
        <v>1411.3</v>
      </c>
      <c r="P944" s="3">
        <v>3772.9817673523321</v>
      </c>
      <c r="Q944" s="3">
        <v>40.538544777037373</v>
      </c>
      <c r="R944" s="16">
        <f t="shared" si="28"/>
        <v>274.58329999999995</v>
      </c>
      <c r="S944" s="17">
        <f t="shared" si="29"/>
        <v>17.889941843402475</v>
      </c>
    </row>
    <row r="945" spans="1:19" x14ac:dyDescent="0.25">
      <c r="A945" s="4">
        <v>130.26728333333332</v>
      </c>
      <c r="B945" s="4">
        <v>72.682833333333335</v>
      </c>
      <c r="C945" s="2">
        <v>5.6369999999999996</v>
      </c>
      <c r="D945" s="3">
        <v>2.4296000000000002</v>
      </c>
      <c r="E945" s="3">
        <v>19.012599999999999</v>
      </c>
      <c r="F945" s="3">
        <v>20.718499999999999</v>
      </c>
      <c r="G945" s="3">
        <v>7.77</v>
      </c>
      <c r="H945" s="2">
        <v>1617.7154339594995</v>
      </c>
      <c r="I945" s="3">
        <v>327.18698430727545</v>
      </c>
      <c r="J945" s="6">
        <v>7.9265718999809325</v>
      </c>
      <c r="K945" s="6">
        <v>423.81971432114926</v>
      </c>
      <c r="L945" s="6">
        <v>0.56683558563207603</v>
      </c>
      <c r="M945" s="8"/>
      <c r="N945" s="3"/>
      <c r="O945" s="6">
        <v>1587.9</v>
      </c>
      <c r="P945" s="3">
        <v>2923.1404437057531</v>
      </c>
      <c r="Q945" s="3">
        <v>42.333298739920849</v>
      </c>
      <c r="R945" s="16">
        <f t="shared" si="28"/>
        <v>275.57959999999997</v>
      </c>
      <c r="S945" s="17">
        <f t="shared" si="29"/>
        <v>18.732292555982994</v>
      </c>
    </row>
    <row r="946" spans="1:19" x14ac:dyDescent="0.25">
      <c r="A946" s="4">
        <v>130.26728333333332</v>
      </c>
      <c r="B946" s="4">
        <v>72.682833333333335</v>
      </c>
      <c r="C946" s="2">
        <v>9.99</v>
      </c>
      <c r="D946" s="3">
        <v>2.4738000000000002</v>
      </c>
      <c r="E946" s="3">
        <v>19.113299999999999</v>
      </c>
      <c r="F946" s="3">
        <v>20.600200000000001</v>
      </c>
      <c r="G946" s="3">
        <v>9.8949999999999996</v>
      </c>
      <c r="H946" s="2">
        <v>1618.55947690728</v>
      </c>
      <c r="I946" s="3">
        <v>330.16089384907525</v>
      </c>
      <c r="J946" s="6">
        <v>7.9195800575283704</v>
      </c>
      <c r="K946" s="6">
        <v>430.662708071672</v>
      </c>
      <c r="L946" s="6">
        <v>0.56106363030675632</v>
      </c>
      <c r="M946" s="8">
        <v>11.1</v>
      </c>
      <c r="N946" s="3"/>
      <c r="O946" s="6">
        <v>1589.6</v>
      </c>
      <c r="P946" s="3">
        <v>2910.8526523415635</v>
      </c>
      <c r="Q946" s="3">
        <v>38.654212824674346</v>
      </c>
      <c r="R946" s="16">
        <f t="shared" si="28"/>
        <v>275.62379999999996</v>
      </c>
      <c r="S946" s="17">
        <f t="shared" si="29"/>
        <v>19.031691701627672</v>
      </c>
    </row>
    <row r="947" spans="1:19" x14ac:dyDescent="0.25">
      <c r="A947" s="4">
        <v>130.26431666666667</v>
      </c>
      <c r="B947" s="4">
        <v>72.683183333333332</v>
      </c>
      <c r="C947" s="2">
        <v>3.282</v>
      </c>
      <c r="D947" s="3">
        <v>2.6932</v>
      </c>
      <c r="E947" s="3">
        <v>19.566600000000001</v>
      </c>
      <c r="F947" s="3">
        <v>19.420500000000001</v>
      </c>
      <c r="G947" s="3">
        <v>16.404</v>
      </c>
      <c r="H947" s="2">
        <v>1653.8632734635667</v>
      </c>
      <c r="I947" s="3">
        <v>324.79630930726012</v>
      </c>
      <c r="J947" s="6">
        <v>7.9302990543589518</v>
      </c>
      <c r="K947" s="6">
        <v>427.22199846405999</v>
      </c>
      <c r="L947" s="6">
        <v>0.60118610772170011</v>
      </c>
      <c r="M947" s="8">
        <v>17</v>
      </c>
      <c r="N947" s="3"/>
      <c r="O947" s="6">
        <v>1620.6</v>
      </c>
      <c r="P947" s="3">
        <v>2898.868479960749</v>
      </c>
      <c r="Q947" s="3">
        <v>40.676097218436723</v>
      </c>
      <c r="R947" s="16">
        <f t="shared" si="28"/>
        <v>275.84319999999997</v>
      </c>
      <c r="S947" s="17">
        <f t="shared" si="29"/>
        <v>18.864624620862646</v>
      </c>
    </row>
    <row r="948" spans="1:19" x14ac:dyDescent="0.25">
      <c r="A948" s="4">
        <v>130.26431666666667</v>
      </c>
      <c r="B948" s="4">
        <v>72.683183333333332</v>
      </c>
      <c r="C948" s="2">
        <v>10.143000000000001</v>
      </c>
      <c r="D948" s="3">
        <v>2.722</v>
      </c>
      <c r="E948" s="3">
        <v>19.6126</v>
      </c>
      <c r="F948" s="3">
        <v>19.316500000000001</v>
      </c>
      <c r="G948" s="3">
        <v>16.748999999999999</v>
      </c>
      <c r="H948" s="2">
        <v>1653.7878800285293</v>
      </c>
      <c r="I948" s="3">
        <v>323.89198153991197</v>
      </c>
      <c r="J948" s="6">
        <v>7.9289018212553124</v>
      </c>
      <c r="K948" s="6">
        <v>428.05918337761057</v>
      </c>
      <c r="L948" s="6">
        <v>0.60025268027832446</v>
      </c>
      <c r="M948" s="8">
        <v>19.38</v>
      </c>
      <c r="N948" s="3"/>
      <c r="O948" s="6">
        <v>1620.2</v>
      </c>
      <c r="P948" s="3">
        <v>2891.3555571418374</v>
      </c>
      <c r="Q948" s="3">
        <v>41.182394026602765</v>
      </c>
      <c r="R948" s="16">
        <f t="shared" si="28"/>
        <v>275.87199999999996</v>
      </c>
      <c r="S948" s="17">
        <f t="shared" si="29"/>
        <v>18.89961851438925</v>
      </c>
    </row>
    <row r="949" spans="1:19" x14ac:dyDescent="0.25">
      <c r="A949" s="1">
        <v>144.99700000000001</v>
      </c>
      <c r="B949" s="1">
        <v>72.686000000000007</v>
      </c>
      <c r="C949" s="2">
        <v>0</v>
      </c>
      <c r="D949" s="3">
        <v>3.0390000000000001</v>
      </c>
      <c r="E949" s="3">
        <v>15.105</v>
      </c>
      <c r="F949" s="3">
        <v>28.610700000000001</v>
      </c>
      <c r="G949" s="3">
        <v>59.984000000000002</v>
      </c>
      <c r="H949" s="2">
        <v>1258</v>
      </c>
      <c r="I949" s="3">
        <v>354</v>
      </c>
      <c r="J949" s="6">
        <v>7.8064708629773776</v>
      </c>
      <c r="K949" s="6">
        <v>465.58131271296423</v>
      </c>
      <c r="L949" s="6">
        <v>0.30572608298044285</v>
      </c>
      <c r="M949" s="3">
        <v>76</v>
      </c>
      <c r="N949" s="3">
        <v>0.25056</v>
      </c>
      <c r="O949" s="12">
        <v>1259</v>
      </c>
      <c r="P949" s="3">
        <v>2917.2459450513074</v>
      </c>
      <c r="Q949" s="3">
        <v>20.727105885406615</v>
      </c>
      <c r="R949" s="16">
        <f t="shared" si="28"/>
        <v>276.18899999999996</v>
      </c>
      <c r="S949" s="17">
        <f t="shared" si="29"/>
        <v>20.532697351296314</v>
      </c>
    </row>
    <row r="950" spans="1:19" x14ac:dyDescent="0.25">
      <c r="A950" s="4">
        <v>130.63974999999999</v>
      </c>
      <c r="B950" s="4">
        <v>72.686750000000004</v>
      </c>
      <c r="C950" s="2">
        <v>3.3769999999999998</v>
      </c>
      <c r="D950" s="3">
        <v>2.4028999999999998</v>
      </c>
      <c r="E950" s="3">
        <v>19.028099999999998</v>
      </c>
      <c r="F950" s="3">
        <v>19.632000000000001</v>
      </c>
      <c r="G950" s="3">
        <v>4.5339999999999998</v>
      </c>
      <c r="H950" s="2">
        <v>1629.620749716149</v>
      </c>
      <c r="I950" s="3">
        <v>330.95712365563685</v>
      </c>
      <c r="J950" s="6">
        <v>7.9360815970130547</v>
      </c>
      <c r="K950" s="6">
        <v>417.15568587038325</v>
      </c>
      <c r="L950" s="6">
        <v>0.58276338594546673</v>
      </c>
      <c r="M950" s="8">
        <v>8.18</v>
      </c>
      <c r="N950" s="3"/>
      <c r="O950" s="6">
        <v>1598</v>
      </c>
      <c r="P950" s="3">
        <v>2939.3370856785491</v>
      </c>
      <c r="Q950" s="3">
        <v>38.77463769690894</v>
      </c>
      <c r="R950" s="16">
        <f t="shared" si="28"/>
        <v>275.55289999999997</v>
      </c>
      <c r="S950" s="17">
        <f t="shared" si="29"/>
        <v>18.439537516745755</v>
      </c>
    </row>
    <row r="951" spans="1:19" x14ac:dyDescent="0.25">
      <c r="A951" s="4">
        <v>130.63974999999999</v>
      </c>
      <c r="B951" s="4">
        <v>72.686750000000004</v>
      </c>
      <c r="C951" s="2">
        <v>12.718</v>
      </c>
      <c r="D951" s="3">
        <v>2.4005000000000001</v>
      </c>
      <c r="E951" s="3">
        <v>19.029299999999999</v>
      </c>
      <c r="F951" s="3">
        <v>19.6966</v>
      </c>
      <c r="G951" s="3">
        <v>4.3470000000000004</v>
      </c>
      <c r="H951" s="2">
        <v>1630.3622436797168</v>
      </c>
      <c r="I951" s="3">
        <v>326.78859913376704</v>
      </c>
      <c r="J951" s="6">
        <v>7.9423286785338139</v>
      </c>
      <c r="K951" s="6">
        <v>410.56436937718871</v>
      </c>
      <c r="L951" s="6">
        <v>0.59019376233200405</v>
      </c>
      <c r="M951" s="8"/>
      <c r="N951" s="3"/>
      <c r="O951" s="6">
        <v>1597.5</v>
      </c>
      <c r="P951" s="3">
        <v>2938.2320947170942</v>
      </c>
      <c r="Q951" s="3">
        <v>42.962728040476804</v>
      </c>
      <c r="R951" s="16">
        <f t="shared" si="28"/>
        <v>275.5505</v>
      </c>
      <c r="S951" s="17">
        <f t="shared" si="29"/>
        <v>18.14833954669999</v>
      </c>
    </row>
    <row r="952" spans="1:19" x14ac:dyDescent="0.25">
      <c r="A952" s="4">
        <v>130.63974999999999</v>
      </c>
      <c r="B952" s="4">
        <v>72.686750000000004</v>
      </c>
      <c r="C952" s="2">
        <v>15.715</v>
      </c>
      <c r="D952" s="3">
        <v>2.5487000000000002</v>
      </c>
      <c r="E952" s="3">
        <v>19.330300000000001</v>
      </c>
      <c r="F952" s="3">
        <v>19.667899999999999</v>
      </c>
      <c r="G952" s="3">
        <v>5.4749999999999996</v>
      </c>
      <c r="H952" s="2">
        <v>1678.4597613352071</v>
      </c>
      <c r="I952" s="3">
        <v>318.37737927948859</v>
      </c>
      <c r="J952" s="6">
        <v>7.9339652495102051</v>
      </c>
      <c r="K952" s="6">
        <v>430.10710163390172</v>
      </c>
      <c r="L952" s="6">
        <v>0.6060082405967393</v>
      </c>
      <c r="M952" s="8"/>
      <c r="N952" s="3"/>
      <c r="O952" s="6">
        <v>1645.4</v>
      </c>
      <c r="P952" s="3">
        <v>2979.2088068990133</v>
      </c>
      <c r="Q952" s="3">
        <v>49.117252717468432</v>
      </c>
      <c r="R952" s="16">
        <f t="shared" si="28"/>
        <v>275.69869999999997</v>
      </c>
      <c r="S952" s="17">
        <f t="shared" si="29"/>
        <v>19.001974807771909</v>
      </c>
    </row>
    <row r="953" spans="1:19" x14ac:dyDescent="0.25">
      <c r="A953" s="4">
        <v>130.63974999999999</v>
      </c>
      <c r="B953" s="4">
        <v>72.686750000000004</v>
      </c>
      <c r="C953" s="2">
        <v>19.364000000000001</v>
      </c>
      <c r="D953" s="3">
        <v>2.8290999999999999</v>
      </c>
      <c r="E953" s="3">
        <v>21.472000000000001</v>
      </c>
      <c r="F953" s="3">
        <v>19.854299999999999</v>
      </c>
      <c r="G953" s="3">
        <v>9.298</v>
      </c>
      <c r="H953" s="2">
        <v>1693.6321212411167</v>
      </c>
      <c r="I953" s="3">
        <v>320.6263680437628</v>
      </c>
      <c r="J953" s="6">
        <v>7.8803729770843232</v>
      </c>
      <c r="K953" s="6">
        <v>482.41942605021205</v>
      </c>
      <c r="L953" s="6">
        <v>0.58744077270930994</v>
      </c>
      <c r="M953" s="8">
        <v>11.42</v>
      </c>
      <c r="N953" s="3"/>
      <c r="O953" s="6">
        <v>1663.8</v>
      </c>
      <c r="P953" s="3">
        <v>2712.0435916542469</v>
      </c>
      <c r="Q953" s="3">
        <v>38.335847587632031</v>
      </c>
      <c r="R953" s="16">
        <f t="shared" si="28"/>
        <v>275.97909999999996</v>
      </c>
      <c r="S953" s="17">
        <f t="shared" si="29"/>
        <v>21.291459683885378</v>
      </c>
    </row>
    <row r="954" spans="1:19" x14ac:dyDescent="0.25">
      <c r="A954" s="3">
        <v>149.05000000000001</v>
      </c>
      <c r="B954" s="3">
        <v>72.7</v>
      </c>
      <c r="C954" s="2">
        <v>0</v>
      </c>
      <c r="D954" s="3">
        <v>2.9</v>
      </c>
      <c r="E954" s="3">
        <v>21.97</v>
      </c>
      <c r="F954" s="3"/>
      <c r="G954" s="3"/>
      <c r="H954" s="2"/>
      <c r="I954" s="3">
        <v>348</v>
      </c>
      <c r="J954" s="6">
        <v>8.0009714395126554</v>
      </c>
      <c r="K954" s="3">
        <v>326.32799999999997</v>
      </c>
      <c r="L954" s="9">
        <v>0.41</v>
      </c>
      <c r="M954" s="6">
        <v>21.6</v>
      </c>
      <c r="N954" s="9"/>
      <c r="O954" s="6">
        <v>1071.3919702643962</v>
      </c>
      <c r="P954" s="3">
        <v>1706.8147000115553</v>
      </c>
      <c r="Q954" s="3">
        <v>8.9609814747365704</v>
      </c>
      <c r="R954" s="16">
        <f t="shared" si="28"/>
        <v>276.04999999999995</v>
      </c>
      <c r="S954" s="17">
        <f t="shared" si="29"/>
        <v>14.39870488960212</v>
      </c>
    </row>
    <row r="955" spans="1:19" x14ac:dyDescent="0.25">
      <c r="A955" s="3">
        <v>149.05000000000001</v>
      </c>
      <c r="B955" s="3">
        <v>72.7</v>
      </c>
      <c r="C955" s="2">
        <v>10</v>
      </c>
      <c r="D955" s="3">
        <v>2.9</v>
      </c>
      <c r="E955" s="3">
        <v>21.98</v>
      </c>
      <c r="F955" s="3"/>
      <c r="G955" s="3"/>
      <c r="H955" s="2"/>
      <c r="I955" s="3">
        <v>348.9</v>
      </c>
      <c r="J955" s="6">
        <v>7.9916381230250364</v>
      </c>
      <c r="K955" s="3">
        <v>402.03</v>
      </c>
      <c r="L955" s="9">
        <v>0.47</v>
      </c>
      <c r="M955" s="6">
        <v>22.8</v>
      </c>
      <c r="N955" s="9"/>
      <c r="O955" s="6">
        <v>1287.6260614801295</v>
      </c>
      <c r="P955" s="3">
        <v>2050.3599705097604</v>
      </c>
      <c r="Q955" s="3">
        <v>8.0338586123485811</v>
      </c>
      <c r="R955" s="16">
        <f t="shared" si="28"/>
        <v>276.04999999999995</v>
      </c>
      <c r="S955" s="17">
        <f t="shared" si="29"/>
        <v>17.738935447668421</v>
      </c>
    </row>
    <row r="956" spans="1:19" x14ac:dyDescent="0.25">
      <c r="A956" s="1">
        <v>131.32900000000001</v>
      </c>
      <c r="B956" s="1">
        <v>72.721999999999994</v>
      </c>
      <c r="C956" s="2">
        <v>0</v>
      </c>
      <c r="D956" s="3">
        <v>3.5539999999999998</v>
      </c>
      <c r="E956" s="3">
        <v>11.523999999999999</v>
      </c>
      <c r="F956" s="3">
        <v>91.789100000000005</v>
      </c>
      <c r="G956" s="3">
        <v>6.0770999999999997</v>
      </c>
      <c r="H956" s="2">
        <v>1371</v>
      </c>
      <c r="I956" s="3">
        <v>369</v>
      </c>
      <c r="J956" s="6">
        <v>7.9049991134914368</v>
      </c>
      <c r="K956" s="6">
        <v>425.59185390013039</v>
      </c>
      <c r="L956" s="6">
        <v>0.37545347627381753</v>
      </c>
      <c r="M956" s="6">
        <v>7</v>
      </c>
      <c r="N956" s="3">
        <v>0.13725999999999999</v>
      </c>
      <c r="O956" s="12">
        <v>1366</v>
      </c>
      <c r="P956" s="3">
        <v>4148.7330787920864</v>
      </c>
      <c r="Q956" s="3">
        <v>10.945456791311585</v>
      </c>
      <c r="R956" s="16">
        <f t="shared" si="28"/>
        <v>276.70399999999995</v>
      </c>
      <c r="S956" s="17">
        <f t="shared" si="29"/>
        <v>18.73418101872662</v>
      </c>
    </row>
    <row r="957" spans="1:19" x14ac:dyDescent="0.25">
      <c r="A957" s="1">
        <v>131.32900000000001</v>
      </c>
      <c r="B957" s="1">
        <v>72.721999999999994</v>
      </c>
      <c r="C957" s="2">
        <v>23</v>
      </c>
      <c r="D957" s="3">
        <v>-0.46899999999999997</v>
      </c>
      <c r="E957" s="3">
        <v>30.521000000000001</v>
      </c>
      <c r="F957" s="3">
        <v>25.067399999999999</v>
      </c>
      <c r="G957" s="3">
        <v>5.7271000000000001</v>
      </c>
      <c r="H957" s="2">
        <v>2157</v>
      </c>
      <c r="I957" s="3">
        <v>211</v>
      </c>
      <c r="J957" s="6">
        <v>7.4808663642695246</v>
      </c>
      <c r="K957" s="6">
        <v>1450.6489418076194</v>
      </c>
      <c r="L957" s="6">
        <v>0.34445445154206039</v>
      </c>
      <c r="M957" s="6">
        <v>5.0599999999999996</v>
      </c>
      <c r="N957" s="3">
        <v>0.11932</v>
      </c>
      <c r="O957" s="12">
        <v>2218</v>
      </c>
      <c r="P957" s="3">
        <v>2543.4946430326659</v>
      </c>
      <c r="Q957" s="3">
        <v>153.7258036603871</v>
      </c>
      <c r="R957" s="16">
        <f t="shared" si="28"/>
        <v>272.68099999999998</v>
      </c>
      <c r="S957" s="17">
        <f t="shared" si="29"/>
        <v>64.798401192819398</v>
      </c>
    </row>
    <row r="958" spans="1:19" x14ac:dyDescent="0.25">
      <c r="A958" s="1">
        <v>142.79</v>
      </c>
      <c r="B958" s="1">
        <v>72.73</v>
      </c>
      <c r="C958" s="2">
        <v>0</v>
      </c>
      <c r="D958" s="3">
        <v>3.04</v>
      </c>
      <c r="E958" s="3">
        <v>19.149999999999999</v>
      </c>
      <c r="F958" s="3"/>
      <c r="G958" s="3"/>
      <c r="H958" s="2">
        <v>1440</v>
      </c>
      <c r="I958" s="3">
        <v>360.3</v>
      </c>
      <c r="J958" s="3">
        <v>8.0020000000000007</v>
      </c>
      <c r="K958" s="3">
        <v>413.7</v>
      </c>
      <c r="L958" s="3">
        <v>0.47</v>
      </c>
      <c r="M958" s="6">
        <v>18.8</v>
      </c>
      <c r="N958" s="3"/>
      <c r="O958" s="6">
        <v>1398.8739273616663</v>
      </c>
      <c r="P958" s="3">
        <v>2556.6886400865969</v>
      </c>
      <c r="Q958" s="3">
        <v>3.0886806061286052</v>
      </c>
      <c r="R958" s="16">
        <f t="shared" si="28"/>
        <v>276.19</v>
      </c>
      <c r="S958" s="17">
        <f t="shared" si="29"/>
        <v>18.244602836782157</v>
      </c>
    </row>
    <row r="959" spans="1:19" x14ac:dyDescent="0.25">
      <c r="A959" s="1">
        <v>150</v>
      </c>
      <c r="B959" s="1">
        <v>72.733999999999995</v>
      </c>
      <c r="C959" s="2">
        <v>0</v>
      </c>
      <c r="D959" s="3">
        <v>2.3199999999999998</v>
      </c>
      <c r="E959" s="3">
        <v>14.9367</v>
      </c>
      <c r="F959" s="3">
        <v>39.99</v>
      </c>
      <c r="G959" s="3">
        <v>8.6941000000000006</v>
      </c>
      <c r="H959" s="2">
        <v>1359.5</v>
      </c>
      <c r="I959" s="3">
        <v>378.68</v>
      </c>
      <c r="J959" s="3">
        <v>7.6909999999999998</v>
      </c>
      <c r="K959" s="3">
        <v>643.4</v>
      </c>
      <c r="L959" s="9">
        <v>0.25</v>
      </c>
      <c r="M959" s="10">
        <v>7.09</v>
      </c>
      <c r="N959" s="3">
        <v>0.36413999999999996</v>
      </c>
      <c r="O959" s="6">
        <v>1377</v>
      </c>
      <c r="P959" s="3">
        <v>3226.6163208740886</v>
      </c>
      <c r="Q959" s="3">
        <v>3.6057079048754304</v>
      </c>
      <c r="R959" s="16">
        <f t="shared" si="28"/>
        <v>275.46999999999997</v>
      </c>
      <c r="S959" s="17">
        <f t="shared" si="29"/>
        <v>28.448776306882795</v>
      </c>
    </row>
    <row r="960" spans="1:19" x14ac:dyDescent="0.25">
      <c r="A960" s="1">
        <v>150</v>
      </c>
      <c r="B960" s="1">
        <v>72.733999999999995</v>
      </c>
      <c r="C960" s="2">
        <v>15</v>
      </c>
      <c r="D960" s="3">
        <v>1.8</v>
      </c>
      <c r="E960" s="3">
        <v>16.1553</v>
      </c>
      <c r="F960" s="3">
        <v>37.119999999999997</v>
      </c>
      <c r="G960" s="3">
        <v>10.0687</v>
      </c>
      <c r="H960" s="2">
        <v>1381.6999999999998</v>
      </c>
      <c r="I960" s="3">
        <v>373.58</v>
      </c>
      <c r="J960" s="3">
        <v>7.6669999999999998</v>
      </c>
      <c r="K960" s="3">
        <v>677.3</v>
      </c>
      <c r="L960" s="9">
        <v>0.24</v>
      </c>
      <c r="M960" s="10">
        <v>7.11</v>
      </c>
      <c r="N960" s="3">
        <v>0.37004081632653052</v>
      </c>
      <c r="O960" s="6">
        <v>1402</v>
      </c>
      <c r="P960" s="3">
        <v>3037.3933012695525</v>
      </c>
      <c r="Q960" s="3">
        <v>10.364402969323294</v>
      </c>
      <c r="R960" s="16">
        <f t="shared" si="28"/>
        <v>274.95</v>
      </c>
      <c r="S960" s="17">
        <f t="shared" si="29"/>
        <v>30.004348038919264</v>
      </c>
    </row>
    <row r="961" spans="1:19" x14ac:dyDescent="0.25">
      <c r="A961" s="1">
        <v>139.41999999999999</v>
      </c>
      <c r="B961" s="1">
        <v>72.739999999999995</v>
      </c>
      <c r="C961" s="2">
        <v>0</v>
      </c>
      <c r="D961" s="3">
        <v>3.96</v>
      </c>
      <c r="E961" s="3">
        <v>16.41</v>
      </c>
      <c r="F961" s="3"/>
      <c r="G961" s="3"/>
      <c r="H961" s="2">
        <v>1390</v>
      </c>
      <c r="I961" s="3">
        <v>352.7</v>
      </c>
      <c r="J961" s="3">
        <v>8.048</v>
      </c>
      <c r="K961" s="3">
        <v>378.4</v>
      </c>
      <c r="L961" s="3">
        <v>0.47</v>
      </c>
      <c r="M961" s="6">
        <v>3.42</v>
      </c>
      <c r="N961" s="3"/>
      <c r="O961" s="6">
        <v>1352.5840337834452</v>
      </c>
      <c r="P961" s="3">
        <v>2884.8532103851667</v>
      </c>
      <c r="Q961" s="3">
        <v>9.7200871732111978</v>
      </c>
      <c r="R961" s="16">
        <f t="shared" si="28"/>
        <v>277.10999999999996</v>
      </c>
      <c r="S961" s="17">
        <f t="shared" si="29"/>
        <v>16.632432601835959</v>
      </c>
    </row>
    <row r="962" spans="1:19" x14ac:dyDescent="0.25">
      <c r="A962" s="1">
        <v>139.41999999999999</v>
      </c>
      <c r="B962" s="1">
        <v>72.739999999999995</v>
      </c>
      <c r="C962" s="2">
        <v>12</v>
      </c>
      <c r="D962" s="3">
        <v>3.57</v>
      </c>
      <c r="E962" s="3">
        <v>24.46</v>
      </c>
      <c r="F962" s="3"/>
      <c r="G962" s="3"/>
      <c r="H962" s="2">
        <v>1781</v>
      </c>
      <c r="I962" s="3">
        <v>305.2</v>
      </c>
      <c r="J962" s="3">
        <v>7.8609999999999998</v>
      </c>
      <c r="K962" s="3">
        <v>666</v>
      </c>
      <c r="L962" s="3">
        <v>0.51</v>
      </c>
      <c r="M962" s="6">
        <v>1.2</v>
      </c>
      <c r="N962" s="3"/>
      <c r="O962" s="6">
        <v>1736.4391623048298</v>
      </c>
      <c r="P962" s="3">
        <v>2484.6840016626752</v>
      </c>
      <c r="Q962" s="3">
        <v>39.227169952207191</v>
      </c>
      <c r="R962" s="16">
        <f t="shared" si="28"/>
        <v>276.71999999999997</v>
      </c>
      <c r="S962" s="17">
        <f t="shared" si="29"/>
        <v>29.315042155558817</v>
      </c>
    </row>
    <row r="963" spans="1:19" x14ac:dyDescent="0.25">
      <c r="A963" s="1">
        <v>137.65</v>
      </c>
      <c r="B963" s="1">
        <v>72.75</v>
      </c>
      <c r="C963" s="2">
        <v>0</v>
      </c>
      <c r="D963" s="3">
        <v>3.09</v>
      </c>
      <c r="E963" s="3">
        <v>19.329999999999998</v>
      </c>
      <c r="F963" s="3"/>
      <c r="G963" s="3"/>
      <c r="H963" s="2">
        <v>1547</v>
      </c>
      <c r="I963" s="3">
        <v>361.8</v>
      </c>
      <c r="J963" s="3">
        <v>8.0380000000000003</v>
      </c>
      <c r="K963" s="3">
        <v>406.4</v>
      </c>
      <c r="L963" s="3">
        <v>0.55000000000000004</v>
      </c>
      <c r="M963" s="6">
        <v>1.04</v>
      </c>
      <c r="N963" s="3"/>
      <c r="O963" s="6">
        <v>1497.1772137890655</v>
      </c>
      <c r="P963" s="3">
        <v>2710.8744171038434</v>
      </c>
      <c r="Q963" s="3">
        <v>0.62976676427922484</v>
      </c>
      <c r="R963" s="16">
        <f t="shared" ref="R963:R1026" si="30">D963+273.15</f>
        <v>276.23999999999995</v>
      </c>
      <c r="S963" s="17">
        <f t="shared" ref="S963:S1026" si="31">(K963)/(0.0821*$R963)</f>
        <v>17.919421160367179</v>
      </c>
    </row>
    <row r="964" spans="1:19" x14ac:dyDescent="0.25">
      <c r="A964" s="1">
        <v>137.65</v>
      </c>
      <c r="B964" s="1">
        <v>72.75</v>
      </c>
      <c r="C964" s="2">
        <v>23</v>
      </c>
      <c r="D964" s="3">
        <v>-1.1000000000000001</v>
      </c>
      <c r="E964" s="3">
        <v>30.9</v>
      </c>
      <c r="F964" s="3"/>
      <c r="G964" s="3"/>
      <c r="H964" s="2">
        <v>2134</v>
      </c>
      <c r="I964" s="3">
        <v>234.5</v>
      </c>
      <c r="J964" s="3">
        <v>7.7050000000000001</v>
      </c>
      <c r="K964" s="3">
        <v>1017.8</v>
      </c>
      <c r="L964" s="3">
        <v>0.44</v>
      </c>
      <c r="M964" s="6">
        <v>0.37</v>
      </c>
      <c r="N964" s="3"/>
      <c r="O964" s="6">
        <v>2107.7619255190507</v>
      </c>
      <c r="P964" s="3">
        <v>2387.4326017206076</v>
      </c>
      <c r="Q964" s="3">
        <v>135.30443860551799</v>
      </c>
      <c r="R964" s="16">
        <f t="shared" si="30"/>
        <v>272.04999999999995</v>
      </c>
      <c r="S964" s="17">
        <f t="shared" si="31"/>
        <v>45.569111323977893</v>
      </c>
    </row>
    <row r="965" spans="1:19" x14ac:dyDescent="0.25">
      <c r="A965" s="3">
        <v>137.66</v>
      </c>
      <c r="B965" s="3">
        <v>72.75</v>
      </c>
      <c r="C965" s="2">
        <v>5</v>
      </c>
      <c r="D965" s="3">
        <v>2.56</v>
      </c>
      <c r="E965" s="3">
        <v>17.920000000000002</v>
      </c>
      <c r="F965" s="3"/>
      <c r="G965" s="3"/>
      <c r="H965" s="2"/>
      <c r="I965" s="3">
        <v>368.6</v>
      </c>
      <c r="J965" s="6">
        <v>8.0083459062770057</v>
      </c>
      <c r="K965" s="3">
        <v>387.17200000000003</v>
      </c>
      <c r="L965" s="9">
        <v>0.38</v>
      </c>
      <c r="M965" s="6">
        <v>2.73</v>
      </c>
      <c r="N965" s="9"/>
      <c r="O965" s="6">
        <v>1193.1324331576629</v>
      </c>
      <c r="P965" s="3">
        <v>2330.3367835110598</v>
      </c>
      <c r="Q965" s="3">
        <v>2.7574909152612577</v>
      </c>
      <c r="R965" s="16">
        <f t="shared" si="30"/>
        <v>275.70999999999998</v>
      </c>
      <c r="S965" s="17">
        <f t="shared" si="31"/>
        <v>17.10441662939899</v>
      </c>
    </row>
    <row r="966" spans="1:19" x14ac:dyDescent="0.25">
      <c r="A966" s="3">
        <v>137.66</v>
      </c>
      <c r="B966" s="3">
        <v>72.75</v>
      </c>
      <c r="C966" s="2">
        <v>15</v>
      </c>
      <c r="D966" s="3">
        <v>-0.99</v>
      </c>
      <c r="E966" s="3">
        <v>26.68</v>
      </c>
      <c r="F966" s="3"/>
      <c r="G966" s="3"/>
      <c r="H966" s="2"/>
      <c r="I966" s="3">
        <v>320.3</v>
      </c>
      <c r="J966" s="6">
        <v>7.742632727672925</v>
      </c>
      <c r="K966" s="3">
        <v>760.90899999999999</v>
      </c>
      <c r="L966" s="9">
        <v>0.34</v>
      </c>
      <c r="M966" s="3"/>
      <c r="N966" s="9"/>
      <c r="O966" s="6">
        <v>1595.9890190782578</v>
      </c>
      <c r="P966" s="3">
        <v>2093.6887431686291</v>
      </c>
      <c r="Q966" s="3">
        <v>60.857631480256146</v>
      </c>
      <c r="R966" s="16">
        <f t="shared" si="30"/>
        <v>272.15999999999997</v>
      </c>
      <c r="S966" s="17">
        <f t="shared" si="31"/>
        <v>34.053775417627094</v>
      </c>
    </row>
    <row r="967" spans="1:19" x14ac:dyDescent="0.25">
      <c r="A967" s="3">
        <v>137.66</v>
      </c>
      <c r="B967" s="3">
        <v>72.75</v>
      </c>
      <c r="C967" s="2">
        <v>23</v>
      </c>
      <c r="D967" s="3">
        <v>-1.24</v>
      </c>
      <c r="E967" s="3">
        <v>31.95</v>
      </c>
      <c r="F967" s="3"/>
      <c r="G967" s="3"/>
      <c r="H967" s="2"/>
      <c r="I967" s="3">
        <v>206</v>
      </c>
      <c r="J967" s="6">
        <v>7.6232814697808973</v>
      </c>
      <c r="K967" s="3">
        <v>1189.24</v>
      </c>
      <c r="L967" s="9">
        <v>0.38</v>
      </c>
      <c r="M967" s="6">
        <v>4.5</v>
      </c>
      <c r="N967" s="9"/>
      <c r="O967" s="6">
        <v>1998.7245283779721</v>
      </c>
      <c r="P967" s="3">
        <v>2189.5260874250089</v>
      </c>
      <c r="Q967" s="3">
        <v>162.13610189654401</v>
      </c>
      <c r="R967" s="16">
        <f t="shared" si="30"/>
        <v>271.90999999999997</v>
      </c>
      <c r="S967" s="17">
        <f t="shared" si="31"/>
        <v>53.272266101876603</v>
      </c>
    </row>
    <row r="968" spans="1:19" x14ac:dyDescent="0.25">
      <c r="A968" s="11">
        <v>-173.60849999999999</v>
      </c>
      <c r="B968" s="11">
        <v>72.767200000000003</v>
      </c>
      <c r="C968" s="13">
        <v>4.2809999999999997</v>
      </c>
      <c r="D968" s="3">
        <v>1.2625</v>
      </c>
      <c r="E968" s="3">
        <v>30.6021</v>
      </c>
      <c r="F968" s="3"/>
      <c r="G968" s="9">
        <v>1.3299999999999999E-2</v>
      </c>
      <c r="H968" s="2">
        <v>2103.6090027088649</v>
      </c>
      <c r="I968" s="3">
        <v>370.85313718019302</v>
      </c>
      <c r="J968" s="6">
        <v>8.3227431168895087</v>
      </c>
      <c r="K968" s="6">
        <v>176.52959179500053</v>
      </c>
      <c r="L968" s="6">
        <v>2.153383913770035</v>
      </c>
      <c r="M968" s="3"/>
      <c r="N968" s="3"/>
      <c r="O968" s="14">
        <v>1879.6</v>
      </c>
      <c r="P968" s="3">
        <v>2149.721751121655</v>
      </c>
      <c r="Q968" s="3">
        <v>-22.440643912957626</v>
      </c>
      <c r="R968" s="16">
        <f t="shared" si="30"/>
        <v>274.41249999999997</v>
      </c>
      <c r="S968" s="17">
        <f t="shared" si="31"/>
        <v>7.8355677382524842</v>
      </c>
    </row>
    <row r="969" spans="1:19" x14ac:dyDescent="0.25">
      <c r="A969" s="11">
        <v>-173.60849999999999</v>
      </c>
      <c r="B969" s="11">
        <v>72.767200000000003</v>
      </c>
      <c r="C969" s="13">
        <v>9.9280000000000008</v>
      </c>
      <c r="D969" s="3">
        <v>1.4137</v>
      </c>
      <c r="E969" s="3">
        <v>30.794799999999999</v>
      </c>
      <c r="F969" s="3"/>
      <c r="G969" s="9">
        <v>1.3299999999999999E-2</v>
      </c>
      <c r="H969" s="2">
        <v>2122.4179136293737</v>
      </c>
      <c r="I969" s="3">
        <v>372.28306443001509</v>
      </c>
      <c r="J969" s="6">
        <v>8.3207686461736827</v>
      </c>
      <c r="K969" s="6">
        <v>178.70897941033115</v>
      </c>
      <c r="L969" s="6">
        <v>2.1832590013371549</v>
      </c>
      <c r="M969" s="3"/>
      <c r="N969" s="3"/>
      <c r="O969" s="14">
        <v>1886.8</v>
      </c>
      <c r="P969" s="3">
        <v>2144.4529595905801</v>
      </c>
      <c r="Q969" s="3">
        <v>-25.731303231732113</v>
      </c>
      <c r="R969" s="16">
        <f t="shared" si="30"/>
        <v>274.56369999999998</v>
      </c>
      <c r="S969" s="17">
        <f t="shared" si="31"/>
        <v>7.9279353284119134</v>
      </c>
    </row>
    <row r="970" spans="1:19" x14ac:dyDescent="0.25">
      <c r="A970" s="11">
        <v>-173.60849999999999</v>
      </c>
      <c r="B970" s="11">
        <v>72.767200000000003</v>
      </c>
      <c r="C970" s="13">
        <v>19.670000000000002</v>
      </c>
      <c r="D970" s="3">
        <v>2.1067999999999998</v>
      </c>
      <c r="E970" s="3">
        <v>32.3855</v>
      </c>
      <c r="F970" s="3"/>
      <c r="G970" s="9">
        <v>1.4999999999999999E-2</v>
      </c>
      <c r="H970" s="2">
        <v>2220.527016238656</v>
      </c>
      <c r="I970" s="3">
        <v>376.97697622873051</v>
      </c>
      <c r="J970" s="6">
        <v>8.2467404040495431</v>
      </c>
      <c r="K970" s="6">
        <v>225.11142186799086</v>
      </c>
      <c r="L970" s="6">
        <v>2.0908118680718357</v>
      </c>
      <c r="M970" s="3"/>
      <c r="N970" s="3"/>
      <c r="O970" s="14">
        <v>1999.3</v>
      </c>
      <c r="P970" s="3">
        <v>2160.7046363341619</v>
      </c>
      <c r="Q970" s="3">
        <v>-40.589798593167416</v>
      </c>
      <c r="R970" s="16">
        <f t="shared" si="30"/>
        <v>275.2568</v>
      </c>
      <c r="S970" s="17">
        <f t="shared" si="31"/>
        <v>9.9613068252476236</v>
      </c>
    </row>
    <row r="971" spans="1:19" x14ac:dyDescent="0.25">
      <c r="A971" s="11">
        <v>-173.60849999999999</v>
      </c>
      <c r="B971" s="11">
        <v>72.767200000000003</v>
      </c>
      <c r="C971" s="13">
        <v>29.954000000000001</v>
      </c>
      <c r="D971" s="3">
        <v>-0.41689999999999999</v>
      </c>
      <c r="E971" s="3">
        <v>32.974499999999999</v>
      </c>
      <c r="F971" s="3"/>
      <c r="G971" s="9">
        <v>2.63E-2</v>
      </c>
      <c r="H971" s="2">
        <v>2254.6510671155365</v>
      </c>
      <c r="I971" s="3">
        <v>287.33928306133703</v>
      </c>
      <c r="J971" s="6">
        <v>7.8729403103067401</v>
      </c>
      <c r="K971" s="6">
        <v>582.90170756061389</v>
      </c>
      <c r="L971" s="6">
        <v>0.90149423375275373</v>
      </c>
      <c r="M971" s="3"/>
      <c r="N971" s="3"/>
      <c r="O971" s="14">
        <v>2187.6999999999998</v>
      </c>
      <c r="P971" s="3">
        <v>2322.082215044959</v>
      </c>
      <c r="Q971" s="3">
        <v>69.96009599432341</v>
      </c>
      <c r="R971" s="16">
        <f t="shared" si="30"/>
        <v>272.73309999999998</v>
      </c>
      <c r="S971" s="17">
        <f t="shared" si="31"/>
        <v>26.032406759084928</v>
      </c>
    </row>
    <row r="972" spans="1:19" x14ac:dyDescent="0.25">
      <c r="A972" s="11">
        <v>-173.60849999999999</v>
      </c>
      <c r="B972" s="11">
        <v>72.767200000000003</v>
      </c>
      <c r="C972" s="13">
        <v>40.445</v>
      </c>
      <c r="D972" s="3">
        <v>-9.11E-2</v>
      </c>
      <c r="E972" s="3">
        <v>33.061100000000003</v>
      </c>
      <c r="F972" s="3"/>
      <c r="G972" s="9">
        <v>1.49E-2</v>
      </c>
      <c r="H972" s="2">
        <v>2263.1570859051944</v>
      </c>
      <c r="I972" s="3">
        <v>267.30116975077203</v>
      </c>
      <c r="J972" s="6">
        <v>7.8400209114052259</v>
      </c>
      <c r="K972" s="6">
        <v>635.14765709432311</v>
      </c>
      <c r="L972" s="6">
        <v>0.85524969593780698</v>
      </c>
      <c r="M972" s="3"/>
      <c r="N972" s="3"/>
      <c r="O972" s="14">
        <v>2201.6</v>
      </c>
      <c r="P972" s="3">
        <v>2330.7149489883877</v>
      </c>
      <c r="Q972" s="3">
        <v>86.720728545825466</v>
      </c>
      <c r="R972" s="16">
        <f t="shared" si="30"/>
        <v>273.05889999999999</v>
      </c>
      <c r="S972" s="17">
        <f t="shared" si="31"/>
        <v>28.331867817966764</v>
      </c>
    </row>
    <row r="973" spans="1:19" x14ac:dyDescent="0.25">
      <c r="A973" s="11">
        <v>-173.60849999999999</v>
      </c>
      <c r="B973" s="11">
        <v>72.767200000000003</v>
      </c>
      <c r="C973" s="13">
        <v>50.168999999999997</v>
      </c>
      <c r="D973" s="3">
        <v>-1.1315</v>
      </c>
      <c r="E973" s="3">
        <v>33.163800000000002</v>
      </c>
      <c r="F973" s="3"/>
      <c r="G973" s="9">
        <v>1.4E-2</v>
      </c>
      <c r="H973" s="2">
        <v>2265.3789189633535</v>
      </c>
      <c r="I973" s="3">
        <v>269.53198606018947</v>
      </c>
      <c r="J973" s="6">
        <v>7.8042760627902634</v>
      </c>
      <c r="K973" s="6">
        <v>687.38269844905972</v>
      </c>
      <c r="L973" s="6">
        <v>0.75948749152836148</v>
      </c>
      <c r="M973" s="3"/>
      <c r="N973" s="3"/>
      <c r="O973" s="14">
        <v>2233.3000000000002</v>
      </c>
      <c r="P973" s="3">
        <v>2356.9524602126417</v>
      </c>
      <c r="Q973" s="3">
        <v>94.046680622595488</v>
      </c>
      <c r="R973" s="16">
        <f t="shared" si="30"/>
        <v>272.01849999999996</v>
      </c>
      <c r="S973" s="17">
        <f t="shared" si="31"/>
        <v>30.779176645080085</v>
      </c>
    </row>
    <row r="974" spans="1:19" x14ac:dyDescent="0.25">
      <c r="A974" s="11">
        <v>-173.60849999999999</v>
      </c>
      <c r="B974" s="11">
        <v>72.767200000000003</v>
      </c>
      <c r="C974" s="13">
        <v>58.91</v>
      </c>
      <c r="D974" s="3">
        <v>-1.5851999999999999</v>
      </c>
      <c r="E974" s="3">
        <v>33.261699999999998</v>
      </c>
      <c r="F974" s="3"/>
      <c r="G974" s="9">
        <v>3.6499999999999998E-2</v>
      </c>
      <c r="H974" s="2">
        <v>2273.7609655439255</v>
      </c>
      <c r="I974" s="3">
        <v>264.11140198468019</v>
      </c>
      <c r="J974" s="6">
        <v>7.725523358565038</v>
      </c>
      <c r="K974" s="6">
        <v>831.12767616944359</v>
      </c>
      <c r="L974" s="6">
        <v>0.63055997584888468</v>
      </c>
      <c r="M974" s="3"/>
      <c r="N974" s="3"/>
      <c r="O974" s="14">
        <v>2260.3000000000002</v>
      </c>
      <c r="P974" s="3">
        <v>2378.4262379854308</v>
      </c>
      <c r="Q974" s="3">
        <v>103.61996264128527</v>
      </c>
      <c r="R974" s="16">
        <f t="shared" si="30"/>
        <v>271.56479999999999</v>
      </c>
      <c r="S974" s="17">
        <f t="shared" si="31"/>
        <v>37.277871836171826</v>
      </c>
    </row>
    <row r="975" spans="1:19" x14ac:dyDescent="0.25">
      <c r="A975" s="1">
        <v>139.91999999999999</v>
      </c>
      <c r="B975" s="1">
        <v>72.77</v>
      </c>
      <c r="C975" s="2">
        <v>0</v>
      </c>
      <c r="D975" s="3">
        <v>3.49</v>
      </c>
      <c r="E975" s="3">
        <v>19.600000000000001</v>
      </c>
      <c r="F975" s="3"/>
      <c r="G975" s="3"/>
      <c r="H975" s="2">
        <v>1568</v>
      </c>
      <c r="I975" s="3">
        <v>347.7</v>
      </c>
      <c r="J975" s="3">
        <v>8.0340000000000007</v>
      </c>
      <c r="K975" s="3">
        <v>416</v>
      </c>
      <c r="L975" s="3">
        <v>0.56000000000000005</v>
      </c>
      <c r="M975" s="6">
        <v>5.87</v>
      </c>
      <c r="N975" s="3"/>
      <c r="O975" s="6">
        <v>1516.5837465024679</v>
      </c>
      <c r="P975" s="3">
        <v>2708.1852616115493</v>
      </c>
      <c r="Q975" s="3">
        <v>10.332232701511259</v>
      </c>
      <c r="R975" s="16">
        <f t="shared" si="30"/>
        <v>276.64</v>
      </c>
      <c r="S975" s="17">
        <f t="shared" si="31"/>
        <v>18.316192429917667</v>
      </c>
    </row>
    <row r="976" spans="1:19" x14ac:dyDescent="0.25">
      <c r="A976" s="11">
        <v>142.66970000000001</v>
      </c>
      <c r="B976" s="11">
        <v>72.789000000000001</v>
      </c>
      <c r="C976" s="2">
        <v>3.9529999999999998</v>
      </c>
      <c r="D976" s="3">
        <v>6.5119999999999996</v>
      </c>
      <c r="E976" s="3">
        <v>12.169600000000001</v>
      </c>
      <c r="F976" s="3">
        <v>12.8</v>
      </c>
      <c r="G976" s="9">
        <v>0.17299999999999999</v>
      </c>
      <c r="H976" s="2">
        <v>1250.7005659507793</v>
      </c>
      <c r="I976" s="3">
        <v>349.48605946944303</v>
      </c>
      <c r="J976" s="6">
        <v>7.7445913580415553</v>
      </c>
      <c r="K976" s="6">
        <v>575.19915835210645</v>
      </c>
      <c r="L976" s="6">
        <v>0.27921037628217116</v>
      </c>
      <c r="M976" s="3"/>
      <c r="N976" s="3">
        <v>0.17242619251630001</v>
      </c>
      <c r="O976" s="12">
        <v>1220.5999999999999</v>
      </c>
      <c r="P976" s="3">
        <v>3510.4687089140143</v>
      </c>
      <c r="Q976" s="3">
        <v>1.6123735979662683</v>
      </c>
      <c r="R976" s="16">
        <f t="shared" si="30"/>
        <v>279.66199999999998</v>
      </c>
      <c r="S976" s="17">
        <f t="shared" si="31"/>
        <v>25.051955154744196</v>
      </c>
    </row>
    <row r="977" spans="1:19" x14ac:dyDescent="0.25">
      <c r="A977" s="11">
        <v>142.66970000000001</v>
      </c>
      <c r="B977" s="11">
        <v>72.789000000000001</v>
      </c>
      <c r="C977" s="2">
        <v>9.9860000000000007</v>
      </c>
      <c r="D977" s="3">
        <v>2.2826</v>
      </c>
      <c r="E977" s="3">
        <v>17.282599999999999</v>
      </c>
      <c r="F977" s="3">
        <v>12.68</v>
      </c>
      <c r="G977" s="9">
        <v>0.19589999999999999</v>
      </c>
      <c r="H977" s="2">
        <v>1572.565065162258</v>
      </c>
      <c r="I977" s="3">
        <v>336.68683093924545</v>
      </c>
      <c r="J977" s="6">
        <v>7.5894515660129374</v>
      </c>
      <c r="K977" s="6">
        <v>942.49079834614679</v>
      </c>
      <c r="L977" s="6">
        <v>0.24555008846600843</v>
      </c>
      <c r="M977" s="3"/>
      <c r="N977" s="3">
        <v>0.19494958328260001</v>
      </c>
      <c r="O977" s="12">
        <v>1575.7</v>
      </c>
      <c r="P977" s="3">
        <v>3191.0418571279788</v>
      </c>
      <c r="Q977" s="3">
        <v>39.176978885123958</v>
      </c>
      <c r="R977" s="16">
        <f t="shared" si="30"/>
        <v>275.43259999999998</v>
      </c>
      <c r="S977" s="17">
        <f t="shared" si="31"/>
        <v>41.679127595087188</v>
      </c>
    </row>
    <row r="978" spans="1:19" x14ac:dyDescent="0.25">
      <c r="A978" s="1">
        <v>141.62</v>
      </c>
      <c r="B978" s="1">
        <v>72.8</v>
      </c>
      <c r="C978" s="2">
        <v>0</v>
      </c>
      <c r="D978" s="3">
        <v>3.13</v>
      </c>
      <c r="E978" s="3">
        <v>18.21</v>
      </c>
      <c r="F978" s="3"/>
      <c r="G978" s="3"/>
      <c r="H978" s="2">
        <v>1442</v>
      </c>
      <c r="I978" s="3">
        <v>358.1</v>
      </c>
      <c r="J978" s="3">
        <v>7.968</v>
      </c>
      <c r="K978" s="3">
        <v>457.6</v>
      </c>
      <c r="L978" s="3">
        <v>0.42</v>
      </c>
      <c r="M978" s="6">
        <v>25.44</v>
      </c>
      <c r="N978" s="3"/>
      <c r="O978" s="6">
        <v>1409.7736085234096</v>
      </c>
      <c r="P978" s="3">
        <v>2709.6142942514734</v>
      </c>
      <c r="Q978" s="3">
        <v>7.0485317413979942</v>
      </c>
      <c r="R978" s="16">
        <f t="shared" si="30"/>
        <v>276.27999999999997</v>
      </c>
      <c r="S978" s="17">
        <f t="shared" si="31"/>
        <v>20.174064793664641</v>
      </c>
    </row>
    <row r="979" spans="1:19" x14ac:dyDescent="0.25">
      <c r="A979" s="3">
        <v>142.74</v>
      </c>
      <c r="B979" s="3">
        <v>72.8</v>
      </c>
      <c r="C979" s="2">
        <v>0</v>
      </c>
      <c r="D979" s="3">
        <v>3.59</v>
      </c>
      <c r="E979" s="3">
        <v>17.8</v>
      </c>
      <c r="F979" s="3"/>
      <c r="G979" s="3"/>
      <c r="H979" s="2"/>
      <c r="I979" s="3">
        <v>354.3</v>
      </c>
      <c r="J979" s="6">
        <v>7.9580718194367943</v>
      </c>
      <c r="K979" s="3">
        <v>353.99</v>
      </c>
      <c r="L979" s="9">
        <v>0.28999999999999998</v>
      </c>
      <c r="M979" s="6">
        <v>75.400000000000006</v>
      </c>
      <c r="N979" s="9"/>
      <c r="O979" s="6">
        <v>966.46991858718707</v>
      </c>
      <c r="P979" s="3">
        <v>1900.362199469188</v>
      </c>
      <c r="Q979" s="3">
        <v>7.7172716901852709</v>
      </c>
      <c r="R979" s="16">
        <f t="shared" si="30"/>
        <v>276.73999999999995</v>
      </c>
      <c r="S979" s="17">
        <f t="shared" si="31"/>
        <v>15.580303018166004</v>
      </c>
    </row>
    <row r="980" spans="1:19" x14ac:dyDescent="0.25">
      <c r="A980" s="3">
        <v>142.74</v>
      </c>
      <c r="B980" s="3">
        <v>72.8</v>
      </c>
      <c r="C980" s="2">
        <v>10</v>
      </c>
      <c r="D980" s="3">
        <v>3.59</v>
      </c>
      <c r="E980" s="3">
        <v>17.77</v>
      </c>
      <c r="F980" s="3"/>
      <c r="G980" s="3"/>
      <c r="H980" s="2"/>
      <c r="I980" s="3">
        <v>353.8</v>
      </c>
      <c r="J980" s="6">
        <v>7.9603727460498543</v>
      </c>
      <c r="K980" s="3">
        <v>444.58</v>
      </c>
      <c r="L980" s="9">
        <v>0.36</v>
      </c>
      <c r="M980" s="6">
        <v>69</v>
      </c>
      <c r="N980" s="9"/>
      <c r="O980" s="6">
        <v>1213.0469545483331</v>
      </c>
      <c r="P980" s="3">
        <v>2389.2314805397673</v>
      </c>
      <c r="Q980" s="3">
        <v>8.2993189856068739</v>
      </c>
      <c r="R980" s="16">
        <f t="shared" si="30"/>
        <v>276.73999999999995</v>
      </c>
      <c r="S980" s="17">
        <f t="shared" si="31"/>
        <v>19.567476809560276</v>
      </c>
    </row>
    <row r="981" spans="1:19" x14ac:dyDescent="0.25">
      <c r="A981" s="4">
        <v>130.34501666666668</v>
      </c>
      <c r="B981" s="4">
        <v>72.805366666666671</v>
      </c>
      <c r="C981" s="2">
        <v>3.2189999999999999</v>
      </c>
      <c r="D981" s="3">
        <v>2.7044000000000001</v>
      </c>
      <c r="E981" s="3">
        <v>19.323399999999999</v>
      </c>
      <c r="F981" s="3">
        <v>19.5029</v>
      </c>
      <c r="G981" s="3">
        <v>10.28</v>
      </c>
      <c r="H981" s="2">
        <v>1642.2443110586942</v>
      </c>
      <c r="I981" s="3">
        <v>328.97176201726114</v>
      </c>
      <c r="J981" s="6">
        <v>7.9419261077653314</v>
      </c>
      <c r="K981" s="6">
        <v>413.57675880202049</v>
      </c>
      <c r="L981" s="6">
        <v>0.60776173148671175</v>
      </c>
      <c r="M981" s="8">
        <v>9.4</v>
      </c>
      <c r="N981" s="3"/>
      <c r="O981" s="6">
        <v>1607.3</v>
      </c>
      <c r="P981" s="3">
        <v>2911.263028245547</v>
      </c>
      <c r="Q981" s="3">
        <v>37.072474581002041</v>
      </c>
      <c r="R981" s="16">
        <f t="shared" si="30"/>
        <v>275.8544</v>
      </c>
      <c r="S981" s="17">
        <f t="shared" si="31"/>
        <v>18.261357247428485</v>
      </c>
    </row>
    <row r="982" spans="1:19" x14ac:dyDescent="0.25">
      <c r="A982" s="4">
        <v>130.34501666666668</v>
      </c>
      <c r="B982" s="4">
        <v>72.805366666666671</v>
      </c>
      <c r="C982" s="2">
        <v>9.1820000000000004</v>
      </c>
      <c r="D982" s="3">
        <v>2.7004000000000001</v>
      </c>
      <c r="E982" s="3">
        <v>19.369900000000001</v>
      </c>
      <c r="F982" s="3">
        <v>19.578199999999999</v>
      </c>
      <c r="G982" s="3">
        <v>12.141999999999999</v>
      </c>
      <c r="H982" s="2"/>
      <c r="I982" s="3">
        <v>325.38847176277642</v>
      </c>
      <c r="J982" s="6"/>
      <c r="K982" s="6"/>
      <c r="L982" s="6"/>
      <c r="M982" s="8"/>
      <c r="N982" s="3"/>
      <c r="O982" s="6"/>
      <c r="P982" s="3"/>
      <c r="Q982" s="3">
        <v>40.563846878564448</v>
      </c>
      <c r="R982" s="16">
        <f t="shared" si="30"/>
        <v>275.85039999999998</v>
      </c>
      <c r="S982" s="17">
        <f t="shared" si="31"/>
        <v>0</v>
      </c>
    </row>
    <row r="983" spans="1:19" x14ac:dyDescent="0.25">
      <c r="A983" s="4">
        <v>130.34501666666668</v>
      </c>
      <c r="B983" s="4">
        <v>72.805366666666671</v>
      </c>
      <c r="C983" s="2">
        <v>16.003</v>
      </c>
      <c r="D983" s="3">
        <v>2.6850000000000001</v>
      </c>
      <c r="E983" s="3">
        <v>19.490500000000001</v>
      </c>
      <c r="F983" s="3">
        <v>19.682200000000002</v>
      </c>
      <c r="G983" s="3">
        <v>16.648</v>
      </c>
      <c r="H983" s="2">
        <v>1647.7153235240078</v>
      </c>
      <c r="I983" s="3">
        <v>324.41461258564885</v>
      </c>
      <c r="J983" s="6">
        <v>7.9315378894609561</v>
      </c>
      <c r="K983" s="6">
        <v>424.05821638088827</v>
      </c>
      <c r="L983" s="6">
        <v>0.59788021199699404</v>
      </c>
      <c r="M983" s="8">
        <v>14.38</v>
      </c>
      <c r="N983" s="3"/>
      <c r="O983" s="6">
        <v>1614.3</v>
      </c>
      <c r="P983" s="3">
        <v>2898.8738103178466</v>
      </c>
      <c r="Q983" s="3">
        <v>41.346623316130035</v>
      </c>
      <c r="R983" s="16">
        <f t="shared" si="30"/>
        <v>275.83499999999998</v>
      </c>
      <c r="S983" s="17">
        <f t="shared" si="31"/>
        <v>18.725479756589298</v>
      </c>
    </row>
    <row r="984" spans="1:19" x14ac:dyDescent="0.25">
      <c r="A984" s="4">
        <v>130.34983333333332</v>
      </c>
      <c r="B984" s="4">
        <v>72.805483333333328</v>
      </c>
      <c r="C984" s="2">
        <v>3.802</v>
      </c>
      <c r="D984" s="3">
        <v>1.768</v>
      </c>
      <c r="E984" s="3">
        <v>14.7521</v>
      </c>
      <c r="F984" s="3">
        <v>28.761299999999999</v>
      </c>
      <c r="G984" s="3">
        <v>7.2270000000000003</v>
      </c>
      <c r="H984" s="2">
        <v>1479.027994224828</v>
      </c>
      <c r="I984" s="3">
        <v>350.10934303538005</v>
      </c>
      <c r="J984" s="6">
        <v>7.9666097212614435</v>
      </c>
      <c r="K984" s="6">
        <v>371.4479584318691</v>
      </c>
      <c r="L984" s="6">
        <v>0.4787492970562493</v>
      </c>
      <c r="M984" s="8">
        <v>9.44</v>
      </c>
      <c r="N984" s="3"/>
      <c r="O984" s="6">
        <v>1456.8</v>
      </c>
      <c r="P984" s="3">
        <v>3456.3214728750481</v>
      </c>
      <c r="Q984" s="3">
        <v>38.318908192123217</v>
      </c>
      <c r="R984" s="16">
        <f t="shared" si="30"/>
        <v>274.91799999999995</v>
      </c>
      <c r="S984" s="17">
        <f t="shared" si="31"/>
        <v>16.457036894946441</v>
      </c>
    </row>
    <row r="985" spans="1:19" x14ac:dyDescent="0.25">
      <c r="A985" s="4">
        <v>130.34983333333332</v>
      </c>
      <c r="B985" s="4">
        <v>72.805483333333328</v>
      </c>
      <c r="C985" s="2">
        <v>6.4809999999999999</v>
      </c>
      <c r="D985" s="3">
        <v>2.3347000000000002</v>
      </c>
      <c r="E985" s="3">
        <v>17.988700000000001</v>
      </c>
      <c r="F985" s="3">
        <v>21.9879</v>
      </c>
      <c r="G985" s="3">
        <v>5.1070000000000002</v>
      </c>
      <c r="H985" s="2">
        <v>1595.5975908436612</v>
      </c>
      <c r="I985" s="3">
        <v>332.50099507138873</v>
      </c>
      <c r="J985" s="6">
        <v>7.9559120478288534</v>
      </c>
      <c r="K985" s="6">
        <v>394.15349702004386</v>
      </c>
      <c r="L985" s="6">
        <v>0.57447682268927169</v>
      </c>
      <c r="M985" s="8"/>
      <c r="N985" s="3"/>
      <c r="O985" s="6">
        <v>1563.7</v>
      </c>
      <c r="P985" s="3">
        <v>3042.437752589125</v>
      </c>
      <c r="Q985" s="3">
        <v>40.835215307381816</v>
      </c>
      <c r="R985" s="16">
        <f t="shared" si="30"/>
        <v>275.48469999999998</v>
      </c>
      <c r="S985" s="17">
        <f t="shared" si="31"/>
        <v>17.427084746988957</v>
      </c>
    </row>
    <row r="986" spans="1:19" x14ac:dyDescent="0.25">
      <c r="A986" s="4">
        <v>130.34983333333332</v>
      </c>
      <c r="B986" s="4">
        <v>72.805483333333328</v>
      </c>
      <c r="C986" s="2">
        <v>15.943</v>
      </c>
      <c r="D986" s="3">
        <v>2.7847</v>
      </c>
      <c r="E986" s="3">
        <v>21.0425</v>
      </c>
      <c r="F986" s="3">
        <v>19.305700000000002</v>
      </c>
      <c r="G986" s="3">
        <v>6.3739999999999997</v>
      </c>
      <c r="H986" s="2">
        <v>1667.0775243798337</v>
      </c>
      <c r="I986" s="3">
        <v>321.23201058636266</v>
      </c>
      <c r="J986" s="6">
        <v>7.9249733746341215</v>
      </c>
      <c r="K986" s="6">
        <v>427.97156295241462</v>
      </c>
      <c r="L986" s="6">
        <v>0.62771037043982758</v>
      </c>
      <c r="M986" s="8">
        <v>8.02</v>
      </c>
      <c r="N986" s="3"/>
      <c r="O986" s="6">
        <v>1629.9</v>
      </c>
      <c r="P986" s="3">
        <v>2711.0134252108833</v>
      </c>
      <c r="Q986" s="3">
        <v>39.312897112097403</v>
      </c>
      <c r="R986" s="16">
        <f t="shared" si="30"/>
        <v>275.93469999999996</v>
      </c>
      <c r="S986" s="17">
        <f t="shared" si="31"/>
        <v>18.891456270427089</v>
      </c>
    </row>
    <row r="987" spans="1:19" x14ac:dyDescent="0.25">
      <c r="A987" s="1">
        <v>140.53</v>
      </c>
      <c r="B987" s="1">
        <v>72.819999999999993</v>
      </c>
      <c r="C987" s="2">
        <v>0</v>
      </c>
      <c r="D987" s="3">
        <v>2.33</v>
      </c>
      <c r="E987" s="3">
        <v>20.350000000000001</v>
      </c>
      <c r="F987" s="3"/>
      <c r="G987" s="3"/>
      <c r="H987" s="2">
        <v>1562</v>
      </c>
      <c r="I987" s="3">
        <v>358.4</v>
      </c>
      <c r="J987" s="3">
        <v>8</v>
      </c>
      <c r="K987" s="3">
        <v>439</v>
      </c>
      <c r="L987" s="3">
        <v>0.51</v>
      </c>
      <c r="M987" s="6">
        <v>5.0199999999999996</v>
      </c>
      <c r="N987" s="3"/>
      <c r="O987" s="6">
        <v>1515.6095048714258</v>
      </c>
      <c r="P987" s="3">
        <v>2606.6993941277592</v>
      </c>
      <c r="Q987" s="3">
        <v>8.3096957038368942</v>
      </c>
      <c r="R987" s="16">
        <f t="shared" si="30"/>
        <v>275.47999999999996</v>
      </c>
      <c r="S987" s="17">
        <f t="shared" si="31"/>
        <v>19.41025714036596</v>
      </c>
    </row>
    <row r="988" spans="1:19" x14ac:dyDescent="0.25">
      <c r="A988" s="1">
        <v>140.53</v>
      </c>
      <c r="B988" s="1">
        <v>72.819999999999993</v>
      </c>
      <c r="C988" s="2">
        <v>8</v>
      </c>
      <c r="D988" s="3">
        <v>2.4300000000000002</v>
      </c>
      <c r="E988" s="3">
        <v>20.36</v>
      </c>
      <c r="F988" s="3"/>
      <c r="G988" s="3"/>
      <c r="H988" s="2">
        <v>1582</v>
      </c>
      <c r="I988" s="3">
        <v>357.9</v>
      </c>
      <c r="J988" s="3">
        <v>7.9989999999999997</v>
      </c>
      <c r="K988" s="3">
        <v>446.5</v>
      </c>
      <c r="L988" s="3">
        <v>0.52</v>
      </c>
      <c r="M988" s="6">
        <v>5.82</v>
      </c>
      <c r="N988" s="3"/>
      <c r="O988" s="6">
        <v>1535.2864504153597</v>
      </c>
      <c r="P988" s="3">
        <v>2639.2448803800389</v>
      </c>
      <c r="Q988" s="3">
        <v>7.8373395952388591</v>
      </c>
      <c r="R988" s="16">
        <f t="shared" si="30"/>
        <v>275.58</v>
      </c>
      <c r="S988" s="17">
        <f t="shared" si="31"/>
        <v>19.734703704086758</v>
      </c>
    </row>
    <row r="989" spans="1:19" x14ac:dyDescent="0.25">
      <c r="A989" s="3">
        <v>143.99</v>
      </c>
      <c r="B989" s="3">
        <v>72.819999999999993</v>
      </c>
      <c r="C989" s="2">
        <v>0</v>
      </c>
      <c r="D989" s="3">
        <v>3.61</v>
      </c>
      <c r="E989" s="3">
        <v>20.11</v>
      </c>
      <c r="F989" s="3"/>
      <c r="G989" s="3"/>
      <c r="H989" s="2"/>
      <c r="I989" s="3">
        <v>349.3</v>
      </c>
      <c r="J989" s="6">
        <v>7.9416365366545918</v>
      </c>
      <c r="K989" s="3">
        <v>397.74799999999999</v>
      </c>
      <c r="L989" s="9">
        <v>0.34</v>
      </c>
      <c r="M989" s="6">
        <v>60.2</v>
      </c>
      <c r="N989" s="9"/>
      <c r="O989" s="6">
        <v>1092.6906603905361</v>
      </c>
      <c r="P989" s="3">
        <v>1901.7490359855178</v>
      </c>
      <c r="Q989" s="3">
        <v>6.2757588859158773</v>
      </c>
      <c r="R989" s="16">
        <f t="shared" si="30"/>
        <v>276.76</v>
      </c>
      <c r="S989" s="17">
        <f t="shared" si="31"/>
        <v>17.50497623536242</v>
      </c>
    </row>
    <row r="990" spans="1:19" x14ac:dyDescent="0.25">
      <c r="A990" s="3">
        <v>143.99</v>
      </c>
      <c r="B990" s="3">
        <v>72.819999999999993</v>
      </c>
      <c r="C990" s="2">
        <v>9</v>
      </c>
      <c r="D990" s="3">
        <v>3.61</v>
      </c>
      <c r="E990" s="3">
        <v>20.100000000000001</v>
      </c>
      <c r="F990" s="3"/>
      <c r="G990" s="3"/>
      <c r="H990" s="2"/>
      <c r="I990" s="3">
        <v>350.2</v>
      </c>
      <c r="J990" s="6">
        <v>7.9446462606767714</v>
      </c>
      <c r="K990" s="3">
        <v>569.899</v>
      </c>
      <c r="L990" s="9">
        <v>0.49</v>
      </c>
      <c r="M990" s="6">
        <v>59</v>
      </c>
      <c r="N990" s="9"/>
      <c r="O990" s="6">
        <v>1565.2178474725802</v>
      </c>
      <c r="P990" s="3">
        <v>2725.5037145044926</v>
      </c>
      <c r="Q990" s="3">
        <v>5.4026147392190182</v>
      </c>
      <c r="R990" s="16">
        <f t="shared" si="30"/>
        <v>276.76</v>
      </c>
      <c r="S990" s="17">
        <f t="shared" si="31"/>
        <v>25.081379294319039</v>
      </c>
    </row>
    <row r="991" spans="1:19" x14ac:dyDescent="0.25">
      <c r="A991" s="1">
        <v>140.71</v>
      </c>
      <c r="B991" s="1">
        <v>72.83</v>
      </c>
      <c r="C991" s="2">
        <v>0</v>
      </c>
      <c r="D991" s="3">
        <v>2.75</v>
      </c>
      <c r="E991" s="3">
        <v>19.010000000000002</v>
      </c>
      <c r="F991" s="3"/>
      <c r="G991" s="3"/>
      <c r="H991" s="2">
        <v>1505</v>
      </c>
      <c r="I991" s="3">
        <v>359.9</v>
      </c>
      <c r="J991" s="3">
        <v>7.9180000000000001</v>
      </c>
      <c r="K991" s="3">
        <v>530</v>
      </c>
      <c r="L991" s="3">
        <v>0.4</v>
      </c>
      <c r="M991" s="6">
        <v>3.24</v>
      </c>
      <c r="N991" s="3"/>
      <c r="O991" s="6">
        <v>1477.8290529627272</v>
      </c>
      <c r="P991" s="3">
        <v>2720.8846319671461</v>
      </c>
      <c r="Q991" s="3">
        <v>6.5885617209850693</v>
      </c>
      <c r="R991" s="16">
        <f t="shared" si="30"/>
        <v>275.89999999999998</v>
      </c>
      <c r="S991" s="17">
        <f t="shared" si="31"/>
        <v>23.398122587620453</v>
      </c>
    </row>
    <row r="992" spans="1:19" x14ac:dyDescent="0.25">
      <c r="A992" s="1">
        <v>144.08600000000001</v>
      </c>
      <c r="B992" s="1">
        <v>72.838999999999999</v>
      </c>
      <c r="C992" s="2">
        <v>0</v>
      </c>
      <c r="D992" s="3">
        <v>3.8010000000000002</v>
      </c>
      <c r="E992" s="3">
        <v>16.295999999999999</v>
      </c>
      <c r="F992" s="3">
        <v>21.664200000000001</v>
      </c>
      <c r="G992" s="3">
        <v>17.013200000000001</v>
      </c>
      <c r="H992" s="2">
        <v>1330</v>
      </c>
      <c r="I992" s="3"/>
      <c r="J992" s="6">
        <v>7.8267404040600468</v>
      </c>
      <c r="K992" s="6">
        <v>463.58595236057408</v>
      </c>
      <c r="L992" s="6">
        <v>0.36345675625889151</v>
      </c>
      <c r="M992" s="3"/>
      <c r="N992" s="3"/>
      <c r="O992" s="12">
        <v>1324</v>
      </c>
      <c r="P992" s="3">
        <v>2843.6426116838493</v>
      </c>
      <c r="Q992" s="3"/>
      <c r="R992" s="16">
        <f t="shared" si="30"/>
        <v>276.95099999999996</v>
      </c>
      <c r="S992" s="17">
        <f t="shared" si="31"/>
        <v>20.388448227219047</v>
      </c>
    </row>
    <row r="993" spans="1:19" x14ac:dyDescent="0.25">
      <c r="A993" s="1">
        <v>146.99799999999999</v>
      </c>
      <c r="B993" s="1">
        <v>72.863</v>
      </c>
      <c r="C993" s="2">
        <v>0</v>
      </c>
      <c r="D993" s="3">
        <v>2.9580000000000002</v>
      </c>
      <c r="E993" s="3">
        <v>14.274100000000001</v>
      </c>
      <c r="F993" s="3">
        <v>40.020000000000003</v>
      </c>
      <c r="G993" s="3">
        <v>10.4177</v>
      </c>
      <c r="H993" s="2">
        <v>1333.7</v>
      </c>
      <c r="I993" s="3">
        <v>371.14</v>
      </c>
      <c r="J993" s="3">
        <v>7.7060000000000004</v>
      </c>
      <c r="K993" s="3">
        <v>618</v>
      </c>
      <c r="L993" s="9">
        <v>0.25</v>
      </c>
      <c r="M993" s="10">
        <v>10.27</v>
      </c>
      <c r="N993" s="3">
        <v>0.48324999999999996</v>
      </c>
      <c r="O993" s="6">
        <v>1349</v>
      </c>
      <c r="P993" s="3">
        <v>3307.7391919630659</v>
      </c>
      <c r="Q993" s="3">
        <v>6.7491485347306366</v>
      </c>
      <c r="R993" s="16">
        <f t="shared" si="30"/>
        <v>276.108</v>
      </c>
      <c r="S993" s="17">
        <f t="shared" si="31"/>
        <v>27.262540755513292</v>
      </c>
    </row>
    <row r="994" spans="1:19" x14ac:dyDescent="0.25">
      <c r="A994" s="1">
        <v>146.99799999999999</v>
      </c>
      <c r="B994" s="1">
        <v>72.863</v>
      </c>
      <c r="C994" s="2">
        <v>9</v>
      </c>
      <c r="D994" s="3">
        <v>2.9460000000000002</v>
      </c>
      <c r="E994" s="3">
        <v>14.2247</v>
      </c>
      <c r="F994" s="3">
        <v>40.06</v>
      </c>
      <c r="G994" s="3">
        <v>10.8941</v>
      </c>
      <c r="H994" s="2">
        <v>1332.2</v>
      </c>
      <c r="I994" s="3">
        <v>371.07</v>
      </c>
      <c r="J994" s="3">
        <v>7.7130000000000001</v>
      </c>
      <c r="K994" s="3">
        <v>606.79999999999995</v>
      </c>
      <c r="L994" s="9">
        <v>0.25</v>
      </c>
      <c r="M994" s="10">
        <v>10.53</v>
      </c>
      <c r="N994" s="3">
        <v>0.43059523809523809</v>
      </c>
      <c r="O994" s="6">
        <v>1346</v>
      </c>
      <c r="P994" s="3">
        <v>3311.8448895231536</v>
      </c>
      <c r="Q994" s="3">
        <v>7.0785153800840135</v>
      </c>
      <c r="R994" s="16">
        <f t="shared" si="30"/>
        <v>276.096</v>
      </c>
      <c r="S994" s="17">
        <f t="shared" si="31"/>
        <v>26.769625788512823</v>
      </c>
    </row>
    <row r="995" spans="1:19" x14ac:dyDescent="0.25">
      <c r="A995" s="4">
        <v>130.10624999999999</v>
      </c>
      <c r="B995" s="4">
        <v>72.871250000000003</v>
      </c>
      <c r="C995" s="2">
        <v>3.2690000000000001</v>
      </c>
      <c r="D995" s="3">
        <v>2.5085000000000002</v>
      </c>
      <c r="E995" s="3">
        <v>18.864699999999999</v>
      </c>
      <c r="F995" s="3">
        <v>19.549499999999998</v>
      </c>
      <c r="G995" s="3">
        <v>18.143999999999998</v>
      </c>
      <c r="H995" s="2">
        <v>1618.1813876412652</v>
      </c>
      <c r="I995" s="3">
        <v>329.10209051720153</v>
      </c>
      <c r="J995" s="6">
        <v>7.9536198130915485</v>
      </c>
      <c r="K995" s="6">
        <v>397.84249059582913</v>
      </c>
      <c r="L995" s="6">
        <v>0.60045388736565564</v>
      </c>
      <c r="M995" s="8">
        <v>18.899999999999999</v>
      </c>
      <c r="N995" s="3"/>
      <c r="O995" s="6">
        <v>1583.1</v>
      </c>
      <c r="P995" s="3">
        <v>2937.1524593553036</v>
      </c>
      <c r="Q995" s="3">
        <v>40.081862546382922</v>
      </c>
      <c r="R995" s="16">
        <f t="shared" si="30"/>
        <v>275.6585</v>
      </c>
      <c r="S995" s="17">
        <f t="shared" si="31"/>
        <v>17.57909929741459</v>
      </c>
    </row>
    <row r="996" spans="1:19" x14ac:dyDescent="0.25">
      <c r="A996" s="4">
        <v>130.10624999999999</v>
      </c>
      <c r="B996" s="4">
        <v>72.871250000000003</v>
      </c>
      <c r="C996" s="2">
        <v>9.532</v>
      </c>
      <c r="D996" s="3">
        <v>2.5074000000000001</v>
      </c>
      <c r="E996" s="3">
        <v>18.8628</v>
      </c>
      <c r="F996" s="3">
        <v>19.5244</v>
      </c>
      <c r="G996" s="3">
        <v>24.327999999999999</v>
      </c>
      <c r="H996" s="2">
        <v>1623.1489451454422</v>
      </c>
      <c r="I996" s="3">
        <v>329.34504295898813</v>
      </c>
      <c r="J996" s="6">
        <v>7.9458593532750195</v>
      </c>
      <c r="K996" s="6">
        <v>406.45832978192681</v>
      </c>
      <c r="L996" s="6">
        <v>0.59179299644811267</v>
      </c>
      <c r="M996" s="8">
        <v>28.18</v>
      </c>
      <c r="N996" s="3"/>
      <c r="O996" s="6">
        <v>1589.6</v>
      </c>
      <c r="P996" s="3">
        <v>2949.5090866679388</v>
      </c>
      <c r="Q996" s="3">
        <v>39.854745611158251</v>
      </c>
      <c r="R996" s="16">
        <f t="shared" si="30"/>
        <v>275.6574</v>
      </c>
      <c r="S996" s="17">
        <f t="shared" si="31"/>
        <v>17.959871107084702</v>
      </c>
    </row>
    <row r="997" spans="1:19" x14ac:dyDescent="0.25">
      <c r="A997" s="4">
        <v>130.10648333333333</v>
      </c>
      <c r="B997" s="4">
        <v>72.871799999999993</v>
      </c>
      <c r="C997" s="2">
        <v>3.3980000000000001</v>
      </c>
      <c r="D997" s="3">
        <v>2.1444999999999999</v>
      </c>
      <c r="E997" s="3">
        <v>16.927399999999999</v>
      </c>
      <c r="F997" s="3">
        <v>24.261299999999999</v>
      </c>
      <c r="G997" s="3">
        <v>8.8859999999999992</v>
      </c>
      <c r="H997" s="2">
        <v>1558.6723514085086</v>
      </c>
      <c r="I997" s="3">
        <v>340.28336663656501</v>
      </c>
      <c r="J997" s="6">
        <v>7.9719182475726189</v>
      </c>
      <c r="K997" s="6">
        <v>375.42498947520045</v>
      </c>
      <c r="L997" s="6">
        <v>0.55729691522580649</v>
      </c>
      <c r="M997" s="8">
        <v>11.86</v>
      </c>
      <c r="N997" s="3"/>
      <c r="O997" s="6">
        <v>1528</v>
      </c>
      <c r="P997" s="3">
        <v>3159.3747415432968</v>
      </c>
      <c r="Q997" s="3">
        <v>37.962367133090879</v>
      </c>
      <c r="R997" s="16">
        <f t="shared" si="30"/>
        <v>275.29449999999997</v>
      </c>
      <c r="S997" s="17">
        <f t="shared" si="31"/>
        <v>16.610491575027272</v>
      </c>
    </row>
    <row r="998" spans="1:19" x14ac:dyDescent="0.25">
      <c r="A998" s="4">
        <v>130.10648333333333</v>
      </c>
      <c r="B998" s="4">
        <v>72.871799999999993</v>
      </c>
      <c r="C998" s="2">
        <v>5.8520000000000003</v>
      </c>
      <c r="D998" s="3">
        <v>2.3458999999999999</v>
      </c>
      <c r="E998" s="3">
        <v>18.98</v>
      </c>
      <c r="F998" s="3">
        <v>20.489000000000001</v>
      </c>
      <c r="G998" s="3">
        <v>9.6590000000000007</v>
      </c>
      <c r="H998" s="2"/>
      <c r="I998" s="3">
        <v>328.11356417315875</v>
      </c>
      <c r="J998" s="6"/>
      <c r="K998" s="6"/>
      <c r="L998" s="6"/>
      <c r="M998" s="8"/>
      <c r="N998" s="3"/>
      <c r="O998" s="6"/>
      <c r="P998" s="3"/>
      <c r="Q998" s="3">
        <v>42.299976092313216</v>
      </c>
      <c r="R998" s="16">
        <f t="shared" si="30"/>
        <v>275.49589999999995</v>
      </c>
      <c r="S998" s="17">
        <f t="shared" si="31"/>
        <v>0</v>
      </c>
    </row>
    <row r="999" spans="1:19" x14ac:dyDescent="0.25">
      <c r="A999" s="4">
        <v>130.10648333333333</v>
      </c>
      <c r="B999" s="4">
        <v>72.871799999999993</v>
      </c>
      <c r="C999" s="2">
        <v>9.18</v>
      </c>
      <c r="D999" s="3">
        <v>2.3458999999999999</v>
      </c>
      <c r="E999" s="3">
        <v>18.979500000000002</v>
      </c>
      <c r="F999" s="3">
        <v>20.600200000000001</v>
      </c>
      <c r="G999" s="3">
        <v>8.7420000000000009</v>
      </c>
      <c r="H999" s="2">
        <v>1601.486784605464</v>
      </c>
      <c r="I999" s="3">
        <v>333.86314977501524</v>
      </c>
      <c r="J999" s="6">
        <v>7.9285212628913877</v>
      </c>
      <c r="K999" s="6">
        <v>417.2949865825131</v>
      </c>
      <c r="L999" s="6">
        <v>0.56061582108511587</v>
      </c>
      <c r="M999" s="8">
        <v>12.22</v>
      </c>
      <c r="N999" s="3"/>
      <c r="O999" s="6">
        <v>1571.7</v>
      </c>
      <c r="P999" s="3">
        <v>2898.3640243420532</v>
      </c>
      <c r="Q999" s="3">
        <v>36.551804539497198</v>
      </c>
      <c r="R999" s="16">
        <f t="shared" si="30"/>
        <v>275.49589999999995</v>
      </c>
      <c r="S999" s="17">
        <f t="shared" si="31"/>
        <v>18.449511435196214</v>
      </c>
    </row>
    <row r="1000" spans="1:19" x14ac:dyDescent="0.25">
      <c r="A1000" s="11">
        <v>140.62870000000001</v>
      </c>
      <c r="B1000" s="11">
        <v>72.875299999999996</v>
      </c>
      <c r="C1000" s="2">
        <v>4.0830000000000002</v>
      </c>
      <c r="D1000" s="3">
        <v>1.5745</v>
      </c>
      <c r="E1000" s="3">
        <v>22.461200000000002</v>
      </c>
      <c r="F1000" s="3">
        <v>10.84</v>
      </c>
      <c r="G1000" s="9">
        <v>0.16889999999999999</v>
      </c>
      <c r="H1000" s="2">
        <v>1798.0370524215077</v>
      </c>
      <c r="I1000" s="3">
        <v>319.01775997676373</v>
      </c>
      <c r="J1000" s="6">
        <v>7.6678771193334319</v>
      </c>
      <c r="K1000" s="6">
        <v>839.89159127068217</v>
      </c>
      <c r="L1000" s="6">
        <v>0.38295053021462033</v>
      </c>
      <c r="M1000" s="3"/>
      <c r="N1000" s="3">
        <v>0.16392783538894001</v>
      </c>
      <c r="O1000" s="12">
        <v>1786.1</v>
      </c>
      <c r="P1000" s="3">
        <v>2783.177212259362</v>
      </c>
      <c r="Q1000" s="3">
        <v>48.945585985527714</v>
      </c>
      <c r="R1000" s="16">
        <f t="shared" si="30"/>
        <v>274.72449999999998</v>
      </c>
      <c r="S1000" s="17">
        <f t="shared" si="31"/>
        <v>37.237685914358117</v>
      </c>
    </row>
    <row r="1001" spans="1:19" x14ac:dyDescent="0.25">
      <c r="A1001" s="11">
        <v>140.62870000000001</v>
      </c>
      <c r="B1001" s="11">
        <v>72.875299999999996</v>
      </c>
      <c r="C1001" s="2">
        <v>10.689</v>
      </c>
      <c r="D1001" s="3">
        <v>1.1346000000000001</v>
      </c>
      <c r="E1001" s="3">
        <v>24.225899999999999</v>
      </c>
      <c r="F1001" s="3"/>
      <c r="G1001" s="9">
        <v>0.1227</v>
      </c>
      <c r="H1001" s="2">
        <v>1897.3573753301735</v>
      </c>
      <c r="I1001" s="3">
        <v>297.28934220682129</v>
      </c>
      <c r="J1001" s="6">
        <v>7.6306048499458896</v>
      </c>
      <c r="K1001" s="6">
        <v>948.71415898827763</v>
      </c>
      <c r="L1001" s="6">
        <v>0.38429569659273788</v>
      </c>
      <c r="M1001" s="3"/>
      <c r="N1001" s="3"/>
      <c r="O1001" s="12">
        <v>1905.4</v>
      </c>
      <c r="P1001" s="3">
        <v>2752.7976256816055</v>
      </c>
      <c r="Q1001" s="3">
        <v>69.896838462458334</v>
      </c>
      <c r="R1001" s="16">
        <f t="shared" si="30"/>
        <v>274.28459999999995</v>
      </c>
      <c r="S1001" s="17">
        <f t="shared" si="31"/>
        <v>42.129936130268234</v>
      </c>
    </row>
    <row r="1002" spans="1:19" x14ac:dyDescent="0.25">
      <c r="A1002" s="11">
        <v>140.62870000000001</v>
      </c>
      <c r="B1002" s="11">
        <v>72.875299999999996</v>
      </c>
      <c r="C1002" s="2">
        <v>15.776999999999999</v>
      </c>
      <c r="D1002" s="3">
        <v>0.27650000000000002</v>
      </c>
      <c r="E1002" s="3">
        <v>26.863900000000001</v>
      </c>
      <c r="F1002" s="3">
        <v>9.7799999999999994</v>
      </c>
      <c r="G1002" s="9">
        <v>0.15160000000000001</v>
      </c>
      <c r="H1002" s="2">
        <v>2040.0509133821877</v>
      </c>
      <c r="I1002" s="3">
        <v>290.1141956604348</v>
      </c>
      <c r="J1002" s="6">
        <v>7.6164836402246285</v>
      </c>
      <c r="K1002" s="6">
        <v>1025.2091439912572</v>
      </c>
      <c r="L1002" s="6">
        <v>0.4154085892753776</v>
      </c>
      <c r="M1002" s="3"/>
      <c r="N1002" s="3">
        <v>0.194856129753358</v>
      </c>
      <c r="O1002" s="12">
        <v>2108.9</v>
      </c>
      <c r="P1002" s="3">
        <v>2747.6092451207751</v>
      </c>
      <c r="Q1002" s="3">
        <v>77.843210883929942</v>
      </c>
      <c r="R1002" s="16">
        <f t="shared" si="30"/>
        <v>273.42649999999998</v>
      </c>
      <c r="S1002" s="17">
        <f t="shared" si="31"/>
        <v>45.669758033327419</v>
      </c>
    </row>
    <row r="1003" spans="1:19" x14ac:dyDescent="0.25">
      <c r="A1003" s="11">
        <v>140.62870000000001</v>
      </c>
      <c r="B1003" s="11">
        <v>72.875299999999996</v>
      </c>
      <c r="C1003" s="2">
        <v>19.693999999999999</v>
      </c>
      <c r="D1003" s="3">
        <v>0.22989999999999999</v>
      </c>
      <c r="E1003" s="3">
        <v>27.056699999999999</v>
      </c>
      <c r="F1003" s="3">
        <v>9.56</v>
      </c>
      <c r="G1003" s="9">
        <v>0.2155</v>
      </c>
      <c r="H1003" s="2">
        <v>2062.0789064096266</v>
      </c>
      <c r="I1003" s="3"/>
      <c r="J1003" s="6">
        <v>7.6125874942511249</v>
      </c>
      <c r="K1003" s="6">
        <v>1044.0087405786223</v>
      </c>
      <c r="L1003" s="6">
        <v>0.41754674568812089</v>
      </c>
      <c r="M1003" s="3"/>
      <c r="N1003" s="3">
        <v>0.24486274673687999</v>
      </c>
      <c r="O1003" s="12">
        <v>2177.6999999999998</v>
      </c>
      <c r="P1003" s="3">
        <v>2817.0286842076084</v>
      </c>
      <c r="Q1003" s="3"/>
      <c r="R1003" s="16">
        <f t="shared" si="30"/>
        <v>273.37989999999996</v>
      </c>
      <c r="S1003" s="17">
        <f t="shared" si="31"/>
        <v>46.515146940153386</v>
      </c>
    </row>
    <row r="1004" spans="1:19" x14ac:dyDescent="0.25">
      <c r="A1004" s="4">
        <v>140.62690000000001</v>
      </c>
      <c r="B1004" s="4">
        <v>72.886066666666665</v>
      </c>
      <c r="C1004" s="2">
        <v>3.395</v>
      </c>
      <c r="D1004" s="3">
        <v>1.802</v>
      </c>
      <c r="E1004" s="3">
        <v>20.793399999999998</v>
      </c>
      <c r="F1004" s="3">
        <v>15.3292</v>
      </c>
      <c r="G1004" s="3">
        <v>24.451000000000001</v>
      </c>
      <c r="H1004" s="2">
        <v>1650.8101798983816</v>
      </c>
      <c r="I1004" s="3">
        <v>332.22634375350412</v>
      </c>
      <c r="J1004" s="6">
        <v>7.9779076834126679</v>
      </c>
      <c r="K1004" s="6">
        <v>371.64575470020128</v>
      </c>
      <c r="L1004" s="6">
        <v>0.6649546892698831</v>
      </c>
      <c r="M1004" s="8">
        <v>33.520000000000003</v>
      </c>
      <c r="N1004" s="3"/>
      <c r="O1004" s="6">
        <v>1607.0391284301875</v>
      </c>
      <c r="P1004" s="3">
        <v>2705.0107002729987</v>
      </c>
      <c r="Q1004" s="3">
        <v>38.278243548897706</v>
      </c>
      <c r="R1004" s="16">
        <f t="shared" si="30"/>
        <v>274.952</v>
      </c>
      <c r="S1004" s="17">
        <f t="shared" si="31"/>
        <v>16.463764150236496</v>
      </c>
    </row>
    <row r="1005" spans="1:19" x14ac:dyDescent="0.25">
      <c r="A1005" s="4">
        <v>140.62690000000001</v>
      </c>
      <c r="B1005" s="4">
        <v>72.886066666666665</v>
      </c>
      <c r="C1005" s="2">
        <v>17.446999999999999</v>
      </c>
      <c r="D1005" s="3">
        <v>1.7809999999999999</v>
      </c>
      <c r="E1005" s="3">
        <v>20.800899999999999</v>
      </c>
      <c r="F1005" s="3">
        <v>15.3507</v>
      </c>
      <c r="G1005" s="3">
        <v>24.463000000000001</v>
      </c>
      <c r="H1005" s="2">
        <v>1652.4106100096542</v>
      </c>
      <c r="I1005" s="3">
        <v>337.72687776982468</v>
      </c>
      <c r="J1005" s="6">
        <v>7.9776584344922616</v>
      </c>
      <c r="K1005" s="6">
        <v>371.57054617008259</v>
      </c>
      <c r="L1005" s="6">
        <v>0.66362353458261136</v>
      </c>
      <c r="M1005" s="8">
        <v>39.5</v>
      </c>
      <c r="N1005" s="3"/>
      <c r="O1005" s="6">
        <v>1608.7119001895189</v>
      </c>
      <c r="P1005" s="3">
        <v>2706.8500164239608</v>
      </c>
      <c r="Q1005" s="3">
        <v>32.959079100090207</v>
      </c>
      <c r="R1005" s="16">
        <f t="shared" si="30"/>
        <v>274.93099999999998</v>
      </c>
      <c r="S1005" s="17">
        <f t="shared" si="31"/>
        <v>16.461689735190497</v>
      </c>
    </row>
    <row r="1006" spans="1:19" x14ac:dyDescent="0.25">
      <c r="A1006" s="4">
        <v>140.64333333333335</v>
      </c>
      <c r="B1006" s="4">
        <v>72.886166666666668</v>
      </c>
      <c r="C1006" s="2">
        <v>3.2589999999999999</v>
      </c>
      <c r="D1006" s="3">
        <v>1.6124000000000001</v>
      </c>
      <c r="E1006" s="3">
        <v>20.4299</v>
      </c>
      <c r="F1006" s="3">
        <v>18.011299999999999</v>
      </c>
      <c r="G1006" s="3">
        <v>22.954000000000001</v>
      </c>
      <c r="H1006" s="2">
        <v>1632.4351157021933</v>
      </c>
      <c r="I1006" s="3">
        <v>333.57503250066583</v>
      </c>
      <c r="J1006" s="6">
        <v>7.9688791514007304</v>
      </c>
      <c r="K1006" s="6">
        <v>376.94330930111482</v>
      </c>
      <c r="L1006" s="6">
        <v>0.63281575621384201</v>
      </c>
      <c r="M1006" s="8">
        <v>27.98</v>
      </c>
      <c r="N1006" s="3"/>
      <c r="O1006" s="6">
        <v>1592.322951182723</v>
      </c>
      <c r="P1006" s="3">
        <v>2727.9283447983253</v>
      </c>
      <c r="Q1006" s="3">
        <v>39.808009238157865</v>
      </c>
      <c r="R1006" s="16">
        <f t="shared" si="30"/>
        <v>274.76239999999996</v>
      </c>
      <c r="S1006" s="17">
        <f t="shared" si="31"/>
        <v>16.709966557428942</v>
      </c>
    </row>
    <row r="1007" spans="1:19" x14ac:dyDescent="0.25">
      <c r="A1007" s="4">
        <v>140.64333333333335</v>
      </c>
      <c r="B1007" s="4">
        <v>72.886166666666668</v>
      </c>
      <c r="C1007" s="2">
        <v>10.161</v>
      </c>
      <c r="D1007" s="3">
        <v>1.7102999999999999</v>
      </c>
      <c r="E1007" s="3">
        <v>20.660599999999999</v>
      </c>
      <c r="F1007" s="3">
        <v>16.032</v>
      </c>
      <c r="G1007" s="3">
        <v>24.457999999999998</v>
      </c>
      <c r="H1007" s="2">
        <v>1648.0563284845286</v>
      </c>
      <c r="I1007" s="3">
        <v>333.40249779761672</v>
      </c>
      <c r="J1007" s="6">
        <v>7.9727071678168642</v>
      </c>
      <c r="K1007" s="6">
        <v>375.88969383684952</v>
      </c>
      <c r="L1007" s="6">
        <v>0.65077239592937153</v>
      </c>
      <c r="M1007" s="8"/>
      <c r="N1007" s="3"/>
      <c r="O1007" s="6">
        <v>1605.9722984209657</v>
      </c>
      <c r="P1007" s="3">
        <v>2720.5904206428563</v>
      </c>
      <c r="Q1007" s="3">
        <v>38.367458816609542</v>
      </c>
      <c r="R1007" s="16">
        <f t="shared" si="30"/>
        <v>274.8603</v>
      </c>
      <c r="S1007" s="17">
        <f t="shared" si="31"/>
        <v>16.657324453735775</v>
      </c>
    </row>
    <row r="1008" spans="1:19" x14ac:dyDescent="0.25">
      <c r="A1008" s="4">
        <v>140.64333333333335</v>
      </c>
      <c r="B1008" s="4">
        <v>72.886166666666668</v>
      </c>
      <c r="C1008" s="2">
        <v>10.161</v>
      </c>
      <c r="D1008" s="3">
        <v>1.7102999999999999</v>
      </c>
      <c r="E1008" s="3">
        <v>20.660599999999999</v>
      </c>
      <c r="F1008" s="3">
        <v>16.032</v>
      </c>
      <c r="G1008" s="3">
        <v>24.457999999999998</v>
      </c>
      <c r="H1008" s="2">
        <v>1648.0563284845286</v>
      </c>
      <c r="I1008" s="3">
        <v>333.40249779761672</v>
      </c>
      <c r="J1008" s="6">
        <v>7.9727071678168642</v>
      </c>
      <c r="K1008" s="6">
        <v>375.88969383684952</v>
      </c>
      <c r="L1008" s="6">
        <v>0.65077239592937153</v>
      </c>
      <c r="M1008" s="8"/>
      <c r="N1008" s="3"/>
      <c r="O1008" s="6">
        <v>1605.9722984209657</v>
      </c>
      <c r="P1008" s="3">
        <v>2720.5904206428563</v>
      </c>
      <c r="Q1008" s="3">
        <v>38.367458816609542</v>
      </c>
      <c r="R1008" s="16">
        <f t="shared" si="30"/>
        <v>274.8603</v>
      </c>
      <c r="S1008" s="17">
        <f t="shared" si="31"/>
        <v>16.657324453735775</v>
      </c>
    </row>
    <row r="1009" spans="1:19" x14ac:dyDescent="0.25">
      <c r="A1009" s="4">
        <v>140.64333333333335</v>
      </c>
      <c r="B1009" s="4">
        <v>72.886166666666668</v>
      </c>
      <c r="C1009" s="2">
        <v>15.125</v>
      </c>
      <c r="D1009" s="3">
        <v>1.7478</v>
      </c>
      <c r="E1009" s="3">
        <v>20.7499</v>
      </c>
      <c r="F1009" s="3">
        <v>15.465400000000001</v>
      </c>
      <c r="G1009" s="3">
        <v>24.463000000000001</v>
      </c>
      <c r="H1009" s="2">
        <v>1651.7322466909341</v>
      </c>
      <c r="I1009" s="3">
        <v>332.5711491981059</v>
      </c>
      <c r="J1009" s="6">
        <v>7.9708571303876878</v>
      </c>
      <c r="K1009" s="6">
        <v>377.8927352645876</v>
      </c>
      <c r="L1009" s="6">
        <v>0.65195563177629945</v>
      </c>
      <c r="M1009" s="8"/>
      <c r="N1009" s="3"/>
      <c r="O1009" s="6">
        <v>1609.5031751319768</v>
      </c>
      <c r="P1009" s="3">
        <v>2714.8377163079913</v>
      </c>
      <c r="Q1009" s="3">
        <v>38.580876803856881</v>
      </c>
      <c r="R1009" s="16">
        <f t="shared" si="30"/>
        <v>274.89779999999996</v>
      </c>
      <c r="S1009" s="17">
        <f t="shared" si="31"/>
        <v>16.743803616790643</v>
      </c>
    </row>
    <row r="1010" spans="1:19" x14ac:dyDescent="0.25">
      <c r="A1010" s="4">
        <v>140.64333333333335</v>
      </c>
      <c r="B1010" s="4">
        <v>72.886166666666668</v>
      </c>
      <c r="C1010" s="2">
        <v>22.047000000000001</v>
      </c>
      <c r="D1010" s="3">
        <v>1.7627999999999999</v>
      </c>
      <c r="E1010" s="3">
        <v>20.823599999999999</v>
      </c>
      <c r="F1010" s="3">
        <v>14.970599999999999</v>
      </c>
      <c r="G1010" s="3">
        <v>24.463000000000001</v>
      </c>
      <c r="H1010" s="2">
        <v>1656.4591865009866</v>
      </c>
      <c r="I1010" s="3">
        <v>331.1613289213837</v>
      </c>
      <c r="J1010" s="6">
        <v>7.9715868265936116</v>
      </c>
      <c r="K1010" s="6">
        <v>377.68227400091229</v>
      </c>
      <c r="L1010" s="6">
        <v>0.65609578010983538</v>
      </c>
      <c r="M1010" s="8">
        <v>39.159999999999997</v>
      </c>
      <c r="N1010" s="3"/>
      <c r="O1010" s="6">
        <v>1613.641157746315</v>
      </c>
      <c r="P1010" s="3">
        <v>2712.1842775082609</v>
      </c>
      <c r="Q1010" s="3">
        <v>39.635846943274203</v>
      </c>
      <c r="R1010" s="16">
        <f t="shared" si="30"/>
        <v>274.9128</v>
      </c>
      <c r="S1010" s="17">
        <f t="shared" si="31"/>
        <v>16.733565346174437</v>
      </c>
    </row>
    <row r="1011" spans="1:19" x14ac:dyDescent="0.25">
      <c r="A1011" s="1">
        <v>140.71</v>
      </c>
      <c r="B1011" s="1">
        <v>72.89</v>
      </c>
      <c r="C1011" s="2">
        <v>0</v>
      </c>
      <c r="D1011" s="3">
        <v>3.19</v>
      </c>
      <c r="E1011" s="3">
        <v>18.54</v>
      </c>
      <c r="F1011" s="3"/>
      <c r="G1011" s="3"/>
      <c r="H1011" s="2">
        <v>1180</v>
      </c>
      <c r="I1011" s="3">
        <v>361.1</v>
      </c>
      <c r="J1011" s="3">
        <v>7.9429999999999996</v>
      </c>
      <c r="K1011" s="3">
        <v>395.1</v>
      </c>
      <c r="L1011" s="3">
        <v>0.33</v>
      </c>
      <c r="M1011" s="6">
        <v>7.78</v>
      </c>
      <c r="N1011" s="3"/>
      <c r="O1011" s="6">
        <v>1153.1545634950562</v>
      </c>
      <c r="P1011" s="3">
        <v>2176.936878226913</v>
      </c>
      <c r="Q1011" s="3">
        <v>2.578358452031523</v>
      </c>
      <c r="R1011" s="16">
        <f t="shared" si="30"/>
        <v>276.33999999999997</v>
      </c>
      <c r="S1011" s="17">
        <f t="shared" si="31"/>
        <v>17.414865286694699</v>
      </c>
    </row>
    <row r="1012" spans="1:19" x14ac:dyDescent="0.25">
      <c r="A1012" s="1">
        <v>140.71</v>
      </c>
      <c r="B1012" s="1">
        <v>72.89</v>
      </c>
      <c r="C1012" s="2">
        <v>14</v>
      </c>
      <c r="D1012" s="3">
        <v>2.5</v>
      </c>
      <c r="E1012" s="3">
        <v>20.68</v>
      </c>
      <c r="F1012" s="3"/>
      <c r="G1012" s="3"/>
      <c r="H1012" s="2">
        <v>1421</v>
      </c>
      <c r="I1012" s="3">
        <v>344.4</v>
      </c>
      <c r="J1012" s="3">
        <v>7.8659999999999997</v>
      </c>
      <c r="K1012" s="3">
        <v>549.1</v>
      </c>
      <c r="L1012" s="3">
        <v>0.35</v>
      </c>
      <c r="M1012" s="6">
        <v>8.81</v>
      </c>
      <c r="N1012" s="3"/>
      <c r="O1012" s="6">
        <v>1397.1550280884928</v>
      </c>
      <c r="P1012" s="3">
        <v>2364.6240804205636</v>
      </c>
      <c r="Q1012" s="3">
        <v>19.78910826257345</v>
      </c>
      <c r="R1012" s="16">
        <f t="shared" si="30"/>
        <v>275.64999999999998</v>
      </c>
      <c r="S1012" s="17">
        <f t="shared" si="31"/>
        <v>24.26332356275379</v>
      </c>
    </row>
    <row r="1013" spans="1:19" x14ac:dyDescent="0.25">
      <c r="A1013" s="1">
        <v>143.005</v>
      </c>
      <c r="B1013" s="1">
        <v>72.903000000000006</v>
      </c>
      <c r="C1013" s="2">
        <v>0</v>
      </c>
      <c r="D1013" s="3">
        <v>3.8239999999999998</v>
      </c>
      <c r="E1013" s="3">
        <v>16.798999999999999</v>
      </c>
      <c r="F1013" s="3"/>
      <c r="G1013" s="3">
        <v>8.0319000000000003</v>
      </c>
      <c r="H1013" s="2">
        <v>1374</v>
      </c>
      <c r="I1013" s="3">
        <v>355</v>
      </c>
      <c r="J1013" s="6">
        <v>7.8593067410243043</v>
      </c>
      <c r="K1013" s="6">
        <v>439.82726262688658</v>
      </c>
      <c r="L1013" s="6">
        <v>0.41044498547783081</v>
      </c>
      <c r="M1013" s="3">
        <v>8.1999999999999993</v>
      </c>
      <c r="N1013" s="3">
        <v>0.24099999999999999</v>
      </c>
      <c r="O1013" s="12">
        <v>1362</v>
      </c>
      <c r="P1013" s="3">
        <v>2837.6689088636231</v>
      </c>
      <c r="Q1013" s="3">
        <v>7.6051203842751534</v>
      </c>
      <c r="R1013" s="16">
        <f t="shared" si="30"/>
        <v>276.97399999999999</v>
      </c>
      <c r="S1013" s="17">
        <f t="shared" si="31"/>
        <v>19.341937934613586</v>
      </c>
    </row>
    <row r="1014" spans="1:19" x14ac:dyDescent="0.25">
      <c r="A1014" s="1">
        <v>143.005</v>
      </c>
      <c r="B1014" s="1">
        <v>72.903000000000006</v>
      </c>
      <c r="C1014" s="2">
        <v>13</v>
      </c>
      <c r="D1014" s="3">
        <v>3.835</v>
      </c>
      <c r="E1014" s="3">
        <v>16.797999999999998</v>
      </c>
      <c r="F1014" s="3">
        <v>21.549299999999999</v>
      </c>
      <c r="G1014" s="3">
        <v>8.1636000000000006</v>
      </c>
      <c r="H1014" s="2">
        <v>1372</v>
      </c>
      <c r="I1014" s="3">
        <v>355</v>
      </c>
      <c r="J1014" s="6">
        <v>7.8415887589228666</v>
      </c>
      <c r="K1014" s="6">
        <v>457.99882504844157</v>
      </c>
      <c r="L1014" s="6">
        <v>0.393989073067531</v>
      </c>
      <c r="M1014" s="3">
        <v>8.93</v>
      </c>
      <c r="N1014" s="3">
        <v>0.14782000000000001</v>
      </c>
      <c r="O1014" s="12">
        <v>1361</v>
      </c>
      <c r="P1014" s="3">
        <v>2835.7542564591026</v>
      </c>
      <c r="Q1014" s="3">
        <v>7.5068702005412433</v>
      </c>
      <c r="R1014" s="16">
        <f t="shared" si="30"/>
        <v>276.98499999999996</v>
      </c>
      <c r="S1014" s="17">
        <f t="shared" si="31"/>
        <v>20.140254588353869</v>
      </c>
    </row>
    <row r="1015" spans="1:19" x14ac:dyDescent="0.25">
      <c r="A1015" s="1">
        <v>143.07499999999999</v>
      </c>
      <c r="B1015" s="1">
        <v>72.906000000000006</v>
      </c>
      <c r="C1015" s="2">
        <v>0</v>
      </c>
      <c r="D1015" s="3">
        <v>2.7105999999999999</v>
      </c>
      <c r="E1015" s="3">
        <v>14.884165450000003</v>
      </c>
      <c r="F1015" s="3">
        <v>45.1751</v>
      </c>
      <c r="G1015" s="3">
        <v>6.5407999999999999</v>
      </c>
      <c r="H1015" s="2">
        <v>1309</v>
      </c>
      <c r="I1015" s="3">
        <v>384.35777134652989</v>
      </c>
      <c r="J1015" s="3">
        <v>7.8929999999999998</v>
      </c>
      <c r="K1015" s="3">
        <v>384.19</v>
      </c>
      <c r="L1015" s="6">
        <v>0.39863569621969602</v>
      </c>
      <c r="M1015" s="3">
        <v>6</v>
      </c>
      <c r="N1015" s="3">
        <v>0.37354000000000004</v>
      </c>
      <c r="O1015" s="6">
        <v>1296</v>
      </c>
      <c r="P1015" s="3">
        <v>3047.5339818263037</v>
      </c>
      <c r="Q1015" s="3">
        <v>-5.7950782578044482</v>
      </c>
      <c r="R1015" s="16">
        <f t="shared" si="30"/>
        <v>275.86059999999998</v>
      </c>
      <c r="S1015" s="17">
        <f t="shared" si="31"/>
        <v>16.963412498259252</v>
      </c>
    </row>
    <row r="1016" spans="1:19" x14ac:dyDescent="0.25">
      <c r="A1016" s="1">
        <v>143.07499999999999</v>
      </c>
      <c r="B1016" s="1">
        <v>72.906000000000006</v>
      </c>
      <c r="C1016" s="2">
        <v>14</v>
      </c>
      <c r="D1016" s="3">
        <v>2.1051000000000002</v>
      </c>
      <c r="E1016" s="3">
        <v>17.756579950000003</v>
      </c>
      <c r="F1016" s="3">
        <v>27.2605</v>
      </c>
      <c r="G1016" s="3">
        <v>4.6692999999999998</v>
      </c>
      <c r="H1016" s="2">
        <v>1443</v>
      </c>
      <c r="I1016" s="3">
        <v>360.56312548563608</v>
      </c>
      <c r="J1016" s="3">
        <v>7.7809999999999997</v>
      </c>
      <c r="K1016" s="3">
        <v>530.61</v>
      </c>
      <c r="L1016" s="6">
        <v>0.36463609349776227</v>
      </c>
      <c r="M1016" s="3">
        <v>5.8</v>
      </c>
      <c r="N1016" s="3">
        <v>0.20238</v>
      </c>
      <c r="O1016" s="6">
        <v>1442</v>
      </c>
      <c r="P1016" s="3">
        <v>2842.3266272061583</v>
      </c>
      <c r="Q1016" s="3">
        <v>15.677904221873064</v>
      </c>
      <c r="R1016" s="16">
        <f t="shared" si="30"/>
        <v>275.25509999999997</v>
      </c>
      <c r="S1016" s="17">
        <f t="shared" si="31"/>
        <v>23.479935468529664</v>
      </c>
    </row>
    <row r="1017" spans="1:19" x14ac:dyDescent="0.25">
      <c r="A1017" s="1">
        <v>151.001</v>
      </c>
      <c r="B1017" s="1">
        <v>72.918999999999997</v>
      </c>
      <c r="C1017" s="2">
        <v>0</v>
      </c>
      <c r="D1017" s="3">
        <v>2.3464</v>
      </c>
      <c r="E1017" s="3">
        <v>18.302158050000003</v>
      </c>
      <c r="F1017" s="3">
        <v>15.915699999999999</v>
      </c>
      <c r="G1017" s="3">
        <v>1.6444000000000001</v>
      </c>
      <c r="H1017" s="2">
        <v>1431</v>
      </c>
      <c r="I1017" s="3">
        <v>361.03005099008959</v>
      </c>
      <c r="J1017" s="3">
        <v>7.8739999999999997</v>
      </c>
      <c r="K1017" s="3">
        <v>419.55</v>
      </c>
      <c r="L1017" s="6">
        <v>0.45853751663026926</v>
      </c>
      <c r="M1017" s="3">
        <v>1.55</v>
      </c>
      <c r="N1017" s="3">
        <v>0.15418000000000001</v>
      </c>
      <c r="O1017" s="6">
        <v>1413</v>
      </c>
      <c r="P1017" s="3">
        <v>2702.1403631688122</v>
      </c>
      <c r="Q1017" s="3">
        <v>11.30062913035232</v>
      </c>
      <c r="R1017" s="16">
        <f t="shared" si="30"/>
        <v>275.49639999999999</v>
      </c>
      <c r="S1017" s="17">
        <f t="shared" si="31"/>
        <v>18.54917677723321</v>
      </c>
    </row>
    <row r="1018" spans="1:19" x14ac:dyDescent="0.25">
      <c r="A1018" s="1">
        <v>151.001</v>
      </c>
      <c r="B1018" s="1">
        <v>72.918999999999997</v>
      </c>
      <c r="C1018" s="2">
        <v>8</v>
      </c>
      <c r="D1018" s="3">
        <v>1.6448</v>
      </c>
      <c r="E1018" s="3">
        <v>20.825908400000003</v>
      </c>
      <c r="F1018" s="3">
        <v>10.3208</v>
      </c>
      <c r="G1018" s="3">
        <v>4.4546999999999999</v>
      </c>
      <c r="H1018" s="2">
        <v>1568</v>
      </c>
      <c r="I1018" s="3">
        <v>373.36140627178963</v>
      </c>
      <c r="J1018" s="3">
        <v>7.8710000000000004</v>
      </c>
      <c r="K1018" s="3">
        <v>448.04</v>
      </c>
      <c r="L1018" s="6">
        <v>0.52365055296947483</v>
      </c>
      <c r="M1018" s="3"/>
      <c r="N1018" s="3"/>
      <c r="O1018" s="6">
        <v>1545</v>
      </c>
      <c r="P1018" s="3">
        <v>2596.5253933413051</v>
      </c>
      <c r="Q1018" s="3">
        <v>-1.4277063545379178</v>
      </c>
      <c r="R1018" s="16">
        <f t="shared" si="30"/>
        <v>274.79479999999995</v>
      </c>
      <c r="S1018" s="17">
        <f t="shared" si="31"/>
        <v>19.859354177880036</v>
      </c>
    </row>
    <row r="1019" spans="1:19" x14ac:dyDescent="0.25">
      <c r="A1019" s="1">
        <v>151.001</v>
      </c>
      <c r="B1019" s="1">
        <v>72.918999999999997</v>
      </c>
      <c r="C1019" s="2">
        <v>15</v>
      </c>
      <c r="D1019" s="3">
        <v>1.6535</v>
      </c>
      <c r="E1019" s="3">
        <v>20.937914500000002</v>
      </c>
      <c r="F1019" s="3">
        <v>10.660399999999999</v>
      </c>
      <c r="G1019" s="3">
        <v>10.840199999999999</v>
      </c>
      <c r="H1019" s="2">
        <v>1576</v>
      </c>
      <c r="I1019" s="3">
        <v>370.38420690921157</v>
      </c>
      <c r="J1019" s="3">
        <v>7.86</v>
      </c>
      <c r="K1019" s="3">
        <v>462.06</v>
      </c>
      <c r="L1019" s="6">
        <v>0.51460949105051412</v>
      </c>
      <c r="M1019" s="3">
        <v>11.1</v>
      </c>
      <c r="N1019" s="3">
        <v>0.35859999999999997</v>
      </c>
      <c r="O1019" s="6">
        <v>1555</v>
      </c>
      <c r="P1019" s="3">
        <v>2599.3515256736764</v>
      </c>
      <c r="Q1019" s="3">
        <v>1.1452358233055406</v>
      </c>
      <c r="R1019" s="16">
        <f t="shared" si="30"/>
        <v>274.80349999999999</v>
      </c>
      <c r="S1019" s="17">
        <f t="shared" si="31"/>
        <v>20.480141687866272</v>
      </c>
    </row>
    <row r="1020" spans="1:19" x14ac:dyDescent="0.25">
      <c r="A1020" s="4">
        <v>140.61935</v>
      </c>
      <c r="B1020" s="4">
        <v>72.930466666666661</v>
      </c>
      <c r="C1020" s="2">
        <v>3.411</v>
      </c>
      <c r="D1020" s="3">
        <v>1.7748999999999999</v>
      </c>
      <c r="E1020" s="3">
        <v>21.1023</v>
      </c>
      <c r="F1020" s="3">
        <v>14.0419</v>
      </c>
      <c r="G1020" s="3">
        <v>22.923999999999999</v>
      </c>
      <c r="H1020" s="2">
        <v>1670.1401082716079</v>
      </c>
      <c r="I1020" s="3">
        <v>331.91539555880888</v>
      </c>
      <c r="J1020" s="6">
        <v>7.9759765458216423</v>
      </c>
      <c r="K1020" s="6">
        <v>376.36139316233641</v>
      </c>
      <c r="L1020" s="6">
        <v>0.67549172097617183</v>
      </c>
      <c r="M1020" s="8">
        <v>24.64</v>
      </c>
      <c r="N1020" s="3"/>
      <c r="O1020" s="6">
        <v>1625.6417147815228</v>
      </c>
      <c r="P1020" s="3">
        <v>2696.2681801203325</v>
      </c>
      <c r="Q1020" s="3">
        <v>37.97307512265246</v>
      </c>
      <c r="R1020" s="16">
        <f t="shared" si="30"/>
        <v>274.92489999999998</v>
      </c>
      <c r="S1020" s="17">
        <f t="shared" si="31"/>
        <v>16.674308586580967</v>
      </c>
    </row>
    <row r="1021" spans="1:19" x14ac:dyDescent="0.25">
      <c r="A1021" s="4">
        <v>140.61935</v>
      </c>
      <c r="B1021" s="4">
        <v>72.930466666666661</v>
      </c>
      <c r="C1021" s="2">
        <v>11.05</v>
      </c>
      <c r="D1021" s="3">
        <v>1.7690999999999999</v>
      </c>
      <c r="E1021" s="3">
        <v>21.1251</v>
      </c>
      <c r="F1021" s="3">
        <v>13.9451</v>
      </c>
      <c r="G1021" s="3">
        <v>24.46</v>
      </c>
      <c r="H1021" s="2">
        <v>1668.5932751355469</v>
      </c>
      <c r="I1021" s="3">
        <v>331.91731328887778</v>
      </c>
      <c r="J1021" s="6">
        <v>7.9762164508302131</v>
      </c>
      <c r="K1021" s="6">
        <v>375.35225104960182</v>
      </c>
      <c r="L1021" s="6">
        <v>0.67484608249022149</v>
      </c>
      <c r="M1021" s="8">
        <v>32.840000000000003</v>
      </c>
      <c r="N1021" s="3"/>
      <c r="O1021" s="6">
        <v>1624.0376280620694</v>
      </c>
      <c r="P1021" s="3">
        <v>2690.7004928815686</v>
      </c>
      <c r="Q1021" s="3">
        <v>37.962297071114961</v>
      </c>
      <c r="R1021" s="16">
        <f t="shared" si="30"/>
        <v>274.91909999999996</v>
      </c>
      <c r="S1021" s="17">
        <f t="shared" si="31"/>
        <v>16.629950408633437</v>
      </c>
    </row>
    <row r="1022" spans="1:19" x14ac:dyDescent="0.25">
      <c r="A1022" s="1">
        <v>140.93100000000001</v>
      </c>
      <c r="B1022" s="1">
        <v>72.941999999999993</v>
      </c>
      <c r="C1022" s="2">
        <v>0</v>
      </c>
      <c r="D1022" s="3">
        <v>3.8719999999999999</v>
      </c>
      <c r="E1022" s="3">
        <v>17.873000000000001</v>
      </c>
      <c r="F1022" s="3">
        <v>21.856300000000001</v>
      </c>
      <c r="G1022" s="3">
        <v>5.1241000000000003</v>
      </c>
      <c r="H1022" s="2">
        <v>1429</v>
      </c>
      <c r="I1022" s="3">
        <v>349</v>
      </c>
      <c r="J1022" s="6">
        <v>7.828679086263727</v>
      </c>
      <c r="K1022" s="6">
        <v>485.95911194467669</v>
      </c>
      <c r="L1022" s="6">
        <v>0.41436578512538591</v>
      </c>
      <c r="M1022" s="3">
        <v>5.4</v>
      </c>
      <c r="N1022" s="3">
        <v>0.35326000000000002</v>
      </c>
      <c r="O1022" s="12">
        <v>1419</v>
      </c>
      <c r="P1022" s="3">
        <v>2778.772450064343</v>
      </c>
      <c r="Q1022" s="3">
        <v>10.245550231096104</v>
      </c>
      <c r="R1022" s="16">
        <f t="shared" si="30"/>
        <v>277.02199999999999</v>
      </c>
      <c r="S1022" s="17">
        <f t="shared" si="31"/>
        <v>21.366939102145853</v>
      </c>
    </row>
    <row r="1023" spans="1:19" x14ac:dyDescent="0.25">
      <c r="A1023" s="1">
        <v>140.93100000000001</v>
      </c>
      <c r="B1023" s="1">
        <v>72.941999999999993</v>
      </c>
      <c r="C1023" s="2">
        <v>13</v>
      </c>
      <c r="D1023" s="3">
        <v>3.9220000000000002</v>
      </c>
      <c r="E1023" s="3">
        <v>18.052</v>
      </c>
      <c r="F1023" s="3"/>
      <c r="G1023" s="3">
        <v>5.3192000000000004</v>
      </c>
      <c r="H1023" s="2">
        <v>1445</v>
      </c>
      <c r="I1023" s="3">
        <v>344</v>
      </c>
      <c r="J1023" s="6">
        <v>7.7874592097637265</v>
      </c>
      <c r="K1023" s="6">
        <v>540.7103573256976</v>
      </c>
      <c r="L1023" s="6">
        <v>0.38505301983085166</v>
      </c>
      <c r="M1023" s="3"/>
      <c r="N1023" s="3"/>
      <c r="O1023" s="12">
        <v>1440</v>
      </c>
      <c r="P1023" s="3">
        <v>2791.9344116995348</v>
      </c>
      <c r="Q1023" s="3">
        <v>14.309390047710508</v>
      </c>
      <c r="R1023" s="16">
        <f t="shared" si="30"/>
        <v>277.072</v>
      </c>
      <c r="S1023" s="17">
        <f t="shared" si="31"/>
        <v>23.769984134672459</v>
      </c>
    </row>
    <row r="1024" spans="1:19" x14ac:dyDescent="0.25">
      <c r="A1024" s="1">
        <v>140.93100000000001</v>
      </c>
      <c r="B1024" s="1">
        <v>72.941999999999993</v>
      </c>
      <c r="C1024" s="2">
        <v>22</v>
      </c>
      <c r="D1024" s="3">
        <v>3.605</v>
      </c>
      <c r="E1024" s="3">
        <v>19.044</v>
      </c>
      <c r="F1024" s="3">
        <v>25.427199999999999</v>
      </c>
      <c r="G1024" s="3">
        <v>9.3081999999999994</v>
      </c>
      <c r="H1024" s="2">
        <v>1480</v>
      </c>
      <c r="I1024" s="3">
        <v>337</v>
      </c>
      <c r="J1024" s="6">
        <v>7.7653880534082846</v>
      </c>
      <c r="K1024" s="6">
        <v>575.07377429143673</v>
      </c>
      <c r="L1024" s="6">
        <v>0.38223063465762824</v>
      </c>
      <c r="M1024" s="3">
        <v>10.3</v>
      </c>
      <c r="N1024" s="3">
        <v>0.42992000000000002</v>
      </c>
      <c r="O1024" s="12">
        <v>1478</v>
      </c>
      <c r="P1024" s="3">
        <v>2716.3411048099138</v>
      </c>
      <c r="Q1024" s="3">
        <v>21.495355363270164</v>
      </c>
      <c r="R1024" s="16">
        <f t="shared" si="30"/>
        <v>276.755</v>
      </c>
      <c r="S1024" s="17">
        <f t="shared" si="31"/>
        <v>25.309579487374979</v>
      </c>
    </row>
    <row r="1025" spans="1:19" x14ac:dyDescent="0.25">
      <c r="A1025" s="3">
        <v>144</v>
      </c>
      <c r="B1025" s="3">
        <v>72.95</v>
      </c>
      <c r="C1025" s="2">
        <v>0</v>
      </c>
      <c r="D1025" s="3">
        <v>3.24</v>
      </c>
      <c r="E1025" s="3">
        <v>20.92</v>
      </c>
      <c r="F1025" s="3"/>
      <c r="G1025" s="3"/>
      <c r="H1025" s="2"/>
      <c r="I1025" s="3">
        <v>349.1</v>
      </c>
      <c r="J1025" s="6">
        <v>7.9667800753739124</v>
      </c>
      <c r="K1025" s="3">
        <v>375.03800000000001</v>
      </c>
      <c r="L1025" s="9">
        <v>0.38</v>
      </c>
      <c r="M1025" s="6">
        <v>26</v>
      </c>
      <c r="N1025" s="9"/>
      <c r="O1025" s="6">
        <v>1111.648128623294</v>
      </c>
      <c r="P1025" s="3">
        <v>1859.8319551536945</v>
      </c>
      <c r="Q1025" s="3">
        <v>7.6241534667424276</v>
      </c>
      <c r="R1025" s="16">
        <f t="shared" si="30"/>
        <v>276.39</v>
      </c>
      <c r="S1025" s="17">
        <f t="shared" si="31"/>
        <v>16.527599903735386</v>
      </c>
    </row>
    <row r="1026" spans="1:19" x14ac:dyDescent="0.25">
      <c r="A1026" s="3">
        <v>144</v>
      </c>
      <c r="B1026" s="3">
        <v>72.95</v>
      </c>
      <c r="C1026" s="2">
        <v>11</v>
      </c>
      <c r="D1026" s="3">
        <v>3.24</v>
      </c>
      <c r="E1026" s="3">
        <v>20.92</v>
      </c>
      <c r="F1026" s="3"/>
      <c r="G1026" s="3"/>
      <c r="H1026" s="2"/>
      <c r="I1026" s="3">
        <v>349.7</v>
      </c>
      <c r="J1026" s="6">
        <v>7.9669777076604582</v>
      </c>
      <c r="K1026" s="3">
        <v>398.32499999999999</v>
      </c>
      <c r="L1026" s="9">
        <v>0.4</v>
      </c>
      <c r="M1026" s="6">
        <v>35.200000000000003</v>
      </c>
      <c r="N1026" s="9"/>
      <c r="O1026" s="6">
        <v>1180.5112870335868</v>
      </c>
      <c r="P1026" s="3">
        <v>1975.0427842340123</v>
      </c>
      <c r="Q1026" s="3">
        <v>7.0241534667424617</v>
      </c>
      <c r="R1026" s="16">
        <f t="shared" si="30"/>
        <v>276.39</v>
      </c>
      <c r="S1026" s="17">
        <f t="shared" si="31"/>
        <v>17.553837828847733</v>
      </c>
    </row>
    <row r="1027" spans="1:19" x14ac:dyDescent="0.25">
      <c r="A1027" s="4">
        <v>143.01681666666667</v>
      </c>
      <c r="B1027" s="4">
        <v>72.964866666666666</v>
      </c>
      <c r="C1027" s="2">
        <v>3.2349999999999999</v>
      </c>
      <c r="D1027" s="3">
        <v>1.6365000000000001</v>
      </c>
      <c r="E1027" s="3">
        <v>19.279199999999999</v>
      </c>
      <c r="F1027" s="3">
        <v>15.128399999999999</v>
      </c>
      <c r="G1027" s="3">
        <v>8.2319999999999993</v>
      </c>
      <c r="H1027" s="2">
        <v>1538.0960031825418</v>
      </c>
      <c r="I1027" s="3">
        <v>337.05114914651051</v>
      </c>
      <c r="J1027" s="6">
        <v>7.9268142043898075</v>
      </c>
      <c r="K1027" s="6">
        <v>399.15601594566647</v>
      </c>
      <c r="L1027" s="6">
        <v>0.52572458728757243</v>
      </c>
      <c r="M1027" s="8">
        <v>14.5</v>
      </c>
      <c r="N1027" s="3"/>
      <c r="O1027" s="6">
        <v>1510.0894961506128</v>
      </c>
      <c r="P1027" s="3">
        <v>2741.4587931693977</v>
      </c>
      <c r="Q1027" s="3">
        <v>39.409837310313037</v>
      </c>
      <c r="R1027" s="16">
        <f t="shared" ref="R1027:R1090" si="32">D1027+273.15</f>
        <v>274.78649999999999</v>
      </c>
      <c r="S1027" s="17">
        <f t="shared" ref="S1027:S1090" si="33">(K1027)/(0.0821*$R1027)</f>
        <v>17.693108047219841</v>
      </c>
    </row>
    <row r="1028" spans="1:19" x14ac:dyDescent="0.25">
      <c r="A1028" s="4">
        <v>143.01681666666667</v>
      </c>
      <c r="B1028" s="4">
        <v>72.964866666666666</v>
      </c>
      <c r="C1028" s="2">
        <v>13.257</v>
      </c>
      <c r="D1028" s="3">
        <v>1.6318999999999999</v>
      </c>
      <c r="E1028" s="3">
        <v>19.285</v>
      </c>
      <c r="F1028" s="3">
        <v>15.1714</v>
      </c>
      <c r="G1028" s="3">
        <v>8.0169999999999995</v>
      </c>
      <c r="H1028" s="2">
        <v>1538.1297442460591</v>
      </c>
      <c r="I1028" s="3">
        <v>345.0671749764644</v>
      </c>
      <c r="J1028" s="6">
        <v>7.927416367747238</v>
      </c>
      <c r="K1028" s="6">
        <v>398.07119694965724</v>
      </c>
      <c r="L1028" s="6">
        <v>0.52571281243813051</v>
      </c>
      <c r="M1028" s="8">
        <v>11.92</v>
      </c>
      <c r="N1028" s="3"/>
      <c r="O1028" s="6">
        <v>1509.9350130185485</v>
      </c>
      <c r="P1028" s="3">
        <v>2740.3539256234999</v>
      </c>
      <c r="Q1028" s="3">
        <v>31.422449612840353</v>
      </c>
      <c r="R1028" s="16">
        <f t="shared" si="32"/>
        <v>274.78189999999995</v>
      </c>
      <c r="S1028" s="17">
        <f t="shared" si="33"/>
        <v>17.645317425752896</v>
      </c>
    </row>
    <row r="1029" spans="1:19" x14ac:dyDescent="0.25">
      <c r="A1029" s="4">
        <v>153.56671666666668</v>
      </c>
      <c r="B1029" s="4">
        <v>72.966616666666667</v>
      </c>
      <c r="C1029" s="2">
        <v>3.6640000000000001</v>
      </c>
      <c r="D1029" s="3">
        <v>0.4713</v>
      </c>
      <c r="E1029" s="3">
        <v>20.294699999999999</v>
      </c>
      <c r="F1029" s="3">
        <v>5.5795000000000003</v>
      </c>
      <c r="G1029" s="3">
        <v>0.223</v>
      </c>
      <c r="H1029" s="2">
        <v>1535.3129366730357</v>
      </c>
      <c r="I1029" s="3">
        <v>352.82431141533215</v>
      </c>
      <c r="J1029" s="6">
        <v>7.9367879555625853</v>
      </c>
      <c r="K1029" s="6">
        <v>380.93488247746251</v>
      </c>
      <c r="L1029" s="6">
        <v>0.52674004728298696</v>
      </c>
      <c r="M1029" s="8">
        <v>11.24</v>
      </c>
      <c r="N1029" s="3"/>
      <c r="O1029" s="6">
        <v>1505.4</v>
      </c>
      <c r="P1029" s="3">
        <v>2596.1950657068105</v>
      </c>
      <c r="Q1029" s="3">
        <v>32.398818512271646</v>
      </c>
      <c r="R1029" s="16">
        <f t="shared" si="32"/>
        <v>273.62129999999996</v>
      </c>
      <c r="S1029" s="17">
        <f t="shared" si="33"/>
        <v>16.957338285185799</v>
      </c>
    </row>
    <row r="1030" spans="1:19" x14ac:dyDescent="0.25">
      <c r="A1030" s="4">
        <v>153.56671666666668</v>
      </c>
      <c r="B1030" s="4">
        <v>72.966616666666667</v>
      </c>
      <c r="C1030" s="2">
        <v>9.5519999999999996</v>
      </c>
      <c r="D1030" s="3">
        <v>0.37840000000000001</v>
      </c>
      <c r="E1030" s="3">
        <v>21.7986</v>
      </c>
      <c r="F1030" s="3">
        <v>5.2030000000000003</v>
      </c>
      <c r="G1030" s="3">
        <v>0.22</v>
      </c>
      <c r="H1030" s="2">
        <v>1624.2960281447049</v>
      </c>
      <c r="I1030" s="3">
        <v>345.61390416696173</v>
      </c>
      <c r="J1030" s="6">
        <v>7.9397170377574593</v>
      </c>
      <c r="K1030" s="6">
        <v>392.80635974064984</v>
      </c>
      <c r="L1030" s="6">
        <v>0.58445630590268349</v>
      </c>
      <c r="M1030" s="8"/>
      <c r="N1030" s="3"/>
      <c r="O1030" s="6">
        <v>1589.1</v>
      </c>
      <c r="P1030" s="3">
        <v>2551.4711953978695</v>
      </c>
      <c r="Q1030" s="3">
        <v>36.082911383975897</v>
      </c>
      <c r="R1030" s="16">
        <f t="shared" si="32"/>
        <v>273.52839999999998</v>
      </c>
      <c r="S1030" s="17">
        <f t="shared" si="33"/>
        <v>17.491736581462703</v>
      </c>
    </row>
    <row r="1031" spans="1:19" x14ac:dyDescent="0.25">
      <c r="A1031" s="4">
        <v>153.56671666666668</v>
      </c>
      <c r="B1031" s="4">
        <v>72.966616666666667</v>
      </c>
      <c r="C1031" s="2">
        <v>12.901999999999999</v>
      </c>
      <c r="D1031" s="3">
        <v>0.99109999999999998</v>
      </c>
      <c r="E1031" s="3">
        <v>23.2042</v>
      </c>
      <c r="F1031" s="3">
        <v>4.9161000000000001</v>
      </c>
      <c r="G1031" s="3">
        <v>0.34100000000000003</v>
      </c>
      <c r="H1031" s="2">
        <v>1778.8457973260329</v>
      </c>
      <c r="I1031" s="3">
        <v>324.24547799823284</v>
      </c>
      <c r="J1031" s="6">
        <v>7.876931763543654</v>
      </c>
      <c r="K1031" s="6">
        <v>495.84660190545469</v>
      </c>
      <c r="L1031" s="6">
        <v>0.59733185842132097</v>
      </c>
      <c r="M1031" s="8"/>
      <c r="N1031" s="3"/>
      <c r="O1031" s="6">
        <v>1749.2</v>
      </c>
      <c r="P1031" s="3">
        <v>2638.4016686634318</v>
      </c>
      <c r="Q1031" s="3">
        <v>47.24296705273963</v>
      </c>
      <c r="R1031" s="16">
        <f t="shared" si="32"/>
        <v>274.14109999999999</v>
      </c>
      <c r="S1031" s="17">
        <f t="shared" si="33"/>
        <v>22.030788091194733</v>
      </c>
    </row>
    <row r="1032" spans="1:19" x14ac:dyDescent="0.25">
      <c r="A1032" s="4">
        <v>153.56671666666668</v>
      </c>
      <c r="B1032" s="4">
        <v>72.966616666666667</v>
      </c>
      <c r="C1032" s="2">
        <v>15.007999999999999</v>
      </c>
      <c r="D1032" s="3">
        <v>1.6375</v>
      </c>
      <c r="E1032" s="3">
        <v>24.518999999999998</v>
      </c>
      <c r="F1032" s="3">
        <v>5.4146000000000001</v>
      </c>
      <c r="G1032" s="3">
        <v>0.14099999999999999</v>
      </c>
      <c r="H1032" s="2">
        <v>1805.3549106320168</v>
      </c>
      <c r="I1032" s="3">
        <v>311.02827994141046</v>
      </c>
      <c r="J1032" s="6">
        <v>7.7672941127317134</v>
      </c>
      <c r="K1032" s="6">
        <v>650.25571131389336</v>
      </c>
      <c r="L1032" s="6">
        <v>0.50861700197110393</v>
      </c>
      <c r="M1032" s="8"/>
      <c r="N1032" s="3"/>
      <c r="O1032" s="6">
        <v>1792.8</v>
      </c>
      <c r="P1032" s="3">
        <v>2559.1582038419187</v>
      </c>
      <c r="Q1032" s="3">
        <v>50.57063889463916</v>
      </c>
      <c r="R1032" s="16">
        <f t="shared" si="32"/>
        <v>274.78749999999997</v>
      </c>
      <c r="S1032" s="17">
        <f t="shared" si="33"/>
        <v>28.823322786360535</v>
      </c>
    </row>
    <row r="1033" spans="1:19" x14ac:dyDescent="0.25">
      <c r="A1033" s="4">
        <v>153.56671666666668</v>
      </c>
      <c r="B1033" s="4">
        <v>72.966616666666667</v>
      </c>
      <c r="C1033" s="2">
        <v>20.456</v>
      </c>
      <c r="D1033" s="3">
        <v>-0.93520000000000003</v>
      </c>
      <c r="E1033" s="3">
        <v>26.631499999999999</v>
      </c>
      <c r="F1033" s="3">
        <v>6.3146000000000004</v>
      </c>
      <c r="G1033" s="3">
        <v>4.1050000000000004</v>
      </c>
      <c r="H1033" s="2">
        <v>1944.3328361900017</v>
      </c>
      <c r="I1033" s="3">
        <v>253.45639037072237</v>
      </c>
      <c r="J1033" s="6">
        <v>7.5391648672776306</v>
      </c>
      <c r="K1033" s="6">
        <v>1163.3678205387093</v>
      </c>
      <c r="L1033" s="6">
        <v>0.31400220416530111</v>
      </c>
      <c r="M1033" s="8"/>
      <c r="N1033" s="3"/>
      <c r="O1033" s="6">
        <v>1989.6</v>
      </c>
      <c r="P1033" s="3">
        <v>2614.7982652122487</v>
      </c>
      <c r="Q1033" s="3">
        <v>127.28277445596979</v>
      </c>
      <c r="R1033" s="16">
        <f t="shared" si="32"/>
        <v>272.21479999999997</v>
      </c>
      <c r="S1033" s="17">
        <f t="shared" si="33"/>
        <v>52.054964671505793</v>
      </c>
    </row>
    <row r="1034" spans="1:19" x14ac:dyDescent="0.25">
      <c r="A1034" s="4">
        <v>153.56671666666668</v>
      </c>
      <c r="B1034" s="4">
        <v>72.966616666666667</v>
      </c>
      <c r="C1034" s="2">
        <v>26.172999999999998</v>
      </c>
      <c r="D1034" s="3">
        <v>-0.79590000000000005</v>
      </c>
      <c r="E1034" s="3">
        <v>27.110700000000001</v>
      </c>
      <c r="F1034" s="3">
        <v>6.3898999999999999</v>
      </c>
      <c r="G1034" s="3">
        <v>4.819</v>
      </c>
      <c r="H1034" s="2">
        <v>1945.944255395342</v>
      </c>
      <c r="I1034" s="3">
        <v>253.75154859465675</v>
      </c>
      <c r="J1034" s="6">
        <v>7.507226242095145</v>
      </c>
      <c r="K1034" s="6">
        <v>1251.6582865819294</v>
      </c>
      <c r="L1034" s="6">
        <v>0.29788155834208296</v>
      </c>
      <c r="M1034" s="8">
        <v>15.54</v>
      </c>
      <c r="N1034" s="3"/>
      <c r="O1034" s="6">
        <v>1998</v>
      </c>
      <c r="P1034" s="3">
        <v>2579.4243601234934</v>
      </c>
      <c r="Q1034" s="3">
        <v>124.13663270262339</v>
      </c>
      <c r="R1034" s="16">
        <f t="shared" si="32"/>
        <v>272.35409999999996</v>
      </c>
      <c r="S1034" s="17">
        <f t="shared" si="33"/>
        <v>55.976882052817309</v>
      </c>
    </row>
    <row r="1035" spans="1:19" x14ac:dyDescent="0.25">
      <c r="A1035" s="1">
        <v>148.33600000000001</v>
      </c>
      <c r="B1035" s="1">
        <v>72.97</v>
      </c>
      <c r="C1035" s="2">
        <v>0</v>
      </c>
      <c r="D1035" s="3">
        <v>2.9649999999999999</v>
      </c>
      <c r="E1035" s="3">
        <v>12.324284100000002</v>
      </c>
      <c r="F1035" s="3">
        <v>35.254399999999997</v>
      </c>
      <c r="G1035" s="3">
        <v>6.4504000000000001</v>
      </c>
      <c r="H1035" s="2">
        <v>1203</v>
      </c>
      <c r="I1035" s="3">
        <v>394.62059289443408</v>
      </c>
      <c r="J1035" s="3">
        <v>7.9039999999999999</v>
      </c>
      <c r="K1035" s="3">
        <v>358.32</v>
      </c>
      <c r="L1035" s="6">
        <v>0.34968190882962513</v>
      </c>
      <c r="M1035" s="3">
        <v>5.55</v>
      </c>
      <c r="N1035" s="3">
        <v>0.43824000000000007</v>
      </c>
      <c r="O1035" s="6">
        <v>1195</v>
      </c>
      <c r="P1035" s="3">
        <v>3393.7062518706457</v>
      </c>
      <c r="Q1035" s="3">
        <v>-11.163747809156973</v>
      </c>
      <c r="R1035" s="16">
        <f t="shared" si="32"/>
        <v>276.11499999999995</v>
      </c>
      <c r="S1035" s="17">
        <f t="shared" si="33"/>
        <v>15.80657920627125</v>
      </c>
    </row>
    <row r="1036" spans="1:19" x14ac:dyDescent="0.25">
      <c r="A1036" s="1">
        <v>148.33600000000001</v>
      </c>
      <c r="B1036" s="1">
        <v>72.97</v>
      </c>
      <c r="C1036" s="2">
        <v>10</v>
      </c>
      <c r="D1036" s="3">
        <v>1.4583999999999999</v>
      </c>
      <c r="E1036" s="3">
        <v>20.345366100000003</v>
      </c>
      <c r="F1036" s="3">
        <v>14.1692</v>
      </c>
      <c r="G1036" s="3">
        <v>5.0888999999999998</v>
      </c>
      <c r="H1036" s="2">
        <v>1556</v>
      </c>
      <c r="I1036" s="3">
        <v>348.08155446253937</v>
      </c>
      <c r="J1036" s="3">
        <v>7.7380000000000004</v>
      </c>
      <c r="K1036" s="3">
        <v>614.78</v>
      </c>
      <c r="L1036" s="6">
        <v>0.37647741274905544</v>
      </c>
      <c r="M1036" s="3">
        <v>7.05</v>
      </c>
      <c r="N1036" s="3">
        <v>0.26195999999999997</v>
      </c>
      <c r="O1036" s="6">
        <v>1558</v>
      </c>
      <c r="P1036" s="3">
        <v>2680.2171920612423</v>
      </c>
      <c r="Q1036" s="3">
        <v>27.054665584027532</v>
      </c>
      <c r="R1036" s="16">
        <f t="shared" si="32"/>
        <v>274.60839999999996</v>
      </c>
      <c r="S1036" s="17">
        <f t="shared" si="33"/>
        <v>27.268594624465536</v>
      </c>
    </row>
    <row r="1037" spans="1:19" x14ac:dyDescent="0.25">
      <c r="A1037" s="3">
        <v>142.59</v>
      </c>
      <c r="B1037" s="3">
        <v>72.98</v>
      </c>
      <c r="C1037" s="2">
        <v>0</v>
      </c>
      <c r="D1037" s="3">
        <v>3.36</v>
      </c>
      <c r="E1037" s="3">
        <v>18.68</v>
      </c>
      <c r="F1037" s="3"/>
      <c r="G1037" s="3"/>
      <c r="H1037" s="2"/>
      <c r="I1037" s="3">
        <v>354.3</v>
      </c>
      <c r="J1037" s="6">
        <v>7.9599243766442784</v>
      </c>
      <c r="K1037" s="3">
        <v>388.16399999999999</v>
      </c>
      <c r="L1037" s="9">
        <v>0.33</v>
      </c>
      <c r="M1037" s="6">
        <v>13.9</v>
      </c>
      <c r="N1037" s="9"/>
      <c r="O1037" s="6">
        <v>1084.0513356395159</v>
      </c>
      <c r="P1037" s="3">
        <v>2031.1454361554099</v>
      </c>
      <c r="Q1037" s="3">
        <v>7.4233091687520982</v>
      </c>
      <c r="R1037" s="16">
        <f t="shared" si="32"/>
        <v>276.51</v>
      </c>
      <c r="S1037" s="17">
        <f t="shared" si="33"/>
        <v>17.098627661617169</v>
      </c>
    </row>
    <row r="1038" spans="1:19" x14ac:dyDescent="0.25">
      <c r="A1038" s="3">
        <v>142.59</v>
      </c>
      <c r="B1038" s="3">
        <v>72.98</v>
      </c>
      <c r="C1038" s="2">
        <v>10</v>
      </c>
      <c r="D1038" s="3">
        <v>3.42</v>
      </c>
      <c r="E1038" s="3">
        <v>19.09</v>
      </c>
      <c r="F1038" s="3"/>
      <c r="G1038" s="3"/>
      <c r="H1038" s="2"/>
      <c r="I1038" s="3">
        <v>353.8</v>
      </c>
      <c r="J1038" s="6">
        <v>7.9689772264536813</v>
      </c>
      <c r="K1038" s="3">
        <v>380.94299999999998</v>
      </c>
      <c r="L1038" s="9">
        <v>0.35</v>
      </c>
      <c r="M1038" s="6">
        <v>20.05</v>
      </c>
      <c r="N1038" s="9"/>
      <c r="O1038" s="6">
        <v>1093.5567749392121</v>
      </c>
      <c r="P1038" s="3">
        <v>2004.9495611771829</v>
      </c>
      <c r="Q1038" s="3">
        <v>6.2537829589635408</v>
      </c>
      <c r="R1038" s="16">
        <f t="shared" si="32"/>
        <v>276.57</v>
      </c>
      <c r="S1038" s="17">
        <f t="shared" si="33"/>
        <v>16.776902121459425</v>
      </c>
    </row>
    <row r="1039" spans="1:19" x14ac:dyDescent="0.25">
      <c r="A1039" s="1">
        <v>142.6</v>
      </c>
      <c r="B1039" s="1">
        <v>72.989999999999995</v>
      </c>
      <c r="C1039" s="2">
        <v>0</v>
      </c>
      <c r="D1039" s="3">
        <v>2.82</v>
      </c>
      <c r="E1039" s="3">
        <v>19.72</v>
      </c>
      <c r="F1039" s="3"/>
      <c r="G1039" s="3"/>
      <c r="H1039" s="2">
        <v>1403</v>
      </c>
      <c r="I1039" s="3">
        <v>360.8</v>
      </c>
      <c r="J1039" s="3">
        <v>7.9509999999999996</v>
      </c>
      <c r="K1039" s="3">
        <v>450.4</v>
      </c>
      <c r="L1039" s="3">
        <v>0.41</v>
      </c>
      <c r="M1039" s="6">
        <v>7.1</v>
      </c>
      <c r="N1039" s="3"/>
      <c r="O1039" s="6">
        <v>1368.6923520668399</v>
      </c>
      <c r="P1039" s="3">
        <v>2429.2207060009841</v>
      </c>
      <c r="Q1039" s="3">
        <v>3.060671137743384</v>
      </c>
      <c r="R1039" s="16">
        <f t="shared" si="32"/>
        <v>275.96999999999997</v>
      </c>
      <c r="S1039" s="17">
        <f t="shared" si="33"/>
        <v>19.878945870345401</v>
      </c>
    </row>
    <row r="1040" spans="1:19" x14ac:dyDescent="0.25">
      <c r="A1040" s="1">
        <v>142.6</v>
      </c>
      <c r="B1040" s="1">
        <v>72.989999999999995</v>
      </c>
      <c r="C1040" s="2">
        <v>10</v>
      </c>
      <c r="D1040" s="3">
        <v>2.81</v>
      </c>
      <c r="E1040" s="3">
        <v>19.7</v>
      </c>
      <c r="F1040" s="3"/>
      <c r="G1040" s="3"/>
      <c r="H1040" s="2">
        <v>1453</v>
      </c>
      <c r="I1040" s="3">
        <v>361.6</v>
      </c>
      <c r="J1040" s="3">
        <v>7.9509999999999996</v>
      </c>
      <c r="K1040" s="3">
        <v>466.6</v>
      </c>
      <c r="L1040" s="3">
        <v>0.43</v>
      </c>
      <c r="M1040" s="6">
        <v>4.62</v>
      </c>
      <c r="N1040" s="3"/>
      <c r="O1040" s="6">
        <v>1417.9476542166851</v>
      </c>
      <c r="P1040" s="3">
        <v>2519.1963399788824</v>
      </c>
      <c r="Q1040" s="3">
        <v>2.4092580704942748</v>
      </c>
      <c r="R1040" s="16">
        <f t="shared" si="32"/>
        <v>275.95999999999998</v>
      </c>
      <c r="S1040" s="17">
        <f t="shared" si="33"/>
        <v>20.594698626202071</v>
      </c>
    </row>
    <row r="1041" spans="1:19" x14ac:dyDescent="0.25">
      <c r="A1041" s="3">
        <v>149</v>
      </c>
      <c r="B1041" s="3">
        <v>72.989999999999995</v>
      </c>
      <c r="C1041" s="2">
        <v>0</v>
      </c>
      <c r="D1041" s="3">
        <v>1.9</v>
      </c>
      <c r="E1041" s="3">
        <v>20.53</v>
      </c>
      <c r="F1041" s="3"/>
      <c r="G1041" s="3"/>
      <c r="H1041" s="2"/>
      <c r="I1041" s="3">
        <v>393.8</v>
      </c>
      <c r="J1041" s="6">
        <v>8.0392356950657486</v>
      </c>
      <c r="K1041" s="3">
        <v>283.202</v>
      </c>
      <c r="L1041" s="9">
        <v>0.38</v>
      </c>
      <c r="M1041" s="6">
        <v>8</v>
      </c>
      <c r="N1041" s="9"/>
      <c r="O1041" s="6">
        <v>1003.6874530370512</v>
      </c>
      <c r="P1041" s="3">
        <v>1711.1086632390059</v>
      </c>
      <c r="Q1041" s="3">
        <v>-23.49199425419323</v>
      </c>
      <c r="R1041" s="16">
        <f t="shared" si="32"/>
        <v>275.04999999999995</v>
      </c>
      <c r="S1041" s="17">
        <f t="shared" si="33"/>
        <v>12.541269763597406</v>
      </c>
    </row>
    <row r="1042" spans="1:19" x14ac:dyDescent="0.25">
      <c r="A1042" s="3">
        <v>149</v>
      </c>
      <c r="B1042" s="3">
        <v>72.989999999999995</v>
      </c>
      <c r="C1042" s="2">
        <v>12</v>
      </c>
      <c r="D1042" s="3">
        <v>2.1</v>
      </c>
      <c r="E1042" s="3">
        <v>21.62</v>
      </c>
      <c r="F1042" s="3"/>
      <c r="G1042" s="3"/>
      <c r="H1042" s="2"/>
      <c r="I1042" s="3">
        <v>358.6</v>
      </c>
      <c r="J1042" s="6">
        <v>7.9350345461650367</v>
      </c>
      <c r="K1042" s="3">
        <v>428.096</v>
      </c>
      <c r="L1042" s="9">
        <v>0.38</v>
      </c>
      <c r="M1042" s="6">
        <v>16.5</v>
      </c>
      <c r="N1042" s="9"/>
      <c r="O1042" s="6">
        <v>1219.1253216782125</v>
      </c>
      <c r="P1042" s="3">
        <v>1973.6071350017314</v>
      </c>
      <c r="Q1042" s="3">
        <v>6.7307460325591819</v>
      </c>
      <c r="R1042" s="16">
        <f t="shared" si="32"/>
        <v>275.25</v>
      </c>
      <c r="S1042" s="17">
        <f t="shared" si="33"/>
        <v>18.943956385569091</v>
      </c>
    </row>
    <row r="1043" spans="1:19" x14ac:dyDescent="0.25">
      <c r="A1043" s="1">
        <v>143.08799999999999</v>
      </c>
      <c r="B1043" s="1">
        <v>72.992000000000004</v>
      </c>
      <c r="C1043" s="2">
        <v>0</v>
      </c>
      <c r="D1043" s="3">
        <v>2.6078000000000001</v>
      </c>
      <c r="E1043" s="3">
        <v>15.711565349999999</v>
      </c>
      <c r="F1043" s="3">
        <v>37.249299999999998</v>
      </c>
      <c r="G1043" s="3">
        <v>4.9678000000000004</v>
      </c>
      <c r="H1043" s="2">
        <v>1350</v>
      </c>
      <c r="I1043" s="3">
        <v>384.49480668616536</v>
      </c>
      <c r="J1043" s="3">
        <v>7.907</v>
      </c>
      <c r="K1043" s="3">
        <v>378.21</v>
      </c>
      <c r="L1043" s="6">
        <v>0.43384759626156394</v>
      </c>
      <c r="M1043" s="3">
        <v>3.7</v>
      </c>
      <c r="N1043" s="3">
        <v>0.37201999999999996</v>
      </c>
      <c r="O1043" s="6">
        <v>1333</v>
      </c>
      <c r="P1043" s="3">
        <v>2969.4686023121176</v>
      </c>
      <c r="Q1043" s="3">
        <v>-7.3033850085402037</v>
      </c>
      <c r="R1043" s="16">
        <f t="shared" si="32"/>
        <v>275.75779999999997</v>
      </c>
      <c r="S1043" s="17">
        <f t="shared" si="33"/>
        <v>16.705598707928633</v>
      </c>
    </row>
    <row r="1044" spans="1:19" x14ac:dyDescent="0.25">
      <c r="A1044" s="1">
        <v>143.08799999999999</v>
      </c>
      <c r="B1044" s="1">
        <v>72.992000000000004</v>
      </c>
      <c r="C1044" s="2">
        <v>12</v>
      </c>
      <c r="D1044" s="3">
        <v>1.9954000000000001</v>
      </c>
      <c r="E1044" s="3">
        <v>17.953493900000002</v>
      </c>
      <c r="F1044" s="3">
        <v>26.6357</v>
      </c>
      <c r="G1044" s="3">
        <v>3.8746999999999998</v>
      </c>
      <c r="H1044" s="2">
        <v>1458</v>
      </c>
      <c r="I1044" s="3">
        <v>363.75091757595737</v>
      </c>
      <c r="J1044" s="3">
        <v>7.7830000000000004</v>
      </c>
      <c r="K1044" s="3">
        <v>532.04</v>
      </c>
      <c r="L1044" s="6">
        <v>0.37081696289948463</v>
      </c>
      <c r="M1044" s="3">
        <v>3.05</v>
      </c>
      <c r="N1044" s="3">
        <v>0.21658000000000002</v>
      </c>
      <c r="O1044" s="6">
        <v>1456</v>
      </c>
      <c r="P1044" s="3">
        <v>2838.4447218933801</v>
      </c>
      <c r="Q1044" s="3">
        <v>13.001175926340295</v>
      </c>
      <c r="R1044" s="16">
        <f t="shared" si="32"/>
        <v>275.1454</v>
      </c>
      <c r="S1044" s="17">
        <f t="shared" si="33"/>
        <v>23.552600801521336</v>
      </c>
    </row>
    <row r="1045" spans="1:19" x14ac:dyDescent="0.25">
      <c r="A1045" s="4">
        <v>137.40011666666666</v>
      </c>
      <c r="B1045" s="4">
        <v>72.999916666666664</v>
      </c>
      <c r="C1045" s="2">
        <v>3.4249999999999998</v>
      </c>
      <c r="D1045" s="3">
        <v>2.9315000000000002</v>
      </c>
      <c r="E1045" s="3">
        <v>18.733499999999999</v>
      </c>
      <c r="F1045" s="3">
        <v>14.4435</v>
      </c>
      <c r="G1045" s="3">
        <v>1.3819999999999999</v>
      </c>
      <c r="H1045" s="2">
        <v>1573.0680466006063</v>
      </c>
      <c r="I1045" s="3">
        <v>327.24632406545521</v>
      </c>
      <c r="J1045" s="6">
        <v>7.9463206139749261</v>
      </c>
      <c r="K1045" s="6">
        <v>395.3520942030334</v>
      </c>
      <c r="L1045" s="6">
        <v>0.58233749420616454</v>
      </c>
      <c r="M1045" s="8">
        <v>5.8</v>
      </c>
      <c r="N1045" s="3"/>
      <c r="O1045" s="6">
        <v>1539.3</v>
      </c>
      <c r="P1045" s="3">
        <v>2875.8907838898231</v>
      </c>
      <c r="Q1045" s="3">
        <v>38.306838459841515</v>
      </c>
      <c r="R1045" s="16">
        <f t="shared" si="32"/>
        <v>276.08150000000001</v>
      </c>
      <c r="S1045" s="17">
        <f t="shared" si="33"/>
        <v>17.442293120947287</v>
      </c>
    </row>
    <row r="1046" spans="1:19" x14ac:dyDescent="0.25">
      <c r="A1046" s="4">
        <v>137.40011666666666</v>
      </c>
      <c r="B1046" s="4">
        <v>72.999916666666664</v>
      </c>
      <c r="C1046" s="2">
        <v>10.974</v>
      </c>
      <c r="D1046" s="3">
        <v>2.9363999999999999</v>
      </c>
      <c r="E1046" s="3">
        <v>18.733799999999999</v>
      </c>
      <c r="F1046" s="3">
        <v>14.5905</v>
      </c>
      <c r="G1046" s="3">
        <v>1.349</v>
      </c>
      <c r="H1046" s="2"/>
      <c r="I1046" s="3">
        <v>327.58263934452771</v>
      </c>
      <c r="J1046" s="6"/>
      <c r="K1046" s="6"/>
      <c r="L1046" s="6"/>
      <c r="M1046" s="8"/>
      <c r="N1046" s="3"/>
      <c r="O1046" s="6"/>
      <c r="P1046" s="3"/>
      <c r="Q1046" s="3">
        <v>37.923791429340156</v>
      </c>
      <c r="R1046" s="16">
        <f t="shared" si="32"/>
        <v>276.08639999999997</v>
      </c>
      <c r="S1046" s="17">
        <f t="shared" si="33"/>
        <v>0</v>
      </c>
    </row>
    <row r="1047" spans="1:19" x14ac:dyDescent="0.25">
      <c r="A1047" s="4">
        <v>137.40011666666666</v>
      </c>
      <c r="B1047" s="4">
        <v>72.999916666666664</v>
      </c>
      <c r="C1047" s="2">
        <v>15.206</v>
      </c>
      <c r="D1047" s="3">
        <v>2.5728</v>
      </c>
      <c r="E1047" s="3">
        <v>21.748999999999999</v>
      </c>
      <c r="F1047" s="3">
        <v>14.450699999999999</v>
      </c>
      <c r="G1047" s="3">
        <v>1.4450000000000001</v>
      </c>
      <c r="H1047" s="2">
        <v>2048.3180126914585</v>
      </c>
      <c r="I1047" s="3">
        <v>249.81002861773422</v>
      </c>
      <c r="J1047" s="6">
        <v>7.7497886001477854</v>
      </c>
      <c r="K1047" s="6">
        <v>797.66878575827877</v>
      </c>
      <c r="L1047" s="6">
        <v>0.53361573421781805</v>
      </c>
      <c r="M1047" s="8"/>
      <c r="N1047" s="3"/>
      <c r="O1047" s="6">
        <v>2045.9017250686884</v>
      </c>
      <c r="P1047" s="3">
        <v>3292.4070245714329</v>
      </c>
      <c r="Q1047" s="3">
        <v>110.74954830107052</v>
      </c>
      <c r="R1047" s="16">
        <f t="shared" si="32"/>
        <v>275.72279999999995</v>
      </c>
      <c r="S1047" s="17">
        <f t="shared" si="33"/>
        <v>35.237635620145035</v>
      </c>
    </row>
    <row r="1048" spans="1:19" x14ac:dyDescent="0.25">
      <c r="A1048" s="4">
        <v>137.40011666666666</v>
      </c>
      <c r="B1048" s="4">
        <v>72.999916666666664</v>
      </c>
      <c r="C1048" s="2">
        <v>17.036999999999999</v>
      </c>
      <c r="D1048" s="3">
        <v>1.2612000000000001</v>
      </c>
      <c r="E1048" s="3">
        <v>28.0336</v>
      </c>
      <c r="F1048" s="3">
        <v>11.9621</v>
      </c>
      <c r="G1048" s="3">
        <v>9.2680000000000007</v>
      </c>
      <c r="H1048" s="2">
        <v>2045.1896553865884</v>
      </c>
      <c r="I1048" s="3">
        <v>238.15516982039728</v>
      </c>
      <c r="J1048" s="6">
        <v>7.6815697510311178</v>
      </c>
      <c r="K1048" s="6">
        <v>877.87839864133434</v>
      </c>
      <c r="L1048" s="6">
        <v>0.51649697323268862</v>
      </c>
      <c r="M1048" s="8"/>
      <c r="N1048" s="3"/>
      <c r="O1048" s="6">
        <v>2046.8994043767452</v>
      </c>
      <c r="P1048" s="3">
        <v>2555.5575863672907</v>
      </c>
      <c r="Q1048" s="3">
        <v>117.23520656016879</v>
      </c>
      <c r="R1048" s="16">
        <f t="shared" si="32"/>
        <v>274.41119999999995</v>
      </c>
      <c r="S1048" s="17">
        <f t="shared" si="33"/>
        <v>38.96631820028653</v>
      </c>
    </row>
    <row r="1049" spans="1:19" x14ac:dyDescent="0.25">
      <c r="A1049" s="4">
        <v>137.40011666666666</v>
      </c>
      <c r="B1049" s="4">
        <v>72.999916666666664</v>
      </c>
      <c r="C1049" s="2">
        <v>21.93</v>
      </c>
      <c r="D1049" s="3">
        <v>1.3071999999999999</v>
      </c>
      <c r="E1049" s="3">
        <v>28.131399999999999</v>
      </c>
      <c r="F1049" s="3">
        <v>11.607100000000001</v>
      </c>
      <c r="G1049" s="3">
        <v>14.311999999999999</v>
      </c>
      <c r="H1049" s="2">
        <v>2039.8912747018642</v>
      </c>
      <c r="I1049" s="3">
        <v>241.06467356430844</v>
      </c>
      <c r="J1049" s="6">
        <v>7.679091120195606</v>
      </c>
      <c r="K1049" s="6">
        <v>879.97692233029079</v>
      </c>
      <c r="L1049" s="6">
        <v>0.51425905114658355</v>
      </c>
      <c r="M1049" s="8">
        <v>16.52</v>
      </c>
      <c r="N1049" s="3"/>
      <c r="O1049" s="6">
        <v>2041.7491905391216</v>
      </c>
      <c r="P1049" s="3">
        <v>2540.2653856142697</v>
      </c>
      <c r="Q1049" s="3">
        <v>113.63672707854792</v>
      </c>
      <c r="R1049" s="16">
        <f t="shared" si="32"/>
        <v>274.4572</v>
      </c>
      <c r="S1049" s="17">
        <f t="shared" si="33"/>
        <v>39.052918698386243</v>
      </c>
    </row>
    <row r="1050" spans="1:19" x14ac:dyDescent="0.25">
      <c r="A1050" s="3">
        <v>131.53</v>
      </c>
      <c r="B1050" s="3">
        <v>73</v>
      </c>
      <c r="C1050" s="2">
        <v>0</v>
      </c>
      <c r="D1050" s="3">
        <v>6.12</v>
      </c>
      <c r="E1050" s="3">
        <v>8.73</v>
      </c>
      <c r="F1050" s="3"/>
      <c r="G1050" s="3"/>
      <c r="H1050" s="2"/>
      <c r="I1050" s="3">
        <v>366.7</v>
      </c>
      <c r="J1050" s="6">
        <v>8.0254837408696318</v>
      </c>
      <c r="K1050" s="3">
        <v>289.98</v>
      </c>
      <c r="L1050" s="9">
        <v>0.18</v>
      </c>
      <c r="M1050" s="6">
        <v>3.7</v>
      </c>
      <c r="N1050" s="9"/>
      <c r="O1050" s="6">
        <v>705.26362328811649</v>
      </c>
      <c r="P1050" s="3">
        <v>2827.517390043995</v>
      </c>
      <c r="Q1050" s="3">
        <v>-3.0897395592577368</v>
      </c>
      <c r="R1050" s="16">
        <f t="shared" si="32"/>
        <v>279.27</v>
      </c>
      <c r="S1050" s="17">
        <f t="shared" si="33"/>
        <v>12.647381046121334</v>
      </c>
    </row>
    <row r="1051" spans="1:19" x14ac:dyDescent="0.25">
      <c r="A1051" s="3">
        <v>131.53</v>
      </c>
      <c r="B1051" s="3">
        <v>73</v>
      </c>
      <c r="C1051" s="2">
        <v>5</v>
      </c>
      <c r="D1051" s="3">
        <v>5.29</v>
      </c>
      <c r="E1051" s="3">
        <v>12.74</v>
      </c>
      <c r="F1051" s="3"/>
      <c r="G1051" s="3"/>
      <c r="H1051" s="2"/>
      <c r="I1051" s="3">
        <v>361.9</v>
      </c>
      <c r="J1051" s="6">
        <v>8.015686743533271</v>
      </c>
      <c r="K1051" s="3">
        <v>271.94299999999998</v>
      </c>
      <c r="L1051" s="9">
        <v>0.21</v>
      </c>
      <c r="M1051" s="3"/>
      <c r="N1051" s="9"/>
      <c r="O1051" s="6">
        <v>732.74209510748369</v>
      </c>
      <c r="P1051" s="3">
        <v>2013.0277338117683</v>
      </c>
      <c r="Q1051" s="3">
        <v>-1.6051271004114938</v>
      </c>
      <c r="R1051" s="16">
        <f t="shared" si="32"/>
        <v>278.44</v>
      </c>
      <c r="S1051" s="17">
        <f t="shared" si="33"/>
        <v>11.896058797045868</v>
      </c>
    </row>
    <row r="1052" spans="1:19" x14ac:dyDescent="0.25">
      <c r="A1052" s="3">
        <v>131.53</v>
      </c>
      <c r="B1052" s="3">
        <v>73</v>
      </c>
      <c r="C1052" s="2">
        <v>10</v>
      </c>
      <c r="D1052" s="3">
        <v>3.03</v>
      </c>
      <c r="E1052" s="3">
        <v>18.440000000000001</v>
      </c>
      <c r="F1052" s="3"/>
      <c r="G1052" s="3"/>
      <c r="H1052" s="2"/>
      <c r="I1052" s="3">
        <v>389.4</v>
      </c>
      <c r="J1052" s="6">
        <v>7.8605577198632819</v>
      </c>
      <c r="K1052" s="3">
        <v>418.25700000000001</v>
      </c>
      <c r="L1052" s="9">
        <v>0.23</v>
      </c>
      <c r="M1052" s="3"/>
      <c r="N1052" s="9"/>
      <c r="O1052" s="6">
        <v>946.24614714637562</v>
      </c>
      <c r="P1052" s="3">
        <v>1796.0203443667649</v>
      </c>
      <c r="Q1052" s="3">
        <v>-23.954388129651079</v>
      </c>
      <c r="R1052" s="16">
        <f t="shared" si="32"/>
        <v>276.17999999999995</v>
      </c>
      <c r="S1052" s="17">
        <f t="shared" si="33"/>
        <v>18.446239186803716</v>
      </c>
    </row>
    <row r="1053" spans="1:19" x14ac:dyDescent="0.25">
      <c r="A1053" s="3">
        <v>131.53</v>
      </c>
      <c r="B1053" s="3">
        <v>73</v>
      </c>
      <c r="C1053" s="2">
        <v>25</v>
      </c>
      <c r="D1053" s="3">
        <v>-0.83</v>
      </c>
      <c r="E1053" s="3">
        <v>27.66</v>
      </c>
      <c r="F1053" s="3"/>
      <c r="G1053" s="3"/>
      <c r="H1053" s="2"/>
      <c r="I1053" s="3">
        <v>181</v>
      </c>
      <c r="J1053" s="6">
        <v>7.438413611214612</v>
      </c>
      <c r="K1053" s="3">
        <v>911.83900000000006</v>
      </c>
      <c r="L1053" s="9">
        <v>0.1</v>
      </c>
      <c r="M1053" s="6">
        <v>18.8</v>
      </c>
      <c r="N1053" s="9"/>
      <c r="O1053" s="6">
        <v>958.79877294999733</v>
      </c>
      <c r="P1053" s="3">
        <v>1213.2305514551665</v>
      </c>
      <c r="Q1053" s="3">
        <v>195.6071889115517</v>
      </c>
      <c r="R1053" s="16">
        <f t="shared" si="32"/>
        <v>272.32</v>
      </c>
      <c r="S1053" s="17">
        <f t="shared" si="33"/>
        <v>40.784530558732222</v>
      </c>
    </row>
    <row r="1054" spans="1:19" x14ac:dyDescent="0.25">
      <c r="A1054" s="3">
        <v>132.79</v>
      </c>
      <c r="B1054" s="3">
        <v>73</v>
      </c>
      <c r="C1054" s="2">
        <v>0</v>
      </c>
      <c r="D1054" s="3">
        <v>4.62</v>
      </c>
      <c r="E1054" s="3">
        <v>16.12</v>
      </c>
      <c r="F1054" s="3"/>
      <c r="G1054" s="3"/>
      <c r="H1054" s="2"/>
      <c r="I1054" s="3">
        <v>362.6</v>
      </c>
      <c r="J1054" s="6">
        <v>8.039723090921564</v>
      </c>
      <c r="K1054" s="3">
        <v>287.18599999999998</v>
      </c>
      <c r="L1054" s="9">
        <v>0.3</v>
      </c>
      <c r="M1054" s="6">
        <v>4.0599999999999996</v>
      </c>
      <c r="N1054" s="9"/>
      <c r="O1054" s="6">
        <v>888.79140531143764</v>
      </c>
      <c r="P1054" s="3">
        <v>1929.7580140136672</v>
      </c>
      <c r="Q1054" s="3">
        <v>-5.3656637643911154</v>
      </c>
      <c r="R1054" s="16">
        <f t="shared" si="32"/>
        <v>277.77</v>
      </c>
      <c r="S1054" s="17">
        <f t="shared" si="33"/>
        <v>12.593161378311528</v>
      </c>
    </row>
    <row r="1055" spans="1:19" x14ac:dyDescent="0.25">
      <c r="A1055" s="3">
        <v>132.79</v>
      </c>
      <c r="B1055" s="3">
        <v>73</v>
      </c>
      <c r="C1055" s="2">
        <v>8</v>
      </c>
      <c r="D1055" s="3">
        <v>4.07</v>
      </c>
      <c r="E1055" s="3">
        <v>16.48</v>
      </c>
      <c r="F1055" s="3"/>
      <c r="G1055" s="3"/>
      <c r="H1055" s="2"/>
      <c r="I1055" s="3">
        <v>362.4</v>
      </c>
      <c r="J1055" s="6">
        <v>8.0012375127782072</v>
      </c>
      <c r="K1055" s="3">
        <v>334.73</v>
      </c>
      <c r="L1055" s="9">
        <v>0.3</v>
      </c>
      <c r="M1055" s="3"/>
      <c r="N1055" s="9"/>
      <c r="O1055" s="6">
        <v>967.49400720123231</v>
      </c>
      <c r="P1055" s="3">
        <v>2054.7506220899959</v>
      </c>
      <c r="Q1055" s="3">
        <v>-1.1757040417503504</v>
      </c>
      <c r="R1055" s="16">
        <f t="shared" si="32"/>
        <v>277.21999999999997</v>
      </c>
      <c r="S1055" s="17">
        <f t="shared" si="33"/>
        <v>14.707095794762706</v>
      </c>
    </row>
    <row r="1056" spans="1:19" x14ac:dyDescent="0.25">
      <c r="A1056" s="3">
        <v>132.79</v>
      </c>
      <c r="B1056" s="3">
        <v>73</v>
      </c>
      <c r="C1056" s="2">
        <v>14</v>
      </c>
      <c r="D1056" s="3">
        <v>1.23</v>
      </c>
      <c r="E1056" s="3">
        <v>20.64</v>
      </c>
      <c r="F1056" s="3"/>
      <c r="G1056" s="3"/>
      <c r="H1056" s="2"/>
      <c r="I1056" s="3">
        <v>363.5</v>
      </c>
      <c r="J1056" s="6">
        <v>7.9577047295856866</v>
      </c>
      <c r="K1056" s="3">
        <v>341.21699999999998</v>
      </c>
      <c r="L1056" s="9">
        <v>0.31</v>
      </c>
      <c r="M1056" s="6">
        <v>3.96</v>
      </c>
      <c r="N1056" s="9"/>
      <c r="O1056" s="6">
        <v>1023.2597955560716</v>
      </c>
      <c r="P1056" s="3">
        <v>1735.1789168828734</v>
      </c>
      <c r="Q1056" s="3">
        <v>13.039659952261161</v>
      </c>
      <c r="R1056" s="16">
        <f t="shared" si="32"/>
        <v>274.38</v>
      </c>
      <c r="S1056" s="17">
        <f t="shared" si="33"/>
        <v>15.147293878995843</v>
      </c>
    </row>
    <row r="1057" spans="1:19" x14ac:dyDescent="0.25">
      <c r="A1057" s="1">
        <v>144.99700000000001</v>
      </c>
      <c r="B1057" s="1">
        <v>73</v>
      </c>
      <c r="C1057" s="2">
        <v>0</v>
      </c>
      <c r="D1057" s="3">
        <v>3.6640000000000001</v>
      </c>
      <c r="E1057" s="3">
        <v>16.329999999999998</v>
      </c>
      <c r="F1057" s="3">
        <v>23.4726</v>
      </c>
      <c r="G1057" s="3">
        <v>20.292300000000001</v>
      </c>
      <c r="H1057" s="2">
        <v>1365</v>
      </c>
      <c r="I1057" s="3">
        <v>362</v>
      </c>
      <c r="J1057" s="6">
        <v>7.8698404847240493</v>
      </c>
      <c r="K1057" s="6">
        <v>428.36313405037077</v>
      </c>
      <c r="L1057" s="6">
        <v>0.40820954315565466</v>
      </c>
      <c r="M1057" s="3">
        <v>25.9</v>
      </c>
      <c r="N1057" s="3">
        <v>0.30941999999999997</v>
      </c>
      <c r="O1057" s="12">
        <v>1353</v>
      </c>
      <c r="P1057" s="3">
        <v>2899.8775260257198</v>
      </c>
      <c r="Q1057" s="3">
        <v>3.3708324218543453</v>
      </c>
      <c r="R1057" s="16">
        <f t="shared" si="32"/>
        <v>276.81399999999996</v>
      </c>
      <c r="S1057" s="17">
        <f t="shared" si="33"/>
        <v>18.848677304775858</v>
      </c>
    </row>
    <row r="1058" spans="1:19" x14ac:dyDescent="0.25">
      <c r="A1058" s="1">
        <v>144.99700000000001</v>
      </c>
      <c r="B1058" s="1">
        <v>73</v>
      </c>
      <c r="C1058" s="2">
        <v>11</v>
      </c>
      <c r="D1058" s="3">
        <v>3.657</v>
      </c>
      <c r="E1058" s="3">
        <v>16.329999999999998</v>
      </c>
      <c r="F1058" s="3">
        <v>23.535299999999999</v>
      </c>
      <c r="G1058" s="3">
        <v>22.3339</v>
      </c>
      <c r="H1058" s="2">
        <v>1363</v>
      </c>
      <c r="I1058" s="3">
        <v>362</v>
      </c>
      <c r="J1058" s="6">
        <v>7.8694891882175515</v>
      </c>
      <c r="K1058" s="6">
        <v>427.44608123121805</v>
      </c>
      <c r="L1058" s="6">
        <v>0.40651883248018811</v>
      </c>
      <c r="M1058" s="3">
        <v>27.4</v>
      </c>
      <c r="N1058" s="3">
        <v>0.24734</v>
      </c>
      <c r="O1058" s="12">
        <v>1351</v>
      </c>
      <c r="P1058" s="3">
        <v>2895.5909369259034</v>
      </c>
      <c r="Q1058" s="3">
        <v>3.4358832738865317</v>
      </c>
      <c r="R1058" s="16">
        <f t="shared" si="32"/>
        <v>276.80699999999996</v>
      </c>
      <c r="S1058" s="17">
        <f t="shared" si="33"/>
        <v>18.808801115463353</v>
      </c>
    </row>
    <row r="1059" spans="1:19" x14ac:dyDescent="0.25">
      <c r="A1059" s="1">
        <v>153.001</v>
      </c>
      <c r="B1059" s="1">
        <v>73</v>
      </c>
      <c r="C1059" s="2">
        <v>0</v>
      </c>
      <c r="D1059" s="3">
        <v>1.0620000000000001</v>
      </c>
      <c r="E1059" s="3">
        <v>18.158200000000001</v>
      </c>
      <c r="F1059" s="3">
        <v>16.13</v>
      </c>
      <c r="G1059" s="3">
        <v>1.5649999999999999</v>
      </c>
      <c r="H1059" s="2">
        <v>1463</v>
      </c>
      <c r="I1059" s="3">
        <v>387.13</v>
      </c>
      <c r="J1059" s="3">
        <v>7.766</v>
      </c>
      <c r="K1059" s="3">
        <v>551.79999999999995</v>
      </c>
      <c r="L1059" s="9">
        <v>0.33</v>
      </c>
      <c r="M1059" s="10">
        <v>2.25</v>
      </c>
      <c r="N1059" s="3">
        <v>0.11952941176470588</v>
      </c>
      <c r="O1059" s="6">
        <v>1466</v>
      </c>
      <c r="P1059" s="3">
        <v>2825.7206110737848</v>
      </c>
      <c r="Q1059" s="3">
        <v>-1.6013541855235758</v>
      </c>
      <c r="R1059" s="16">
        <f t="shared" si="32"/>
        <v>274.21199999999999</v>
      </c>
      <c r="S1059" s="17">
        <f t="shared" si="33"/>
        <v>24.510495031512107</v>
      </c>
    </row>
    <row r="1060" spans="1:19" x14ac:dyDescent="0.25">
      <c r="A1060" s="1">
        <v>153.001</v>
      </c>
      <c r="B1060" s="1">
        <v>73</v>
      </c>
      <c r="C1060" s="2">
        <v>21</v>
      </c>
      <c r="D1060" s="3">
        <v>-1.071</v>
      </c>
      <c r="E1060" s="3">
        <v>29.000900000000001</v>
      </c>
      <c r="F1060" s="3">
        <v>11.09</v>
      </c>
      <c r="G1060" s="3">
        <v>5.7653999999999996</v>
      </c>
      <c r="H1060" s="2">
        <v>2032.5000000000002</v>
      </c>
      <c r="I1060" s="3">
        <v>136.68</v>
      </c>
      <c r="J1060" s="3">
        <v>7.226</v>
      </c>
      <c r="K1060" s="3">
        <v>2491.6</v>
      </c>
      <c r="L1060" s="9">
        <v>0.17</v>
      </c>
      <c r="M1060" s="10">
        <v>4.88</v>
      </c>
      <c r="N1060" s="3">
        <v>0.18830952380952387</v>
      </c>
      <c r="O1060" s="6">
        <v>2183</v>
      </c>
      <c r="P1060" s="3">
        <v>2634.5734097907307</v>
      </c>
      <c r="Q1060" s="3">
        <v>238.40064242594985</v>
      </c>
      <c r="R1060" s="16">
        <f t="shared" si="32"/>
        <v>272.07899999999995</v>
      </c>
      <c r="S1060" s="17">
        <f t="shared" si="33"/>
        <v>111.54244048171526</v>
      </c>
    </row>
    <row r="1061" spans="1:19" x14ac:dyDescent="0.25">
      <c r="A1061" s="3">
        <v>130.21</v>
      </c>
      <c r="B1061" s="3">
        <v>73.010000000000005</v>
      </c>
      <c r="C1061" s="2">
        <v>0</v>
      </c>
      <c r="D1061" s="3">
        <v>8.2200000000000006</v>
      </c>
      <c r="E1061" s="3">
        <v>3.23</v>
      </c>
      <c r="F1061" s="3"/>
      <c r="G1061" s="3"/>
      <c r="H1061" s="2"/>
      <c r="I1061" s="3">
        <v>351.2</v>
      </c>
      <c r="J1061" s="6">
        <v>7.8903804654066141</v>
      </c>
      <c r="K1061" s="3">
        <v>444.25099999999998</v>
      </c>
      <c r="L1061" s="9">
        <v>0.11</v>
      </c>
      <c r="M1061" s="6">
        <v>11.12</v>
      </c>
      <c r="N1061" s="9"/>
      <c r="O1061" s="6">
        <v>688.40432494068045</v>
      </c>
      <c r="P1061" s="3">
        <v>7459.4895891404994</v>
      </c>
      <c r="Q1061" s="3">
        <v>8.4448915447840136</v>
      </c>
      <c r="R1061" s="16">
        <f t="shared" si="32"/>
        <v>281.37</v>
      </c>
      <c r="S1061" s="17">
        <f t="shared" si="33"/>
        <v>19.231247908863526</v>
      </c>
    </row>
    <row r="1062" spans="1:19" x14ac:dyDescent="0.25">
      <c r="A1062" s="3">
        <v>130.21</v>
      </c>
      <c r="B1062" s="3">
        <v>73.010000000000005</v>
      </c>
      <c r="C1062" s="2">
        <v>5</v>
      </c>
      <c r="D1062" s="3">
        <v>4.33</v>
      </c>
      <c r="E1062" s="3">
        <v>17.47</v>
      </c>
      <c r="F1062" s="3"/>
      <c r="G1062" s="3"/>
      <c r="H1062" s="2"/>
      <c r="I1062" s="3">
        <v>357.5</v>
      </c>
      <c r="J1062" s="6">
        <v>7.9473082198229426</v>
      </c>
      <c r="K1062" s="3">
        <v>318.79199999999997</v>
      </c>
      <c r="L1062" s="9">
        <v>0.25</v>
      </c>
      <c r="M1062" s="3"/>
      <c r="N1062" s="9"/>
      <c r="O1062" s="6">
        <v>838.51392518907778</v>
      </c>
      <c r="P1062" s="3">
        <v>1679.9076921361034</v>
      </c>
      <c r="Q1062" s="3">
        <v>-1.288424718129761</v>
      </c>
      <c r="R1062" s="16">
        <f t="shared" si="32"/>
        <v>277.47999999999996</v>
      </c>
      <c r="S1062" s="17">
        <f t="shared" si="33"/>
        <v>13.993700394203827</v>
      </c>
    </row>
    <row r="1063" spans="1:19" x14ac:dyDescent="0.25">
      <c r="A1063" s="3">
        <v>130.21</v>
      </c>
      <c r="B1063" s="3">
        <v>73.010000000000005</v>
      </c>
      <c r="C1063" s="2">
        <v>10</v>
      </c>
      <c r="D1063" s="3">
        <v>-0.32</v>
      </c>
      <c r="E1063" s="3">
        <v>21</v>
      </c>
      <c r="F1063" s="3"/>
      <c r="G1063" s="3"/>
      <c r="H1063" s="2"/>
      <c r="I1063" s="3">
        <v>386.4</v>
      </c>
      <c r="J1063" s="6">
        <v>7.9074078381848576</v>
      </c>
      <c r="K1063" s="3">
        <v>325.01799999999997</v>
      </c>
      <c r="L1063" s="9">
        <v>0.24</v>
      </c>
      <c r="M1063" s="3"/>
      <c r="N1063" s="9"/>
      <c r="O1063" s="6">
        <v>904.91569877539678</v>
      </c>
      <c r="P1063" s="3">
        <v>1508.192831292328</v>
      </c>
      <c r="Q1063" s="3">
        <v>4.95627567859907</v>
      </c>
      <c r="R1063" s="16">
        <f t="shared" si="32"/>
        <v>272.83</v>
      </c>
      <c r="S1063" s="17">
        <f t="shared" si="33"/>
        <v>14.510157730965588</v>
      </c>
    </row>
    <row r="1064" spans="1:19" x14ac:dyDescent="0.25">
      <c r="A1064" s="3">
        <v>130.21</v>
      </c>
      <c r="B1064" s="3">
        <v>73.010000000000005</v>
      </c>
      <c r="C1064" s="2">
        <v>15</v>
      </c>
      <c r="D1064" s="3">
        <v>-0.41</v>
      </c>
      <c r="E1064" s="3">
        <v>23.62</v>
      </c>
      <c r="F1064" s="3"/>
      <c r="G1064" s="3"/>
      <c r="H1064" s="2"/>
      <c r="I1064" s="3">
        <v>314.60000000000002</v>
      </c>
      <c r="J1064" s="6">
        <v>7.6609914401346293</v>
      </c>
      <c r="K1064" s="3">
        <v>611.98299999999995</v>
      </c>
      <c r="L1064" s="9">
        <v>0.17</v>
      </c>
      <c r="M1064" s="6">
        <v>15.8</v>
      </c>
      <c r="N1064" s="9"/>
      <c r="O1064" s="6">
        <v>1020.8066291616113</v>
      </c>
      <c r="P1064" s="3">
        <v>1512.6262498161047</v>
      </c>
      <c r="Q1064" s="3">
        <v>69.753863396946144</v>
      </c>
      <c r="R1064" s="16">
        <f t="shared" si="32"/>
        <v>272.73999999999995</v>
      </c>
      <c r="S1064" s="17">
        <f t="shared" si="33"/>
        <v>27.330486656055118</v>
      </c>
    </row>
    <row r="1065" spans="1:19" x14ac:dyDescent="0.25">
      <c r="A1065" s="1">
        <v>143.67400000000001</v>
      </c>
      <c r="B1065" s="1">
        <v>73.010000000000005</v>
      </c>
      <c r="C1065" s="2">
        <v>0</v>
      </c>
      <c r="D1065" s="3">
        <v>2.6355</v>
      </c>
      <c r="E1065" s="3">
        <v>15.3339964</v>
      </c>
      <c r="F1065" s="3">
        <v>37.9895</v>
      </c>
      <c r="G1065" s="3">
        <v>4.9208999999999996</v>
      </c>
      <c r="H1065" s="2">
        <v>1339</v>
      </c>
      <c r="I1065" s="3">
        <v>405.97376896432797</v>
      </c>
      <c r="J1065" s="3">
        <v>7.9050000000000002</v>
      </c>
      <c r="K1065" s="3">
        <v>378.2</v>
      </c>
      <c r="L1065" s="6">
        <v>0.42464752034194703</v>
      </c>
      <c r="M1065" s="3">
        <v>6.9</v>
      </c>
      <c r="N1065" s="3">
        <v>0.30918000000000001</v>
      </c>
      <c r="O1065" s="6">
        <v>1323</v>
      </c>
      <c r="P1065" s="3">
        <v>3019.7607193908038</v>
      </c>
      <c r="Q1065" s="3">
        <v>-27.968247508743559</v>
      </c>
      <c r="R1065" s="16">
        <f t="shared" si="32"/>
        <v>275.78549999999996</v>
      </c>
      <c r="S1065" s="17">
        <f t="shared" si="33"/>
        <v>16.703479133970365</v>
      </c>
    </row>
    <row r="1066" spans="1:19" x14ac:dyDescent="0.25">
      <c r="A1066" s="1">
        <v>143.67400000000001</v>
      </c>
      <c r="B1066" s="1">
        <v>73.010000000000005</v>
      </c>
      <c r="C1066" s="2">
        <v>11.1</v>
      </c>
      <c r="D1066" s="3">
        <v>2.0556000000000001</v>
      </c>
      <c r="E1066" s="3">
        <v>17.442240250000001</v>
      </c>
      <c r="F1066" s="3">
        <v>27.134799999999998</v>
      </c>
      <c r="G1066" s="3">
        <v>3.5565000000000002</v>
      </c>
      <c r="H1066" s="2">
        <v>1423</v>
      </c>
      <c r="I1066" s="3">
        <v>369.53231428702901</v>
      </c>
      <c r="J1066" s="3">
        <v>7.8179999999999996</v>
      </c>
      <c r="K1066" s="3">
        <v>480.52</v>
      </c>
      <c r="L1066" s="6">
        <v>0.38653112463968387</v>
      </c>
      <c r="M1066" s="3">
        <v>7</v>
      </c>
      <c r="N1066" s="3">
        <v>0.26368000000000003</v>
      </c>
      <c r="O1066" s="6">
        <v>1417</v>
      </c>
      <c r="P1066" s="3">
        <v>2843.3847538592413</v>
      </c>
      <c r="Q1066" s="3">
        <v>8.1027257162832598</v>
      </c>
      <c r="R1066" s="16">
        <f t="shared" si="32"/>
        <v>275.2056</v>
      </c>
      <c r="S1066" s="17">
        <f t="shared" si="33"/>
        <v>21.267235706584401</v>
      </c>
    </row>
    <row r="1067" spans="1:19" x14ac:dyDescent="0.25">
      <c r="A1067" s="1">
        <v>143.143</v>
      </c>
      <c r="B1067" s="1">
        <v>73.016999999999996</v>
      </c>
      <c r="C1067" s="2">
        <v>0</v>
      </c>
      <c r="D1067" s="3">
        <v>2.5945999999999998</v>
      </c>
      <c r="E1067" s="3">
        <v>15.379160150000001</v>
      </c>
      <c r="F1067" s="3">
        <v>39.821199999999997</v>
      </c>
      <c r="G1067" s="3">
        <v>4.9351000000000003</v>
      </c>
      <c r="H1067" s="2">
        <v>1341</v>
      </c>
      <c r="I1067" s="3">
        <v>385.06570378923169</v>
      </c>
      <c r="J1067" s="3">
        <v>7.9130000000000003</v>
      </c>
      <c r="K1067" s="3">
        <v>371.81</v>
      </c>
      <c r="L1067" s="6">
        <v>0.43220550728534313</v>
      </c>
      <c r="M1067" s="3">
        <v>4.25</v>
      </c>
      <c r="N1067" s="3">
        <v>0.33532000000000006</v>
      </c>
      <c r="O1067" s="6">
        <v>1324</v>
      </c>
      <c r="P1067" s="3">
        <v>3013.1684401504849</v>
      </c>
      <c r="Q1067" s="3">
        <v>-6.788120472637786</v>
      </c>
      <c r="R1067" s="16">
        <f t="shared" si="32"/>
        <v>275.74459999999999</v>
      </c>
      <c r="S1067" s="17">
        <f t="shared" si="33"/>
        <v>16.423695812717682</v>
      </c>
    </row>
    <row r="1068" spans="1:19" x14ac:dyDescent="0.25">
      <c r="A1068" s="1">
        <v>143.143</v>
      </c>
      <c r="B1068" s="1">
        <v>73.016999999999996</v>
      </c>
      <c r="C1068" s="2">
        <v>12</v>
      </c>
      <c r="D1068" s="3">
        <v>2.2210999999999999</v>
      </c>
      <c r="E1068" s="3">
        <v>17.214614950000001</v>
      </c>
      <c r="F1068" s="3">
        <v>27.8842</v>
      </c>
      <c r="G1068" s="3">
        <v>3.1448</v>
      </c>
      <c r="H1068" s="2">
        <v>1415</v>
      </c>
      <c r="I1068" s="3">
        <v>363.22460960679086</v>
      </c>
      <c r="J1068" s="3">
        <v>7.8010000000000002</v>
      </c>
      <c r="K1068" s="3">
        <v>499.88</v>
      </c>
      <c r="L1068" s="6">
        <v>0.36943250271559502</v>
      </c>
      <c r="M1068" s="3">
        <v>5.0999999999999996</v>
      </c>
      <c r="N1068" s="3">
        <v>0.24368000000000006</v>
      </c>
      <c r="O1068" s="6">
        <v>1412</v>
      </c>
      <c r="P1068" s="3">
        <v>2870.8164628451359</v>
      </c>
      <c r="Q1068" s="3">
        <v>13.437589632882748</v>
      </c>
      <c r="R1068" s="16">
        <f t="shared" si="32"/>
        <v>275.37109999999996</v>
      </c>
      <c r="S1068" s="17">
        <f t="shared" si="33"/>
        <v>22.110789225128265</v>
      </c>
    </row>
    <row r="1069" spans="1:19" x14ac:dyDescent="0.25">
      <c r="A1069" s="11">
        <v>129.98920000000001</v>
      </c>
      <c r="B1069" s="11">
        <v>73.018500000000003</v>
      </c>
      <c r="C1069" s="2">
        <v>3.6480000000000001</v>
      </c>
      <c r="D1069" s="3">
        <v>10.5829</v>
      </c>
      <c r="E1069" s="3">
        <v>3.5411999999999999</v>
      </c>
      <c r="F1069" s="3">
        <v>17.29</v>
      </c>
      <c r="G1069" s="9">
        <v>1.4027000000000001</v>
      </c>
      <c r="H1069" s="2">
        <v>1013.6392471534259</v>
      </c>
      <c r="I1069" s="3">
        <v>321.08431913426915</v>
      </c>
      <c r="J1069" s="6">
        <v>7.5548305047050839</v>
      </c>
      <c r="K1069" s="6">
        <v>875.70501959603484</v>
      </c>
      <c r="L1069" s="6">
        <v>0.12628956029142868</v>
      </c>
      <c r="M1069" s="3"/>
      <c r="N1069" s="3">
        <v>0.63913788877987998</v>
      </c>
      <c r="O1069" s="12">
        <v>1425.3</v>
      </c>
      <c r="P1069" s="3">
        <v>14087.173839376481</v>
      </c>
      <c r="Q1069" s="3">
        <v>18.318125455237237</v>
      </c>
      <c r="R1069" s="16">
        <f t="shared" si="32"/>
        <v>283.73289999999997</v>
      </c>
      <c r="S1069" s="17">
        <f t="shared" si="33"/>
        <v>37.592826907839225</v>
      </c>
    </row>
    <row r="1070" spans="1:19" x14ac:dyDescent="0.25">
      <c r="A1070" s="11">
        <v>129.98920000000001</v>
      </c>
      <c r="B1070" s="11">
        <v>73.018500000000003</v>
      </c>
      <c r="C1070" s="2">
        <v>10.561999999999999</v>
      </c>
      <c r="D1070" s="3">
        <v>-0.3342</v>
      </c>
      <c r="E1070" s="3">
        <v>26.175899999999999</v>
      </c>
      <c r="F1070" s="3">
        <v>10.91</v>
      </c>
      <c r="G1070" s="9">
        <v>0.1401</v>
      </c>
      <c r="H1070" s="2">
        <v>2009.5969176938927</v>
      </c>
      <c r="I1070" s="3">
        <v>294.69695996267666</v>
      </c>
      <c r="J1070" s="6">
        <v>7.6204915487589506</v>
      </c>
      <c r="K1070" s="6">
        <v>1002.101952103745</v>
      </c>
      <c r="L1070" s="6">
        <v>0.39536921262378411</v>
      </c>
      <c r="M1070" s="3"/>
      <c r="N1070" s="3">
        <v>0.34356687441119999</v>
      </c>
      <c r="O1070" s="12">
        <v>2025</v>
      </c>
      <c r="P1070" s="3">
        <v>2707.6432902020561</v>
      </c>
      <c r="Q1070" s="3">
        <v>81.286165654181502</v>
      </c>
      <c r="R1070" s="16">
        <f t="shared" si="32"/>
        <v>272.81579999999997</v>
      </c>
      <c r="S1070" s="17">
        <f t="shared" si="33"/>
        <v>44.740335075059228</v>
      </c>
    </row>
    <row r="1071" spans="1:19" x14ac:dyDescent="0.25">
      <c r="A1071" s="1">
        <v>147.005</v>
      </c>
      <c r="B1071" s="1">
        <v>73.019000000000005</v>
      </c>
      <c r="C1071" s="2">
        <v>0</v>
      </c>
      <c r="D1071" s="3">
        <v>2.9860000000000002</v>
      </c>
      <c r="E1071" s="3">
        <v>14.6259</v>
      </c>
      <c r="F1071" s="3">
        <v>39.729999999999997</v>
      </c>
      <c r="G1071" s="3">
        <v>26.994900000000001</v>
      </c>
      <c r="H1071" s="2">
        <v>1361.8</v>
      </c>
      <c r="I1071" s="3">
        <v>374.02</v>
      </c>
      <c r="J1071" s="3">
        <v>7.7270000000000003</v>
      </c>
      <c r="K1071" s="3">
        <v>596.70000000000005</v>
      </c>
      <c r="L1071" s="9">
        <v>0.27</v>
      </c>
      <c r="M1071" s="3"/>
      <c r="N1071" s="3"/>
      <c r="O1071" s="6">
        <v>1373</v>
      </c>
      <c r="P1071" s="3">
        <v>3285.6097744412309</v>
      </c>
      <c r="Q1071" s="3">
        <v>2.5878777616047159</v>
      </c>
      <c r="R1071" s="16">
        <f t="shared" si="32"/>
        <v>276.13599999999997</v>
      </c>
      <c r="S1071" s="17">
        <f t="shared" si="33"/>
        <v>26.320240371591158</v>
      </c>
    </row>
    <row r="1072" spans="1:19" x14ac:dyDescent="0.25">
      <c r="A1072" s="1">
        <v>147.005</v>
      </c>
      <c r="B1072" s="1">
        <v>73.019000000000005</v>
      </c>
      <c r="C1072" s="2">
        <v>9</v>
      </c>
      <c r="D1072" s="3">
        <v>2.948</v>
      </c>
      <c r="E1072" s="3">
        <v>14.6175</v>
      </c>
      <c r="F1072" s="3">
        <v>38.89</v>
      </c>
      <c r="G1072" s="3">
        <v>36.850099999999998</v>
      </c>
      <c r="H1072" s="2">
        <v>1353.3</v>
      </c>
      <c r="I1072" s="3">
        <v>371.76</v>
      </c>
      <c r="J1072" s="3">
        <v>7.7290000000000001</v>
      </c>
      <c r="K1072" s="3">
        <v>590.1</v>
      </c>
      <c r="L1072" s="9">
        <v>0.27</v>
      </c>
      <c r="M1072" s="3"/>
      <c r="N1072" s="3"/>
      <c r="O1072" s="6">
        <v>1364</v>
      </c>
      <c r="P1072" s="3">
        <v>3265.9483495809818</v>
      </c>
      <c r="Q1072" s="3">
        <v>5.2424571945398952</v>
      </c>
      <c r="R1072" s="16">
        <f t="shared" si="32"/>
        <v>276.09799999999996</v>
      </c>
      <c r="S1072" s="17">
        <f t="shared" si="33"/>
        <v>26.032698993382013</v>
      </c>
    </row>
    <row r="1073" spans="1:19" x14ac:dyDescent="0.25">
      <c r="A1073" s="4">
        <v>134.24791666666667</v>
      </c>
      <c r="B1073" s="4">
        <v>73.01958333333333</v>
      </c>
      <c r="C1073" s="2">
        <v>3.9020000000000001</v>
      </c>
      <c r="D1073" s="3">
        <v>2.8315999999999999</v>
      </c>
      <c r="E1073" s="3">
        <v>19.539899999999999</v>
      </c>
      <c r="F1073" s="3">
        <v>14.0634</v>
      </c>
      <c r="G1073" s="3">
        <v>4.181</v>
      </c>
      <c r="H1073" s="2">
        <v>1626.6830467172897</v>
      </c>
      <c r="I1073" s="3">
        <v>325.04633118070427</v>
      </c>
      <c r="J1073" s="6">
        <v>7.9557459192011333</v>
      </c>
      <c r="K1073" s="6">
        <v>395.19054888959135</v>
      </c>
      <c r="L1073" s="6">
        <v>0.62760096987490355</v>
      </c>
      <c r="M1073" s="8">
        <v>7.62</v>
      </c>
      <c r="N1073" s="3"/>
      <c r="O1073" s="6">
        <v>1588.4</v>
      </c>
      <c r="P1073" s="3">
        <v>2845.1527387550605</v>
      </c>
      <c r="Q1073" s="3">
        <v>39.204675535006174</v>
      </c>
      <c r="R1073" s="16">
        <f t="shared" si="32"/>
        <v>275.98159999999996</v>
      </c>
      <c r="S1073" s="17">
        <f t="shared" si="33"/>
        <v>17.441477196539374</v>
      </c>
    </row>
    <row r="1074" spans="1:19" x14ac:dyDescent="0.25">
      <c r="A1074" s="4">
        <v>134.24791666666667</v>
      </c>
      <c r="B1074" s="4">
        <v>73.01958333333333</v>
      </c>
      <c r="C1074" s="2">
        <v>10.444000000000001</v>
      </c>
      <c r="D1074" s="3">
        <v>2.8290999999999999</v>
      </c>
      <c r="E1074" s="3">
        <v>19.540600000000001</v>
      </c>
      <c r="F1074" s="3">
        <v>14.006</v>
      </c>
      <c r="G1074" s="3">
        <v>4.0579999999999998</v>
      </c>
      <c r="H1074" s="2">
        <v>1627.4266665555706</v>
      </c>
      <c r="I1074" s="3">
        <v>324.98864016779834</v>
      </c>
      <c r="J1074" s="6">
        <v>7.9564863223360298</v>
      </c>
      <c r="K1074" s="6">
        <v>394.34007180702747</v>
      </c>
      <c r="L1074" s="6">
        <v>0.62829442538262614</v>
      </c>
      <c r="M1074" s="8"/>
      <c r="N1074" s="3"/>
      <c r="O1074" s="6">
        <v>1588.9</v>
      </c>
      <c r="P1074" s="3">
        <v>2845.9463885448758</v>
      </c>
      <c r="Q1074" s="3">
        <v>39.283761892423684</v>
      </c>
      <c r="R1074" s="16">
        <f t="shared" si="32"/>
        <v>275.97909999999996</v>
      </c>
      <c r="S1074" s="17">
        <f t="shared" si="33"/>
        <v>17.40409960138275</v>
      </c>
    </row>
    <row r="1075" spans="1:19" x14ac:dyDescent="0.25">
      <c r="A1075" s="4">
        <v>134.24791666666667</v>
      </c>
      <c r="B1075" s="4">
        <v>73.01958333333333</v>
      </c>
      <c r="C1075" s="2">
        <v>16.640999999999998</v>
      </c>
      <c r="D1075" s="3">
        <v>2.8506999999999998</v>
      </c>
      <c r="E1075" s="3">
        <v>19.577400000000001</v>
      </c>
      <c r="F1075" s="3">
        <v>13.8698</v>
      </c>
      <c r="G1075" s="3">
        <v>4.4989999999999997</v>
      </c>
      <c r="H1075" s="2">
        <v>1629.1575449924396</v>
      </c>
      <c r="I1075" s="3">
        <v>332.79524615915915</v>
      </c>
      <c r="J1075" s="6">
        <v>7.9554004828903455</v>
      </c>
      <c r="K1075" s="6">
        <v>395.4104453804589</v>
      </c>
      <c r="L1075" s="6">
        <v>0.62828813717629306</v>
      </c>
      <c r="M1075" s="8">
        <v>4.88</v>
      </c>
      <c r="N1075" s="3"/>
      <c r="O1075" s="6">
        <v>1590.6</v>
      </c>
      <c r="P1075" s="3">
        <v>2843.6360292990898</v>
      </c>
      <c r="Q1075" s="3">
        <v>31.173803345228805</v>
      </c>
      <c r="R1075" s="16">
        <f t="shared" si="32"/>
        <v>276.00069999999999</v>
      </c>
      <c r="S1075" s="17">
        <f t="shared" si="33"/>
        <v>17.449974515455853</v>
      </c>
    </row>
    <row r="1076" spans="1:19" x14ac:dyDescent="0.25">
      <c r="A1076" s="1">
        <v>142.834</v>
      </c>
      <c r="B1076" s="1">
        <v>73.021000000000001</v>
      </c>
      <c r="C1076" s="2">
        <v>0</v>
      </c>
      <c r="D1076" s="3">
        <v>2.6425000000000001</v>
      </c>
      <c r="E1076" s="3">
        <v>15.469487650000001</v>
      </c>
      <c r="F1076" s="3">
        <v>39.866300000000003</v>
      </c>
      <c r="G1076" s="3">
        <v>5.0426000000000002</v>
      </c>
      <c r="H1076" s="2">
        <v>1345</v>
      </c>
      <c r="I1076" s="3">
        <v>383.15033302230688</v>
      </c>
      <c r="J1076" s="3">
        <v>7.89</v>
      </c>
      <c r="K1076" s="3">
        <v>393.7</v>
      </c>
      <c r="L1076" s="6">
        <v>0.41399134638217228</v>
      </c>
      <c r="M1076" s="3">
        <v>3.95</v>
      </c>
      <c r="N1076" s="3">
        <v>0.34933999999999998</v>
      </c>
      <c r="O1076" s="6">
        <v>1332</v>
      </c>
      <c r="P1076" s="3">
        <v>3013.674470337096</v>
      </c>
      <c r="Q1076" s="3">
        <v>-5.6033442272474758</v>
      </c>
      <c r="R1076" s="16">
        <f t="shared" si="32"/>
        <v>275.79249999999996</v>
      </c>
      <c r="S1076" s="17">
        <f t="shared" si="33"/>
        <v>17.387606617920937</v>
      </c>
    </row>
    <row r="1077" spans="1:19" x14ac:dyDescent="0.25">
      <c r="A1077" s="1">
        <v>142.834</v>
      </c>
      <c r="B1077" s="1">
        <v>73.021000000000001</v>
      </c>
      <c r="C1077" s="2">
        <v>13</v>
      </c>
      <c r="D1077" s="3">
        <v>2.1579000000000002</v>
      </c>
      <c r="E1077" s="3">
        <v>17.554246350000003</v>
      </c>
      <c r="F1077" s="3">
        <v>27.749400000000001</v>
      </c>
      <c r="G1077" s="3">
        <v>3.7378</v>
      </c>
      <c r="H1077" s="2">
        <v>1443</v>
      </c>
      <c r="I1077" s="3">
        <v>363.77559966619424</v>
      </c>
      <c r="J1077" s="3">
        <v>7.7910000000000004</v>
      </c>
      <c r="K1077" s="3">
        <v>519.49</v>
      </c>
      <c r="L1077" s="6">
        <v>0.37156430280506286</v>
      </c>
      <c r="M1077" s="3">
        <v>2.85</v>
      </c>
      <c r="N1077" s="3">
        <v>0.20495999999999998</v>
      </c>
      <c r="O1077" s="6">
        <v>1441</v>
      </c>
      <c r="P1077" s="3">
        <v>2873.0940078210756</v>
      </c>
      <c r="Q1077" s="3">
        <v>12.529496147464442</v>
      </c>
      <c r="R1077" s="16">
        <f t="shared" si="32"/>
        <v>275.30789999999996</v>
      </c>
      <c r="S1077" s="17">
        <f t="shared" si="33"/>
        <v>22.983457451104467</v>
      </c>
    </row>
    <row r="1078" spans="1:19" x14ac:dyDescent="0.25">
      <c r="A1078" s="1">
        <v>143.01499999999999</v>
      </c>
      <c r="B1078" s="1">
        <v>73.024000000000001</v>
      </c>
      <c r="C1078" s="2">
        <v>0</v>
      </c>
      <c r="D1078" s="3">
        <v>3.7029999999999998</v>
      </c>
      <c r="E1078" s="3">
        <v>17.382999999999999</v>
      </c>
      <c r="F1078" s="3"/>
      <c r="G1078" s="3">
        <v>6.0631000000000004</v>
      </c>
      <c r="H1078" s="2">
        <v>1400</v>
      </c>
      <c r="I1078" s="3">
        <v>352</v>
      </c>
      <c r="J1078" s="6">
        <v>7.8603987524031549</v>
      </c>
      <c r="K1078" s="6">
        <v>443.09637238706017</v>
      </c>
      <c r="L1078" s="6">
        <v>0.42503887462762291</v>
      </c>
      <c r="M1078" s="3">
        <v>5.9</v>
      </c>
      <c r="N1078" s="3">
        <v>0.26922000000000001</v>
      </c>
      <c r="O1078" s="12">
        <v>1387</v>
      </c>
      <c r="P1078" s="3">
        <v>2792.6710004026927</v>
      </c>
      <c r="Q1078" s="3">
        <v>10.119736943564817</v>
      </c>
      <c r="R1078" s="16">
        <f t="shared" si="32"/>
        <v>276.85299999999995</v>
      </c>
      <c r="S1078" s="17">
        <f t="shared" si="33"/>
        <v>19.494217329739978</v>
      </c>
    </row>
    <row r="1079" spans="1:19" x14ac:dyDescent="0.25">
      <c r="A1079" s="1">
        <v>143.01499999999999</v>
      </c>
      <c r="B1079" s="1">
        <v>73.024000000000001</v>
      </c>
      <c r="C1079" s="2">
        <v>8</v>
      </c>
      <c r="D1079" s="3">
        <v>3.7080000000000002</v>
      </c>
      <c r="E1079" s="3">
        <v>17.376000000000001</v>
      </c>
      <c r="F1079" s="3">
        <v>21.697600000000001</v>
      </c>
      <c r="G1079" s="3">
        <v>6.1890000000000001</v>
      </c>
      <c r="H1079" s="2">
        <v>1407</v>
      </c>
      <c r="I1079" s="3">
        <v>353</v>
      </c>
      <c r="J1079" s="6">
        <v>7.8559288292943608</v>
      </c>
      <c r="K1079" s="6">
        <v>449.97404065329448</v>
      </c>
      <c r="L1079" s="6">
        <v>0.42274061696855447</v>
      </c>
      <c r="M1079" s="3"/>
      <c r="N1079" s="3"/>
      <c r="O1079" s="12">
        <v>1394</v>
      </c>
      <c r="P1079" s="3">
        <v>2807.8959484346224</v>
      </c>
      <c r="Q1079" s="3">
        <v>9.0929806475961641</v>
      </c>
      <c r="R1079" s="16">
        <f t="shared" si="32"/>
        <v>276.858</v>
      </c>
      <c r="S1079" s="17">
        <f t="shared" si="33"/>
        <v>19.796445805625154</v>
      </c>
    </row>
    <row r="1080" spans="1:19" x14ac:dyDescent="0.25">
      <c r="A1080" s="4">
        <v>130.68916666666667</v>
      </c>
      <c r="B1080" s="4">
        <v>73.025966666666662</v>
      </c>
      <c r="C1080" s="2">
        <v>3.1970000000000001</v>
      </c>
      <c r="D1080" s="3">
        <v>3.2363</v>
      </c>
      <c r="E1080" s="3">
        <v>19.324400000000001</v>
      </c>
      <c r="F1080" s="3">
        <v>17.645499999999998</v>
      </c>
      <c r="G1080" s="3">
        <v>3.4550000000000001</v>
      </c>
      <c r="H1080" s="2">
        <v>1637.7911411458413</v>
      </c>
      <c r="I1080" s="3">
        <v>327.69102645185109</v>
      </c>
      <c r="J1080" s="6">
        <v>7.9468809469427564</v>
      </c>
      <c r="K1080" s="6">
        <v>408.80107634184856</v>
      </c>
      <c r="L1080" s="6">
        <v>0.62637460752264684</v>
      </c>
      <c r="M1080" s="8">
        <v>66.8</v>
      </c>
      <c r="N1080" s="3"/>
      <c r="O1080" s="6">
        <v>1600.4</v>
      </c>
      <c r="P1080" s="3">
        <v>2898.6152222061228</v>
      </c>
      <c r="Q1080" s="3">
        <v>33.405703202818756</v>
      </c>
      <c r="R1080" s="16">
        <f t="shared" si="32"/>
        <v>276.38630000000001</v>
      </c>
      <c r="S1080" s="17">
        <f t="shared" si="33"/>
        <v>18.015750616402173</v>
      </c>
    </row>
    <row r="1081" spans="1:19" x14ac:dyDescent="0.25">
      <c r="A1081" s="4">
        <v>130.68916666666667</v>
      </c>
      <c r="B1081" s="4">
        <v>73.025966666666662</v>
      </c>
      <c r="C1081" s="2">
        <v>16.736000000000001</v>
      </c>
      <c r="D1081" s="3">
        <v>3.1812</v>
      </c>
      <c r="E1081" s="3">
        <v>24.4816</v>
      </c>
      <c r="F1081" s="3">
        <v>15.7523</v>
      </c>
      <c r="G1081" s="3">
        <v>8.2409999999999997</v>
      </c>
      <c r="H1081" s="2">
        <v>1880.1273110201701</v>
      </c>
      <c r="I1081" s="3">
        <v>281.30581757591671</v>
      </c>
      <c r="J1081" s="6">
        <v>7.8156477636616639</v>
      </c>
      <c r="K1081" s="6">
        <v>609.04852064121633</v>
      </c>
      <c r="L1081" s="6">
        <v>0.62730500297765757</v>
      </c>
      <c r="M1081" s="8"/>
      <c r="N1081" s="3"/>
      <c r="O1081" s="6">
        <v>1852.9</v>
      </c>
      <c r="P1081" s="3">
        <v>2648.9894451343052</v>
      </c>
      <c r="Q1081" s="3">
        <v>66.434385273531745</v>
      </c>
      <c r="R1081" s="16">
        <f t="shared" si="32"/>
        <v>276.33119999999997</v>
      </c>
      <c r="S1081" s="17">
        <f t="shared" si="33"/>
        <v>26.845952196646991</v>
      </c>
    </row>
    <row r="1082" spans="1:19" x14ac:dyDescent="0.25">
      <c r="A1082" s="4">
        <v>130.68916666666667</v>
      </c>
      <c r="B1082" s="4">
        <v>73.025966666666662</v>
      </c>
      <c r="C1082" s="2">
        <v>21.234000000000002</v>
      </c>
      <c r="D1082" s="3">
        <v>2.8433999999999999</v>
      </c>
      <c r="E1082" s="3">
        <v>26.884599999999999</v>
      </c>
      <c r="F1082" s="3">
        <v>13.694100000000001</v>
      </c>
      <c r="G1082" s="3">
        <v>21.452999999999999</v>
      </c>
      <c r="H1082" s="2">
        <v>1902.3785250270905</v>
      </c>
      <c r="I1082" s="3">
        <v>283.6036782868581</v>
      </c>
      <c r="J1082" s="6">
        <v>7.790947242096582</v>
      </c>
      <c r="K1082" s="6">
        <v>638.58526379647333</v>
      </c>
      <c r="L1082" s="6">
        <v>0.63205911552944172</v>
      </c>
      <c r="M1082" s="8">
        <v>14.6</v>
      </c>
      <c r="N1082" s="3"/>
      <c r="O1082" s="6">
        <v>1875.1</v>
      </c>
      <c r="P1082" s="3">
        <v>2441.1187073640672</v>
      </c>
      <c r="Q1082" s="3">
        <v>60.762160593559599</v>
      </c>
      <c r="R1082" s="16">
        <f t="shared" si="32"/>
        <v>275.99339999999995</v>
      </c>
      <c r="S1082" s="17">
        <f t="shared" si="33"/>
        <v>28.182339259246604</v>
      </c>
    </row>
    <row r="1083" spans="1:19" x14ac:dyDescent="0.25">
      <c r="A1083" s="4">
        <v>130.69139999999999</v>
      </c>
      <c r="B1083" s="4">
        <v>73.026166666666668</v>
      </c>
      <c r="C1083" s="2">
        <v>3.3319999999999999</v>
      </c>
      <c r="D1083" s="3">
        <v>2.7143000000000002</v>
      </c>
      <c r="E1083" s="3">
        <v>19.090800000000002</v>
      </c>
      <c r="F1083" s="3">
        <v>17.8141</v>
      </c>
      <c r="G1083" s="3">
        <v>1.6679999999999999</v>
      </c>
      <c r="H1083" s="2">
        <v>1627.927128754879</v>
      </c>
      <c r="I1083" s="3">
        <v>327.70023345327388</v>
      </c>
      <c r="J1083" s="6">
        <v>7.9652667099797938</v>
      </c>
      <c r="K1083" s="6">
        <v>388.4439486049074</v>
      </c>
      <c r="L1083" s="6">
        <v>0.62937199498331209</v>
      </c>
      <c r="M1083" s="8">
        <v>6.24</v>
      </c>
      <c r="N1083" s="3"/>
      <c r="O1083" s="6">
        <v>1589.6</v>
      </c>
      <c r="P1083" s="3">
        <v>2914.2833197142077</v>
      </c>
      <c r="Q1083" s="3">
        <v>38.899296368592672</v>
      </c>
      <c r="R1083" s="16">
        <f t="shared" si="32"/>
        <v>275.86429999999996</v>
      </c>
      <c r="S1083" s="17">
        <f t="shared" si="33"/>
        <v>17.151010057257192</v>
      </c>
    </row>
    <row r="1084" spans="1:19" x14ac:dyDescent="0.25">
      <c r="A1084" s="4">
        <v>130.69139999999999</v>
      </c>
      <c r="B1084" s="4">
        <v>73.026166666666668</v>
      </c>
      <c r="C1084" s="2">
        <v>17.327000000000002</v>
      </c>
      <c r="D1084" s="3">
        <v>3.28</v>
      </c>
      <c r="E1084" s="3">
        <v>26.616099999999999</v>
      </c>
      <c r="F1084" s="3">
        <v>15.0459</v>
      </c>
      <c r="G1084" s="3">
        <v>6.32</v>
      </c>
      <c r="H1084" s="2">
        <v>1978.7530496343372</v>
      </c>
      <c r="I1084" s="3">
        <v>288.69913957620247</v>
      </c>
      <c r="J1084" s="6">
        <v>7.8771532328463261</v>
      </c>
      <c r="K1084" s="6">
        <v>541.33865235652627</v>
      </c>
      <c r="L1084" s="6">
        <v>0.80174140463716748</v>
      </c>
      <c r="M1084" s="8"/>
      <c r="N1084" s="3"/>
      <c r="O1084" s="6">
        <v>1929.9</v>
      </c>
      <c r="P1084" s="3">
        <v>2537.806064750283</v>
      </c>
      <c r="Q1084" s="3">
        <v>52.61676356192271</v>
      </c>
      <c r="R1084" s="16">
        <f t="shared" si="32"/>
        <v>276.42999999999995</v>
      </c>
      <c r="S1084" s="17">
        <f t="shared" si="33"/>
        <v>23.852873588246943</v>
      </c>
    </row>
    <row r="1085" spans="1:19" x14ac:dyDescent="0.25">
      <c r="A1085" s="4">
        <v>130.69139999999999</v>
      </c>
      <c r="B1085" s="4">
        <v>73.026166666666668</v>
      </c>
      <c r="C1085" s="2">
        <v>23.251000000000001</v>
      </c>
      <c r="D1085" s="3">
        <v>3.0659999999999998</v>
      </c>
      <c r="E1085" s="3">
        <v>28.015899999999998</v>
      </c>
      <c r="F1085" s="3">
        <v>13.661799999999999</v>
      </c>
      <c r="G1085" s="3">
        <v>8.5180000000000007</v>
      </c>
      <c r="H1085" s="2">
        <v>2039.3827176792074</v>
      </c>
      <c r="I1085" s="3">
        <v>275.26371322089517</v>
      </c>
      <c r="J1085" s="6">
        <v>7.8417319307996909</v>
      </c>
      <c r="K1085" s="6">
        <v>600.42981339449511</v>
      </c>
      <c r="L1085" s="6">
        <v>0.78565028508425516</v>
      </c>
      <c r="M1085" s="8">
        <v>16.52</v>
      </c>
      <c r="N1085" s="3"/>
      <c r="O1085" s="6">
        <v>1995.1</v>
      </c>
      <c r="P1085" s="3">
        <v>2492.4596389907165</v>
      </c>
      <c r="Q1085" s="3">
        <v>64.257645610706561</v>
      </c>
      <c r="R1085" s="16">
        <f t="shared" si="32"/>
        <v>276.21599999999995</v>
      </c>
      <c r="S1085" s="17">
        <f t="shared" si="33"/>
        <v>26.477090472157414</v>
      </c>
    </row>
    <row r="1086" spans="1:19" x14ac:dyDescent="0.25">
      <c r="A1086" s="4">
        <v>139.39283333333333</v>
      </c>
      <c r="B1086" s="4">
        <v>73.029866666666663</v>
      </c>
      <c r="C1086" s="2">
        <v>4.149</v>
      </c>
      <c r="D1086" s="3">
        <v>1.9208000000000001</v>
      </c>
      <c r="E1086" s="3">
        <v>19.858599999999999</v>
      </c>
      <c r="F1086" s="3">
        <v>13.912800000000001</v>
      </c>
      <c r="G1086" s="3">
        <v>1.6519999999999999</v>
      </c>
      <c r="H1086" s="2">
        <v>1596.9376008828988</v>
      </c>
      <c r="I1086" s="3">
        <v>338.10898238586429</v>
      </c>
      <c r="J1086" s="6">
        <v>7.9644305532655935</v>
      </c>
      <c r="K1086" s="6">
        <v>376.10075555828541</v>
      </c>
      <c r="L1086" s="6">
        <v>0.61024054749975298</v>
      </c>
      <c r="M1086" s="8">
        <v>3.24</v>
      </c>
      <c r="N1086" s="3"/>
      <c r="O1086" s="6">
        <v>1559.1427218168974</v>
      </c>
      <c r="P1086" s="3">
        <v>2747.9276113921128</v>
      </c>
      <c r="Q1086" s="3">
        <v>33.907908128425561</v>
      </c>
      <c r="R1086" s="16">
        <f t="shared" si="32"/>
        <v>275.07079999999996</v>
      </c>
      <c r="S1086" s="17">
        <f t="shared" si="33"/>
        <v>16.653923225858883</v>
      </c>
    </row>
    <row r="1087" spans="1:19" x14ac:dyDescent="0.25">
      <c r="A1087" s="4">
        <v>139.39283333333333</v>
      </c>
      <c r="B1087" s="4">
        <v>73.029866666666663</v>
      </c>
      <c r="C1087" s="2">
        <v>10.901</v>
      </c>
      <c r="D1087" s="3">
        <v>2.8755999999999999</v>
      </c>
      <c r="E1087" s="3">
        <v>22.784500000000001</v>
      </c>
      <c r="F1087" s="3">
        <v>14.1387</v>
      </c>
      <c r="G1087" s="3">
        <v>3.8140000000000001</v>
      </c>
      <c r="H1087" s="2">
        <v>1599.3982713376545</v>
      </c>
      <c r="I1087" s="3">
        <v>335.38401769558209</v>
      </c>
      <c r="J1087" s="6">
        <v>7.9515984142131675</v>
      </c>
      <c r="K1087" s="6">
        <v>377.04179220511963</v>
      </c>
      <c r="L1087" s="6">
        <v>0.67323288998051156</v>
      </c>
      <c r="M1087" s="8"/>
      <c r="N1087" s="3"/>
      <c r="O1087" s="6">
        <v>1552.1214809268713</v>
      </c>
      <c r="P1087" s="3">
        <v>2384.2635051214861</v>
      </c>
      <c r="Q1087" s="3">
        <v>19.594336626043116</v>
      </c>
      <c r="R1087" s="16">
        <f t="shared" si="32"/>
        <v>276.0256</v>
      </c>
      <c r="S1087" s="17">
        <f t="shared" si="33"/>
        <v>16.637841067639201</v>
      </c>
    </row>
    <row r="1088" spans="1:19" x14ac:dyDescent="0.25">
      <c r="A1088" s="4">
        <v>139.39283333333333</v>
      </c>
      <c r="B1088" s="4">
        <v>73.029866666666663</v>
      </c>
      <c r="C1088" s="2">
        <v>13.281000000000001</v>
      </c>
      <c r="D1088" s="3">
        <v>3.0749</v>
      </c>
      <c r="E1088" s="3">
        <v>23.302499999999998</v>
      </c>
      <c r="F1088" s="3">
        <v>14.1746</v>
      </c>
      <c r="G1088" s="3">
        <v>21.422999999999998</v>
      </c>
      <c r="H1088" s="2">
        <v>1768.2853945579895</v>
      </c>
      <c r="I1088" s="3">
        <v>306.22753125119613</v>
      </c>
      <c r="J1088" s="6">
        <v>7.8879049932664174</v>
      </c>
      <c r="K1088" s="6">
        <v>485.76165868773313</v>
      </c>
      <c r="L1088" s="6">
        <v>0.66475239003267905</v>
      </c>
      <c r="M1088" s="8">
        <v>7.7</v>
      </c>
      <c r="N1088" s="3"/>
      <c r="O1088" s="6">
        <v>1730.0901236012578</v>
      </c>
      <c r="P1088" s="3">
        <v>2598.5690087348576</v>
      </c>
      <c r="Q1088" s="3">
        <v>45.57711290359623</v>
      </c>
      <c r="R1088" s="16">
        <f t="shared" si="32"/>
        <v>276.22489999999999</v>
      </c>
      <c r="S1088" s="17">
        <f t="shared" si="33"/>
        <v>21.41989071359728</v>
      </c>
    </row>
    <row r="1089" spans="1:19" x14ac:dyDescent="0.25">
      <c r="A1089" s="4">
        <v>148.18103333333335</v>
      </c>
      <c r="B1089" s="4">
        <v>73.03028333333333</v>
      </c>
      <c r="C1089" s="2">
        <v>3.4830000000000001</v>
      </c>
      <c r="D1089" s="3">
        <v>0.97499999999999998</v>
      </c>
      <c r="E1089" s="3">
        <v>21.997</v>
      </c>
      <c r="F1089" s="3">
        <v>10.2087</v>
      </c>
      <c r="G1089" s="3">
        <v>21.501999999999999</v>
      </c>
      <c r="H1089" s="2">
        <v>1663.0576293442402</v>
      </c>
      <c r="I1089" s="3">
        <v>336.09063848024329</v>
      </c>
      <c r="J1089" s="6">
        <v>7.9057148235396912</v>
      </c>
      <c r="K1089" s="6">
        <v>437.96692373840608</v>
      </c>
      <c r="L1089" s="6">
        <v>0.57374598985279057</v>
      </c>
      <c r="M1089" s="8">
        <v>25.8</v>
      </c>
      <c r="N1089" s="3"/>
      <c r="O1089" s="6">
        <v>1631.5635293722153</v>
      </c>
      <c r="P1089" s="3">
        <v>2596.0232544450396</v>
      </c>
      <c r="Q1089" s="3">
        <v>39.037837916983051</v>
      </c>
      <c r="R1089" s="16">
        <f t="shared" si="32"/>
        <v>274.125</v>
      </c>
      <c r="S1089" s="17">
        <f t="shared" si="33"/>
        <v>19.46029910198849</v>
      </c>
    </row>
    <row r="1090" spans="1:19" x14ac:dyDescent="0.25">
      <c r="A1090" s="4">
        <v>148.18103333333335</v>
      </c>
      <c r="B1090" s="4">
        <v>73.03028333333333</v>
      </c>
      <c r="C1090" s="2">
        <v>12.085000000000001</v>
      </c>
      <c r="D1090" s="3">
        <v>0.97670000000000001</v>
      </c>
      <c r="E1090" s="3">
        <v>21.996400000000001</v>
      </c>
      <c r="F1090" s="3">
        <v>10.3162</v>
      </c>
      <c r="G1090" s="3">
        <v>22.361000000000001</v>
      </c>
      <c r="H1090" s="2">
        <v>1662.3810036888278</v>
      </c>
      <c r="I1090" s="3">
        <v>337.00393551160334</v>
      </c>
      <c r="J1090" s="6">
        <v>7.9053170843091243</v>
      </c>
      <c r="K1090" s="6">
        <v>437.86581727287972</v>
      </c>
      <c r="L1090" s="6">
        <v>0.57249691585726026</v>
      </c>
      <c r="M1090" s="8">
        <v>29.08</v>
      </c>
      <c r="N1090" s="3"/>
      <c r="O1090" s="6">
        <v>1631.2327934429049</v>
      </c>
      <c r="P1090" s="3">
        <v>2595.5678097553082</v>
      </c>
      <c r="Q1090" s="3">
        <v>38.109467392805811</v>
      </c>
      <c r="R1090" s="16">
        <f t="shared" si="32"/>
        <v>274.12669999999997</v>
      </c>
      <c r="S1090" s="17">
        <f t="shared" si="33"/>
        <v>19.455685956491653</v>
      </c>
    </row>
    <row r="1091" spans="1:19" x14ac:dyDescent="0.25">
      <c r="A1091" s="1">
        <v>143.08500000000001</v>
      </c>
      <c r="B1091" s="1">
        <v>73.034000000000006</v>
      </c>
      <c r="C1091" s="2">
        <v>0</v>
      </c>
      <c r="D1091" s="3">
        <v>2.5981000000000001</v>
      </c>
      <c r="E1091" s="3">
        <v>15.650142650000001</v>
      </c>
      <c r="F1091" s="3">
        <v>38.681100000000001</v>
      </c>
      <c r="G1091" s="3">
        <v>5.0096999999999996</v>
      </c>
      <c r="H1091" s="2">
        <v>1346</v>
      </c>
      <c r="I1091" s="3">
        <v>385.39005830555595</v>
      </c>
      <c r="J1091" s="3">
        <v>7.9039999999999999</v>
      </c>
      <c r="K1091" s="3">
        <v>379.49</v>
      </c>
      <c r="L1091" s="6">
        <v>0.42943282284385004</v>
      </c>
      <c r="M1091" s="3">
        <v>3.15</v>
      </c>
      <c r="N1091" s="3">
        <v>0.33072000000000001</v>
      </c>
      <c r="O1091" s="6">
        <v>1330</v>
      </c>
      <c r="P1091" s="3">
        <v>2974.4137827395452</v>
      </c>
      <c r="Q1091" s="3">
        <v>-7.9269638141532255</v>
      </c>
      <c r="R1091" s="16">
        <f t="shared" ref="R1091:R1154" si="34">D1091+273.15</f>
        <v>275.74809999999997</v>
      </c>
      <c r="S1091" s="17">
        <f t="shared" ref="S1091:S1154" si="35">(K1091)/(0.0821*$R1091)</f>
        <v>16.76272616339909</v>
      </c>
    </row>
    <row r="1092" spans="1:19" x14ac:dyDescent="0.25">
      <c r="A1092" s="1">
        <v>143.08500000000001</v>
      </c>
      <c r="B1092" s="1">
        <v>73.034000000000006</v>
      </c>
      <c r="C1092" s="2">
        <v>14.7</v>
      </c>
      <c r="D1092" s="3">
        <v>2.0644</v>
      </c>
      <c r="E1092" s="3">
        <v>17.561472550000001</v>
      </c>
      <c r="F1092" s="3">
        <v>27.249400000000001</v>
      </c>
      <c r="G1092" s="3">
        <v>3.4091999999999998</v>
      </c>
      <c r="H1092" s="2">
        <v>1440</v>
      </c>
      <c r="I1092" s="3">
        <v>362.99152010780131</v>
      </c>
      <c r="J1092" s="3">
        <v>7.7869999999999999</v>
      </c>
      <c r="K1092" s="3">
        <v>523.05999999999995</v>
      </c>
      <c r="L1092" s="6">
        <v>0.36574844980842175</v>
      </c>
      <c r="M1092" s="3">
        <v>2.5499999999999998</v>
      </c>
      <c r="N1092" s="3">
        <v>0.21681999999999996</v>
      </c>
      <c r="O1092" s="6">
        <v>1438</v>
      </c>
      <c r="P1092" s="3">
        <v>2865.9327887626368</v>
      </c>
      <c r="Q1092" s="3">
        <v>14.212295797162483</v>
      </c>
      <c r="R1092" s="16">
        <f t="shared" si="34"/>
        <v>275.21439999999996</v>
      </c>
      <c r="S1092" s="17">
        <f t="shared" si="35"/>
        <v>23.149264581508703</v>
      </c>
    </row>
    <row r="1093" spans="1:19" x14ac:dyDescent="0.25">
      <c r="A1093" s="4">
        <v>130.25743333333332</v>
      </c>
      <c r="B1093" s="4">
        <v>73.034283333333335</v>
      </c>
      <c r="C1093" s="2">
        <v>3.161</v>
      </c>
      <c r="D1093" s="3">
        <v>1.3426</v>
      </c>
      <c r="E1093" s="3">
        <v>16.779399999999999</v>
      </c>
      <c r="F1093" s="3">
        <v>24.444099999999999</v>
      </c>
      <c r="G1093" s="3">
        <v>6.04</v>
      </c>
      <c r="H1093" s="2">
        <v>1539.0425740081021</v>
      </c>
      <c r="I1093" s="3">
        <v>349.00646262017744</v>
      </c>
      <c r="J1093" s="6">
        <v>7.9841912662128998</v>
      </c>
      <c r="K1093" s="6">
        <v>358.66200103321984</v>
      </c>
      <c r="L1093" s="6">
        <v>0.54362688285741279</v>
      </c>
      <c r="M1093" s="8">
        <v>13.08</v>
      </c>
      <c r="N1093" s="3"/>
      <c r="O1093" s="6">
        <v>1509</v>
      </c>
      <c r="P1093" s="3">
        <v>3147.609568876122</v>
      </c>
      <c r="Q1093" s="3">
        <v>37.750143568099077</v>
      </c>
      <c r="R1093" s="16">
        <f t="shared" si="34"/>
        <v>274.49259999999998</v>
      </c>
      <c r="S1093" s="17">
        <f t="shared" si="35"/>
        <v>15.915180524971589</v>
      </c>
    </row>
    <row r="1094" spans="1:19" x14ac:dyDescent="0.25">
      <c r="A1094" s="4">
        <v>130.25743333333332</v>
      </c>
      <c r="B1094" s="4">
        <v>73.034283333333335</v>
      </c>
      <c r="C1094" s="2">
        <v>7.8769999999999998</v>
      </c>
      <c r="D1094" s="3">
        <v>1.3742000000000001</v>
      </c>
      <c r="E1094" s="3">
        <v>16.919</v>
      </c>
      <c r="F1094" s="3">
        <v>24.293500000000002</v>
      </c>
      <c r="G1094" s="3">
        <v>5.7320000000000002</v>
      </c>
      <c r="H1094" s="2">
        <v>1610.1710959096652</v>
      </c>
      <c r="I1094" s="3">
        <v>343.50588102188829</v>
      </c>
      <c r="J1094" s="6">
        <v>8.0210638283570184</v>
      </c>
      <c r="K1094" s="6">
        <v>342.31072830267857</v>
      </c>
      <c r="L1094" s="6">
        <v>0.61953001310367117</v>
      </c>
      <c r="M1094" s="8"/>
      <c r="N1094" s="3"/>
      <c r="O1094" s="6">
        <v>1572.3</v>
      </c>
      <c r="P1094" s="3">
        <v>3252.5858502275551</v>
      </c>
      <c r="Q1094" s="3">
        <v>42.511506240520475</v>
      </c>
      <c r="R1094" s="16">
        <f t="shared" si="34"/>
        <v>274.52419999999995</v>
      </c>
      <c r="S1094" s="17">
        <f t="shared" si="35"/>
        <v>15.187864670318277</v>
      </c>
    </row>
    <row r="1095" spans="1:19" x14ac:dyDescent="0.25">
      <c r="A1095" s="4">
        <v>130.25743333333332</v>
      </c>
      <c r="B1095" s="4">
        <v>73.034283333333335</v>
      </c>
      <c r="C1095" s="2">
        <v>14.077999999999999</v>
      </c>
      <c r="D1095" s="3">
        <v>2.2797999999999998</v>
      </c>
      <c r="E1095" s="3">
        <v>20.964400000000001</v>
      </c>
      <c r="F1095" s="3">
        <v>19.1587</v>
      </c>
      <c r="G1095" s="3">
        <v>9.2430000000000003</v>
      </c>
      <c r="H1095" s="2">
        <v>1716.9665264531623</v>
      </c>
      <c r="I1095" s="3">
        <v>323.9036346573784</v>
      </c>
      <c r="J1095" s="6">
        <v>7.9424845886088571</v>
      </c>
      <c r="K1095" s="6">
        <v>421.68252338531698</v>
      </c>
      <c r="L1095" s="6">
        <v>0.65643323323798053</v>
      </c>
      <c r="M1095" s="8"/>
      <c r="N1095" s="3"/>
      <c r="O1095" s="6">
        <v>1677.7</v>
      </c>
      <c r="P1095" s="3">
        <v>2800.9148842800173</v>
      </c>
      <c r="Q1095" s="3">
        <v>41.562381589328254</v>
      </c>
      <c r="R1095" s="16">
        <f t="shared" si="34"/>
        <v>275.4298</v>
      </c>
      <c r="S1095" s="17">
        <f t="shared" si="35"/>
        <v>18.647968126063521</v>
      </c>
    </row>
    <row r="1096" spans="1:19" x14ac:dyDescent="0.25">
      <c r="A1096" s="4">
        <v>130.25743333333332</v>
      </c>
      <c r="B1096" s="4">
        <v>73.034283333333335</v>
      </c>
      <c r="C1096" s="2">
        <v>18.672999999999998</v>
      </c>
      <c r="D1096" s="3">
        <v>2.4129999999999998</v>
      </c>
      <c r="E1096" s="3">
        <v>21.813500000000001</v>
      </c>
      <c r="F1096" s="3">
        <v>18.298100000000002</v>
      </c>
      <c r="G1096" s="3">
        <v>8.5120000000000005</v>
      </c>
      <c r="H1096" s="2">
        <v>1732.1593344246805</v>
      </c>
      <c r="I1096" s="3">
        <v>321.72106807995283</v>
      </c>
      <c r="J1096" s="6">
        <v>7.9414173946051321</v>
      </c>
      <c r="K1096" s="6">
        <v>422.38301212311399</v>
      </c>
      <c r="L1096" s="6">
        <v>0.68083920367383544</v>
      </c>
      <c r="M1096" s="8">
        <v>11.9</v>
      </c>
      <c r="N1096" s="3"/>
      <c r="O1096" s="6">
        <v>1689.7</v>
      </c>
      <c r="P1096" s="3">
        <v>2711.142182593348</v>
      </c>
      <c r="Q1096" s="3">
        <v>40.140774844176235</v>
      </c>
      <c r="R1096" s="16">
        <f t="shared" si="34"/>
        <v>275.56299999999999</v>
      </c>
      <c r="S1096" s="17">
        <f t="shared" si="35"/>
        <v>18.669916759149487</v>
      </c>
    </row>
    <row r="1097" spans="1:19" x14ac:dyDescent="0.25">
      <c r="A1097" s="4">
        <v>130.25668333333334</v>
      </c>
      <c r="B1097" s="4">
        <v>73.034716666666668</v>
      </c>
      <c r="C1097" s="2">
        <v>3.42</v>
      </c>
      <c r="D1097" s="3">
        <v>3.0078</v>
      </c>
      <c r="E1097" s="3">
        <v>18.8079</v>
      </c>
      <c r="F1097" s="3">
        <v>19.653500000000001</v>
      </c>
      <c r="G1097" s="3">
        <v>3.431</v>
      </c>
      <c r="H1097" s="2">
        <v>1618.6948950540962</v>
      </c>
      <c r="I1097" s="3">
        <v>334.50650865490542</v>
      </c>
      <c r="J1097" s="6">
        <v>7.9516889193587863</v>
      </c>
      <c r="K1097" s="6">
        <v>401.39371402110459</v>
      </c>
      <c r="L1097" s="6">
        <v>0.60969268428524837</v>
      </c>
      <c r="M1097" s="8">
        <v>7.2</v>
      </c>
      <c r="N1097" s="3"/>
      <c r="O1097" s="6">
        <v>1582.8</v>
      </c>
      <c r="P1097" s="3">
        <v>2945.4644059145357</v>
      </c>
      <c r="Q1097" s="3">
        <v>30.127070119196731</v>
      </c>
      <c r="R1097" s="16">
        <f t="shared" si="34"/>
        <v>276.15779999999995</v>
      </c>
      <c r="S1097" s="17">
        <f t="shared" si="35"/>
        <v>17.703946789129184</v>
      </c>
    </row>
    <row r="1098" spans="1:19" x14ac:dyDescent="0.25">
      <c r="A1098" s="4">
        <v>130.25668333333334</v>
      </c>
      <c r="B1098" s="4">
        <v>73.034716666666668</v>
      </c>
      <c r="C1098" s="2">
        <v>13.785</v>
      </c>
      <c r="D1098" s="3">
        <v>2.7601</v>
      </c>
      <c r="E1098" s="3">
        <v>20.5871</v>
      </c>
      <c r="F1098" s="3">
        <v>19.6858</v>
      </c>
      <c r="G1098" s="3">
        <v>23.916</v>
      </c>
      <c r="H1098" s="2">
        <v>1693.7135265807515</v>
      </c>
      <c r="I1098" s="3">
        <v>307.58759700187352</v>
      </c>
      <c r="J1098" s="6">
        <v>7.9160197901207177</v>
      </c>
      <c r="K1098" s="6">
        <v>446.98452416165242</v>
      </c>
      <c r="L1098" s="6">
        <v>0.61667631915780685</v>
      </c>
      <c r="M1098" s="8"/>
      <c r="N1098" s="3"/>
      <c r="O1098" s="6">
        <v>1659.3</v>
      </c>
      <c r="P1098" s="3">
        <v>2820.9655561006648</v>
      </c>
      <c r="Q1098" s="3">
        <v>54.43610102033341</v>
      </c>
      <c r="R1098" s="16">
        <f t="shared" si="34"/>
        <v>275.9101</v>
      </c>
      <c r="S1098" s="17">
        <f t="shared" si="35"/>
        <v>19.732482721354188</v>
      </c>
    </row>
    <row r="1099" spans="1:19" x14ac:dyDescent="0.25">
      <c r="A1099" s="4">
        <v>130.25668333333334</v>
      </c>
      <c r="B1099" s="4">
        <v>73.034716666666668</v>
      </c>
      <c r="C1099" s="2">
        <v>18.234000000000002</v>
      </c>
      <c r="D1099" s="3">
        <v>2.7221000000000002</v>
      </c>
      <c r="E1099" s="3">
        <v>20.764500000000002</v>
      </c>
      <c r="F1099" s="3">
        <v>19.632000000000001</v>
      </c>
      <c r="G1099" s="3">
        <v>24.463000000000001</v>
      </c>
      <c r="H1099" s="2">
        <v>1694.4303592290898</v>
      </c>
      <c r="I1099" s="3">
        <v>317.19893083426405</v>
      </c>
      <c r="J1099" s="6">
        <v>7.9129238658555856</v>
      </c>
      <c r="K1099" s="6">
        <v>449.23828967904001</v>
      </c>
      <c r="L1099" s="6">
        <v>0.6147336546290888</v>
      </c>
      <c r="M1099" s="8">
        <v>23.12</v>
      </c>
      <c r="N1099" s="3"/>
      <c r="O1099" s="6">
        <v>1660.1</v>
      </c>
      <c r="P1099" s="3">
        <v>2798.2132967324037</v>
      </c>
      <c r="Q1099" s="3">
        <v>44.688189659065017</v>
      </c>
      <c r="R1099" s="16">
        <f t="shared" si="34"/>
        <v>275.87209999999999</v>
      </c>
      <c r="S1099" s="17">
        <f t="shared" si="35"/>
        <v>19.834708724917022</v>
      </c>
    </row>
    <row r="1100" spans="1:19" x14ac:dyDescent="0.25">
      <c r="A1100" s="1">
        <v>146.82400000000001</v>
      </c>
      <c r="B1100" s="1">
        <v>73.034999999999997</v>
      </c>
      <c r="C1100" s="2">
        <v>0</v>
      </c>
      <c r="D1100" s="3">
        <v>2.0459999999999998</v>
      </c>
      <c r="E1100" s="3">
        <v>18.791733099999998</v>
      </c>
      <c r="F1100" s="3">
        <v>19.3508</v>
      </c>
      <c r="G1100" s="3">
        <v>5.9595000000000002</v>
      </c>
      <c r="H1100" s="2">
        <v>1470</v>
      </c>
      <c r="I1100" s="3">
        <v>371.29995930707832</v>
      </c>
      <c r="J1100" s="3">
        <v>7.8170000000000002</v>
      </c>
      <c r="K1100" s="3">
        <v>491.14</v>
      </c>
      <c r="L1100" s="6">
        <v>0.415605429254224</v>
      </c>
      <c r="M1100" s="3">
        <v>5.5</v>
      </c>
      <c r="N1100" s="3">
        <v>0.12235999999999998</v>
      </c>
      <c r="O1100" s="6">
        <v>1461</v>
      </c>
      <c r="P1100" s="3">
        <v>2721.1433734124294</v>
      </c>
      <c r="Q1100" s="3">
        <v>2.5479466263850554</v>
      </c>
      <c r="R1100" s="16">
        <f t="shared" si="34"/>
        <v>275.19599999999997</v>
      </c>
      <c r="S1100" s="17">
        <f t="shared" si="35"/>
        <v>21.738022386843532</v>
      </c>
    </row>
    <row r="1101" spans="1:19" x14ac:dyDescent="0.25">
      <c r="A1101" s="1">
        <v>146.82400000000001</v>
      </c>
      <c r="B1101" s="1">
        <v>73.034999999999997</v>
      </c>
      <c r="C1101" s="2">
        <v>11</v>
      </c>
      <c r="D1101" s="3">
        <v>2.0468000000000002</v>
      </c>
      <c r="E1101" s="3">
        <v>18.798959300000003</v>
      </c>
      <c r="F1101" s="3">
        <v>19.223800000000001</v>
      </c>
      <c r="G1101" s="3">
        <v>6.6166999999999998</v>
      </c>
      <c r="H1101" s="2">
        <v>1472</v>
      </c>
      <c r="I1101" s="3">
        <v>369.17134125348059</v>
      </c>
      <c r="J1101" s="3">
        <v>7.8070000000000004</v>
      </c>
      <c r="K1101" s="3">
        <v>502.28</v>
      </c>
      <c r="L1101" s="6">
        <v>0.40699191243176552</v>
      </c>
      <c r="M1101" s="3">
        <v>5.45</v>
      </c>
      <c r="N1101" s="3">
        <v>0.26397999999999999</v>
      </c>
      <c r="O1101" s="6">
        <v>1464</v>
      </c>
      <c r="P1101" s="3">
        <v>2725.6827988345071</v>
      </c>
      <c r="Q1101" s="3">
        <v>4.6480943071936736</v>
      </c>
      <c r="R1101" s="16">
        <f t="shared" si="34"/>
        <v>275.1968</v>
      </c>
      <c r="S1101" s="17">
        <f t="shared" si="35"/>
        <v>22.231017925753008</v>
      </c>
    </row>
    <row r="1102" spans="1:19" x14ac:dyDescent="0.25">
      <c r="A1102" s="11">
        <v>142.66650000000001</v>
      </c>
      <c r="B1102" s="11">
        <v>73.048199999999994</v>
      </c>
      <c r="C1102" s="2">
        <v>4.1139999999999999</v>
      </c>
      <c r="D1102" s="3">
        <v>6.2725</v>
      </c>
      <c r="E1102" s="3">
        <v>12.267099999999999</v>
      </c>
      <c r="F1102" s="3">
        <v>12.78</v>
      </c>
      <c r="G1102" s="9">
        <v>0.24440000000000001</v>
      </c>
      <c r="H1102" s="2">
        <v>1248.3955140017852</v>
      </c>
      <c r="I1102" s="3">
        <v>354.00145392763847</v>
      </c>
      <c r="J1102" s="6">
        <v>7.7461099789695984</v>
      </c>
      <c r="K1102" s="6">
        <v>570.20424551510303</v>
      </c>
      <c r="L1102" s="6">
        <v>0.27763274980560892</v>
      </c>
      <c r="M1102" s="3"/>
      <c r="N1102" s="3">
        <v>0.22628591924795999</v>
      </c>
      <c r="O1102" s="12">
        <v>1218.9000000000001</v>
      </c>
      <c r="P1102" s="3">
        <v>3477.7168197862579</v>
      </c>
      <c r="Q1102" s="3">
        <v>-1.0989460378793865</v>
      </c>
      <c r="R1102" s="16">
        <f t="shared" si="34"/>
        <v>279.42249999999996</v>
      </c>
      <c r="S1102" s="17">
        <f t="shared" si="35"/>
        <v>24.855695248825992</v>
      </c>
    </row>
    <row r="1103" spans="1:19" x14ac:dyDescent="0.25">
      <c r="A1103" s="11">
        <v>142.66650000000001</v>
      </c>
      <c r="B1103" s="11">
        <v>73.048199999999994</v>
      </c>
      <c r="C1103" s="2">
        <v>9.9969999999999999</v>
      </c>
      <c r="D1103" s="3">
        <v>4.7891000000000004</v>
      </c>
      <c r="E1103" s="3">
        <v>12.7555</v>
      </c>
      <c r="F1103" s="3">
        <v>13.34</v>
      </c>
      <c r="G1103" s="9">
        <v>0.1462</v>
      </c>
      <c r="H1103" s="2">
        <v>1306.4076293995679</v>
      </c>
      <c r="I1103" s="3">
        <v>353.18571582841111</v>
      </c>
      <c r="J1103" s="6">
        <v>7.6854203213604642</v>
      </c>
      <c r="K1103" s="6">
        <v>676.62223679350166</v>
      </c>
      <c r="L1103" s="6">
        <v>0.24172340649542995</v>
      </c>
      <c r="M1103" s="3"/>
      <c r="N1103" s="3">
        <v>0.15273219777415001</v>
      </c>
      <c r="O1103" s="12">
        <v>1285.5999999999999</v>
      </c>
      <c r="P1103" s="3">
        <v>3527.5763396182037</v>
      </c>
      <c r="Q1103" s="3">
        <v>11.607579156642089</v>
      </c>
      <c r="R1103" s="16">
        <f t="shared" si="34"/>
        <v>277.9391</v>
      </c>
      <c r="S1103" s="17">
        <f t="shared" si="35"/>
        <v>29.651963886435116</v>
      </c>
    </row>
    <row r="1104" spans="1:19" x14ac:dyDescent="0.25">
      <c r="A1104" s="11">
        <v>142.66650000000001</v>
      </c>
      <c r="B1104" s="11">
        <v>73.048199999999994</v>
      </c>
      <c r="C1104" s="2">
        <v>15.103</v>
      </c>
      <c r="D1104" s="3">
        <v>2.0133000000000001</v>
      </c>
      <c r="E1104" s="3">
        <v>20.845199999999998</v>
      </c>
      <c r="F1104" s="3">
        <v>11.63</v>
      </c>
      <c r="G1104" s="9">
        <v>0.15559999999999999</v>
      </c>
      <c r="H1104" s="2">
        <v>1737.4231047223363</v>
      </c>
      <c r="I1104" s="3">
        <v>315.55249961894759</v>
      </c>
      <c r="J1104" s="6">
        <v>7.6097554283128588</v>
      </c>
      <c r="K1104" s="6">
        <v>949.64732447263202</v>
      </c>
      <c r="L1104" s="6">
        <v>0.31480028360287837</v>
      </c>
      <c r="M1104" s="3"/>
      <c r="N1104" s="3">
        <v>0.19429241187164001</v>
      </c>
      <c r="O1104" s="12">
        <v>1750.8</v>
      </c>
      <c r="P1104" s="3">
        <v>2939.6695642162226</v>
      </c>
      <c r="Q1104" s="3">
        <v>52.776982651868934</v>
      </c>
      <c r="R1104" s="16">
        <f t="shared" si="34"/>
        <v>275.16329999999999</v>
      </c>
      <c r="S1104" s="17">
        <f t="shared" si="35"/>
        <v>42.036706512722191</v>
      </c>
    </row>
    <row r="1105" spans="1:19" x14ac:dyDescent="0.25">
      <c r="A1105" s="1">
        <v>141.46</v>
      </c>
      <c r="B1105" s="1">
        <v>73.05</v>
      </c>
      <c r="C1105" s="2">
        <v>0</v>
      </c>
      <c r="D1105" s="3">
        <v>2.35</v>
      </c>
      <c r="E1105" s="3">
        <v>19.02</v>
      </c>
      <c r="F1105" s="3"/>
      <c r="G1105" s="3"/>
      <c r="H1105" s="2">
        <v>1472</v>
      </c>
      <c r="I1105" s="3">
        <v>367.3</v>
      </c>
      <c r="J1105" s="3">
        <v>7.9029999999999996</v>
      </c>
      <c r="K1105" s="3">
        <v>534.79999999999995</v>
      </c>
      <c r="L1105" s="3">
        <v>0.37</v>
      </c>
      <c r="M1105" s="6">
        <v>3.74</v>
      </c>
      <c r="N1105" s="3"/>
      <c r="O1105" s="6">
        <v>1448.2400378212797</v>
      </c>
      <c r="P1105" s="3">
        <v>2665.0053272210721</v>
      </c>
      <c r="Q1105" s="3">
        <v>2.9611268412859886</v>
      </c>
      <c r="R1105" s="16">
        <f t="shared" si="34"/>
        <v>275.5</v>
      </c>
      <c r="S1105" s="17">
        <f t="shared" si="35"/>
        <v>23.644309648496474</v>
      </c>
    </row>
    <row r="1106" spans="1:19" x14ac:dyDescent="0.25">
      <c r="A1106" s="1">
        <v>141.46</v>
      </c>
      <c r="B1106" s="1">
        <v>73.05</v>
      </c>
      <c r="C1106" s="2">
        <v>16</v>
      </c>
      <c r="D1106" s="3">
        <v>2.21</v>
      </c>
      <c r="E1106" s="3">
        <v>19.03</v>
      </c>
      <c r="F1106" s="3"/>
      <c r="G1106" s="3"/>
      <c r="H1106" s="2">
        <v>1553</v>
      </c>
      <c r="I1106" s="3">
        <v>367.1</v>
      </c>
      <c r="J1106" s="3">
        <v>7.915</v>
      </c>
      <c r="K1106" s="3">
        <v>546.5</v>
      </c>
      <c r="L1106" s="3">
        <v>0.4</v>
      </c>
      <c r="M1106" s="6">
        <v>6.2</v>
      </c>
      <c r="N1106" s="3"/>
      <c r="O1106" s="6">
        <v>1527.0368243693645</v>
      </c>
      <c r="P1106" s="3">
        <v>2808.528053227943</v>
      </c>
      <c r="Q1106" s="3">
        <v>4.4789986508819766</v>
      </c>
      <c r="R1106" s="16">
        <f t="shared" si="34"/>
        <v>275.35999999999996</v>
      </c>
      <c r="S1106" s="17">
        <f t="shared" si="35"/>
        <v>24.17386854794362</v>
      </c>
    </row>
    <row r="1107" spans="1:19" x14ac:dyDescent="0.25">
      <c r="A1107" s="1">
        <v>131.33600000000001</v>
      </c>
      <c r="B1107" s="1">
        <v>73.051000000000002</v>
      </c>
      <c r="C1107" s="2">
        <v>0</v>
      </c>
      <c r="D1107" s="3">
        <v>3.5739999999999998</v>
      </c>
      <c r="E1107" s="3">
        <v>12.17</v>
      </c>
      <c r="F1107" s="3">
        <v>75.357799999999997</v>
      </c>
      <c r="G1107" s="3">
        <v>3.9018000000000002</v>
      </c>
      <c r="H1107" s="2">
        <v>1309</v>
      </c>
      <c r="I1107" s="3">
        <v>385</v>
      </c>
      <c r="J1107" s="6">
        <v>7.8893638687839376</v>
      </c>
      <c r="K1107" s="6">
        <v>417.11741762475106</v>
      </c>
      <c r="L1107" s="6">
        <v>0.354074110385868</v>
      </c>
      <c r="M1107" s="6">
        <v>3.93</v>
      </c>
      <c r="N1107" s="3">
        <v>0.13491999999999998</v>
      </c>
      <c r="O1107" s="12">
        <v>1305</v>
      </c>
      <c r="P1107" s="3">
        <v>3753.0813475760069</v>
      </c>
      <c r="Q1107" s="3">
        <v>-7.0992747236275022</v>
      </c>
      <c r="R1107" s="16">
        <f t="shared" si="34"/>
        <v>276.72399999999999</v>
      </c>
      <c r="S1107" s="17">
        <f t="shared" si="35"/>
        <v>18.359816712362157</v>
      </c>
    </row>
    <row r="1108" spans="1:19" x14ac:dyDescent="0.25">
      <c r="A1108" s="1">
        <v>131.33600000000001</v>
      </c>
      <c r="B1108" s="1">
        <v>73.051000000000002</v>
      </c>
      <c r="C1108" s="2">
        <v>15</v>
      </c>
      <c r="D1108" s="3">
        <v>-0.32600000000000001</v>
      </c>
      <c r="E1108" s="3">
        <v>27.835999999999999</v>
      </c>
      <c r="F1108" s="3"/>
      <c r="G1108" s="3">
        <v>4.4303999999999997</v>
      </c>
      <c r="H1108" s="2">
        <v>2100</v>
      </c>
      <c r="I1108" s="3">
        <v>156</v>
      </c>
      <c r="J1108" s="6">
        <v>7.2849912012269753</v>
      </c>
      <c r="K1108" s="6">
        <v>2278.9658461986064</v>
      </c>
      <c r="L1108" s="6">
        <v>0.20303572049147056</v>
      </c>
      <c r="M1108" s="3"/>
      <c r="N1108" s="3"/>
      <c r="O1108" s="12">
        <v>2230</v>
      </c>
      <c r="P1108" s="3">
        <v>2803.9229774392875</v>
      </c>
      <c r="Q1108" s="3">
        <v>215.05471650047218</v>
      </c>
      <c r="R1108" s="16">
        <f t="shared" si="34"/>
        <v>272.82399999999996</v>
      </c>
      <c r="S1108" s="17">
        <f t="shared" si="35"/>
        <v>101.74476839215849</v>
      </c>
    </row>
    <row r="1109" spans="1:19" x14ac:dyDescent="0.25">
      <c r="A1109" s="1">
        <v>131.33600000000001</v>
      </c>
      <c r="B1109" s="1">
        <v>73.051000000000002</v>
      </c>
      <c r="C1109" s="2">
        <v>25</v>
      </c>
      <c r="D1109" s="3">
        <v>-0.98</v>
      </c>
      <c r="E1109" s="3">
        <v>31.571999999999999</v>
      </c>
      <c r="F1109" s="3">
        <v>20.702999999999999</v>
      </c>
      <c r="G1109" s="3">
        <v>5.4775999999999998</v>
      </c>
      <c r="H1109" s="2">
        <v>2211</v>
      </c>
      <c r="I1109" s="3">
        <v>156</v>
      </c>
      <c r="J1109" s="6">
        <v>7.4557928556449102</v>
      </c>
      <c r="K1109" s="6">
        <v>1562.5770188271456</v>
      </c>
      <c r="L1109" s="6">
        <v>0.33460333861464381</v>
      </c>
      <c r="M1109" s="6">
        <v>5.2</v>
      </c>
      <c r="N1109" s="3">
        <v>0.12426000000000001</v>
      </c>
      <c r="O1109" s="12">
        <v>2281</v>
      </c>
      <c r="P1109" s="3">
        <v>2528.6646395540356</v>
      </c>
      <c r="Q1109" s="3">
        <v>210.67727655454433</v>
      </c>
      <c r="R1109" s="16">
        <f t="shared" si="34"/>
        <v>272.16999999999996</v>
      </c>
      <c r="S1109" s="17">
        <f t="shared" si="35"/>
        <v>69.929113446244557</v>
      </c>
    </row>
    <row r="1110" spans="1:19" x14ac:dyDescent="0.25">
      <c r="A1110" s="1">
        <v>143.084</v>
      </c>
      <c r="B1110" s="1">
        <v>73.072000000000003</v>
      </c>
      <c r="C1110" s="2">
        <v>0</v>
      </c>
      <c r="D1110" s="3">
        <v>2.3087</v>
      </c>
      <c r="E1110" s="3">
        <v>16.614840349999998</v>
      </c>
      <c r="F1110" s="3">
        <v>29.5198</v>
      </c>
      <c r="G1110" s="3">
        <v>3.4491999999999998</v>
      </c>
      <c r="H1110" s="2">
        <v>1396</v>
      </c>
      <c r="I1110" s="3">
        <v>387.23020921515052</v>
      </c>
      <c r="J1110" s="3">
        <v>7.9119999999999999</v>
      </c>
      <c r="K1110" s="3">
        <v>380.43</v>
      </c>
      <c r="L1110" s="6">
        <v>0.46210902801688836</v>
      </c>
      <c r="M1110" s="3">
        <v>2.64</v>
      </c>
      <c r="N1110" s="3">
        <v>0.27641999999999994</v>
      </c>
      <c r="O1110" s="6">
        <v>1377</v>
      </c>
      <c r="P1110" s="3">
        <v>2900.7200180530176</v>
      </c>
      <c r="Q1110" s="3">
        <v>-9.7012033849982231</v>
      </c>
      <c r="R1110" s="16">
        <f t="shared" si="34"/>
        <v>275.45869999999996</v>
      </c>
      <c r="S1110" s="17">
        <f t="shared" si="35"/>
        <v>16.821902311546268</v>
      </c>
    </row>
    <row r="1111" spans="1:19" x14ac:dyDescent="0.25">
      <c r="A1111" s="1">
        <v>143.084</v>
      </c>
      <c r="B1111" s="1">
        <v>73.072000000000003</v>
      </c>
      <c r="C1111" s="2">
        <v>14.4</v>
      </c>
      <c r="D1111" s="3">
        <v>2.0335999999999999</v>
      </c>
      <c r="E1111" s="3">
        <v>17.84690745</v>
      </c>
      <c r="F1111" s="3">
        <v>26.896899999999999</v>
      </c>
      <c r="G1111" s="3">
        <v>3.21</v>
      </c>
      <c r="H1111" s="2">
        <v>1451</v>
      </c>
      <c r="I1111" s="3">
        <v>364.8664244364021</v>
      </c>
      <c r="J1111" s="3">
        <v>7.7910000000000004</v>
      </c>
      <c r="K1111" s="3">
        <v>519.79999999999995</v>
      </c>
      <c r="L1111" s="6">
        <v>0.37508296119541817</v>
      </c>
      <c r="M1111" s="3">
        <v>2.4</v>
      </c>
      <c r="N1111" s="3">
        <v>0.24093999999999999</v>
      </c>
      <c r="O1111" s="6">
        <v>1448</v>
      </c>
      <c r="P1111" s="3">
        <v>2839.7076715943863</v>
      </c>
      <c r="Q1111" s="3">
        <v>11.817111565136372</v>
      </c>
      <c r="R1111" s="16">
        <f t="shared" si="34"/>
        <v>275.18359999999996</v>
      </c>
      <c r="S1111" s="17">
        <f t="shared" si="35"/>
        <v>23.007560365778886</v>
      </c>
    </row>
    <row r="1112" spans="1:19" x14ac:dyDescent="0.25">
      <c r="A1112" s="1">
        <v>140.93600000000001</v>
      </c>
      <c r="B1112" s="1">
        <v>73.075000000000003</v>
      </c>
      <c r="C1112" s="2">
        <v>0</v>
      </c>
      <c r="D1112" s="3">
        <v>3.7029999999999998</v>
      </c>
      <c r="E1112" s="3">
        <v>18.295000000000002</v>
      </c>
      <c r="F1112" s="3">
        <v>21.8916</v>
      </c>
      <c r="G1112" s="3">
        <v>4.6801000000000004</v>
      </c>
      <c r="H1112" s="2">
        <v>1454</v>
      </c>
      <c r="I1112" s="3">
        <v>351</v>
      </c>
      <c r="J1112" s="6">
        <v>7.853988946657168</v>
      </c>
      <c r="K1112" s="6">
        <v>461.99187285785115</v>
      </c>
      <c r="L1112" s="6">
        <v>0.44838575186416807</v>
      </c>
      <c r="M1112" s="3">
        <v>4.53</v>
      </c>
      <c r="N1112" s="3">
        <v>0.36627999999999999</v>
      </c>
      <c r="O1112" s="12">
        <v>1439</v>
      </c>
      <c r="P1112" s="3">
        <v>2752.937961191582</v>
      </c>
      <c r="Q1112" s="3">
        <v>8.6360352269344389</v>
      </c>
      <c r="R1112" s="16">
        <f t="shared" si="34"/>
        <v>276.85299999999995</v>
      </c>
      <c r="S1112" s="17">
        <f t="shared" si="35"/>
        <v>20.325533078834024</v>
      </c>
    </row>
    <row r="1113" spans="1:19" x14ac:dyDescent="0.25">
      <c r="A1113" s="1">
        <v>140.93600000000001</v>
      </c>
      <c r="B1113" s="1">
        <v>73.075000000000003</v>
      </c>
      <c r="C1113" s="2">
        <v>15</v>
      </c>
      <c r="D1113" s="3">
        <v>3.7480000000000002</v>
      </c>
      <c r="E1113" s="3">
        <v>18.643000000000001</v>
      </c>
      <c r="F1113" s="3">
        <v>22.0684</v>
      </c>
      <c r="G1113" s="3">
        <v>5.7220000000000004</v>
      </c>
      <c r="H1113" s="2">
        <v>1439</v>
      </c>
      <c r="I1113" s="3">
        <v>346</v>
      </c>
      <c r="J1113" s="6">
        <v>7.8197969316287717</v>
      </c>
      <c r="K1113" s="6">
        <v>493.74777147360516</v>
      </c>
      <c r="L1113" s="6">
        <v>0.41637777357690042</v>
      </c>
      <c r="M1113" s="3">
        <v>5</v>
      </c>
      <c r="N1113" s="3">
        <v>0.23355999999999999</v>
      </c>
      <c r="O1113" s="12">
        <v>1429</v>
      </c>
      <c r="P1113" s="3">
        <v>2682.7763771925115</v>
      </c>
      <c r="Q1113" s="3">
        <v>12.285434188022691</v>
      </c>
      <c r="R1113" s="16">
        <f t="shared" si="34"/>
        <v>276.89799999999997</v>
      </c>
      <c r="S1113" s="17">
        <f t="shared" si="35"/>
        <v>21.719117379367571</v>
      </c>
    </row>
    <row r="1114" spans="1:19" x14ac:dyDescent="0.25">
      <c r="A1114" s="11">
        <v>140.34819999999999</v>
      </c>
      <c r="B1114" s="11">
        <v>73.089200000000005</v>
      </c>
      <c r="C1114" s="2">
        <v>4.149</v>
      </c>
      <c r="D1114" s="3">
        <v>6.5887000000000002</v>
      </c>
      <c r="E1114" s="3">
        <v>12.552</v>
      </c>
      <c r="F1114" s="3">
        <v>13</v>
      </c>
      <c r="G1114" s="9">
        <v>6.54E-2</v>
      </c>
      <c r="H1114" s="2">
        <v>1297.9715227034833</v>
      </c>
      <c r="I1114" s="3">
        <v>354.42838181142929</v>
      </c>
      <c r="J1114" s="6">
        <v>7.8120834873536378</v>
      </c>
      <c r="K1114" s="6">
        <v>505.19073354094041</v>
      </c>
      <c r="L1114" s="6">
        <v>0.34200580130562269</v>
      </c>
      <c r="M1114" s="3"/>
      <c r="N1114" s="3">
        <v>0.195714655224</v>
      </c>
      <c r="O1114" s="12">
        <v>1287.0999999999999</v>
      </c>
      <c r="P1114" s="3">
        <v>3588.9499681325683</v>
      </c>
      <c r="Q1114" s="3">
        <v>-4.9703609485511606</v>
      </c>
      <c r="R1114" s="16">
        <f t="shared" si="34"/>
        <v>279.73869999999999</v>
      </c>
      <c r="S1114" s="17">
        <f t="shared" si="35"/>
        <v>21.996808122779719</v>
      </c>
    </row>
    <row r="1115" spans="1:19" x14ac:dyDescent="0.25">
      <c r="A1115" s="11">
        <v>140.34819999999999</v>
      </c>
      <c r="B1115" s="11">
        <v>73.089200000000005</v>
      </c>
      <c r="C1115" s="2">
        <v>10.182</v>
      </c>
      <c r="D1115" s="3">
        <v>3.9407000000000001</v>
      </c>
      <c r="E1115" s="3">
        <v>17.585999999999999</v>
      </c>
      <c r="F1115" s="3">
        <v>12.49</v>
      </c>
      <c r="G1115" s="9">
        <v>9.5500000000000002E-2</v>
      </c>
      <c r="H1115" s="2">
        <v>1527.5539951901799</v>
      </c>
      <c r="I1115" s="3">
        <v>342.53514777364882</v>
      </c>
      <c r="J1115" s="6">
        <v>7.7294491026275747</v>
      </c>
      <c r="K1115" s="6">
        <v>661.76349571681783</v>
      </c>
      <c r="L1115" s="6">
        <v>0.35350546004648042</v>
      </c>
      <c r="M1115" s="3"/>
      <c r="N1115" s="3">
        <v>0.124975524684</v>
      </c>
      <c r="O1115" s="12">
        <v>1550.8</v>
      </c>
      <c r="P1115" s="3">
        <v>3086.4323894006602</v>
      </c>
      <c r="Q1115" s="3">
        <v>16.86461131853406</v>
      </c>
      <c r="R1115" s="16">
        <f t="shared" si="34"/>
        <v>277.09069999999997</v>
      </c>
      <c r="S1115" s="17">
        <f t="shared" si="35"/>
        <v>29.089596683968153</v>
      </c>
    </row>
    <row r="1116" spans="1:19" x14ac:dyDescent="0.25">
      <c r="A1116" s="11">
        <v>140.34819999999999</v>
      </c>
      <c r="B1116" s="11">
        <v>73.089200000000005</v>
      </c>
      <c r="C1116" s="2">
        <v>14.778</v>
      </c>
      <c r="D1116" s="3">
        <v>-0.44190000000000002</v>
      </c>
      <c r="E1116" s="3">
        <v>28.217700000000001</v>
      </c>
      <c r="F1116" s="3">
        <v>8.93</v>
      </c>
      <c r="G1116" s="9">
        <v>0.13650000000000001</v>
      </c>
      <c r="H1116" s="2">
        <v>1584.901838792942</v>
      </c>
      <c r="I1116" s="3">
        <v>261.06698663369968</v>
      </c>
      <c r="J1116" s="6">
        <v>7.5823636146911095</v>
      </c>
      <c r="K1116" s="6">
        <v>849.09921763800719</v>
      </c>
      <c r="L1116" s="6">
        <v>0.30007208050981193</v>
      </c>
      <c r="M1116" s="3"/>
      <c r="N1116" s="3">
        <v>0.15388671414445401</v>
      </c>
      <c r="O1116" s="12">
        <v>2195.8000000000002</v>
      </c>
      <c r="P1116" s="3">
        <v>2723.5742105132599</v>
      </c>
      <c r="Q1116" s="3">
        <v>110.02492917616524</v>
      </c>
      <c r="R1116" s="16">
        <f t="shared" si="34"/>
        <v>272.7081</v>
      </c>
      <c r="S1116" s="17">
        <f t="shared" si="35"/>
        <v>37.924271411310983</v>
      </c>
    </row>
    <row r="1117" spans="1:19" x14ac:dyDescent="0.25">
      <c r="A1117" s="1">
        <v>140.38</v>
      </c>
      <c r="B1117" s="1">
        <v>73.09</v>
      </c>
      <c r="C1117" s="2">
        <v>0</v>
      </c>
      <c r="D1117" s="3">
        <v>3.63</v>
      </c>
      <c r="E1117" s="3">
        <v>18.25</v>
      </c>
      <c r="F1117" s="3"/>
      <c r="G1117" s="3"/>
      <c r="H1117" s="2">
        <v>1207</v>
      </c>
      <c r="I1117" s="3">
        <v>357.6</v>
      </c>
      <c r="J1117" s="3">
        <v>7.9939999999999998</v>
      </c>
      <c r="K1117" s="3">
        <v>360.6</v>
      </c>
      <c r="L1117" s="3">
        <v>0.38</v>
      </c>
      <c r="M1117" s="6">
        <v>4.72</v>
      </c>
      <c r="N1117" s="3"/>
      <c r="O1117" s="6">
        <v>1173.158077618679</v>
      </c>
      <c r="P1117" s="3">
        <v>2249.8922036522608</v>
      </c>
      <c r="Q1117" s="3">
        <v>2.8233863313463416</v>
      </c>
      <c r="R1117" s="16">
        <f t="shared" si="34"/>
        <v>276.77999999999997</v>
      </c>
      <c r="S1117" s="17">
        <f t="shared" si="35"/>
        <v>15.868937887498472</v>
      </c>
    </row>
    <row r="1118" spans="1:19" x14ac:dyDescent="0.25">
      <c r="A1118" s="1">
        <v>140.38</v>
      </c>
      <c r="B1118" s="1">
        <v>73.09</v>
      </c>
      <c r="C1118" s="2">
        <v>7</v>
      </c>
      <c r="D1118" s="3">
        <v>3.67</v>
      </c>
      <c r="E1118" s="3">
        <v>18.32</v>
      </c>
      <c r="F1118" s="3"/>
      <c r="G1118" s="3"/>
      <c r="H1118" s="2">
        <v>1507</v>
      </c>
      <c r="I1118" s="3">
        <v>358</v>
      </c>
      <c r="J1118" s="3">
        <v>7.9930000000000003</v>
      </c>
      <c r="K1118" s="3">
        <v>451.4</v>
      </c>
      <c r="L1118" s="3">
        <v>0.48</v>
      </c>
      <c r="M1118" s="3"/>
      <c r="N1118" s="3"/>
      <c r="O1118" s="6">
        <v>1468.8343514294156</v>
      </c>
      <c r="P1118" s="3">
        <v>2806.1791648487742</v>
      </c>
      <c r="Q1118" s="3">
        <v>1.8684209943028804</v>
      </c>
      <c r="R1118" s="16">
        <f t="shared" si="34"/>
        <v>276.82</v>
      </c>
      <c r="S1118" s="17">
        <f t="shared" si="35"/>
        <v>19.861906508941242</v>
      </c>
    </row>
    <row r="1119" spans="1:19" x14ac:dyDescent="0.25">
      <c r="A1119" s="1">
        <v>140.38</v>
      </c>
      <c r="B1119" s="1">
        <v>73.09</v>
      </c>
      <c r="C1119" s="2">
        <v>14</v>
      </c>
      <c r="D1119" s="3">
        <v>2.6</v>
      </c>
      <c r="E1119" s="3">
        <v>21.3</v>
      </c>
      <c r="F1119" s="3"/>
      <c r="G1119" s="3"/>
      <c r="H1119" s="2">
        <v>1618</v>
      </c>
      <c r="I1119" s="3">
        <v>342.4</v>
      </c>
      <c r="J1119" s="3">
        <v>7.9009999999999998</v>
      </c>
      <c r="K1119" s="3">
        <v>570.29999999999995</v>
      </c>
      <c r="L1119" s="3">
        <v>0.44</v>
      </c>
      <c r="M1119" s="6">
        <v>1.5</v>
      </c>
      <c r="N1119" s="3"/>
      <c r="O1119" s="6">
        <v>1583.3295400033612</v>
      </c>
      <c r="P1119" s="3">
        <v>2601.715206578293</v>
      </c>
      <c r="Q1119" s="3">
        <v>19.143212714191236</v>
      </c>
      <c r="R1119" s="16">
        <f t="shared" si="34"/>
        <v>275.75</v>
      </c>
      <c r="S1119" s="17">
        <f t="shared" si="35"/>
        <v>25.190958552856063</v>
      </c>
    </row>
    <row r="1120" spans="1:19" x14ac:dyDescent="0.25">
      <c r="A1120" s="1">
        <v>143.005</v>
      </c>
      <c r="B1120" s="1">
        <v>73.091999999999999</v>
      </c>
      <c r="C1120" s="2">
        <v>0</v>
      </c>
      <c r="D1120" s="3">
        <v>3.6720000000000002</v>
      </c>
      <c r="E1120" s="3">
        <v>17.262</v>
      </c>
      <c r="F1120" s="3"/>
      <c r="G1120" s="3">
        <v>5.6458000000000004</v>
      </c>
      <c r="H1120" s="2">
        <v>1398</v>
      </c>
      <c r="I1120" s="3">
        <v>353</v>
      </c>
      <c r="J1120" s="6">
        <v>7.8564373390827491</v>
      </c>
      <c r="K1120" s="6">
        <v>447.36008127442079</v>
      </c>
      <c r="L1120" s="6">
        <v>0.41857979045297422</v>
      </c>
      <c r="M1120" s="3">
        <v>6.53</v>
      </c>
      <c r="N1120" s="3">
        <v>0.35427999999999998</v>
      </c>
      <c r="O1120" s="12">
        <v>1386</v>
      </c>
      <c r="P1120" s="3">
        <v>2810.2189781021898</v>
      </c>
      <c r="Q1120" s="3">
        <v>9.7355965912121292</v>
      </c>
      <c r="R1120" s="16">
        <f t="shared" si="34"/>
        <v>276.822</v>
      </c>
      <c r="S1120" s="17">
        <f t="shared" si="35"/>
        <v>19.684005126641388</v>
      </c>
    </row>
    <row r="1121" spans="1:19" x14ac:dyDescent="0.25">
      <c r="A1121" s="1">
        <v>143.005</v>
      </c>
      <c r="B1121" s="1">
        <v>73.091999999999999</v>
      </c>
      <c r="C1121" s="2">
        <v>15</v>
      </c>
      <c r="D1121" s="3">
        <v>3.6909999999999998</v>
      </c>
      <c r="E1121" s="3">
        <v>17.323</v>
      </c>
      <c r="F1121" s="3">
        <v>22.2349</v>
      </c>
      <c r="G1121" s="3">
        <v>6.0472000000000001</v>
      </c>
      <c r="H1121" s="2">
        <v>1402</v>
      </c>
      <c r="I1121" s="3">
        <v>351</v>
      </c>
      <c r="J1121" s="6">
        <v>7.8514992355283297</v>
      </c>
      <c r="K1121" s="6">
        <v>453.18185180437536</v>
      </c>
      <c r="L1121" s="6">
        <v>0.41585805875029902</v>
      </c>
      <c r="M1121" s="3">
        <v>6</v>
      </c>
      <c r="N1121" s="3">
        <v>0.22545999999999999</v>
      </c>
      <c r="O1121" s="12">
        <v>1390</v>
      </c>
      <c r="P1121" s="3">
        <v>2808.4050106794434</v>
      </c>
      <c r="Q1121" s="3">
        <v>11.393965087320112</v>
      </c>
      <c r="R1121" s="16">
        <f t="shared" si="34"/>
        <v>276.84099999999995</v>
      </c>
      <c r="S1121" s="17">
        <f t="shared" si="35"/>
        <v>19.938796609815459</v>
      </c>
    </row>
    <row r="1122" spans="1:19" x14ac:dyDescent="0.25">
      <c r="A1122" s="4">
        <v>130.0394</v>
      </c>
      <c r="B1122" s="4">
        <v>73.101349999999996</v>
      </c>
      <c r="C1122" s="2">
        <v>2.9660000000000002</v>
      </c>
      <c r="D1122" s="3">
        <v>2.6181000000000001</v>
      </c>
      <c r="E1122" s="3">
        <v>19.141500000000001</v>
      </c>
      <c r="F1122" s="3">
        <v>19.377400000000002</v>
      </c>
      <c r="G1122" s="3">
        <v>11.765000000000001</v>
      </c>
      <c r="H1122" s="2">
        <v>1628.2473894670711</v>
      </c>
      <c r="I1122" s="3">
        <v>327.72970008554171</v>
      </c>
      <c r="J1122" s="6">
        <v>7.9545374075487691</v>
      </c>
      <c r="K1122" s="6">
        <v>398.32430267853402</v>
      </c>
      <c r="L1122" s="6">
        <v>0.61353707353940301</v>
      </c>
      <c r="M1122" s="8">
        <v>13.5</v>
      </c>
      <c r="N1122" s="3"/>
      <c r="O1122" s="6">
        <v>1591.9</v>
      </c>
      <c r="P1122" s="3">
        <v>2910.769793380874</v>
      </c>
      <c r="Q1122" s="3">
        <v>39.636548506853956</v>
      </c>
      <c r="R1122" s="16">
        <f t="shared" si="34"/>
        <v>275.7681</v>
      </c>
      <c r="S1122" s="17">
        <f t="shared" si="35"/>
        <v>17.593393666464362</v>
      </c>
    </row>
    <row r="1123" spans="1:19" x14ac:dyDescent="0.25">
      <c r="A1123" s="4">
        <v>130.0394</v>
      </c>
      <c r="B1123" s="4">
        <v>73.101349999999996</v>
      </c>
      <c r="C1123" s="2">
        <v>12.15</v>
      </c>
      <c r="D1123" s="3">
        <v>2.5746000000000002</v>
      </c>
      <c r="E1123" s="3">
        <v>19.322900000000001</v>
      </c>
      <c r="F1123" s="3">
        <v>19.603300000000001</v>
      </c>
      <c r="G1123" s="3">
        <v>13.211</v>
      </c>
      <c r="H1123" s="2">
        <v>1636.4010374486693</v>
      </c>
      <c r="I1123" s="3">
        <v>330.81795698750096</v>
      </c>
      <c r="J1123" s="6">
        <v>7.9481969723759285</v>
      </c>
      <c r="K1123" s="6">
        <v>405.07492111257159</v>
      </c>
      <c r="L1123" s="6">
        <v>0.60979390908661091</v>
      </c>
      <c r="M1123" s="8"/>
      <c r="N1123" s="3"/>
      <c r="O1123" s="6">
        <v>1600.6</v>
      </c>
      <c r="P1123" s="3">
        <v>2899.2025006598387</v>
      </c>
      <c r="Q1123" s="3">
        <v>36.452211637942241</v>
      </c>
      <c r="R1123" s="16">
        <f t="shared" si="34"/>
        <v>275.72459999999995</v>
      </c>
      <c r="S1123" s="17">
        <f t="shared" si="35"/>
        <v>17.89438115211701</v>
      </c>
    </row>
    <row r="1124" spans="1:19" x14ac:dyDescent="0.25">
      <c r="A1124" s="4">
        <v>130.0394</v>
      </c>
      <c r="B1124" s="4">
        <v>73.101349999999996</v>
      </c>
      <c r="C1124" s="2">
        <v>15.766</v>
      </c>
      <c r="D1124" s="3">
        <v>2.4613</v>
      </c>
      <c r="E1124" s="3">
        <v>19.6083</v>
      </c>
      <c r="F1124" s="3">
        <v>19.897400000000001</v>
      </c>
      <c r="G1124" s="3">
        <v>19.428999999999998</v>
      </c>
      <c r="H1124" s="2">
        <v>1647.0440358751493</v>
      </c>
      <c r="I1124" s="3">
        <v>327.09211406054976</v>
      </c>
      <c r="J1124" s="6">
        <v>7.9418934316571992</v>
      </c>
      <c r="K1124" s="6">
        <v>412.07438148317453</v>
      </c>
      <c r="L1124" s="6">
        <v>0.60764197601556069</v>
      </c>
      <c r="M1124" s="8">
        <v>16.04</v>
      </c>
      <c r="N1124" s="3"/>
      <c r="O1124" s="6">
        <v>1611.8</v>
      </c>
      <c r="P1124" s="3">
        <v>2876.9959659939923</v>
      </c>
      <c r="Q1124" s="3">
        <v>40.451781029270649</v>
      </c>
      <c r="R1124" s="16">
        <f t="shared" si="34"/>
        <v>275.61129999999997</v>
      </c>
      <c r="S1124" s="17">
        <f t="shared" si="35"/>
        <v>18.211068952345602</v>
      </c>
    </row>
    <row r="1125" spans="1:19" x14ac:dyDescent="0.25">
      <c r="A1125" s="4">
        <v>129.81943333333334</v>
      </c>
      <c r="B1125" s="4">
        <v>73.102450000000005</v>
      </c>
      <c r="C1125" s="2">
        <v>2.851</v>
      </c>
      <c r="D1125" s="3">
        <v>1.3682000000000001</v>
      </c>
      <c r="E1125" s="3">
        <v>17.296900000000001</v>
      </c>
      <c r="F1125" s="3">
        <v>26.2729</v>
      </c>
      <c r="G1125" s="3">
        <v>13.247999999999999</v>
      </c>
      <c r="H1125" s="2">
        <v>1601.4228480336665</v>
      </c>
      <c r="I1125" s="3">
        <v>334.86006861230965</v>
      </c>
      <c r="J1125" s="6">
        <v>8.0151486130815268</v>
      </c>
      <c r="K1125" s="6">
        <v>343.69975110864573</v>
      </c>
      <c r="L1125" s="6">
        <v>0.61593293419824868</v>
      </c>
      <c r="M1125" s="8">
        <v>13.14</v>
      </c>
      <c r="N1125" s="3"/>
      <c r="O1125" s="6">
        <v>1563.5</v>
      </c>
      <c r="P1125" s="3">
        <v>3163.717197879389</v>
      </c>
      <c r="Q1125" s="3">
        <v>50.096912901638518</v>
      </c>
      <c r="R1125" s="16">
        <f t="shared" si="34"/>
        <v>274.51819999999998</v>
      </c>
      <c r="S1125" s="17">
        <f t="shared" si="35"/>
        <v>15.249827036294162</v>
      </c>
    </row>
    <row r="1126" spans="1:19" x14ac:dyDescent="0.25">
      <c r="A1126" s="4">
        <v>129.81943333333334</v>
      </c>
      <c r="B1126" s="4">
        <v>73.102450000000005</v>
      </c>
      <c r="C1126" s="2">
        <v>5.226</v>
      </c>
      <c r="D1126" s="3">
        <v>1.8357000000000001</v>
      </c>
      <c r="E1126" s="3">
        <v>20.4068</v>
      </c>
      <c r="F1126" s="3">
        <v>20.0444</v>
      </c>
      <c r="G1126" s="3">
        <v>20.152000000000001</v>
      </c>
      <c r="H1126" s="2">
        <v>1683.5848866645495</v>
      </c>
      <c r="I1126" s="3">
        <v>327.27923011122357</v>
      </c>
      <c r="J1126" s="6">
        <v>7.9287057940639842</v>
      </c>
      <c r="K1126" s="6">
        <v>429.71248011261349</v>
      </c>
      <c r="L1126" s="6">
        <v>0.60370735133081666</v>
      </c>
      <c r="M1126" s="8"/>
      <c r="N1126" s="3"/>
      <c r="O1126" s="6">
        <v>1650.4</v>
      </c>
      <c r="P1126" s="3">
        <v>2830.6250857557288</v>
      </c>
      <c r="Q1126" s="3">
        <v>43.999595034202741</v>
      </c>
      <c r="R1126" s="16">
        <f t="shared" si="34"/>
        <v>274.98569999999995</v>
      </c>
      <c r="S1126" s="17">
        <f t="shared" si="35"/>
        <v>19.033764868722503</v>
      </c>
    </row>
    <row r="1127" spans="1:19" x14ac:dyDescent="0.25">
      <c r="A1127" s="4">
        <v>129.81943333333334</v>
      </c>
      <c r="B1127" s="4">
        <v>73.102450000000005</v>
      </c>
      <c r="C1127" s="2">
        <v>8.8680000000000003</v>
      </c>
      <c r="D1127" s="3">
        <v>1.8577999999999999</v>
      </c>
      <c r="E1127" s="3">
        <v>20.7941</v>
      </c>
      <c r="F1127" s="3">
        <v>19.6858</v>
      </c>
      <c r="G1127" s="3">
        <v>15.682</v>
      </c>
      <c r="H1127" s="2">
        <v>1683.9926667487464</v>
      </c>
      <c r="I1127" s="3">
        <v>326.28105380577472</v>
      </c>
      <c r="J1127" s="6">
        <v>7.9200815717857989</v>
      </c>
      <c r="K1127" s="6">
        <v>436.76806102283854</v>
      </c>
      <c r="L1127" s="6">
        <v>0.59992023300754294</v>
      </c>
      <c r="M1127" s="8">
        <v>15.66</v>
      </c>
      <c r="N1127" s="3"/>
      <c r="O1127" s="6">
        <v>1651.3</v>
      </c>
      <c r="P1127" s="3">
        <v>2779.4182003549081</v>
      </c>
      <c r="Q1127" s="3">
        <v>43.683868421051784</v>
      </c>
      <c r="R1127" s="16">
        <f t="shared" si="34"/>
        <v>275.00779999999997</v>
      </c>
      <c r="S1127" s="17">
        <f t="shared" si="35"/>
        <v>19.344731393810147</v>
      </c>
    </row>
    <row r="1128" spans="1:19" x14ac:dyDescent="0.25">
      <c r="A1128" s="4">
        <v>140.35220000000001</v>
      </c>
      <c r="B1128" s="4">
        <v>73.103916666666663</v>
      </c>
      <c r="C1128" s="2">
        <v>3.19</v>
      </c>
      <c r="D1128" s="3">
        <v>1.7376</v>
      </c>
      <c r="E1128" s="3">
        <v>20.334599999999998</v>
      </c>
      <c r="F1128" s="3">
        <v>14.0204</v>
      </c>
      <c r="G1128" s="3">
        <v>2.2759999999999998</v>
      </c>
      <c r="H1128" s="2">
        <v>1622.73432962063</v>
      </c>
      <c r="I1128" s="3">
        <v>335.21133295132591</v>
      </c>
      <c r="J1128" s="6">
        <v>7.9743344462387453</v>
      </c>
      <c r="K1128" s="6">
        <v>370.48204505443084</v>
      </c>
      <c r="L1128" s="6">
        <v>0.63802874282822497</v>
      </c>
      <c r="M1128" s="8">
        <v>6.62</v>
      </c>
      <c r="N1128" s="3"/>
      <c r="O1128" s="6">
        <v>1581.8512765690684</v>
      </c>
      <c r="P1128" s="3">
        <v>2722.6891446066015</v>
      </c>
      <c r="Q1128" s="3">
        <v>37.224688931862261</v>
      </c>
      <c r="R1128" s="16">
        <f t="shared" si="34"/>
        <v>274.88759999999996</v>
      </c>
      <c r="S1128" s="17">
        <f t="shared" si="35"/>
        <v>16.416057273284956</v>
      </c>
    </row>
    <row r="1129" spans="1:19" x14ac:dyDescent="0.25">
      <c r="A1129" s="4">
        <v>140.35220000000001</v>
      </c>
      <c r="B1129" s="4">
        <v>73.103916666666663</v>
      </c>
      <c r="C1129" s="2">
        <v>11.175000000000001</v>
      </c>
      <c r="D1129" s="3">
        <v>2.7238000000000002</v>
      </c>
      <c r="E1129" s="3">
        <v>22.898399999999999</v>
      </c>
      <c r="F1129" s="3">
        <v>14.619199999999999</v>
      </c>
      <c r="G1129" s="3">
        <v>11.173</v>
      </c>
      <c r="H1129" s="2">
        <v>1832.6788537628477</v>
      </c>
      <c r="I1129" s="3">
        <v>304.88558360098955</v>
      </c>
      <c r="J1129" s="6">
        <v>7.8560859566220014</v>
      </c>
      <c r="K1129" s="6">
        <v>545.62201338173236</v>
      </c>
      <c r="L1129" s="6">
        <v>0.62701614446705689</v>
      </c>
      <c r="M1129" s="8"/>
      <c r="N1129" s="3"/>
      <c r="O1129" s="6">
        <v>1803.1585495918991</v>
      </c>
      <c r="P1129" s="3">
        <v>2756.1117473586137</v>
      </c>
      <c r="Q1129" s="3">
        <v>51.156755987699228</v>
      </c>
      <c r="R1129" s="16">
        <f t="shared" si="34"/>
        <v>275.87379999999996</v>
      </c>
      <c r="S1129" s="17">
        <f t="shared" si="35"/>
        <v>24.090081519451228</v>
      </c>
    </row>
    <row r="1130" spans="1:19" x14ac:dyDescent="0.25">
      <c r="A1130" s="4">
        <v>140.35220000000001</v>
      </c>
      <c r="B1130" s="4">
        <v>73.103916666666663</v>
      </c>
      <c r="C1130" s="2">
        <v>14.17</v>
      </c>
      <c r="D1130" s="3">
        <v>2.3447</v>
      </c>
      <c r="E1130" s="3">
        <v>25.686199999999999</v>
      </c>
      <c r="F1130" s="3">
        <v>12.2776</v>
      </c>
      <c r="G1130" s="3">
        <v>24.463000000000001</v>
      </c>
      <c r="H1130" s="2">
        <v>1815.4126140424969</v>
      </c>
      <c r="I1130" s="3">
        <v>302.44552245799406</v>
      </c>
      <c r="J1130" s="6">
        <v>7.8341620572598227</v>
      </c>
      <c r="K1130" s="6">
        <v>552.92351838366949</v>
      </c>
      <c r="L1130" s="6">
        <v>0.62948106424928829</v>
      </c>
      <c r="M1130" s="8">
        <v>11.68</v>
      </c>
      <c r="N1130" s="3"/>
      <c r="O1130" s="6">
        <v>1784.087042324245</v>
      </c>
      <c r="P1130" s="3">
        <v>2430.9958842237688</v>
      </c>
      <c r="Q1130" s="3">
        <v>49.490368043689841</v>
      </c>
      <c r="R1130" s="16">
        <f t="shared" si="34"/>
        <v>275.49469999999997</v>
      </c>
      <c r="S1130" s="17">
        <f t="shared" si="35"/>
        <v>24.446047849772437</v>
      </c>
    </row>
    <row r="1131" spans="1:19" x14ac:dyDescent="0.25">
      <c r="A1131" s="3">
        <v>144.01</v>
      </c>
      <c r="B1131" s="3">
        <v>73.11</v>
      </c>
      <c r="C1131" s="2">
        <v>0</v>
      </c>
      <c r="D1131" s="3">
        <v>2.12</v>
      </c>
      <c r="E1131" s="3">
        <v>18.75</v>
      </c>
      <c r="F1131" s="3"/>
      <c r="G1131" s="3"/>
      <c r="H1131" s="2"/>
      <c r="I1131" s="3">
        <v>363.4</v>
      </c>
      <c r="J1131" s="6">
        <v>7.9759166423910077</v>
      </c>
      <c r="K1131" s="3">
        <v>367.01</v>
      </c>
      <c r="L1131" s="9">
        <v>0.33</v>
      </c>
      <c r="M1131" s="6">
        <v>79.72</v>
      </c>
      <c r="N1131" s="9"/>
      <c r="O1131" s="6">
        <v>1083.9404175067823</v>
      </c>
      <c r="P1131" s="3">
        <v>2023.3554460126604</v>
      </c>
      <c r="Q1131" s="3">
        <v>9.8474687849454767</v>
      </c>
      <c r="R1131" s="16">
        <f t="shared" si="34"/>
        <v>275.27</v>
      </c>
      <c r="S1131" s="17">
        <f t="shared" si="35"/>
        <v>16.239619813867169</v>
      </c>
    </row>
    <row r="1132" spans="1:19" x14ac:dyDescent="0.25">
      <c r="A1132" s="3">
        <v>144.01</v>
      </c>
      <c r="B1132" s="3">
        <v>73.11</v>
      </c>
      <c r="C1132" s="2">
        <v>9</v>
      </c>
      <c r="D1132" s="3">
        <v>2.75</v>
      </c>
      <c r="E1132" s="3">
        <v>20.05</v>
      </c>
      <c r="F1132" s="3"/>
      <c r="G1132" s="3"/>
      <c r="H1132" s="2"/>
      <c r="I1132" s="3">
        <v>358</v>
      </c>
      <c r="J1132" s="6">
        <v>7.9531222776912545</v>
      </c>
      <c r="K1132" s="3">
        <v>410.92</v>
      </c>
      <c r="L1132" s="9">
        <v>0.36</v>
      </c>
      <c r="M1132" s="6">
        <v>106.4</v>
      </c>
      <c r="N1132" s="9"/>
      <c r="O1132" s="6">
        <v>1171.4498069049916</v>
      </c>
      <c r="P1132" s="3">
        <v>2044.9248499588382</v>
      </c>
      <c r="Q1132" s="3">
        <v>5.6000871332010433</v>
      </c>
      <c r="R1132" s="16">
        <f t="shared" si="34"/>
        <v>275.89999999999998</v>
      </c>
      <c r="S1132" s="17">
        <f t="shared" si="35"/>
        <v>18.141050063594331</v>
      </c>
    </row>
    <row r="1133" spans="1:19" x14ac:dyDescent="0.25">
      <c r="A1133" s="1">
        <v>143.07400000000001</v>
      </c>
      <c r="B1133" s="1">
        <v>73.117000000000004</v>
      </c>
      <c r="C1133" s="2">
        <v>0</v>
      </c>
      <c r="D1133" s="3">
        <v>2.1966999999999999</v>
      </c>
      <c r="E1133" s="3">
        <v>16.486575299999998</v>
      </c>
      <c r="F1133" s="3">
        <v>27.285399999999999</v>
      </c>
      <c r="G1133" s="3">
        <v>3.8976000000000002</v>
      </c>
      <c r="H1133" s="2">
        <v>1395</v>
      </c>
      <c r="I1133" s="3">
        <v>387.27659926907324</v>
      </c>
      <c r="J1133" s="3">
        <v>7.931</v>
      </c>
      <c r="K1133" s="3">
        <v>363.19</v>
      </c>
      <c r="L1133" s="6">
        <v>0.47778104893016515</v>
      </c>
      <c r="M1133" s="3">
        <v>3.4</v>
      </c>
      <c r="N1133" s="3">
        <v>0.25134000000000001</v>
      </c>
      <c r="O1133" s="6">
        <v>1373</v>
      </c>
      <c r="P1133" s="3">
        <v>2914.7957732616551</v>
      </c>
      <c r="Q1133" s="3">
        <v>-8.2710594849696122</v>
      </c>
      <c r="R1133" s="16">
        <f t="shared" si="34"/>
        <v>275.3467</v>
      </c>
      <c r="S1133" s="17">
        <f t="shared" si="35"/>
        <v>16.066114184529887</v>
      </c>
    </row>
    <row r="1134" spans="1:19" x14ac:dyDescent="0.25">
      <c r="A1134" s="1">
        <v>143.07400000000001</v>
      </c>
      <c r="B1134" s="1">
        <v>73.117000000000004</v>
      </c>
      <c r="C1134" s="2">
        <v>11.6</v>
      </c>
      <c r="D1134" s="3">
        <v>2.0247000000000002</v>
      </c>
      <c r="E1134" s="3">
        <v>17.696963799999999</v>
      </c>
      <c r="F1134" s="3">
        <v>25.720400000000001</v>
      </c>
      <c r="G1134" s="3">
        <v>4.3262999999999998</v>
      </c>
      <c r="H1134" s="2">
        <v>1431</v>
      </c>
      <c r="I1134" s="3">
        <v>368.40763298937173</v>
      </c>
      <c r="J1134" s="3">
        <v>7.8120000000000003</v>
      </c>
      <c r="K1134" s="3">
        <v>488.39</v>
      </c>
      <c r="L1134" s="6">
        <v>0.38620835947681764</v>
      </c>
      <c r="M1134" s="3">
        <v>3.4</v>
      </c>
      <c r="N1134" s="3">
        <v>0.23681999999999997</v>
      </c>
      <c r="O1134" s="6">
        <v>1425</v>
      </c>
      <c r="P1134" s="3">
        <v>2818.2800486940027</v>
      </c>
      <c r="Q1134" s="3">
        <v>8.7962800391808287</v>
      </c>
      <c r="R1134" s="16">
        <f t="shared" si="34"/>
        <v>275.17469999999997</v>
      </c>
      <c r="S1134" s="17">
        <f t="shared" si="35"/>
        <v>21.617979675688137</v>
      </c>
    </row>
    <row r="1135" spans="1:19" x14ac:dyDescent="0.25">
      <c r="A1135" s="1">
        <v>134.64500000000001</v>
      </c>
      <c r="B1135" s="1">
        <v>73.141000000000005</v>
      </c>
      <c r="C1135" s="2">
        <v>0</v>
      </c>
      <c r="D1135" s="3">
        <v>0.4</v>
      </c>
      <c r="E1135" s="3">
        <v>12.351000000000001</v>
      </c>
      <c r="F1135" s="3">
        <v>62.5</v>
      </c>
      <c r="G1135" s="3">
        <v>1.45</v>
      </c>
      <c r="H1135" s="2">
        <v>1307.0999999999999</v>
      </c>
      <c r="I1135" s="3">
        <v>410.71</v>
      </c>
      <c r="J1135" s="3">
        <v>7.78</v>
      </c>
      <c r="K1135" s="3">
        <v>513.20000000000005</v>
      </c>
      <c r="L1135" s="9">
        <v>0.24</v>
      </c>
      <c r="M1135" s="3"/>
      <c r="N1135" s="3"/>
      <c r="O1135" s="6">
        <v>1320</v>
      </c>
      <c r="P1135" s="3">
        <v>3740.5878066553314</v>
      </c>
      <c r="Q1135" s="3">
        <v>-0.19171187725805794</v>
      </c>
      <c r="R1135" s="16">
        <f t="shared" si="34"/>
        <v>273.54999999999995</v>
      </c>
      <c r="S1135" s="17">
        <f t="shared" si="35"/>
        <v>22.851082142560568</v>
      </c>
    </row>
    <row r="1136" spans="1:19" x14ac:dyDescent="0.25">
      <c r="A1136" s="1">
        <v>134.64500000000001</v>
      </c>
      <c r="B1136" s="1">
        <v>73.141000000000005</v>
      </c>
      <c r="C1136" s="2">
        <v>12</v>
      </c>
      <c r="D1136" s="3">
        <v>-0.87</v>
      </c>
      <c r="E1136" s="3">
        <v>21.689900000000002</v>
      </c>
      <c r="F1136" s="3">
        <v>73.12</v>
      </c>
      <c r="G1136" s="3">
        <v>1.32</v>
      </c>
      <c r="H1136" s="2">
        <v>1851.5</v>
      </c>
      <c r="I1136" s="3">
        <v>294.68</v>
      </c>
      <c r="J1136" s="3">
        <v>7.45</v>
      </c>
      <c r="K1136" s="3">
        <v>1405.2</v>
      </c>
      <c r="L1136" s="9">
        <v>0.21</v>
      </c>
      <c r="M1136" s="3"/>
      <c r="N1136" s="3"/>
      <c r="O1136" s="6">
        <v>1929</v>
      </c>
      <c r="P1136" s="3">
        <v>3112.7391089862099</v>
      </c>
      <c r="Q1136" s="3">
        <v>100.43160817860758</v>
      </c>
      <c r="R1136" s="16">
        <f t="shared" si="34"/>
        <v>272.27999999999997</v>
      </c>
      <c r="S1136" s="17">
        <f t="shared" si="35"/>
        <v>62.860704222403427</v>
      </c>
    </row>
    <row r="1137" spans="1:19" x14ac:dyDescent="0.25">
      <c r="A1137" s="1">
        <v>134.64500000000001</v>
      </c>
      <c r="B1137" s="1">
        <v>73.141000000000005</v>
      </c>
      <c r="C1137" s="2">
        <v>18</v>
      </c>
      <c r="D1137" s="3">
        <v>-1.01</v>
      </c>
      <c r="E1137" s="3">
        <v>28.808299999999999</v>
      </c>
      <c r="F1137" s="3">
        <v>30.44</v>
      </c>
      <c r="G1137" s="3">
        <v>19.309999999999999</v>
      </c>
      <c r="H1137" s="2">
        <v>2117.4</v>
      </c>
      <c r="I1137" s="3">
        <v>238.14</v>
      </c>
      <c r="J1137" s="3">
        <v>7.4290000000000003</v>
      </c>
      <c r="K1137" s="3">
        <v>1615.8</v>
      </c>
      <c r="L1137" s="9">
        <v>0.28000000000000003</v>
      </c>
      <c r="M1137" s="3"/>
      <c r="N1137" s="3"/>
      <c r="O1137" s="6">
        <v>2197</v>
      </c>
      <c r="P1137" s="3">
        <v>2669.1960303107089</v>
      </c>
      <c r="Q1137" s="3">
        <v>136.89383803139498</v>
      </c>
      <c r="R1137" s="16">
        <f t="shared" si="34"/>
        <v>272.14</v>
      </c>
      <c r="S1137" s="17">
        <f t="shared" si="35"/>
        <v>72.318942380001261</v>
      </c>
    </row>
    <row r="1138" spans="1:19" x14ac:dyDescent="0.25">
      <c r="A1138" s="11">
        <v>142.667</v>
      </c>
      <c r="B1138" s="11">
        <v>73.143199999999993</v>
      </c>
      <c r="C1138" s="2">
        <v>3.976</v>
      </c>
      <c r="D1138" s="3">
        <v>6.0632999999999999</v>
      </c>
      <c r="E1138" s="3">
        <v>12.1898</v>
      </c>
      <c r="F1138" s="3">
        <v>12.03</v>
      </c>
      <c r="G1138" s="9">
        <v>7.9600000000000004E-2</v>
      </c>
      <c r="H1138" s="2">
        <v>1267.9897485917347</v>
      </c>
      <c r="I1138" s="3">
        <v>357.34758336930952</v>
      </c>
      <c r="J1138" s="6">
        <v>7.7755534073554591</v>
      </c>
      <c r="K1138" s="6">
        <v>539.80337597927848</v>
      </c>
      <c r="L1138" s="6">
        <v>0.29754344693612067</v>
      </c>
      <c r="M1138" s="3"/>
      <c r="N1138" s="3">
        <v>0.11419132224148</v>
      </c>
      <c r="O1138" s="12">
        <v>1237.9000000000001</v>
      </c>
      <c r="P1138" s="3">
        <v>3554.3241070403128</v>
      </c>
      <c r="Q1138" s="3">
        <v>-2.4284562200102755</v>
      </c>
      <c r="R1138" s="16">
        <f t="shared" si="34"/>
        <v>279.2133</v>
      </c>
      <c r="S1138" s="17">
        <f t="shared" si="35"/>
        <v>23.548125280287561</v>
      </c>
    </row>
    <row r="1139" spans="1:19" x14ac:dyDescent="0.25">
      <c r="A1139" s="11">
        <v>142.667</v>
      </c>
      <c r="B1139" s="11">
        <v>73.143199999999993</v>
      </c>
      <c r="C1139" s="2">
        <v>3.98</v>
      </c>
      <c r="D1139" s="3">
        <v>6.0621999999999998</v>
      </c>
      <c r="E1139" s="3">
        <v>12.1877</v>
      </c>
      <c r="F1139" s="3">
        <v>11.82</v>
      </c>
      <c r="G1139" s="9"/>
      <c r="H1139" s="2">
        <v>1266.6245444075819</v>
      </c>
      <c r="I1139" s="3">
        <v>356.86129145535955</v>
      </c>
      <c r="J1139" s="6">
        <v>7.7781190692330533</v>
      </c>
      <c r="K1139" s="6">
        <v>535.94733942990661</v>
      </c>
      <c r="L1139" s="6">
        <v>0.29888569294224271</v>
      </c>
      <c r="M1139" s="3"/>
      <c r="N1139" s="3">
        <v>0.11642985979419999</v>
      </c>
      <c r="O1139" s="12">
        <v>1236</v>
      </c>
      <c r="P1139" s="3">
        <v>3549.4802136580324</v>
      </c>
      <c r="Q1139" s="3">
        <v>-1.9270623173165404</v>
      </c>
      <c r="R1139" s="16">
        <f t="shared" si="34"/>
        <v>279.2122</v>
      </c>
      <c r="S1139" s="17">
        <f t="shared" si="35"/>
        <v>23.380003487902314</v>
      </c>
    </row>
    <row r="1140" spans="1:19" x14ac:dyDescent="0.25">
      <c r="A1140" s="1">
        <v>151.00299999999999</v>
      </c>
      <c r="B1140" s="1">
        <v>73.146000000000001</v>
      </c>
      <c r="C1140" s="2">
        <v>0</v>
      </c>
      <c r="D1140" s="3">
        <v>2.589</v>
      </c>
      <c r="E1140" s="3">
        <v>19.099</v>
      </c>
      <c r="F1140" s="3">
        <v>7.8578000000000001</v>
      </c>
      <c r="G1140" s="3">
        <v>1.9382999999999999</v>
      </c>
      <c r="H1140" s="2">
        <v>1438</v>
      </c>
      <c r="I1140" s="3">
        <v>367</v>
      </c>
      <c r="J1140" s="6">
        <v>7.9033335492710854</v>
      </c>
      <c r="K1140" s="6">
        <v>398.02735443867067</v>
      </c>
      <c r="L1140" s="6">
        <v>0.4829103014434758</v>
      </c>
      <c r="M1140" s="3">
        <v>1.2</v>
      </c>
      <c r="N1140" s="3">
        <v>0.35776000000000002</v>
      </c>
      <c r="O1140" s="12">
        <v>1416</v>
      </c>
      <c r="P1140" s="3">
        <v>2594.9002565579349</v>
      </c>
      <c r="Q1140" s="3">
        <v>0.76079019731787412</v>
      </c>
      <c r="R1140" s="16">
        <f t="shared" si="34"/>
        <v>275.73899999999998</v>
      </c>
      <c r="S1140" s="17">
        <f t="shared" si="35"/>
        <v>17.582133230407649</v>
      </c>
    </row>
    <row r="1141" spans="1:19" x14ac:dyDescent="0.25">
      <c r="A1141" s="1">
        <v>151.00299999999999</v>
      </c>
      <c r="B1141" s="1">
        <v>73.146000000000001</v>
      </c>
      <c r="C1141" s="2">
        <v>15</v>
      </c>
      <c r="D1141" s="3">
        <v>1.0109999999999999</v>
      </c>
      <c r="E1141" s="3">
        <v>24.731999999999999</v>
      </c>
      <c r="F1141" s="3">
        <v>9.7680000000000007</v>
      </c>
      <c r="G1141" s="3">
        <v>7.2427999999999999</v>
      </c>
      <c r="H1141" s="2">
        <v>1779</v>
      </c>
      <c r="I1141" s="3">
        <v>295</v>
      </c>
      <c r="J1141" s="6">
        <v>7.5713585219368511</v>
      </c>
      <c r="K1141" s="6">
        <v>1016.9907525127309</v>
      </c>
      <c r="L1141" s="6">
        <v>0.31820013035141048</v>
      </c>
      <c r="M1141" s="6">
        <v>6.6</v>
      </c>
      <c r="N1141" s="3"/>
      <c r="O1141" s="12">
        <v>1813</v>
      </c>
      <c r="P1141" s="3">
        <v>2565.7043506388486</v>
      </c>
      <c r="Q1141" s="3">
        <v>71.938332729365356</v>
      </c>
      <c r="R1141" s="16">
        <f t="shared" si="34"/>
        <v>274.161</v>
      </c>
      <c r="S1141" s="17">
        <f t="shared" si="35"/>
        <v>45.182282981323084</v>
      </c>
    </row>
    <row r="1142" spans="1:19" x14ac:dyDescent="0.25">
      <c r="A1142" s="3">
        <v>142.35</v>
      </c>
      <c r="B1142" s="3">
        <v>73.16</v>
      </c>
      <c r="C1142" s="2">
        <v>0</v>
      </c>
      <c r="D1142" s="3">
        <v>2.94</v>
      </c>
      <c r="E1142" s="3">
        <v>19.73</v>
      </c>
      <c r="F1142" s="3"/>
      <c r="G1142" s="3"/>
      <c r="H1142" s="2"/>
      <c r="I1142" s="3">
        <v>357.2</v>
      </c>
      <c r="J1142" s="6">
        <v>7.985750899419787</v>
      </c>
      <c r="K1142" s="3">
        <v>383.21199999999999</v>
      </c>
      <c r="L1142" s="9">
        <v>0.39</v>
      </c>
      <c r="M1142" s="6">
        <v>18.100000000000001</v>
      </c>
      <c r="N1142" s="9"/>
      <c r="O1142" s="6">
        <v>1161.9083422632523</v>
      </c>
      <c r="P1142" s="3">
        <v>2061.1653309282224</v>
      </c>
      <c r="Q1142" s="3">
        <v>5.5175907221084799</v>
      </c>
      <c r="R1142" s="16">
        <f t="shared" si="34"/>
        <v>276.08999999999997</v>
      </c>
      <c r="S1142" s="17">
        <f t="shared" si="35"/>
        <v>16.906171349004492</v>
      </c>
    </row>
    <row r="1143" spans="1:19" x14ac:dyDescent="0.25">
      <c r="A1143" s="3">
        <v>142.35</v>
      </c>
      <c r="B1143" s="3">
        <v>73.16</v>
      </c>
      <c r="C1143" s="2">
        <v>7</v>
      </c>
      <c r="D1143" s="3">
        <v>2.93</v>
      </c>
      <c r="E1143" s="3">
        <v>19.760000000000002</v>
      </c>
      <c r="F1143" s="3"/>
      <c r="G1143" s="3"/>
      <c r="H1143" s="2"/>
      <c r="I1143" s="3">
        <v>385.5</v>
      </c>
      <c r="J1143" s="6">
        <v>7.9899430119059556</v>
      </c>
      <c r="K1143" s="3">
        <v>574.37699999999995</v>
      </c>
      <c r="L1143" s="9">
        <v>0.57999999999999996</v>
      </c>
      <c r="M1143" s="6">
        <v>17.04</v>
      </c>
      <c r="N1143" s="9"/>
      <c r="O1143" s="6">
        <v>1742.8205376194405</v>
      </c>
      <c r="P1143" s="3">
        <v>3086.9796972004256</v>
      </c>
      <c r="Q1143" s="3">
        <v>-22.772359298088531</v>
      </c>
      <c r="R1143" s="16">
        <f t="shared" si="34"/>
        <v>276.08</v>
      </c>
      <c r="S1143" s="17">
        <f t="shared" si="35"/>
        <v>25.340719260529614</v>
      </c>
    </row>
    <row r="1144" spans="1:19" x14ac:dyDescent="0.25">
      <c r="A1144" s="1">
        <v>142.47</v>
      </c>
      <c r="B1144" s="1">
        <v>73.16</v>
      </c>
      <c r="C1144" s="2">
        <v>0</v>
      </c>
      <c r="D1144" s="3">
        <v>1.8</v>
      </c>
      <c r="E1144" s="3">
        <v>19</v>
      </c>
      <c r="F1144" s="3"/>
      <c r="G1144" s="3"/>
      <c r="H1144" s="2">
        <v>1263</v>
      </c>
      <c r="I1144" s="3">
        <v>361.8</v>
      </c>
      <c r="J1144" s="3">
        <v>7.976</v>
      </c>
      <c r="K1144" s="3">
        <v>382.4</v>
      </c>
      <c r="L1144" s="3">
        <v>0.37</v>
      </c>
      <c r="M1144" s="6">
        <v>14.8</v>
      </c>
      <c r="N1144" s="3"/>
      <c r="O1144" s="6">
        <v>1231.4961660003141</v>
      </c>
      <c r="P1144" s="3">
        <v>2268.5455689479468</v>
      </c>
      <c r="Q1144" s="3">
        <v>13.856611752285403</v>
      </c>
      <c r="R1144" s="16">
        <f t="shared" si="34"/>
        <v>274.95</v>
      </c>
      <c r="S1144" s="17">
        <f t="shared" si="35"/>
        <v>16.94029630899561</v>
      </c>
    </row>
    <row r="1145" spans="1:19" x14ac:dyDescent="0.25">
      <c r="A1145" s="4">
        <v>129.88556666666668</v>
      </c>
      <c r="B1145" s="4">
        <v>73.164933333333337</v>
      </c>
      <c r="C1145" s="2">
        <v>3.3740000000000001</v>
      </c>
      <c r="D1145" s="3">
        <v>2.8734999999999999</v>
      </c>
      <c r="E1145" s="3">
        <v>18.8339</v>
      </c>
      <c r="F1145" s="3">
        <v>20.506900000000002</v>
      </c>
      <c r="G1145" s="3">
        <v>3.4910000000000001</v>
      </c>
      <c r="H1145" s="2">
        <v>1615.0752504032655</v>
      </c>
      <c r="I1145" s="3">
        <v>328.50404790653357</v>
      </c>
      <c r="J1145" s="6">
        <v>7.9548548167728494</v>
      </c>
      <c r="K1145" s="6">
        <v>396.97046885686638</v>
      </c>
      <c r="L1145" s="6">
        <v>0.60960995035820709</v>
      </c>
      <c r="M1145" s="8">
        <v>4.49</v>
      </c>
      <c r="N1145" s="3"/>
      <c r="O1145" s="6">
        <v>1579.1</v>
      </c>
      <c r="P1145" s="3">
        <v>2934.5223241070621</v>
      </c>
      <c r="Q1145" s="3">
        <v>37.313916299304708</v>
      </c>
      <c r="R1145" s="16">
        <f t="shared" si="34"/>
        <v>276.02349999999996</v>
      </c>
      <c r="S1145" s="17">
        <f t="shared" si="35"/>
        <v>17.517373286056106</v>
      </c>
    </row>
    <row r="1146" spans="1:19" x14ac:dyDescent="0.25">
      <c r="A1146" s="4">
        <v>129.88556666666668</v>
      </c>
      <c r="B1146" s="4">
        <v>73.164933333333337</v>
      </c>
      <c r="C1146" s="2">
        <v>12.563000000000001</v>
      </c>
      <c r="D1146" s="3">
        <v>2.4058000000000002</v>
      </c>
      <c r="E1146" s="3">
        <v>20.120699999999999</v>
      </c>
      <c r="F1146" s="3">
        <v>21.349699999999999</v>
      </c>
      <c r="G1146" s="3">
        <v>24.46</v>
      </c>
      <c r="H1146" s="2">
        <v>1651.9356536475461</v>
      </c>
      <c r="I1146" s="3">
        <v>322.58865020379977</v>
      </c>
      <c r="J1146" s="6">
        <v>7.9252315340352641</v>
      </c>
      <c r="K1146" s="6">
        <v>427.73838961448087</v>
      </c>
      <c r="L1146" s="6">
        <v>0.59606842602194676</v>
      </c>
      <c r="M1146" s="8"/>
      <c r="N1146" s="3"/>
      <c r="O1146" s="6">
        <v>1618.6</v>
      </c>
      <c r="P1146" s="3">
        <v>2815.5581068253091</v>
      </c>
      <c r="Q1146" s="3">
        <v>44.045737364280683</v>
      </c>
      <c r="R1146" s="16">
        <f t="shared" si="34"/>
        <v>275.55579999999998</v>
      </c>
      <c r="S1146" s="17">
        <f t="shared" si="35"/>
        <v>18.907125906276995</v>
      </c>
    </row>
    <row r="1147" spans="1:19" x14ac:dyDescent="0.25">
      <c r="A1147" s="4">
        <v>129.88556666666668</v>
      </c>
      <c r="B1147" s="4">
        <v>73.164933333333337</v>
      </c>
      <c r="C1147" s="2">
        <v>16.984000000000002</v>
      </c>
      <c r="D1147" s="3">
        <v>2.4729999999999999</v>
      </c>
      <c r="E1147" s="3">
        <v>20.842300000000002</v>
      </c>
      <c r="F1147" s="3">
        <v>20.987500000000001</v>
      </c>
      <c r="G1147" s="3">
        <v>24.463000000000001</v>
      </c>
      <c r="H1147" s="2">
        <v>1694.5722861594923</v>
      </c>
      <c r="I1147" s="3">
        <v>321.28932729924543</v>
      </c>
      <c r="J1147" s="6">
        <v>7.899361986365327</v>
      </c>
      <c r="K1147" s="6">
        <v>463.33367652243874</v>
      </c>
      <c r="L1147" s="6">
        <v>0.59235094613318107</v>
      </c>
      <c r="M1147" s="8">
        <v>29.16</v>
      </c>
      <c r="N1147" s="3"/>
      <c r="O1147" s="6">
        <v>1663.6</v>
      </c>
      <c r="P1147" s="3">
        <v>2793.6456149273349</v>
      </c>
      <c r="Q1147" s="3">
        <v>42.701898632354926</v>
      </c>
      <c r="R1147" s="16">
        <f t="shared" si="34"/>
        <v>275.62299999999999</v>
      </c>
      <c r="S1147" s="17">
        <f t="shared" si="35"/>
        <v>20.475534834417783</v>
      </c>
    </row>
    <row r="1148" spans="1:19" x14ac:dyDescent="0.25">
      <c r="A1148" s="4">
        <v>139.57431666666668</v>
      </c>
      <c r="B1148" s="4">
        <v>73.168566666666663</v>
      </c>
      <c r="C1148" s="2">
        <v>3.6589999999999998</v>
      </c>
      <c r="D1148" s="3">
        <v>1.6745000000000001</v>
      </c>
      <c r="E1148" s="3">
        <v>19.3156</v>
      </c>
      <c r="F1148" s="3">
        <v>14.7554</v>
      </c>
      <c r="G1148" s="3">
        <v>1.8919999999999999</v>
      </c>
      <c r="H1148" s="2">
        <v>1556.7845166523934</v>
      </c>
      <c r="I1148" s="3">
        <v>342.39550960415437</v>
      </c>
      <c r="J1148" s="6">
        <v>7.9620036506032124</v>
      </c>
      <c r="K1148" s="6">
        <v>370.75055975640356</v>
      </c>
      <c r="L1148" s="6">
        <v>0.57590977279946476</v>
      </c>
      <c r="M1148" s="8">
        <v>3.18</v>
      </c>
      <c r="N1148" s="3"/>
      <c r="O1148" s="6">
        <v>1522.1619978547094</v>
      </c>
      <c r="P1148" s="3">
        <v>2758.1680053901937</v>
      </c>
      <c r="Q1148" s="3">
        <v>33.585559514403883</v>
      </c>
      <c r="R1148" s="16">
        <f t="shared" si="34"/>
        <v>274.8245</v>
      </c>
      <c r="S1148" s="17">
        <f t="shared" si="35"/>
        <v>16.431727034302455</v>
      </c>
    </row>
    <row r="1149" spans="1:19" x14ac:dyDescent="0.25">
      <c r="A1149" s="4">
        <v>139.57431666666668</v>
      </c>
      <c r="B1149" s="4">
        <v>73.168566666666663</v>
      </c>
      <c r="C1149" s="2">
        <v>9.6340000000000003</v>
      </c>
      <c r="D1149" s="3">
        <v>1.629</v>
      </c>
      <c r="E1149" s="3">
        <v>20.6098</v>
      </c>
      <c r="F1149" s="3">
        <v>13.7371</v>
      </c>
      <c r="G1149" s="3">
        <v>1.601</v>
      </c>
      <c r="H1149" s="2">
        <v>1566.4686278739587</v>
      </c>
      <c r="I1149" s="3">
        <v>345.74720157287794</v>
      </c>
      <c r="J1149" s="6">
        <v>7.9395431988146017</v>
      </c>
      <c r="K1149" s="6">
        <v>387.36997222787943</v>
      </c>
      <c r="L1149" s="6">
        <v>0.57277721806832094</v>
      </c>
      <c r="M1149" s="8"/>
      <c r="N1149" s="3"/>
      <c r="O1149" s="6">
        <v>1532.2521794587371</v>
      </c>
      <c r="P1149" s="3">
        <v>2602.1031878550884</v>
      </c>
      <c r="Q1149" s="3">
        <v>26.95830012082223</v>
      </c>
      <c r="R1149" s="16">
        <f t="shared" si="34"/>
        <v>274.779</v>
      </c>
      <c r="S1149" s="17">
        <f t="shared" si="35"/>
        <v>17.171145042659639</v>
      </c>
    </row>
    <row r="1150" spans="1:19" x14ac:dyDescent="0.25">
      <c r="A1150" s="4">
        <v>139.57431666666668</v>
      </c>
      <c r="B1150" s="4">
        <v>73.168566666666663</v>
      </c>
      <c r="C1150" s="2">
        <v>11.151</v>
      </c>
      <c r="D1150" s="3">
        <v>2.8239999999999998</v>
      </c>
      <c r="E1150" s="3">
        <v>23.5976</v>
      </c>
      <c r="F1150" s="3">
        <v>14.084899999999999</v>
      </c>
      <c r="G1150" s="3">
        <v>2.6869999999999998</v>
      </c>
      <c r="H1150" s="2">
        <v>1859.2308161632757</v>
      </c>
      <c r="I1150" s="3">
        <v>296.4770261529419</v>
      </c>
      <c r="J1150" s="6">
        <v>7.8444153436756103</v>
      </c>
      <c r="K1150" s="6">
        <v>565.75140104515208</v>
      </c>
      <c r="L1150" s="6">
        <v>0.63538152787337954</v>
      </c>
      <c r="M1150" s="8"/>
      <c r="N1150" s="3"/>
      <c r="O1150" s="6">
        <v>1829.8246432095766</v>
      </c>
      <c r="P1150" s="3">
        <v>2713.9989877078679</v>
      </c>
      <c r="Q1150" s="3">
        <v>56.77618681530879</v>
      </c>
      <c r="R1150" s="16">
        <f t="shared" si="34"/>
        <v>275.97399999999999</v>
      </c>
      <c r="S1150" s="17">
        <f t="shared" si="35"/>
        <v>24.969756813361485</v>
      </c>
    </row>
    <row r="1151" spans="1:19" x14ac:dyDescent="0.25">
      <c r="A1151" s="4">
        <v>139.57431666666668</v>
      </c>
      <c r="B1151" s="4">
        <v>73.168566666666663</v>
      </c>
      <c r="C1151" s="2">
        <v>14.042</v>
      </c>
      <c r="D1151" s="3">
        <v>2.4615999999999998</v>
      </c>
      <c r="E1151" s="3">
        <v>26.59</v>
      </c>
      <c r="F1151" s="3">
        <v>12.17</v>
      </c>
      <c r="G1151" s="3">
        <v>19.783999999999999</v>
      </c>
      <c r="H1151" s="2">
        <v>1934.9018136222526</v>
      </c>
      <c r="I1151" s="3">
        <v>291.74648484346255</v>
      </c>
      <c r="J1151" s="6">
        <v>7.8187364842655844</v>
      </c>
      <c r="K1151" s="6">
        <v>607.83954298464255</v>
      </c>
      <c r="L1151" s="6">
        <v>0.66805511334729029</v>
      </c>
      <c r="M1151" s="8">
        <v>7.94</v>
      </c>
      <c r="N1151" s="3"/>
      <c r="O1151" s="6">
        <v>1903.4767756238582</v>
      </c>
      <c r="P1151" s="3">
        <v>2505.5166283127128</v>
      </c>
      <c r="Q1151" s="3">
        <v>56.734375132059256</v>
      </c>
      <c r="R1151" s="16">
        <f t="shared" si="34"/>
        <v>275.61159999999995</v>
      </c>
      <c r="S1151" s="17">
        <f t="shared" si="35"/>
        <v>26.86261577459095</v>
      </c>
    </row>
    <row r="1152" spans="1:19" x14ac:dyDescent="0.25">
      <c r="A1152" s="1">
        <v>143.00399999999999</v>
      </c>
      <c r="B1152" s="1">
        <v>73.179000000000002</v>
      </c>
      <c r="C1152" s="2">
        <v>0</v>
      </c>
      <c r="D1152" s="3">
        <v>2.0779999999999998</v>
      </c>
      <c r="E1152" s="3">
        <v>17.038</v>
      </c>
      <c r="F1152" s="3">
        <v>24.055499999999999</v>
      </c>
      <c r="G1152" s="3">
        <v>35.182499999999997</v>
      </c>
      <c r="H1152" s="2">
        <v>1386</v>
      </c>
      <c r="I1152" s="3">
        <v>369</v>
      </c>
      <c r="J1152" s="6">
        <v>7.9002568835393747</v>
      </c>
      <c r="K1152" s="6">
        <v>396.04488092284919</v>
      </c>
      <c r="L1152" s="6">
        <v>0.42383483117891513</v>
      </c>
      <c r="M1152" s="3">
        <v>44.6</v>
      </c>
      <c r="N1152" s="3">
        <v>0.498</v>
      </c>
      <c r="O1152" s="12">
        <v>1371</v>
      </c>
      <c r="P1152" s="3">
        <v>2816.3516844700084</v>
      </c>
      <c r="Q1152" s="3">
        <v>9.5833919866900033</v>
      </c>
      <c r="R1152" s="16">
        <f t="shared" si="34"/>
        <v>275.22799999999995</v>
      </c>
      <c r="S1152" s="17">
        <f t="shared" si="35"/>
        <v>17.527042220127964</v>
      </c>
    </row>
    <row r="1153" spans="1:19" x14ac:dyDescent="0.25">
      <c r="A1153" s="1">
        <v>140.91999999999999</v>
      </c>
      <c r="B1153" s="1">
        <v>73.180000000000007</v>
      </c>
      <c r="C1153" s="2">
        <v>0</v>
      </c>
      <c r="D1153" s="3">
        <v>3.56</v>
      </c>
      <c r="E1153" s="3">
        <v>18</v>
      </c>
      <c r="F1153" s="3"/>
      <c r="G1153" s="3"/>
      <c r="H1153" s="2">
        <v>1424</v>
      </c>
      <c r="I1153" s="3">
        <v>360</v>
      </c>
      <c r="J1153" s="3">
        <v>7.984</v>
      </c>
      <c r="K1153" s="3">
        <v>438.8</v>
      </c>
      <c r="L1153" s="3">
        <v>0.44</v>
      </c>
      <c r="M1153" s="6">
        <v>3.82</v>
      </c>
      <c r="N1153" s="3"/>
      <c r="O1153" s="6">
        <v>1390.3128011825211</v>
      </c>
      <c r="P1153" s="3">
        <v>2703.3860022993463</v>
      </c>
      <c r="Q1153" s="3">
        <v>1.7459360871719127</v>
      </c>
      <c r="R1153" s="16">
        <f t="shared" si="34"/>
        <v>276.70999999999998</v>
      </c>
      <c r="S1153" s="17">
        <f t="shared" si="35"/>
        <v>19.315173226247101</v>
      </c>
    </row>
    <row r="1154" spans="1:19" x14ac:dyDescent="0.25">
      <c r="A1154" s="1">
        <v>140.91999999999999</v>
      </c>
      <c r="B1154" s="1">
        <v>73.180000000000007</v>
      </c>
      <c r="C1154" s="2">
        <v>11</v>
      </c>
      <c r="D1154" s="3">
        <v>3.33</v>
      </c>
      <c r="E1154" s="3">
        <v>18.239999999999998</v>
      </c>
      <c r="F1154" s="3"/>
      <c r="G1154" s="3"/>
      <c r="H1154" s="2">
        <v>1470</v>
      </c>
      <c r="I1154" s="3">
        <v>362.2</v>
      </c>
      <c r="J1154" s="3">
        <v>7.9539999999999997</v>
      </c>
      <c r="K1154" s="3">
        <v>482.8</v>
      </c>
      <c r="L1154" s="3">
        <v>0.42</v>
      </c>
      <c r="M1154" s="6">
        <v>4.92</v>
      </c>
      <c r="N1154" s="3"/>
      <c r="O1154" s="6">
        <v>1439.3278154133923</v>
      </c>
      <c r="P1154" s="3">
        <v>2761.8680668568381</v>
      </c>
      <c r="Q1154" s="3">
        <v>1.0072435774742985</v>
      </c>
      <c r="R1154" s="16">
        <f t="shared" si="34"/>
        <v>276.47999999999996</v>
      </c>
      <c r="S1154" s="17">
        <f t="shared" si="35"/>
        <v>21.269651960120903</v>
      </c>
    </row>
    <row r="1155" spans="1:19" x14ac:dyDescent="0.25">
      <c r="A1155" s="11">
        <v>129.9957</v>
      </c>
      <c r="B1155" s="11">
        <v>73.183999999999997</v>
      </c>
      <c r="C1155" s="2">
        <v>4.173</v>
      </c>
      <c r="D1155" s="3">
        <v>9.5450999999999997</v>
      </c>
      <c r="E1155" s="3">
        <v>5.351</v>
      </c>
      <c r="F1155" s="3">
        <v>16.46</v>
      </c>
      <c r="G1155" s="9">
        <v>1.3002</v>
      </c>
      <c r="H1155" s="2">
        <v>1080.8764227810193</v>
      </c>
      <c r="I1155" s="3"/>
      <c r="J1155" s="6">
        <v>7.6238435502361268</v>
      </c>
      <c r="K1155" s="6">
        <v>761.06535369606411</v>
      </c>
      <c r="L1155" s="6">
        <v>0.1646575325543829</v>
      </c>
      <c r="M1155" s="3"/>
      <c r="N1155" s="3">
        <v>0.45389425147426998</v>
      </c>
      <c r="O1155" s="12">
        <v>1041.0999999999999</v>
      </c>
      <c r="P1155" s="3">
        <v>6809.6617454681364</v>
      </c>
      <c r="Q1155" s="3"/>
      <c r="R1155" s="16">
        <f t="shared" ref="R1155:R1218" si="36">D1155+273.15</f>
        <v>282.69509999999997</v>
      </c>
      <c r="S1155" s="17">
        <f t="shared" ref="S1155:S1218" si="37">(K1155)/(0.0821*$R1155)</f>
        <v>32.791441901811908</v>
      </c>
    </row>
    <row r="1156" spans="1:19" x14ac:dyDescent="0.25">
      <c r="A1156" s="11">
        <v>129.9957</v>
      </c>
      <c r="B1156" s="11">
        <v>73.183999999999997</v>
      </c>
      <c r="C1156" s="2">
        <v>9.8970000000000002</v>
      </c>
      <c r="D1156" s="3">
        <v>-0.6956</v>
      </c>
      <c r="E1156" s="3">
        <v>28.197299999999998</v>
      </c>
      <c r="F1156" s="3"/>
      <c r="G1156" s="9">
        <v>0.1133</v>
      </c>
      <c r="H1156" s="2">
        <v>2101.8898818987773</v>
      </c>
      <c r="I1156" s="3">
        <v>193.1260003938971</v>
      </c>
      <c r="J1156" s="6">
        <v>7.4394199932221143</v>
      </c>
      <c r="K1156" s="6">
        <v>1580.4365673410489</v>
      </c>
      <c r="L1156" s="6">
        <v>0.28648580846255095</v>
      </c>
      <c r="M1156" s="3"/>
      <c r="N1156" s="3"/>
      <c r="O1156" s="12">
        <v>2169.9</v>
      </c>
      <c r="P1156" s="3">
        <v>2693.396176229639</v>
      </c>
      <c r="Q1156" s="3">
        <v>180.5476839955916</v>
      </c>
      <c r="R1156" s="16">
        <f t="shared" si="36"/>
        <v>272.45439999999996</v>
      </c>
      <c r="S1156" s="17">
        <f t="shared" si="37"/>
        <v>70.654542166739205</v>
      </c>
    </row>
    <row r="1157" spans="1:19" x14ac:dyDescent="0.25">
      <c r="A1157" s="11">
        <v>129.9957</v>
      </c>
      <c r="B1157" s="11">
        <v>73.183999999999997</v>
      </c>
      <c r="C1157" s="2">
        <v>15.243</v>
      </c>
      <c r="D1157" s="3">
        <v>-0.87680000000000002</v>
      </c>
      <c r="E1157" s="3">
        <v>28.253499999999999</v>
      </c>
      <c r="F1157" s="3">
        <v>8.84</v>
      </c>
      <c r="G1157" s="9">
        <v>0.29620000000000002</v>
      </c>
      <c r="H1157" s="2">
        <v>2123.1581015726429</v>
      </c>
      <c r="I1157" s="3">
        <v>167.64452692165509</v>
      </c>
      <c r="J1157" s="6">
        <v>7.4031834020828287</v>
      </c>
      <c r="K1157" s="6">
        <v>1734.3303511371155</v>
      </c>
      <c r="L1157" s="6">
        <v>0.26485529788890061</v>
      </c>
      <c r="M1157" s="3"/>
      <c r="N1157" s="3">
        <v>0.31736897225600003</v>
      </c>
      <c r="O1157" s="12">
        <v>2205</v>
      </c>
      <c r="P1157" s="3">
        <v>2731.5199886739697</v>
      </c>
      <c r="Q1157" s="3">
        <v>207.68290618779787</v>
      </c>
      <c r="R1157" s="16">
        <f t="shared" si="36"/>
        <v>272.27319999999997</v>
      </c>
      <c r="S1157" s="17">
        <f t="shared" si="37"/>
        <v>77.586073172957413</v>
      </c>
    </row>
    <row r="1158" spans="1:19" x14ac:dyDescent="0.25">
      <c r="A1158" s="11">
        <v>129.9957</v>
      </c>
      <c r="B1158" s="11">
        <v>73.183999999999997</v>
      </c>
      <c r="C1158" s="2">
        <v>19.481999999999999</v>
      </c>
      <c r="D1158" s="3">
        <v>-0.88870000000000005</v>
      </c>
      <c r="E1158" s="3">
        <v>28.260400000000001</v>
      </c>
      <c r="F1158" s="3">
        <v>8.73</v>
      </c>
      <c r="G1158" s="9">
        <v>0.26500000000000001</v>
      </c>
      <c r="H1158" s="2">
        <v>2114.2415967064103</v>
      </c>
      <c r="I1158" s="3">
        <v>168.64847416206163</v>
      </c>
      <c r="J1158" s="6">
        <v>7.4062664239005773</v>
      </c>
      <c r="K1158" s="6">
        <v>1713.5298425727001</v>
      </c>
      <c r="L1158" s="6">
        <v>0.26534677629853265</v>
      </c>
      <c r="M1158" s="3"/>
      <c r="N1158" s="3">
        <v>0.27281786684890003</v>
      </c>
      <c r="O1158" s="12">
        <v>2200.3000000000002</v>
      </c>
      <c r="P1158" s="3">
        <v>2725.0322005350245</v>
      </c>
      <c r="Q1158" s="3">
        <v>206.77855201901951</v>
      </c>
      <c r="R1158" s="16">
        <f t="shared" si="36"/>
        <v>272.26130000000001</v>
      </c>
      <c r="S1158" s="17">
        <f t="shared" si="37"/>
        <v>76.658903230439975</v>
      </c>
    </row>
    <row r="1159" spans="1:19" x14ac:dyDescent="0.25">
      <c r="A1159" s="1">
        <v>140.93700000000001</v>
      </c>
      <c r="B1159" s="1">
        <v>73.191000000000003</v>
      </c>
      <c r="C1159" s="2">
        <v>0</v>
      </c>
      <c r="D1159" s="3">
        <v>3.875</v>
      </c>
      <c r="E1159" s="3">
        <v>18.100000000000001</v>
      </c>
      <c r="F1159" s="3">
        <v>22.184699999999999</v>
      </c>
      <c r="G1159" s="3">
        <v>4.8449</v>
      </c>
      <c r="H1159" s="2">
        <v>1437</v>
      </c>
      <c r="I1159" s="3">
        <v>350</v>
      </c>
      <c r="J1159" s="6">
        <v>7.8537404529168571</v>
      </c>
      <c r="K1159" s="6">
        <v>458.39788592656743</v>
      </c>
      <c r="L1159" s="6">
        <v>0.44323661847275686</v>
      </c>
      <c r="M1159" s="3">
        <v>4.4000000000000004</v>
      </c>
      <c r="N1159" s="3">
        <v>0.37653999999999999</v>
      </c>
      <c r="O1159" s="12">
        <v>1422</v>
      </c>
      <c r="P1159" s="3">
        <v>2749.7237569060771</v>
      </c>
      <c r="Q1159" s="3">
        <v>8.6044227405608922</v>
      </c>
      <c r="R1159" s="16">
        <f t="shared" si="36"/>
        <v>277.02499999999998</v>
      </c>
      <c r="S1159" s="17">
        <f t="shared" si="37"/>
        <v>20.154892466692445</v>
      </c>
    </row>
    <row r="1160" spans="1:19" x14ac:dyDescent="0.25">
      <c r="A1160" s="1">
        <v>140.93700000000001</v>
      </c>
      <c r="B1160" s="1">
        <v>73.191000000000003</v>
      </c>
      <c r="C1160" s="2">
        <v>12</v>
      </c>
      <c r="D1160" s="3">
        <v>3.7519999999999998</v>
      </c>
      <c r="E1160" s="3">
        <v>18.303999999999998</v>
      </c>
      <c r="F1160" s="3">
        <v>23.098700000000001</v>
      </c>
      <c r="G1160" s="3">
        <v>5.5917000000000003</v>
      </c>
      <c r="H1160" s="2">
        <v>1451</v>
      </c>
      <c r="I1160" s="3">
        <v>348</v>
      </c>
      <c r="J1160" s="6">
        <v>7.8263421955783983</v>
      </c>
      <c r="K1160" s="6">
        <v>492.25876145189989</v>
      </c>
      <c r="L1160" s="6">
        <v>0.42149083176088953</v>
      </c>
      <c r="M1160" s="3">
        <v>5.86</v>
      </c>
      <c r="N1160" s="3">
        <v>0.27510000000000001</v>
      </c>
      <c r="O1160" s="12">
        <v>1441</v>
      </c>
      <c r="P1160" s="3">
        <v>2755.4086538461543</v>
      </c>
      <c r="Q1160" s="3">
        <v>11.16654952743329</v>
      </c>
      <c r="R1160" s="16">
        <f t="shared" si="36"/>
        <v>276.90199999999999</v>
      </c>
      <c r="S1160" s="17">
        <f t="shared" si="37"/>
        <v>21.653305584805626</v>
      </c>
    </row>
    <row r="1161" spans="1:19" x14ac:dyDescent="0.25">
      <c r="A1161" s="1">
        <v>140.971</v>
      </c>
      <c r="B1161" s="1">
        <v>73.191999999999993</v>
      </c>
      <c r="C1161" s="2">
        <v>0</v>
      </c>
      <c r="D1161" s="3">
        <v>3.0880000000000001</v>
      </c>
      <c r="E1161" s="3">
        <v>14.1555</v>
      </c>
      <c r="F1161" s="3">
        <v>46.16</v>
      </c>
      <c r="G1161" s="3">
        <v>7.5754999999999999</v>
      </c>
      <c r="H1161" s="2">
        <v>1274.8</v>
      </c>
      <c r="I1161" s="3">
        <v>371.23</v>
      </c>
      <c r="J1161" s="3">
        <v>7.7270000000000003</v>
      </c>
      <c r="K1161" s="3">
        <v>563.9</v>
      </c>
      <c r="L1161" s="9">
        <v>0.25</v>
      </c>
      <c r="M1161" s="3"/>
      <c r="N1161" s="3"/>
      <c r="O1161" s="6">
        <v>1286</v>
      </c>
      <c r="P1161" s="3">
        <v>3179.6828088022321</v>
      </c>
      <c r="Q1161" s="3">
        <v>5.7292302018964847</v>
      </c>
      <c r="R1161" s="16">
        <f t="shared" si="36"/>
        <v>276.238</v>
      </c>
      <c r="S1161" s="17">
        <f t="shared" si="37"/>
        <v>24.864258740536531</v>
      </c>
    </row>
    <row r="1162" spans="1:19" x14ac:dyDescent="0.25">
      <c r="A1162" s="1">
        <v>140.971</v>
      </c>
      <c r="B1162" s="1">
        <v>73.191999999999993</v>
      </c>
      <c r="C1162" s="2">
        <v>11.4</v>
      </c>
      <c r="D1162" s="3">
        <v>2.9140000000000001</v>
      </c>
      <c r="E1162" s="3">
        <v>14.452999999999999</v>
      </c>
      <c r="F1162" s="3">
        <v>45.66</v>
      </c>
      <c r="G1162" s="3">
        <v>9.0361999999999991</v>
      </c>
      <c r="H1162" s="2">
        <v>1332.6</v>
      </c>
      <c r="I1162" s="3">
        <v>369.14</v>
      </c>
      <c r="J1162" s="3">
        <v>7.7119999999999997</v>
      </c>
      <c r="K1162" s="3">
        <v>606.9</v>
      </c>
      <c r="L1162" s="9">
        <v>0.26</v>
      </c>
      <c r="M1162" s="3"/>
      <c r="N1162" s="3"/>
      <c r="O1162" s="6">
        <v>1346</v>
      </c>
      <c r="P1162" s="3">
        <v>3259.5308932401581</v>
      </c>
      <c r="Q1162" s="3">
        <v>8.6664360607076105</v>
      </c>
      <c r="R1162" s="16">
        <f t="shared" si="36"/>
        <v>276.06399999999996</v>
      </c>
      <c r="S1162" s="17">
        <f t="shared" si="37"/>
        <v>26.777140911172143</v>
      </c>
    </row>
    <row r="1163" spans="1:19" x14ac:dyDescent="0.25">
      <c r="A1163" s="1">
        <v>139.88999999999999</v>
      </c>
      <c r="B1163" s="1">
        <v>73.2</v>
      </c>
      <c r="C1163" s="2">
        <v>0</v>
      </c>
      <c r="D1163" s="3">
        <v>2.1</v>
      </c>
      <c r="E1163" s="3">
        <v>19.5</v>
      </c>
      <c r="F1163" s="3"/>
      <c r="G1163" s="3"/>
      <c r="H1163" s="2">
        <v>1613</v>
      </c>
      <c r="I1163" s="3">
        <v>374</v>
      </c>
      <c r="J1163" s="3">
        <v>7.968</v>
      </c>
      <c r="K1163" s="3">
        <v>496</v>
      </c>
      <c r="L1163" s="3">
        <v>0.48</v>
      </c>
      <c r="M1163" s="6">
        <v>50</v>
      </c>
      <c r="N1163" s="3"/>
      <c r="O1163" s="6">
        <v>1575.7051435905282</v>
      </c>
      <c r="P1163" s="3">
        <v>2828.1887192650506</v>
      </c>
      <c r="Q1163" s="3">
        <v>-2.6950362091742477</v>
      </c>
      <c r="R1163" s="16">
        <f t="shared" si="36"/>
        <v>275.25</v>
      </c>
      <c r="S1163" s="17">
        <f t="shared" si="37"/>
        <v>21.948820748715868</v>
      </c>
    </row>
    <row r="1164" spans="1:19" x14ac:dyDescent="0.25">
      <c r="A1164" s="1">
        <v>141.25</v>
      </c>
      <c r="B1164" s="1">
        <v>73.2</v>
      </c>
      <c r="C1164" s="2">
        <v>0</v>
      </c>
      <c r="D1164" s="3">
        <v>2.0499999999999998</v>
      </c>
      <c r="E1164" s="3">
        <v>20.05</v>
      </c>
      <c r="F1164" s="3"/>
      <c r="G1164" s="3"/>
      <c r="H1164" s="2">
        <v>1486</v>
      </c>
      <c r="I1164" s="3">
        <v>376.1</v>
      </c>
      <c r="J1164" s="3">
        <v>7.9729999999999999</v>
      </c>
      <c r="K1164" s="3">
        <v>447.1</v>
      </c>
      <c r="L1164" s="3">
        <v>0.45</v>
      </c>
      <c r="M1164" s="6">
        <v>28.9</v>
      </c>
      <c r="N1164" s="3"/>
      <c r="O1164" s="6">
        <v>1447.0472380129845</v>
      </c>
      <c r="P1164" s="3">
        <v>2526.0176224665561</v>
      </c>
      <c r="Q1164" s="3">
        <v>-5.8741028181408979</v>
      </c>
      <c r="R1164" s="16">
        <f t="shared" si="36"/>
        <v>275.2</v>
      </c>
      <c r="S1164" s="17">
        <f t="shared" si="37"/>
        <v>19.788509475115429</v>
      </c>
    </row>
    <row r="1165" spans="1:19" x14ac:dyDescent="0.25">
      <c r="A1165" s="11">
        <v>155.16749999999999</v>
      </c>
      <c r="B1165" s="11">
        <v>73.291799999999995</v>
      </c>
      <c r="C1165" s="2">
        <v>4.0359999999999996</v>
      </c>
      <c r="D1165" s="3">
        <v>1.7998000000000001</v>
      </c>
      <c r="E1165" s="3">
        <v>22.821400000000001</v>
      </c>
      <c r="F1165" s="3"/>
      <c r="G1165" s="9">
        <v>1.4500000000000001E-2</v>
      </c>
      <c r="H1165" s="2">
        <v>1632.509794765615</v>
      </c>
      <c r="I1165" s="3">
        <v>373.96653191498598</v>
      </c>
      <c r="J1165" s="6">
        <v>7.8745572124901431</v>
      </c>
      <c r="K1165" s="6">
        <v>462.03953000957182</v>
      </c>
      <c r="L1165" s="6">
        <v>0.55800515254946792</v>
      </c>
      <c r="M1165" s="3"/>
      <c r="N1165" s="3">
        <v>0.3729946779835</v>
      </c>
      <c r="O1165" s="12">
        <v>1589.3</v>
      </c>
      <c r="P1165" s="3">
        <v>2437.427151708484</v>
      </c>
      <c r="Q1165" s="3">
        <v>-9.1604724309742664</v>
      </c>
      <c r="R1165" s="16">
        <f t="shared" si="36"/>
        <v>274.94979999999998</v>
      </c>
      <c r="S1165" s="17">
        <f t="shared" si="37"/>
        <v>20.468337443245584</v>
      </c>
    </row>
    <row r="1166" spans="1:19" x14ac:dyDescent="0.25">
      <c r="A1166" s="11">
        <v>155.16749999999999</v>
      </c>
      <c r="B1166" s="11">
        <v>73.291799999999995</v>
      </c>
      <c r="C1166" s="2">
        <v>9.9540000000000006</v>
      </c>
      <c r="D1166" s="3">
        <v>1.5944</v>
      </c>
      <c r="E1166" s="3">
        <v>22.802399999999999</v>
      </c>
      <c r="F1166" s="3"/>
      <c r="G1166" s="9">
        <v>1.5299999999999999E-2</v>
      </c>
      <c r="H1166" s="2">
        <v>1630.1098171717499</v>
      </c>
      <c r="I1166" s="3">
        <v>374.40799309788082</v>
      </c>
      <c r="J1166" s="6">
        <v>7.8686191325005357</v>
      </c>
      <c r="K1166" s="6">
        <v>467.22089758093205</v>
      </c>
      <c r="L1166" s="6">
        <v>0.5446304082604897</v>
      </c>
      <c r="M1166" s="3"/>
      <c r="N1166" s="3"/>
      <c r="O1166" s="12">
        <v>1592.6</v>
      </c>
      <c r="P1166" s="3">
        <v>2444.523383503491</v>
      </c>
      <c r="Q1166" s="3">
        <v>-7.5983120165722084</v>
      </c>
      <c r="R1166" s="16">
        <f t="shared" si="36"/>
        <v>274.74439999999998</v>
      </c>
      <c r="S1166" s="17">
        <f t="shared" si="37"/>
        <v>20.713345683485642</v>
      </c>
    </row>
    <row r="1167" spans="1:19" x14ac:dyDescent="0.25">
      <c r="A1167" s="11">
        <v>155.16749999999999</v>
      </c>
      <c r="B1167" s="11">
        <v>73.291799999999995</v>
      </c>
      <c r="C1167" s="2">
        <v>14.805</v>
      </c>
      <c r="D1167" s="3">
        <v>-0.51129999999999998</v>
      </c>
      <c r="E1167" s="3">
        <v>23.044699999999999</v>
      </c>
      <c r="F1167" s="3"/>
      <c r="G1167" s="9">
        <v>1.4500000000000001E-2</v>
      </c>
      <c r="H1167" s="2">
        <v>1740.1829665323141</v>
      </c>
      <c r="I1167" s="3">
        <v>369.97555185539068</v>
      </c>
      <c r="J1167" s="6">
        <v>7.7762096239652081</v>
      </c>
      <c r="K1167" s="6">
        <v>613.2531494617109</v>
      </c>
      <c r="L1167" s="6">
        <v>0.43792709226335419</v>
      </c>
      <c r="M1167" s="3"/>
      <c r="N1167" s="3"/>
      <c r="O1167" s="12">
        <v>1723.8</v>
      </c>
      <c r="P1167" s="3">
        <v>2618.0857203608639</v>
      </c>
      <c r="Q1167" s="3">
        <v>17.169439499231942</v>
      </c>
      <c r="R1167" s="16">
        <f t="shared" si="36"/>
        <v>272.63869999999997</v>
      </c>
      <c r="S1167" s="17">
        <f t="shared" si="37"/>
        <v>27.397385959413867</v>
      </c>
    </row>
    <row r="1168" spans="1:19" x14ac:dyDescent="0.25">
      <c r="A1168" s="11">
        <v>155.16749999999999</v>
      </c>
      <c r="B1168" s="11">
        <v>73.291799999999995</v>
      </c>
      <c r="C1168" s="2">
        <v>32.612000000000002</v>
      </c>
      <c r="D1168" s="3">
        <v>-1.1163000000000001</v>
      </c>
      <c r="E1168" s="3">
        <v>31.7105</v>
      </c>
      <c r="F1168" s="3"/>
      <c r="G1168" s="9">
        <v>0.13420000000000001</v>
      </c>
      <c r="H1168" s="2">
        <v>2147.1858179780456</v>
      </c>
      <c r="I1168" s="3"/>
      <c r="J1168" s="6">
        <v>7.4010783950376382</v>
      </c>
      <c r="K1168" s="6">
        <v>1723.1229581120685</v>
      </c>
      <c r="L1168" s="6">
        <v>0.28649951543823615</v>
      </c>
      <c r="M1168" s="3"/>
      <c r="N1168" s="3"/>
      <c r="O1168" s="12">
        <v>2236.5</v>
      </c>
      <c r="P1168" s="3">
        <v>2468.5041232399362</v>
      </c>
      <c r="Q1168" s="3"/>
      <c r="R1168" s="16">
        <f t="shared" si="36"/>
        <v>272.03369999999995</v>
      </c>
      <c r="S1168" s="17">
        <f t="shared" si="37"/>
        <v>77.152571052744918</v>
      </c>
    </row>
    <row r="1169" spans="1:19" x14ac:dyDescent="0.25">
      <c r="A1169" s="11">
        <v>155.16749999999999</v>
      </c>
      <c r="B1169" s="11">
        <v>73.291799999999995</v>
      </c>
      <c r="C1169" s="2">
        <v>32.670999999999999</v>
      </c>
      <c r="D1169" s="3">
        <v>-1.1158999999999999</v>
      </c>
      <c r="E1169" s="3">
        <v>31.710100000000001</v>
      </c>
      <c r="F1169" s="3"/>
      <c r="G1169" s="9">
        <v>0.13200000000000001</v>
      </c>
      <c r="H1169" s="2">
        <v>2169.6184167653205</v>
      </c>
      <c r="I1169" s="3">
        <v>134.55055342973901</v>
      </c>
      <c r="J1169" s="6">
        <v>7.3806735599902176</v>
      </c>
      <c r="K1169" s="6">
        <v>1824.5513147175775</v>
      </c>
      <c r="L1169" s="6">
        <v>0.27615589329470591</v>
      </c>
      <c r="M1169" s="3"/>
      <c r="N1169" s="3">
        <v>0.35913962388486997</v>
      </c>
      <c r="O1169" s="12">
        <v>2266.1</v>
      </c>
      <c r="P1169" s="3">
        <v>2501.2062402830643</v>
      </c>
      <c r="Q1169" s="3">
        <v>233.05969928374367</v>
      </c>
      <c r="R1169" s="16">
        <f t="shared" si="36"/>
        <v>272.03409999999997</v>
      </c>
      <c r="S1169" s="17">
        <f t="shared" si="37"/>
        <v>81.693890327670587</v>
      </c>
    </row>
    <row r="1170" spans="1:19" x14ac:dyDescent="0.25">
      <c r="A1170" s="11">
        <v>155.16749999999999</v>
      </c>
      <c r="B1170" s="11">
        <v>73.291799999999995</v>
      </c>
      <c r="C1170" s="2">
        <v>32.670999999999999</v>
      </c>
      <c r="D1170" s="3">
        <v>-1.1158999999999999</v>
      </c>
      <c r="E1170" s="3">
        <v>31.710100000000001</v>
      </c>
      <c r="F1170" s="3"/>
      <c r="G1170" s="9">
        <v>0.13200000000000001</v>
      </c>
      <c r="H1170" s="2">
        <v>2169.6184167653205</v>
      </c>
      <c r="I1170" s="3">
        <v>134.55055342973901</v>
      </c>
      <c r="J1170" s="6">
        <v>7.3806735599902176</v>
      </c>
      <c r="K1170" s="6">
        <v>1824.5513147175775</v>
      </c>
      <c r="L1170" s="6">
        <v>0.27615589329470591</v>
      </c>
      <c r="M1170" s="3"/>
      <c r="N1170" s="3">
        <v>0.35913962388486997</v>
      </c>
      <c r="O1170" s="12">
        <v>2266.1</v>
      </c>
      <c r="P1170" s="3">
        <v>2501.2062402830643</v>
      </c>
      <c r="Q1170" s="3">
        <v>233.05969928374367</v>
      </c>
      <c r="R1170" s="16">
        <f t="shared" si="36"/>
        <v>272.03409999999997</v>
      </c>
      <c r="S1170" s="17">
        <f t="shared" si="37"/>
        <v>81.693890327670587</v>
      </c>
    </row>
    <row r="1171" spans="1:19" x14ac:dyDescent="0.25">
      <c r="A1171" s="4">
        <v>140.08484999999999</v>
      </c>
      <c r="B1171" s="4">
        <v>73.296800000000005</v>
      </c>
      <c r="C1171" s="2">
        <v>3.1429999999999998</v>
      </c>
      <c r="D1171" s="3">
        <v>1.5820000000000001</v>
      </c>
      <c r="E1171" s="3">
        <v>24.367000000000001</v>
      </c>
      <c r="F1171" s="3">
        <v>12.299099999999999</v>
      </c>
      <c r="G1171" s="3">
        <v>24.457000000000001</v>
      </c>
      <c r="H1171" s="2">
        <v>1756.0052413527953</v>
      </c>
      <c r="I1171" s="3">
        <v>279.86759112321823</v>
      </c>
      <c r="J1171" s="6">
        <v>7.7411803668035004</v>
      </c>
      <c r="K1171" s="6">
        <v>675.34342116171069</v>
      </c>
      <c r="L1171" s="6">
        <v>0.46490900235979477</v>
      </c>
      <c r="M1171" s="8">
        <v>57.8</v>
      </c>
      <c r="N1171" s="3"/>
      <c r="O1171" s="6">
        <v>1750.2811970189214</v>
      </c>
      <c r="P1171" s="3">
        <v>2514.0494068068388</v>
      </c>
      <c r="Q1171" s="3">
        <v>82.674453760376934</v>
      </c>
      <c r="R1171" s="16">
        <f t="shared" si="36"/>
        <v>274.73199999999997</v>
      </c>
      <c r="S1171" s="17">
        <f t="shared" si="37"/>
        <v>29.941411407313634</v>
      </c>
    </row>
    <row r="1172" spans="1:19" x14ac:dyDescent="0.25">
      <c r="A1172" s="4">
        <v>140.08484999999999</v>
      </c>
      <c r="B1172" s="4">
        <v>73.296800000000005</v>
      </c>
      <c r="C1172" s="2">
        <v>6.9770000000000003</v>
      </c>
      <c r="D1172" s="3">
        <v>1.5637000000000001</v>
      </c>
      <c r="E1172" s="3">
        <v>24.850200000000001</v>
      </c>
      <c r="F1172" s="3">
        <v>12.0768</v>
      </c>
      <c r="G1172" s="3">
        <v>24.459</v>
      </c>
      <c r="H1172" s="2">
        <v>1896.6014095986075</v>
      </c>
      <c r="I1172" s="3">
        <v>248.1385508329279</v>
      </c>
      <c r="J1172" s="6">
        <v>7.6505257756356881</v>
      </c>
      <c r="K1172" s="6">
        <v>902.26332635644667</v>
      </c>
      <c r="L1172" s="6">
        <v>0.41628888227905747</v>
      </c>
      <c r="M1172" s="8"/>
      <c r="N1172" s="3"/>
      <c r="O1172" s="6">
        <v>1910.5854444205761</v>
      </c>
      <c r="P1172" s="3">
        <v>2690.9437571818398</v>
      </c>
      <c r="Q1172" s="3">
        <v>113.23069510913277</v>
      </c>
      <c r="R1172" s="16">
        <f t="shared" si="36"/>
        <v>274.71369999999996</v>
      </c>
      <c r="S1172" s="17">
        <f t="shared" si="37"/>
        <v>40.004590563999969</v>
      </c>
    </row>
    <row r="1173" spans="1:19" x14ac:dyDescent="0.25">
      <c r="A1173" s="4">
        <v>140.08484999999999</v>
      </c>
      <c r="B1173" s="4">
        <v>73.296800000000005</v>
      </c>
      <c r="C1173" s="2">
        <v>8.8390000000000004</v>
      </c>
      <c r="D1173" s="3">
        <v>1.4618</v>
      </c>
      <c r="E1173" s="3">
        <v>26.405100000000001</v>
      </c>
      <c r="F1173" s="3">
        <v>11.772</v>
      </c>
      <c r="G1173" s="3">
        <v>24.457999999999998</v>
      </c>
      <c r="H1173" s="2">
        <v>1942.9612008326926</v>
      </c>
      <c r="I1173" s="3">
        <v>228.6325153327443</v>
      </c>
      <c r="J1173" s="6">
        <v>7.62057213250191</v>
      </c>
      <c r="K1173" s="6">
        <v>979.04566202440037</v>
      </c>
      <c r="L1173" s="6">
        <v>0.41464076747940243</v>
      </c>
      <c r="M1173" s="8">
        <v>57.8</v>
      </c>
      <c r="N1173" s="3"/>
      <c r="O1173" s="6">
        <v>1961.3460171967745</v>
      </c>
      <c r="P1173" s="3">
        <v>2599.7671132427868</v>
      </c>
      <c r="Q1173" s="3">
        <v>129.38331838911213</v>
      </c>
      <c r="R1173" s="16">
        <f t="shared" si="36"/>
        <v>274.61179999999996</v>
      </c>
      <c r="S1173" s="17">
        <f t="shared" si="37"/>
        <v>43.42507683320423</v>
      </c>
    </row>
    <row r="1174" spans="1:19" x14ac:dyDescent="0.25">
      <c r="A1174" s="4">
        <v>129.47306666666665</v>
      </c>
      <c r="B1174" s="4">
        <v>73.299216666666666</v>
      </c>
      <c r="C1174" s="2">
        <v>3.698</v>
      </c>
      <c r="D1174" s="3">
        <v>2.6501999999999999</v>
      </c>
      <c r="E1174" s="3">
        <v>19.226900000000001</v>
      </c>
      <c r="F1174" s="3">
        <v>19.786200000000001</v>
      </c>
      <c r="G1174" s="3">
        <v>4.718</v>
      </c>
      <c r="H1174" s="2">
        <v>1634.1633011785375</v>
      </c>
      <c r="I1174" s="3">
        <v>327.17556349568889</v>
      </c>
      <c r="J1174" s="6">
        <v>7.9703637650200747</v>
      </c>
      <c r="K1174" s="6">
        <v>384.2071438858901</v>
      </c>
      <c r="L1174" s="6">
        <v>0.63964946216339702</v>
      </c>
      <c r="M1174" s="8">
        <v>5.53</v>
      </c>
      <c r="N1174" s="3"/>
      <c r="O1174" s="6">
        <v>1594.4</v>
      </c>
      <c r="P1174" s="3">
        <v>2902.3919612626064</v>
      </c>
      <c r="Q1174" s="3">
        <v>39.64859280916869</v>
      </c>
      <c r="R1174" s="16">
        <f t="shared" si="36"/>
        <v>275.80019999999996</v>
      </c>
      <c r="S1174" s="17">
        <f t="shared" si="37"/>
        <v>16.967884602481849</v>
      </c>
    </row>
    <row r="1175" spans="1:19" x14ac:dyDescent="0.25">
      <c r="A1175" s="4">
        <v>129.47306666666665</v>
      </c>
      <c r="B1175" s="4">
        <v>73.299216666666666</v>
      </c>
      <c r="C1175" s="2">
        <v>13.659000000000001</v>
      </c>
      <c r="D1175" s="3">
        <v>2.3666999999999998</v>
      </c>
      <c r="E1175" s="3">
        <v>20.661100000000001</v>
      </c>
      <c r="F1175" s="3">
        <v>19.7575</v>
      </c>
      <c r="G1175" s="3">
        <v>24.462</v>
      </c>
      <c r="H1175" s="2">
        <v>1677.7243548108822</v>
      </c>
      <c r="I1175" s="3">
        <v>319.50561010631736</v>
      </c>
      <c r="J1175" s="6">
        <v>7.9488023841021009</v>
      </c>
      <c r="K1175" s="6">
        <v>407.28461283603832</v>
      </c>
      <c r="L1175" s="6">
        <v>0.64645177679340826</v>
      </c>
      <c r="M1175" s="8">
        <v>29.26</v>
      </c>
      <c r="N1175" s="3"/>
      <c r="O1175" s="6">
        <v>1638</v>
      </c>
      <c r="P1175" s="3">
        <v>2774.7796583918571</v>
      </c>
      <c r="Q1175" s="3">
        <v>45.987973791602712</v>
      </c>
      <c r="R1175" s="16">
        <f t="shared" si="36"/>
        <v>275.51669999999996</v>
      </c>
      <c r="S1175" s="17">
        <f t="shared" si="37"/>
        <v>18.005571795571186</v>
      </c>
    </row>
    <row r="1176" spans="1:19" x14ac:dyDescent="0.25">
      <c r="A1176" s="11">
        <v>139.89269999999999</v>
      </c>
      <c r="B1176" s="11">
        <v>73.305300000000003</v>
      </c>
      <c r="C1176" s="2">
        <v>3.9910000000000001</v>
      </c>
      <c r="D1176" s="3">
        <v>6.4425999999999997</v>
      </c>
      <c r="E1176" s="3">
        <v>13.718299999999999</v>
      </c>
      <c r="F1176" s="3">
        <v>12.19</v>
      </c>
      <c r="G1176" s="9">
        <v>0.1114</v>
      </c>
      <c r="H1176" s="2">
        <v>1369.7008617767106</v>
      </c>
      <c r="I1176" s="3">
        <v>348.48717344161906</v>
      </c>
      <c r="J1176" s="6">
        <v>7.8011889715930955</v>
      </c>
      <c r="K1176" s="6">
        <v>537.04408764805476</v>
      </c>
      <c r="L1176" s="6">
        <v>0.36420725446580549</v>
      </c>
      <c r="M1176" s="3"/>
      <c r="N1176" s="3">
        <v>0.1421184318847</v>
      </c>
      <c r="O1176" s="12">
        <v>1354.7</v>
      </c>
      <c r="P1176" s="3">
        <v>3456.2956051405786</v>
      </c>
      <c r="Q1176" s="3">
        <v>-0.7885748631262004</v>
      </c>
      <c r="R1176" s="16">
        <f t="shared" si="36"/>
        <v>279.5926</v>
      </c>
      <c r="S1176" s="17">
        <f t="shared" si="37"/>
        <v>23.395972915781897</v>
      </c>
    </row>
    <row r="1177" spans="1:19" x14ac:dyDescent="0.25">
      <c r="A1177" s="11">
        <v>139.89269999999999</v>
      </c>
      <c r="B1177" s="11">
        <v>73.305300000000003</v>
      </c>
      <c r="C1177" s="2">
        <v>8.0790000000000006</v>
      </c>
      <c r="D1177" s="3">
        <v>6.0406000000000004</v>
      </c>
      <c r="E1177" s="3">
        <v>14.795299999999999</v>
      </c>
      <c r="F1177" s="3">
        <v>12.19</v>
      </c>
      <c r="G1177" s="9">
        <v>6.8199999999999997E-2</v>
      </c>
      <c r="H1177" s="2">
        <v>1425.2919902054637</v>
      </c>
      <c r="I1177" s="3">
        <v>342.05511169992127</v>
      </c>
      <c r="J1177" s="6">
        <v>7.7889461878942416</v>
      </c>
      <c r="K1177" s="6">
        <v>564.53109141860125</v>
      </c>
      <c r="L1177" s="6">
        <v>0.37560019566459524</v>
      </c>
      <c r="M1177" s="3"/>
      <c r="N1177" s="3">
        <v>0.1114552446318</v>
      </c>
      <c r="O1177" s="12">
        <v>1416.8</v>
      </c>
      <c r="P1177" s="3">
        <v>3351.6049015565754</v>
      </c>
      <c r="Q1177" s="3">
        <v>6.2810052663640477</v>
      </c>
      <c r="R1177" s="16">
        <f t="shared" si="36"/>
        <v>279.19059999999996</v>
      </c>
      <c r="S1177" s="17">
        <f t="shared" si="37"/>
        <v>24.628837677765198</v>
      </c>
    </row>
    <row r="1178" spans="1:19" x14ac:dyDescent="0.25">
      <c r="A1178" s="4">
        <v>139.76758333333333</v>
      </c>
      <c r="B1178" s="4">
        <v>73.316066666666671</v>
      </c>
      <c r="C1178" s="2">
        <v>3.0129999999999999</v>
      </c>
      <c r="D1178" s="3">
        <v>1.8706</v>
      </c>
      <c r="E1178" s="3">
        <v>18.604600000000001</v>
      </c>
      <c r="F1178" s="3">
        <v>15.0746</v>
      </c>
      <c r="G1178" s="3">
        <v>22.462</v>
      </c>
      <c r="H1178" s="2">
        <v>1527.6706500081266</v>
      </c>
      <c r="I1178" s="3">
        <v>336.82630695444095</v>
      </c>
      <c r="J1178" s="6">
        <v>7.9207510932360154</v>
      </c>
      <c r="K1178" s="6">
        <v>406.47381441430792</v>
      </c>
      <c r="L1178" s="6">
        <v>0.50952748877690568</v>
      </c>
      <c r="M1178" s="8">
        <v>20.6</v>
      </c>
      <c r="N1178" s="3"/>
      <c r="O1178" s="6">
        <v>1502.0221471786499</v>
      </c>
      <c r="P1178" s="3">
        <v>2825.6869350189063</v>
      </c>
      <c r="Q1178" s="3">
        <v>39.275956078773618</v>
      </c>
      <c r="R1178" s="16">
        <f t="shared" si="36"/>
        <v>275.0206</v>
      </c>
      <c r="S1178" s="17">
        <f t="shared" si="37"/>
        <v>18.002142314742404</v>
      </c>
    </row>
    <row r="1179" spans="1:19" x14ac:dyDescent="0.25">
      <c r="A1179" s="4">
        <v>139.76758333333333</v>
      </c>
      <c r="B1179" s="4">
        <v>73.316066666666671</v>
      </c>
      <c r="C1179" s="2">
        <v>7.923</v>
      </c>
      <c r="D1179" s="3">
        <v>1.8627</v>
      </c>
      <c r="E1179" s="3">
        <v>18.622599999999998</v>
      </c>
      <c r="F1179" s="3">
        <v>15.1248</v>
      </c>
      <c r="G1179" s="3">
        <v>22.331</v>
      </c>
      <c r="H1179" s="2">
        <v>1526.5639034962271</v>
      </c>
      <c r="I1179" s="3">
        <v>335.3241058361977</v>
      </c>
      <c r="J1179" s="6">
        <v>7.915684307089391</v>
      </c>
      <c r="K1179" s="6">
        <v>410.85436794023798</v>
      </c>
      <c r="L1179" s="6">
        <v>0.50336355192829729</v>
      </c>
      <c r="M1179" s="8">
        <v>22.3</v>
      </c>
      <c r="N1179" s="3"/>
      <c r="O1179" s="6">
        <v>1501.7422847449777</v>
      </c>
      <c r="P1179" s="3">
        <v>2822.4297340905255</v>
      </c>
      <c r="Q1179" s="3">
        <v>40.803963125191558</v>
      </c>
      <c r="R1179" s="16">
        <f t="shared" si="36"/>
        <v>275.0127</v>
      </c>
      <c r="S1179" s="17">
        <f t="shared" si="37"/>
        <v>18.196673449882937</v>
      </c>
    </row>
    <row r="1180" spans="1:19" x14ac:dyDescent="0.25">
      <c r="A1180" s="1">
        <v>139.86699999999999</v>
      </c>
      <c r="B1180" s="1">
        <v>73.34</v>
      </c>
      <c r="C1180" s="2">
        <v>0</v>
      </c>
      <c r="D1180" s="3">
        <v>2.573</v>
      </c>
      <c r="E1180" s="3">
        <v>18.872</v>
      </c>
      <c r="F1180" s="3">
        <v>23.548300000000001</v>
      </c>
      <c r="G1180" s="3">
        <v>98.474999999999994</v>
      </c>
      <c r="H1180" s="2">
        <v>1488</v>
      </c>
      <c r="I1180" s="3">
        <v>357</v>
      </c>
      <c r="J1180" s="6">
        <v>7.8883694396168078</v>
      </c>
      <c r="K1180" s="6">
        <v>428.83471896469297</v>
      </c>
      <c r="L1180" s="6">
        <v>0.48052598526596924</v>
      </c>
      <c r="M1180" s="3">
        <v>195</v>
      </c>
      <c r="N1180" s="3">
        <v>1.5657399999999999</v>
      </c>
      <c r="O1180" s="12">
        <v>1473</v>
      </c>
      <c r="P1180" s="3">
        <v>2731.824925816024</v>
      </c>
      <c r="Q1180" s="3">
        <v>11.549416786298934</v>
      </c>
      <c r="R1180" s="16">
        <f t="shared" si="36"/>
        <v>275.72299999999996</v>
      </c>
      <c r="S1180" s="17">
        <f t="shared" si="37"/>
        <v>18.944091679219152</v>
      </c>
    </row>
    <row r="1181" spans="1:19" x14ac:dyDescent="0.25">
      <c r="A1181" s="11">
        <v>129.99700000000001</v>
      </c>
      <c r="B1181" s="11">
        <v>73.366299999999995</v>
      </c>
      <c r="C1181" s="2">
        <v>3.9689999999999999</v>
      </c>
      <c r="D1181" s="3">
        <v>8.5053999999999998</v>
      </c>
      <c r="E1181" s="3">
        <v>8.1454000000000004</v>
      </c>
      <c r="F1181" s="3">
        <v>14.42</v>
      </c>
      <c r="G1181" s="9">
        <v>5.2499999999999998E-2</v>
      </c>
      <c r="H1181" s="2">
        <v>1050.3373480530329</v>
      </c>
      <c r="I1181" s="3"/>
      <c r="J1181" s="6">
        <v>7.7211836047679316</v>
      </c>
      <c r="K1181" s="6">
        <v>553.98216653999111</v>
      </c>
      <c r="L1181" s="6">
        <v>0.21136483009709731</v>
      </c>
      <c r="M1181" s="3"/>
      <c r="N1181" s="3">
        <v>0.13272884945131</v>
      </c>
      <c r="O1181" s="12">
        <v>1018.7</v>
      </c>
      <c r="P1181" s="3">
        <v>4377.2558744813023</v>
      </c>
      <c r="Q1181" s="3"/>
      <c r="R1181" s="16">
        <f t="shared" si="36"/>
        <v>281.65539999999999</v>
      </c>
      <c r="S1181" s="17">
        <f t="shared" si="37"/>
        <v>23.957116521764899</v>
      </c>
    </row>
    <row r="1182" spans="1:19" x14ac:dyDescent="0.25">
      <c r="A1182" s="11">
        <v>129.99700000000001</v>
      </c>
      <c r="B1182" s="11">
        <v>73.366299999999995</v>
      </c>
      <c r="C1182" s="2">
        <v>10.452</v>
      </c>
      <c r="D1182" s="3">
        <v>-0.52949999999999997</v>
      </c>
      <c r="E1182" s="3">
        <v>20.9084</v>
      </c>
      <c r="F1182" s="3"/>
      <c r="G1182" s="9">
        <v>3.3399999999999999E-2</v>
      </c>
      <c r="H1182" s="2">
        <v>1692.4267009567077</v>
      </c>
      <c r="I1182" s="3">
        <v>383.1718266698569</v>
      </c>
      <c r="J1182" s="6">
        <v>7.7819651288103726</v>
      </c>
      <c r="K1182" s="6">
        <v>602.17025745260082</v>
      </c>
      <c r="L1182" s="6">
        <v>0.40432087049969045</v>
      </c>
      <c r="M1182" s="3"/>
      <c r="N1182" s="3"/>
      <c r="O1182" s="12">
        <v>1703.4</v>
      </c>
      <c r="P1182" s="3">
        <v>2851.4376996805113</v>
      </c>
      <c r="Q1182" s="3">
        <v>10.69754170394674</v>
      </c>
      <c r="R1182" s="16">
        <f t="shared" si="36"/>
        <v>272.62049999999999</v>
      </c>
      <c r="S1182" s="17">
        <f t="shared" si="37"/>
        <v>26.904048290076531</v>
      </c>
    </row>
    <row r="1183" spans="1:19" x14ac:dyDescent="0.25">
      <c r="A1183" s="11">
        <v>129.99700000000001</v>
      </c>
      <c r="B1183" s="11">
        <v>73.366299999999995</v>
      </c>
      <c r="C1183" s="2">
        <v>15.132</v>
      </c>
      <c r="D1183" s="3">
        <v>-1.2113</v>
      </c>
      <c r="E1183" s="3">
        <v>25.0366</v>
      </c>
      <c r="F1183" s="3">
        <v>10.98</v>
      </c>
      <c r="G1183" s="9">
        <v>1.4800000000000001E-2</v>
      </c>
      <c r="H1183" s="2">
        <v>2024.9491173953654</v>
      </c>
      <c r="I1183" s="3">
        <v>383.53841895855737</v>
      </c>
      <c r="J1183" s="6">
        <v>7.8590824676457167</v>
      </c>
      <c r="K1183" s="6">
        <v>571.48303726408699</v>
      </c>
      <c r="L1183" s="6">
        <v>0.62956079499661666</v>
      </c>
      <c r="M1183" s="3"/>
      <c r="N1183" s="3">
        <v>0.25783113354800002</v>
      </c>
      <c r="O1183" s="12">
        <v>1990.6</v>
      </c>
      <c r="P1183" s="3">
        <v>2782.766030531302</v>
      </c>
      <c r="Q1183" s="3">
        <v>4.9062513504362641</v>
      </c>
      <c r="R1183" s="16">
        <f t="shared" si="36"/>
        <v>271.93869999999998</v>
      </c>
      <c r="S1183" s="17">
        <f t="shared" si="37"/>
        <v>25.597005986423707</v>
      </c>
    </row>
    <row r="1184" spans="1:19" x14ac:dyDescent="0.25">
      <c r="A1184" s="11">
        <v>129.99700000000001</v>
      </c>
      <c r="B1184" s="11">
        <v>73.366299999999995</v>
      </c>
      <c r="C1184" s="2">
        <v>19.114999999999998</v>
      </c>
      <c r="D1184" s="3">
        <v>-1.1385000000000001</v>
      </c>
      <c r="E1184" s="3">
        <v>28.136500000000002</v>
      </c>
      <c r="F1184" s="3"/>
      <c r="G1184" s="9">
        <v>0.16520000000000001</v>
      </c>
      <c r="H1184" s="2">
        <v>2136.8031890664315</v>
      </c>
      <c r="I1184" s="3">
        <v>245.04389148182378</v>
      </c>
      <c r="J1184" s="6">
        <v>7.5596736947427177</v>
      </c>
      <c r="K1184" s="6">
        <v>1204.6884549435251</v>
      </c>
      <c r="L1184" s="6">
        <v>0.37334469513891289</v>
      </c>
      <c r="M1184" s="3"/>
      <c r="N1184" s="3"/>
      <c r="O1184" s="12">
        <v>2163.8000000000002</v>
      </c>
      <c r="P1184" s="3">
        <v>2691.6283119791019</v>
      </c>
      <c r="Q1184" s="3">
        <v>133.28461204543964</v>
      </c>
      <c r="R1184" s="16">
        <f t="shared" si="36"/>
        <v>272.01149999999996</v>
      </c>
      <c r="S1184" s="17">
        <f t="shared" si="37"/>
        <v>53.944146466720944</v>
      </c>
    </row>
    <row r="1185" spans="1:19" x14ac:dyDescent="0.25">
      <c r="A1185" s="11">
        <v>129.99700000000001</v>
      </c>
      <c r="B1185" s="11">
        <v>73.366299999999995</v>
      </c>
      <c r="C1185" s="2">
        <v>23.117000000000001</v>
      </c>
      <c r="D1185" s="3">
        <v>-1.1289</v>
      </c>
      <c r="E1185" s="3">
        <v>28.132999999999999</v>
      </c>
      <c r="F1185" s="3">
        <v>9.0399999999999991</v>
      </c>
      <c r="G1185" s="9">
        <v>0.20039999999999999</v>
      </c>
      <c r="H1185" s="2">
        <v>2141.8068209211428</v>
      </c>
      <c r="I1185" s="3">
        <v>246.74873205495101</v>
      </c>
      <c r="J1185" s="6">
        <v>7.5780764540713497</v>
      </c>
      <c r="K1185" s="6">
        <v>1155.5555825172844</v>
      </c>
      <c r="L1185" s="6">
        <v>0.38984223884444819</v>
      </c>
      <c r="M1185" s="3"/>
      <c r="N1185" s="3">
        <v>0.182526683558</v>
      </c>
      <c r="O1185" s="12">
        <v>2217.4</v>
      </c>
      <c r="P1185" s="3">
        <v>2758.6464294600651</v>
      </c>
      <c r="Q1185" s="3">
        <v>131.49220500174101</v>
      </c>
      <c r="R1185" s="16">
        <f t="shared" si="36"/>
        <v>272.02109999999999</v>
      </c>
      <c r="S1185" s="17">
        <f t="shared" si="37"/>
        <v>51.742223836852006</v>
      </c>
    </row>
    <row r="1186" spans="1:19" x14ac:dyDescent="0.25">
      <c r="A1186" s="1">
        <v>131.339</v>
      </c>
      <c r="B1186" s="1">
        <v>73.415999999999997</v>
      </c>
      <c r="C1186" s="2">
        <v>0</v>
      </c>
      <c r="D1186" s="3">
        <v>3.4510000000000001</v>
      </c>
      <c r="E1186" s="3">
        <v>12.602</v>
      </c>
      <c r="F1186" s="3">
        <v>72.029399999999995</v>
      </c>
      <c r="G1186" s="3">
        <v>3.5470000000000002</v>
      </c>
      <c r="H1186" s="2">
        <v>1326</v>
      </c>
      <c r="I1186" s="3">
        <v>389</v>
      </c>
      <c r="J1186" s="6">
        <v>7.9002895895453298</v>
      </c>
      <c r="K1186" s="6">
        <v>408.75001965036847</v>
      </c>
      <c r="L1186" s="6">
        <v>0.37120769941163245</v>
      </c>
      <c r="M1186" s="6">
        <v>2.9</v>
      </c>
      <c r="N1186" s="3">
        <v>0.11716</v>
      </c>
      <c r="O1186" s="12">
        <v>1320</v>
      </c>
      <c r="P1186" s="3">
        <v>3666.0847484526266</v>
      </c>
      <c r="Q1186" s="3">
        <v>-11.135997422981291</v>
      </c>
      <c r="R1186" s="16">
        <f t="shared" si="36"/>
        <v>276.601</v>
      </c>
      <c r="S1186" s="17">
        <f t="shared" si="37"/>
        <v>17.99951833292879</v>
      </c>
    </row>
    <row r="1187" spans="1:19" x14ac:dyDescent="0.25">
      <c r="A1187" s="1">
        <v>131.339</v>
      </c>
      <c r="B1187" s="1">
        <v>73.415999999999997</v>
      </c>
      <c r="C1187" s="2">
        <v>13</v>
      </c>
      <c r="D1187" s="3">
        <v>3.3130000000000002</v>
      </c>
      <c r="E1187" s="3">
        <v>13.84</v>
      </c>
      <c r="F1187" s="3"/>
      <c r="G1187" s="3">
        <v>2.4687000000000001</v>
      </c>
      <c r="H1187" s="2">
        <v>1326</v>
      </c>
      <c r="I1187" s="3">
        <v>382</v>
      </c>
      <c r="J1187" s="6">
        <v>7.8704663879862444</v>
      </c>
      <c r="K1187" s="6">
        <v>429.46798927945247</v>
      </c>
      <c r="L1187" s="6">
        <v>0.35961595688009007</v>
      </c>
      <c r="M1187" s="3"/>
      <c r="N1187" s="3"/>
      <c r="O1187" s="12">
        <v>1321</v>
      </c>
      <c r="P1187" s="3">
        <v>3340.6791907514453</v>
      </c>
      <c r="Q1187" s="3">
        <v>-6.3258960291410062</v>
      </c>
      <c r="R1187" s="16">
        <f t="shared" si="36"/>
        <v>276.46299999999997</v>
      </c>
      <c r="S1187" s="17">
        <f t="shared" si="37"/>
        <v>18.921284917685043</v>
      </c>
    </row>
    <row r="1188" spans="1:19" x14ac:dyDescent="0.25">
      <c r="A1188" s="1">
        <v>131.339</v>
      </c>
      <c r="B1188" s="1">
        <v>73.415999999999997</v>
      </c>
      <c r="C1188" s="2">
        <v>24</v>
      </c>
      <c r="D1188" s="3">
        <v>-1.2310000000000001</v>
      </c>
      <c r="E1188" s="3">
        <v>31.968</v>
      </c>
      <c r="F1188" s="3"/>
      <c r="G1188" s="3">
        <v>6.5186999999999999</v>
      </c>
      <c r="H1188" s="2">
        <v>2235</v>
      </c>
      <c r="I1188" s="3">
        <v>155</v>
      </c>
      <c r="J1188" s="6">
        <v>7.4241419423841357</v>
      </c>
      <c r="K1188" s="6">
        <v>1696.4142583615658</v>
      </c>
      <c r="L1188" s="6">
        <v>0.31468028245959367</v>
      </c>
      <c r="M1188" s="6">
        <v>6.6</v>
      </c>
      <c r="N1188" s="3">
        <v>7.6980000000000007E-2</v>
      </c>
      <c r="O1188" s="12">
        <v>2317</v>
      </c>
      <c r="P1188" s="3">
        <v>2536.7555055055054</v>
      </c>
      <c r="Q1188" s="3">
        <v>212.99524123513737</v>
      </c>
      <c r="R1188" s="16">
        <f t="shared" si="36"/>
        <v>271.91899999999998</v>
      </c>
      <c r="S1188" s="17">
        <f t="shared" si="37"/>
        <v>75.988732850625837</v>
      </c>
    </row>
    <row r="1189" spans="1:19" x14ac:dyDescent="0.25">
      <c r="A1189" s="1">
        <v>155.08199999999999</v>
      </c>
      <c r="B1189" s="1">
        <v>73.433999999999997</v>
      </c>
      <c r="C1189" s="2">
        <v>0</v>
      </c>
      <c r="D1189" s="3">
        <v>1.073</v>
      </c>
      <c r="E1189" s="3">
        <v>19.564699999999998</v>
      </c>
      <c r="F1189" s="3">
        <v>18.260000000000002</v>
      </c>
      <c r="G1189" s="3">
        <v>3.8014000000000001</v>
      </c>
      <c r="H1189" s="2">
        <v>1558.8</v>
      </c>
      <c r="I1189" s="3">
        <v>381.08</v>
      </c>
      <c r="J1189" s="3">
        <v>7.806</v>
      </c>
      <c r="K1189" s="3">
        <v>526.4</v>
      </c>
      <c r="L1189" s="9">
        <v>0.4</v>
      </c>
      <c r="M1189" s="3">
        <v>0.73</v>
      </c>
      <c r="N1189" s="3">
        <v>0.10100000000000002</v>
      </c>
      <c r="O1189" s="6">
        <v>1552</v>
      </c>
      <c r="P1189" s="3">
        <v>2776.4289766773836</v>
      </c>
      <c r="Q1189" s="3">
        <v>0.17361476754109617</v>
      </c>
      <c r="R1189" s="16">
        <f t="shared" si="36"/>
        <v>274.22299999999996</v>
      </c>
      <c r="S1189" s="17">
        <f t="shared" si="37"/>
        <v>23.381310310394312</v>
      </c>
    </row>
    <row r="1190" spans="1:19" x14ac:dyDescent="0.25">
      <c r="A1190" s="1">
        <v>155.08199999999999</v>
      </c>
      <c r="B1190" s="1">
        <v>73.433999999999997</v>
      </c>
      <c r="C1190" s="2">
        <v>17</v>
      </c>
      <c r="D1190" s="3">
        <v>-0.91100000000000003</v>
      </c>
      <c r="E1190" s="3">
        <v>24.204599999999999</v>
      </c>
      <c r="F1190" s="3">
        <v>10.61</v>
      </c>
      <c r="G1190" s="3">
        <v>0.95</v>
      </c>
      <c r="H1190" s="2">
        <v>1830.8999999999999</v>
      </c>
      <c r="I1190" s="3">
        <v>373.52</v>
      </c>
      <c r="J1190" s="3">
        <v>7.7709999999999999</v>
      </c>
      <c r="K1190" s="3">
        <v>637</v>
      </c>
      <c r="L1190" s="9">
        <v>0.46</v>
      </c>
      <c r="M1190" s="3"/>
      <c r="N1190" s="3"/>
      <c r="O1190" s="6">
        <v>1827</v>
      </c>
      <c r="P1190" s="3">
        <v>2641.8532014575744</v>
      </c>
      <c r="Q1190" s="3">
        <v>14.295590796172633</v>
      </c>
      <c r="R1190" s="16">
        <f t="shared" si="36"/>
        <v>272.23899999999998</v>
      </c>
      <c r="S1190" s="17">
        <f t="shared" si="37"/>
        <v>28.500070505237215</v>
      </c>
    </row>
    <row r="1191" spans="1:19" x14ac:dyDescent="0.25">
      <c r="A1191" s="1">
        <v>155.08199999999999</v>
      </c>
      <c r="B1191" s="1">
        <v>73.433999999999997</v>
      </c>
      <c r="C1191" s="2">
        <v>34.200000000000003</v>
      </c>
      <c r="D1191" s="3">
        <v>-1.256</v>
      </c>
      <c r="E1191" s="3">
        <v>30.8127</v>
      </c>
      <c r="F1191" s="3">
        <v>8.2200000000000006</v>
      </c>
      <c r="G1191" s="3">
        <v>3.4853999999999998</v>
      </c>
      <c r="H1191" s="2">
        <v>2125</v>
      </c>
      <c r="I1191" s="3">
        <v>147.66999999999999</v>
      </c>
      <c r="J1191" s="3">
        <v>7.32</v>
      </c>
      <c r="K1191" s="3">
        <v>2070.4</v>
      </c>
      <c r="L1191" s="9">
        <v>0.23</v>
      </c>
      <c r="M1191" s="3">
        <v>2.85</v>
      </c>
      <c r="N1191" s="3">
        <v>0.15736</v>
      </c>
      <c r="O1191" s="6">
        <v>2240</v>
      </c>
      <c r="P1191" s="3">
        <v>2544.4053912834643</v>
      </c>
      <c r="Q1191" s="3">
        <v>223.93989816791483</v>
      </c>
      <c r="R1191" s="16">
        <f t="shared" si="36"/>
        <v>271.89400000000001</v>
      </c>
      <c r="S1191" s="17">
        <f t="shared" si="37"/>
        <v>92.749478828475517</v>
      </c>
    </row>
    <row r="1192" spans="1:19" x14ac:dyDescent="0.25">
      <c r="A1192" s="1">
        <v>140.08099999999999</v>
      </c>
      <c r="B1192" s="1">
        <v>73.448999999999998</v>
      </c>
      <c r="C1192" s="2">
        <v>0</v>
      </c>
      <c r="D1192" s="3">
        <v>2.83</v>
      </c>
      <c r="E1192" s="3">
        <v>18.632000000000001</v>
      </c>
      <c r="F1192" s="3">
        <v>24.725300000000001</v>
      </c>
      <c r="G1192" s="3">
        <v>32.110999999999997</v>
      </c>
      <c r="H1192" s="2">
        <v>1462</v>
      </c>
      <c r="I1192" s="3">
        <v>366</v>
      </c>
      <c r="J1192" s="6">
        <v>7.8578029440399106</v>
      </c>
      <c r="K1192" s="6">
        <v>455.63370639123616</v>
      </c>
      <c r="L1192" s="6">
        <v>0.44285574552553847</v>
      </c>
      <c r="M1192" s="3">
        <v>50.4</v>
      </c>
      <c r="N1192" s="3">
        <v>0.62005999999999994</v>
      </c>
      <c r="O1192" s="12">
        <v>1448</v>
      </c>
      <c r="P1192" s="3">
        <v>2720.0515242593387</v>
      </c>
      <c r="Q1192" s="3">
        <v>0.78912561490773214</v>
      </c>
      <c r="R1192" s="16">
        <f t="shared" si="36"/>
        <v>275.97999999999996</v>
      </c>
      <c r="S1192" s="17">
        <f t="shared" si="37"/>
        <v>20.109213124644164</v>
      </c>
    </row>
    <row r="1193" spans="1:19" x14ac:dyDescent="0.25">
      <c r="A1193" s="1">
        <v>145.00200000000001</v>
      </c>
      <c r="B1193" s="1">
        <v>73.454999999999998</v>
      </c>
      <c r="C1193" s="2">
        <v>0</v>
      </c>
      <c r="D1193" s="3">
        <v>2.5649999999999999</v>
      </c>
      <c r="E1193" s="3">
        <v>17.655000000000001</v>
      </c>
      <c r="F1193" s="3">
        <v>18.340699999999998</v>
      </c>
      <c r="G1193" s="3">
        <v>31.941500000000001</v>
      </c>
      <c r="H1193" s="2">
        <v>1411</v>
      </c>
      <c r="I1193" s="3">
        <v>369</v>
      </c>
      <c r="J1193" s="6">
        <v>7.8890629874508642</v>
      </c>
      <c r="K1193" s="6">
        <v>412.17636121897402</v>
      </c>
      <c r="L1193" s="6">
        <v>0.43856237804145287</v>
      </c>
      <c r="M1193" s="6">
        <v>9.1</v>
      </c>
      <c r="N1193" s="3">
        <v>0.27098</v>
      </c>
      <c r="O1193" s="12">
        <v>1395</v>
      </c>
      <c r="P1193" s="3">
        <v>2765.5055225148681</v>
      </c>
      <c r="Q1193" s="3">
        <v>3.0600725332494676</v>
      </c>
      <c r="R1193" s="16">
        <f t="shared" si="36"/>
        <v>275.71499999999997</v>
      </c>
      <c r="S1193" s="17">
        <f t="shared" si="37"/>
        <v>18.208724693450623</v>
      </c>
    </row>
    <row r="1194" spans="1:19" x14ac:dyDescent="0.25">
      <c r="A1194" s="1">
        <v>146.83699999999999</v>
      </c>
      <c r="B1194" s="1">
        <v>73.516000000000005</v>
      </c>
      <c r="C1194" s="2">
        <v>0</v>
      </c>
      <c r="D1194" s="3">
        <v>1.883</v>
      </c>
      <c r="E1194" s="3">
        <v>16.919699999999999</v>
      </c>
      <c r="F1194" s="3">
        <v>32.28</v>
      </c>
      <c r="G1194" s="3">
        <v>5.7594000000000003</v>
      </c>
      <c r="H1194" s="2">
        <v>1488.3999999999999</v>
      </c>
      <c r="I1194" s="3">
        <v>378</v>
      </c>
      <c r="J1194" s="3">
        <v>7.7590000000000003</v>
      </c>
      <c r="K1194" s="3">
        <v>583.1</v>
      </c>
      <c r="L1194" s="9">
        <v>0.33</v>
      </c>
      <c r="M1194" s="10">
        <v>5.19</v>
      </c>
      <c r="N1194" s="3">
        <v>0.19446000000000002</v>
      </c>
      <c r="O1194" s="6">
        <v>1494</v>
      </c>
      <c r="P1194" s="3">
        <v>3090.4803276653847</v>
      </c>
      <c r="Q1194" s="3">
        <v>2.8679507080032636</v>
      </c>
      <c r="R1194" s="16">
        <f t="shared" si="36"/>
        <v>275.03299999999996</v>
      </c>
      <c r="S1194" s="17">
        <f t="shared" si="37"/>
        <v>25.823498456234418</v>
      </c>
    </row>
    <row r="1195" spans="1:19" x14ac:dyDescent="0.25">
      <c r="A1195" s="1">
        <v>146.83699999999999</v>
      </c>
      <c r="B1195" s="1">
        <v>73.516000000000005</v>
      </c>
      <c r="C1195" s="2">
        <v>12</v>
      </c>
      <c r="D1195" s="3">
        <v>1.895</v>
      </c>
      <c r="E1195" s="3">
        <v>16.973400000000002</v>
      </c>
      <c r="F1195" s="3">
        <v>32.33</v>
      </c>
      <c r="G1195" s="3">
        <v>6.0460000000000003</v>
      </c>
      <c r="H1195" s="2">
        <v>1487.7</v>
      </c>
      <c r="I1195" s="3">
        <v>375.86</v>
      </c>
      <c r="J1195" s="3">
        <v>7.7569999999999997</v>
      </c>
      <c r="K1195" s="3">
        <v>584</v>
      </c>
      <c r="L1195" s="9">
        <v>0.33</v>
      </c>
      <c r="M1195" s="10">
        <v>4.97</v>
      </c>
      <c r="N1195" s="3">
        <v>0.22637999999999997</v>
      </c>
      <c r="O1195" s="6">
        <v>1493</v>
      </c>
      <c r="P1195" s="3">
        <v>3078.6406966194158</v>
      </c>
      <c r="Q1195" s="3">
        <v>4.7312858026672302</v>
      </c>
      <c r="R1195" s="16">
        <f t="shared" si="36"/>
        <v>275.04499999999996</v>
      </c>
      <c r="S1195" s="17">
        <f t="shared" si="37"/>
        <v>25.862227970269689</v>
      </c>
    </row>
    <row r="1196" spans="1:19" x14ac:dyDescent="0.25">
      <c r="A1196" s="11">
        <v>130.0078</v>
      </c>
      <c r="B1196" s="11">
        <v>73.565700000000007</v>
      </c>
      <c r="C1196" s="2">
        <v>2.2770000000000001</v>
      </c>
      <c r="D1196" s="3">
        <v>9.4963999999999995</v>
      </c>
      <c r="E1196" s="3">
        <v>5.2792000000000003</v>
      </c>
      <c r="F1196" s="3">
        <v>15.83</v>
      </c>
      <c r="G1196" s="9">
        <v>5.0799999999999998E-2</v>
      </c>
      <c r="H1196" s="2">
        <v>874.77351917969179</v>
      </c>
      <c r="I1196" s="3">
        <v>341.83746913270801</v>
      </c>
      <c r="J1196" s="6">
        <v>7.6649985344537566</v>
      </c>
      <c r="K1196" s="6">
        <v>559.50158177850631</v>
      </c>
      <c r="L1196" s="6">
        <v>0.14538346234144969</v>
      </c>
      <c r="M1196" s="3"/>
      <c r="N1196" s="3">
        <v>0.18939862365315999</v>
      </c>
      <c r="O1196" s="12">
        <v>835.9</v>
      </c>
      <c r="P1196" s="3">
        <v>5541.8434611304738</v>
      </c>
      <c r="Q1196" s="3">
        <v>1.9328106525322823</v>
      </c>
      <c r="R1196" s="16">
        <f t="shared" si="36"/>
        <v>282.64639999999997</v>
      </c>
      <c r="S1196" s="17">
        <f t="shared" si="37"/>
        <v>24.110971140635304</v>
      </c>
    </row>
    <row r="1197" spans="1:19" x14ac:dyDescent="0.25">
      <c r="A1197" s="11">
        <v>130.0078</v>
      </c>
      <c r="B1197" s="11">
        <v>73.565700000000007</v>
      </c>
      <c r="C1197" s="2">
        <v>3.8490000000000002</v>
      </c>
      <c r="D1197" s="3">
        <v>9.4628999999999994</v>
      </c>
      <c r="E1197" s="3">
        <v>5.2912999999999997</v>
      </c>
      <c r="F1197" s="3">
        <v>15.77</v>
      </c>
      <c r="G1197" s="9">
        <v>4.7600000000000003E-2</v>
      </c>
      <c r="H1197" s="2">
        <v>891.8674398118128</v>
      </c>
      <c r="I1197" s="3"/>
      <c r="J1197" s="6">
        <v>7.6629429322897193</v>
      </c>
      <c r="K1197" s="6">
        <v>572.87194609410801</v>
      </c>
      <c r="L1197" s="6">
        <v>0.14737611492370531</v>
      </c>
      <c r="M1197" s="3"/>
      <c r="N1197" s="3">
        <v>0.1657198932134</v>
      </c>
      <c r="O1197" s="12">
        <v>839.4</v>
      </c>
      <c r="P1197" s="3">
        <v>5552.321735679323</v>
      </c>
      <c r="Q1197" s="3"/>
      <c r="R1197" s="16">
        <f t="shared" si="36"/>
        <v>282.61289999999997</v>
      </c>
      <c r="S1197" s="17">
        <f t="shared" si="37"/>
        <v>24.690075412587799</v>
      </c>
    </row>
    <row r="1198" spans="1:19" x14ac:dyDescent="0.25">
      <c r="A1198" s="11">
        <v>130.0078</v>
      </c>
      <c r="B1198" s="11">
        <v>73.565700000000007</v>
      </c>
      <c r="C1198" s="2">
        <v>10.144</v>
      </c>
      <c r="D1198" s="3">
        <v>-0.42070000000000002</v>
      </c>
      <c r="E1198" s="3">
        <v>23.120899999999999</v>
      </c>
      <c r="F1198" s="3"/>
      <c r="G1198" s="9">
        <v>0.06</v>
      </c>
      <c r="H1198" s="2">
        <v>1940.4334641386408</v>
      </c>
      <c r="I1198" s="3">
        <v>343.63163588770573</v>
      </c>
      <c r="J1198" s="6">
        <v>7.733840392677906</v>
      </c>
      <c r="K1198" s="6">
        <v>758.20972491706243</v>
      </c>
      <c r="L1198" s="6">
        <v>0.44827685060585409</v>
      </c>
      <c r="M1198" s="3"/>
      <c r="N1198" s="3"/>
      <c r="O1198" s="12">
        <v>1925.7</v>
      </c>
      <c r="P1198" s="3">
        <v>2915.0898105177566</v>
      </c>
      <c r="Q1198" s="3">
        <v>42.337061102915413</v>
      </c>
      <c r="R1198" s="16">
        <f t="shared" si="36"/>
        <v>272.72929999999997</v>
      </c>
      <c r="S1198" s="17">
        <f t="shared" si="37"/>
        <v>33.862139578833464</v>
      </c>
    </row>
    <row r="1199" spans="1:19" x14ac:dyDescent="0.25">
      <c r="A1199" s="11">
        <v>130.0078</v>
      </c>
      <c r="B1199" s="11">
        <v>73.565700000000007</v>
      </c>
      <c r="C1199" s="2">
        <v>13.840999999999999</v>
      </c>
      <c r="D1199" s="3">
        <v>-0.77669999999999995</v>
      </c>
      <c r="E1199" s="3">
        <v>24.535</v>
      </c>
      <c r="F1199" s="3">
        <v>11.31</v>
      </c>
      <c r="G1199" s="9">
        <v>5.6800000000000003E-2</v>
      </c>
      <c r="H1199" s="2">
        <v>1997.310798640337</v>
      </c>
      <c r="I1199" s="3">
        <v>329.48610198373285</v>
      </c>
      <c r="J1199" s="6">
        <v>7.7343204922747315</v>
      </c>
      <c r="K1199" s="6">
        <v>766.98662255403451</v>
      </c>
      <c r="L1199" s="6">
        <v>0.47398609376100637</v>
      </c>
      <c r="M1199" s="3"/>
      <c r="N1199" s="3">
        <v>0.76215977288774295</v>
      </c>
      <c r="O1199" s="12">
        <v>1991.5</v>
      </c>
      <c r="P1199" s="3">
        <v>2840.9415121255347</v>
      </c>
      <c r="Q1199" s="3">
        <v>55.919170298412837</v>
      </c>
      <c r="R1199" s="16">
        <f t="shared" si="36"/>
        <v>272.37329999999997</v>
      </c>
      <c r="S1199" s="17">
        <f t="shared" si="37"/>
        <v>34.298892692364113</v>
      </c>
    </row>
    <row r="1200" spans="1:19" x14ac:dyDescent="0.25">
      <c r="A1200" s="1">
        <v>151.001</v>
      </c>
      <c r="B1200" s="1">
        <v>73.566999999999993</v>
      </c>
      <c r="C1200" s="2">
        <v>0</v>
      </c>
      <c r="D1200" s="3">
        <v>1.9681999999999999</v>
      </c>
      <c r="E1200" s="3">
        <v>20.260458249999999</v>
      </c>
      <c r="F1200" s="3">
        <v>20.965199999999999</v>
      </c>
      <c r="G1200" s="3">
        <v>4.5205000000000002</v>
      </c>
      <c r="H1200" s="2">
        <v>1625</v>
      </c>
      <c r="I1200" s="3">
        <v>373.85288303416309</v>
      </c>
      <c r="J1200" s="3">
        <v>7.8840000000000003</v>
      </c>
      <c r="K1200" s="3">
        <v>454.41</v>
      </c>
      <c r="L1200" s="6">
        <v>0.55689525222846559</v>
      </c>
      <c r="M1200" s="3">
        <v>4</v>
      </c>
      <c r="N1200" s="3">
        <v>0.19143999999999997</v>
      </c>
      <c r="O1200" s="6">
        <v>1600</v>
      </c>
      <c r="P1200" s="3">
        <v>2764.00460981676</v>
      </c>
      <c r="Q1200" s="3">
        <v>-3.4367412965702329</v>
      </c>
      <c r="R1200" s="16">
        <f t="shared" si="36"/>
        <v>275.1182</v>
      </c>
      <c r="S1200" s="17">
        <f t="shared" si="37"/>
        <v>20.118027692760641</v>
      </c>
    </row>
    <row r="1201" spans="1:19" x14ac:dyDescent="0.25">
      <c r="A1201" s="1">
        <v>151.001</v>
      </c>
      <c r="B1201" s="1">
        <v>73.566999999999993</v>
      </c>
      <c r="C1201" s="2">
        <v>16</v>
      </c>
      <c r="D1201" s="3">
        <v>1.7806999999999999</v>
      </c>
      <c r="E1201" s="3">
        <v>20.43027395</v>
      </c>
      <c r="F1201" s="3">
        <v>21.862500000000001</v>
      </c>
      <c r="G1201" s="3">
        <v>12.5402</v>
      </c>
      <c r="H1201" s="2">
        <v>1652</v>
      </c>
      <c r="I1201" s="3">
        <v>367.75585074446496</v>
      </c>
      <c r="J1201" s="3">
        <v>7.8869999999999996</v>
      </c>
      <c r="K1201" s="3">
        <v>456.12</v>
      </c>
      <c r="L1201" s="6">
        <v>0.56802560234444355</v>
      </c>
      <c r="M1201" s="3">
        <v>11.25</v>
      </c>
      <c r="N1201" s="3">
        <v>0.29499999999999998</v>
      </c>
      <c r="O1201" s="6">
        <v>1627</v>
      </c>
      <c r="P1201" s="3">
        <v>2787.2851895850376</v>
      </c>
      <c r="Q1201" s="3">
        <v>3.9886047139672769</v>
      </c>
      <c r="R1201" s="16">
        <f t="shared" si="36"/>
        <v>274.9307</v>
      </c>
      <c r="S1201" s="17">
        <f t="shared" si="37"/>
        <v>20.207506199213622</v>
      </c>
    </row>
    <row r="1202" spans="1:19" x14ac:dyDescent="0.25">
      <c r="A1202" s="4">
        <v>129.76349999999999</v>
      </c>
      <c r="B1202" s="4">
        <v>73.571566666666669</v>
      </c>
      <c r="C1202" s="2">
        <v>4.0110000000000001</v>
      </c>
      <c r="D1202" s="3">
        <v>3.1031</v>
      </c>
      <c r="E1202" s="3">
        <v>18.689599999999999</v>
      </c>
      <c r="F1202" s="3">
        <v>19.8507</v>
      </c>
      <c r="G1202" s="3">
        <v>2.2879999999999998</v>
      </c>
      <c r="H1202" s="2">
        <v>1611.9748878792382</v>
      </c>
      <c r="I1202" s="3">
        <v>323.19139324414402</v>
      </c>
      <c r="J1202" s="6">
        <v>7.9867573282723541</v>
      </c>
      <c r="K1202" s="6">
        <v>367.59976550509509</v>
      </c>
      <c r="L1202" s="6">
        <v>0.65500826277715152</v>
      </c>
      <c r="M1202" s="8">
        <v>4.1500000000000004</v>
      </c>
      <c r="N1202" s="3"/>
      <c r="O1202" s="6">
        <v>1569.7</v>
      </c>
      <c r="P1202" s="3">
        <v>2939.5760208886227</v>
      </c>
      <c r="Q1202" s="3">
        <v>40.881527470681192</v>
      </c>
      <c r="R1202" s="16">
        <f t="shared" si="36"/>
        <v>276.25309999999996</v>
      </c>
      <c r="S1202" s="17">
        <f t="shared" si="37"/>
        <v>16.207831325883095</v>
      </c>
    </row>
    <row r="1203" spans="1:19" x14ac:dyDescent="0.25">
      <c r="A1203" s="4">
        <v>129.76349999999999</v>
      </c>
      <c r="B1203" s="4">
        <v>73.571566666666669</v>
      </c>
      <c r="C1203" s="2">
        <v>11.678000000000001</v>
      </c>
      <c r="D1203" s="3">
        <v>3.1120000000000001</v>
      </c>
      <c r="E1203" s="3">
        <v>18.692599999999999</v>
      </c>
      <c r="F1203" s="3">
        <v>19.678599999999999</v>
      </c>
      <c r="G1203" s="3">
        <v>2.2130000000000001</v>
      </c>
      <c r="H1203" s="2">
        <v>1612.0104106817564</v>
      </c>
      <c r="I1203" s="3">
        <v>323.67436674771375</v>
      </c>
      <c r="J1203" s="6">
        <v>7.9704290539794433</v>
      </c>
      <c r="K1203" s="6">
        <v>382.2926036799654</v>
      </c>
      <c r="L1203" s="6">
        <v>0.63206422363553738</v>
      </c>
      <c r="M1203" s="8">
        <v>3.58</v>
      </c>
      <c r="N1203" s="3"/>
      <c r="O1203" s="6">
        <v>1572.7</v>
      </c>
      <c r="P1203" s="3">
        <v>2944.7214405700656</v>
      </c>
      <c r="Q1203" s="3">
        <v>40.307508204370208</v>
      </c>
      <c r="R1203" s="16">
        <f t="shared" si="36"/>
        <v>276.262</v>
      </c>
      <c r="S1203" s="17">
        <f t="shared" si="37"/>
        <v>16.855109838493064</v>
      </c>
    </row>
    <row r="1204" spans="1:19" x14ac:dyDescent="0.25">
      <c r="A1204" s="1">
        <v>146.82599999999999</v>
      </c>
      <c r="B1204" s="1">
        <v>73.605000000000004</v>
      </c>
      <c r="C1204" s="2">
        <v>0</v>
      </c>
      <c r="D1204" s="3">
        <v>2.2757999999999998</v>
      </c>
      <c r="E1204" s="3">
        <v>18.509911300000002</v>
      </c>
      <c r="F1204" s="3">
        <v>21.426100000000002</v>
      </c>
      <c r="G1204" s="3">
        <v>3.2225000000000001</v>
      </c>
      <c r="H1204" s="2">
        <v>1480</v>
      </c>
      <c r="I1204" s="3">
        <v>372.84885158276717</v>
      </c>
      <c r="J1204" s="3">
        <v>7.8220000000000001</v>
      </c>
      <c r="K1204" s="3">
        <v>490.49</v>
      </c>
      <c r="L1204" s="6">
        <v>0.42366914628166757</v>
      </c>
      <c r="M1204" s="3">
        <v>2.88</v>
      </c>
      <c r="N1204" s="3">
        <v>0.23605999999999999</v>
      </c>
      <c r="O1204" s="6">
        <v>1470</v>
      </c>
      <c r="P1204" s="3">
        <v>2779.5919259753555</v>
      </c>
      <c r="Q1204" s="3">
        <v>-0.42679182611703936</v>
      </c>
      <c r="R1204" s="16">
        <f t="shared" si="36"/>
        <v>275.42579999999998</v>
      </c>
      <c r="S1204" s="17">
        <f t="shared" si="37"/>
        <v>21.691140171298262</v>
      </c>
    </row>
    <row r="1205" spans="1:19" x14ac:dyDescent="0.25">
      <c r="A1205" s="1">
        <v>146.82599999999999</v>
      </c>
      <c r="B1205" s="1">
        <v>73.605000000000004</v>
      </c>
      <c r="C1205" s="2">
        <v>12</v>
      </c>
      <c r="D1205" s="3">
        <v>2.3557999999999999</v>
      </c>
      <c r="E1205" s="3">
        <v>18.735730050000001</v>
      </c>
      <c r="F1205" s="3">
        <v>21.456</v>
      </c>
      <c r="G1205" s="3">
        <v>4.8277999999999999</v>
      </c>
      <c r="H1205" s="2">
        <v>1495</v>
      </c>
      <c r="I1205" s="3">
        <v>360.47420419598774</v>
      </c>
      <c r="J1205" s="3">
        <v>7.8170000000000002</v>
      </c>
      <c r="K1205" s="3">
        <v>499.26</v>
      </c>
      <c r="L1205" s="6">
        <v>0.42730654090434805</v>
      </c>
      <c r="M1205" s="3">
        <v>3.4</v>
      </c>
      <c r="N1205" s="3">
        <v>0.21952000000000002</v>
      </c>
      <c r="O1205" s="6">
        <v>1485</v>
      </c>
      <c r="P1205" s="3">
        <v>2774.1112762243283</v>
      </c>
      <c r="Q1205" s="3">
        <v>10.53562386246665</v>
      </c>
      <c r="R1205" s="16">
        <f t="shared" si="36"/>
        <v>275.50579999999997</v>
      </c>
      <c r="S1205" s="17">
        <f t="shared" si="37"/>
        <v>22.072568289498307</v>
      </c>
    </row>
    <row r="1206" spans="1:19" x14ac:dyDescent="0.25">
      <c r="A1206" s="1">
        <v>151.01</v>
      </c>
      <c r="B1206" s="1">
        <v>73.650999999999996</v>
      </c>
      <c r="C1206" s="2">
        <v>0</v>
      </c>
      <c r="D1206" s="3">
        <v>2.0430000000000001</v>
      </c>
      <c r="E1206" s="3">
        <v>19.588999999999999</v>
      </c>
      <c r="F1206" s="3">
        <v>6.8041999999999998</v>
      </c>
      <c r="G1206" s="3">
        <v>2.1084000000000001</v>
      </c>
      <c r="H1206" s="2">
        <v>1467</v>
      </c>
      <c r="I1206" s="3">
        <v>371</v>
      </c>
      <c r="J1206" s="6">
        <v>7.8974824488682556</v>
      </c>
      <c r="K1206" s="6">
        <v>407.97069185908288</v>
      </c>
      <c r="L1206" s="6">
        <v>0.48279542660475849</v>
      </c>
      <c r="M1206" s="3">
        <v>1.06</v>
      </c>
      <c r="N1206" s="3">
        <v>0.14230000000000001</v>
      </c>
      <c r="O1206" s="12">
        <v>1446</v>
      </c>
      <c r="P1206" s="3">
        <v>2583.5928327122369</v>
      </c>
      <c r="Q1206" s="3">
        <v>0.60226787457855835</v>
      </c>
      <c r="R1206" s="16">
        <f t="shared" si="36"/>
        <v>275.19299999999998</v>
      </c>
      <c r="S1206" s="17">
        <f t="shared" si="37"/>
        <v>18.057117546868231</v>
      </c>
    </row>
    <row r="1207" spans="1:19" x14ac:dyDescent="0.25">
      <c r="A1207" s="1">
        <v>151.01</v>
      </c>
      <c r="B1207" s="1">
        <v>73.650999999999996</v>
      </c>
      <c r="C1207" s="2">
        <v>15</v>
      </c>
      <c r="D1207" s="3">
        <v>1.284</v>
      </c>
      <c r="E1207" s="3">
        <v>26.16</v>
      </c>
      <c r="F1207" s="3">
        <v>10.4329</v>
      </c>
      <c r="G1207" s="3">
        <v>5.8143000000000002</v>
      </c>
      <c r="H1207" s="2">
        <v>1876</v>
      </c>
      <c r="I1207" s="3">
        <v>252</v>
      </c>
      <c r="J1207" s="6">
        <v>7.4482025556609148</v>
      </c>
      <c r="K1207" s="6">
        <v>1421.5298956643003</v>
      </c>
      <c r="L1207" s="6">
        <v>0.2681810432711394</v>
      </c>
      <c r="M1207" s="3">
        <v>4.33</v>
      </c>
      <c r="N1207" s="3">
        <v>0.25278</v>
      </c>
      <c r="O1207" s="12">
        <v>1939</v>
      </c>
      <c r="P1207" s="3">
        <v>2594.2278287461777</v>
      </c>
      <c r="Q1207" s="3">
        <v>108.34647753691002</v>
      </c>
      <c r="R1207" s="16">
        <f t="shared" si="36"/>
        <v>274.43399999999997</v>
      </c>
      <c r="S1207" s="17">
        <f t="shared" si="37"/>
        <v>63.092091543767509</v>
      </c>
    </row>
    <row r="1208" spans="1:19" x14ac:dyDescent="0.25">
      <c r="A1208" s="4">
        <v>149.59678333333332</v>
      </c>
      <c r="B1208" s="4">
        <v>73.68953333333333</v>
      </c>
      <c r="C1208" s="2">
        <v>3.3149999999999999</v>
      </c>
      <c r="D1208" s="3">
        <v>1.4</v>
      </c>
      <c r="E1208" s="3">
        <v>22.3247</v>
      </c>
      <c r="F1208" s="3">
        <v>6.96</v>
      </c>
      <c r="G1208" s="3">
        <v>3.419</v>
      </c>
      <c r="H1208" s="2">
        <v>1663.7498317766538</v>
      </c>
      <c r="I1208" s="3">
        <v>334.23835309170335</v>
      </c>
      <c r="J1208" s="6">
        <v>7.8912946494104155</v>
      </c>
      <c r="K1208" s="6">
        <v>453.41710796853954</v>
      </c>
      <c r="L1208" s="6">
        <v>0.57175132767553982</v>
      </c>
      <c r="M1208" s="8">
        <v>9.0399999999999991</v>
      </c>
      <c r="N1208" s="3"/>
      <c r="O1208" s="6">
        <v>1633</v>
      </c>
      <c r="P1208" s="3">
        <v>2560.1687816633594</v>
      </c>
      <c r="Q1208" s="3">
        <v>35.792135329650932</v>
      </c>
      <c r="R1208" s="16">
        <f t="shared" si="36"/>
        <v>274.54999999999995</v>
      </c>
      <c r="S1208" s="17">
        <f t="shared" si="37"/>
        <v>20.115614188228268</v>
      </c>
    </row>
    <row r="1209" spans="1:19" x14ac:dyDescent="0.25">
      <c r="A1209" s="4">
        <v>149.59678333333332</v>
      </c>
      <c r="B1209" s="4">
        <v>73.68953333333333</v>
      </c>
      <c r="C1209" s="2">
        <v>13.067</v>
      </c>
      <c r="D1209" s="3">
        <v>1.4014</v>
      </c>
      <c r="E1209" s="3">
        <v>22.324400000000001</v>
      </c>
      <c r="F1209" s="3">
        <v>6.9923000000000002</v>
      </c>
      <c r="G1209" s="3">
        <v>3.7930000000000001</v>
      </c>
      <c r="H1209" s="2">
        <v>1668.3887528211269</v>
      </c>
      <c r="I1209" s="3">
        <v>336.75340463556648</v>
      </c>
      <c r="J1209" s="6">
        <v>7.8859165611288997</v>
      </c>
      <c r="K1209" s="6">
        <v>460.1668088338879</v>
      </c>
      <c r="L1209" s="6">
        <v>0.56599563912574091</v>
      </c>
      <c r="M1209" s="8">
        <v>8.52</v>
      </c>
      <c r="N1209" s="3"/>
      <c r="O1209" s="6">
        <v>1638.6</v>
      </c>
      <c r="P1209" s="3">
        <v>2568.9828170073997</v>
      </c>
      <c r="Q1209" s="3">
        <v>33.264400330962246</v>
      </c>
      <c r="R1209" s="16">
        <f t="shared" si="36"/>
        <v>274.5514</v>
      </c>
      <c r="S1209" s="17">
        <f t="shared" si="37"/>
        <v>20.414957055792279</v>
      </c>
    </row>
    <row r="1210" spans="1:19" x14ac:dyDescent="0.25">
      <c r="A1210" s="4">
        <v>128.67518333333334</v>
      </c>
      <c r="B1210" s="4">
        <v>73.734883333333329</v>
      </c>
      <c r="C1210" s="2">
        <v>3.3140000000000001</v>
      </c>
      <c r="D1210" s="3">
        <v>2.7031999999999998</v>
      </c>
      <c r="E1210" s="3">
        <v>20.182400000000001</v>
      </c>
      <c r="F1210" s="3">
        <v>18.488199999999999</v>
      </c>
      <c r="G1210" s="3">
        <v>2.2879999999999998</v>
      </c>
      <c r="H1210" s="2">
        <v>1685.5487497424874</v>
      </c>
      <c r="I1210" s="3">
        <v>325.86943461552124</v>
      </c>
      <c r="J1210" s="6">
        <v>7.9646774245230656</v>
      </c>
      <c r="K1210" s="6">
        <v>397.24695310444162</v>
      </c>
      <c r="L1210" s="6">
        <v>0.67275522681470212</v>
      </c>
      <c r="M1210" s="8">
        <v>4.6399999999999997</v>
      </c>
      <c r="N1210" s="3"/>
      <c r="O1210" s="6">
        <v>1643.2</v>
      </c>
      <c r="P1210" s="3">
        <v>2849.6115427302993</v>
      </c>
      <c r="Q1210" s="3">
        <v>37.800542594984563</v>
      </c>
      <c r="R1210" s="16">
        <f t="shared" si="36"/>
        <v>275.85319999999996</v>
      </c>
      <c r="S1210" s="17">
        <f t="shared" si="37"/>
        <v>17.540395896975358</v>
      </c>
    </row>
    <row r="1211" spans="1:19" x14ac:dyDescent="0.25">
      <c r="A1211" s="4">
        <v>128.67518333333334</v>
      </c>
      <c r="B1211" s="4">
        <v>73.734883333333329</v>
      </c>
      <c r="C1211" s="2">
        <v>9.6389999999999993</v>
      </c>
      <c r="D1211" s="3">
        <v>2.7814000000000001</v>
      </c>
      <c r="E1211" s="3">
        <v>21.3124</v>
      </c>
      <c r="F1211" s="3">
        <v>18.308900000000001</v>
      </c>
      <c r="G1211" s="3">
        <v>2.4670000000000001</v>
      </c>
      <c r="H1211" s="2">
        <v>1729.5059565482331</v>
      </c>
      <c r="I1211" s="3">
        <v>321.41908848841388</v>
      </c>
      <c r="J1211" s="6">
        <v>7.9638818697500895</v>
      </c>
      <c r="K1211" s="6">
        <v>402.7581975933129</v>
      </c>
      <c r="L1211" s="6">
        <v>0.7146057193976928</v>
      </c>
      <c r="M1211" s="8"/>
      <c r="N1211" s="3"/>
      <c r="O1211" s="6">
        <v>1682.8</v>
      </c>
      <c r="P1211" s="3">
        <v>2763.5554888234083</v>
      </c>
      <c r="Q1211" s="3">
        <v>38.416735237393425</v>
      </c>
      <c r="R1211" s="16">
        <f t="shared" si="36"/>
        <v>275.9314</v>
      </c>
      <c r="S1211" s="17">
        <f t="shared" si="37"/>
        <v>17.778704316172565</v>
      </c>
    </row>
    <row r="1212" spans="1:19" x14ac:dyDescent="0.25">
      <c r="A1212" s="4">
        <v>128.67518333333334</v>
      </c>
      <c r="B1212" s="4">
        <v>73.734883333333329</v>
      </c>
      <c r="C1212" s="2">
        <v>14.41</v>
      </c>
      <c r="D1212" s="3">
        <v>2.0183</v>
      </c>
      <c r="E1212" s="3">
        <v>29.970099999999999</v>
      </c>
      <c r="F1212" s="3">
        <v>11.424200000000001</v>
      </c>
      <c r="G1212" s="3">
        <v>2.488</v>
      </c>
      <c r="H1212" s="2">
        <v>2143.2856763596642</v>
      </c>
      <c r="I1212" s="3">
        <v>258.92463283235702</v>
      </c>
      <c r="J1212" s="6">
        <v>7.764567679639006</v>
      </c>
      <c r="K1212" s="6">
        <v>747.13343706070054</v>
      </c>
      <c r="L1212" s="6">
        <v>0.70232141342461851</v>
      </c>
      <c r="M1212" s="8"/>
      <c r="N1212" s="3"/>
      <c r="O1212" s="6">
        <v>2116.5</v>
      </c>
      <c r="P1212" s="3">
        <v>2471.7134744295145</v>
      </c>
      <c r="Q1212" s="3">
        <v>84.504874028409915</v>
      </c>
      <c r="R1212" s="16">
        <f t="shared" si="36"/>
        <v>275.16829999999999</v>
      </c>
      <c r="S1212" s="17">
        <f t="shared" si="37"/>
        <v>33.071707277617612</v>
      </c>
    </row>
    <row r="1213" spans="1:19" x14ac:dyDescent="0.25">
      <c r="A1213" s="4">
        <v>128.67518333333334</v>
      </c>
      <c r="B1213" s="4">
        <v>73.734883333333329</v>
      </c>
      <c r="C1213" s="2">
        <v>20.702999999999999</v>
      </c>
      <c r="D1213" s="3">
        <v>1.3811</v>
      </c>
      <c r="E1213" s="3">
        <v>31.301500000000001</v>
      </c>
      <c r="F1213" s="3">
        <v>10.3485</v>
      </c>
      <c r="G1213" s="3">
        <v>24.460999999999999</v>
      </c>
      <c r="H1213" s="2">
        <v>2158.3371012707089</v>
      </c>
      <c r="I1213" s="3">
        <v>251.76644084281824</v>
      </c>
      <c r="J1213" s="6">
        <v>7.7174475781866159</v>
      </c>
      <c r="K1213" s="6">
        <v>832.43048430197007</v>
      </c>
      <c r="L1213" s="6">
        <v>0.64013943644648441</v>
      </c>
      <c r="M1213" s="8">
        <v>26.3</v>
      </c>
      <c r="N1213" s="3"/>
      <c r="O1213" s="6">
        <v>2142.6</v>
      </c>
      <c r="P1213" s="3">
        <v>2395.7637812884368</v>
      </c>
      <c r="Q1213" s="3">
        <v>93.723793045543829</v>
      </c>
      <c r="R1213" s="16">
        <f t="shared" si="36"/>
        <v>274.53109999999998</v>
      </c>
      <c r="S1213" s="17">
        <f t="shared" si="37"/>
        <v>36.932887974360476</v>
      </c>
    </row>
    <row r="1214" spans="1:19" x14ac:dyDescent="0.25">
      <c r="A1214" s="1">
        <v>139.334</v>
      </c>
      <c r="B1214" s="1">
        <v>73.734999999999999</v>
      </c>
      <c r="C1214" s="2">
        <v>0</v>
      </c>
      <c r="D1214" s="3">
        <v>2.8980000000000001</v>
      </c>
      <c r="E1214" s="3">
        <v>17.54</v>
      </c>
      <c r="F1214" s="3"/>
      <c r="G1214" s="3">
        <v>2.7753999999999999</v>
      </c>
      <c r="H1214" s="2">
        <v>1442</v>
      </c>
      <c r="I1214" s="3">
        <v>363</v>
      </c>
      <c r="J1214" s="6">
        <v>7.9022793296113045</v>
      </c>
      <c r="K1214" s="6">
        <v>409.66375971245589</v>
      </c>
      <c r="L1214" s="6">
        <v>0.46634616218420488</v>
      </c>
      <c r="M1214" s="3">
        <v>1.46</v>
      </c>
      <c r="N1214" s="3">
        <v>0.1293</v>
      </c>
      <c r="O1214" s="12">
        <v>1424</v>
      </c>
      <c r="P1214" s="3">
        <v>2841.5051311288485</v>
      </c>
      <c r="Q1214" s="3">
        <v>6.200383383801011</v>
      </c>
      <c r="R1214" s="16">
        <f t="shared" si="36"/>
        <v>276.048</v>
      </c>
      <c r="S1214" s="17">
        <f t="shared" si="37"/>
        <v>18.075893935887361</v>
      </c>
    </row>
    <row r="1215" spans="1:19" x14ac:dyDescent="0.25">
      <c r="A1215" s="1">
        <v>139.334</v>
      </c>
      <c r="B1215" s="1">
        <v>73.734999999999999</v>
      </c>
      <c r="C1215" s="2">
        <v>12</v>
      </c>
      <c r="D1215" s="3">
        <v>2.7709999999999999</v>
      </c>
      <c r="E1215" s="3">
        <v>20.265000000000001</v>
      </c>
      <c r="F1215" s="3">
        <v>21.901599999999998</v>
      </c>
      <c r="G1215" s="3">
        <v>23.7531</v>
      </c>
      <c r="H1215" s="2">
        <v>1498</v>
      </c>
      <c r="I1215" s="3">
        <v>325</v>
      </c>
      <c r="J1215" s="6">
        <v>7.7751687981458586</v>
      </c>
      <c r="K1215" s="6">
        <v>557.83812415526643</v>
      </c>
      <c r="L1215" s="6">
        <v>0.39701799181395236</v>
      </c>
      <c r="M1215" s="3">
        <v>2</v>
      </c>
      <c r="N1215" s="3">
        <v>9.4640000000000002E-2</v>
      </c>
      <c r="O1215" s="12">
        <v>1498</v>
      </c>
      <c r="P1215" s="3">
        <v>2587.2193436960279</v>
      </c>
      <c r="Q1215" s="3">
        <v>37.810623620461797</v>
      </c>
      <c r="R1215" s="16">
        <f t="shared" si="36"/>
        <v>275.92099999999999</v>
      </c>
      <c r="S1215" s="17">
        <f t="shared" si="37"/>
        <v>24.625229082974798</v>
      </c>
    </row>
    <row r="1216" spans="1:19" x14ac:dyDescent="0.25">
      <c r="A1216" s="1">
        <v>137.15899999999999</v>
      </c>
      <c r="B1216" s="1">
        <v>73.849000000000004</v>
      </c>
      <c r="C1216" s="2">
        <v>0</v>
      </c>
      <c r="D1216" s="3">
        <v>-0.88600000000000001</v>
      </c>
      <c r="E1216" s="3">
        <v>15.6709</v>
      </c>
      <c r="F1216" s="3">
        <v>41.4</v>
      </c>
      <c r="G1216" s="3">
        <v>1.7</v>
      </c>
      <c r="H1216" s="2">
        <v>1448.9</v>
      </c>
      <c r="I1216" s="3">
        <v>378.4</v>
      </c>
      <c r="J1216" s="3">
        <v>7.7450000000000001</v>
      </c>
      <c r="K1216" s="3">
        <v>595.4</v>
      </c>
      <c r="L1216" s="9">
        <v>0.3</v>
      </c>
      <c r="M1216" s="3"/>
      <c r="N1216" s="3"/>
      <c r="O1216" s="6">
        <v>1458</v>
      </c>
      <c r="P1216" s="3">
        <v>3256.3541340956804</v>
      </c>
      <c r="Q1216" s="3">
        <v>36.022764638827425</v>
      </c>
      <c r="R1216" s="16">
        <f t="shared" si="36"/>
        <v>272.26399999999995</v>
      </c>
      <c r="S1216" s="17">
        <f t="shared" si="37"/>
        <v>26.636395362200041</v>
      </c>
    </row>
    <row r="1217" spans="1:19" x14ac:dyDescent="0.25">
      <c r="A1217" s="1">
        <v>137.15899999999999</v>
      </c>
      <c r="B1217" s="1">
        <v>73.849000000000004</v>
      </c>
      <c r="C1217" s="2">
        <v>9.5</v>
      </c>
      <c r="D1217" s="3">
        <v>-0.79</v>
      </c>
      <c r="E1217" s="3">
        <v>27.3004</v>
      </c>
      <c r="F1217" s="3">
        <v>46</v>
      </c>
      <c r="G1217" s="3">
        <v>1.62</v>
      </c>
      <c r="H1217" s="2">
        <v>2058.6000000000004</v>
      </c>
      <c r="I1217" s="3">
        <v>227.85</v>
      </c>
      <c r="J1217" s="3">
        <v>7.3979999999999997</v>
      </c>
      <c r="K1217" s="3">
        <v>1706.3</v>
      </c>
      <c r="L1217" s="9">
        <v>0.25</v>
      </c>
      <c r="M1217" s="3"/>
      <c r="N1217" s="3"/>
      <c r="O1217" s="6">
        <v>2148</v>
      </c>
      <c r="P1217" s="3">
        <v>2753.8058050431496</v>
      </c>
      <c r="Q1217" s="3">
        <v>149.41611989257584</v>
      </c>
      <c r="R1217" s="16">
        <f t="shared" si="36"/>
        <v>272.35999999999996</v>
      </c>
      <c r="S1217" s="17">
        <f t="shared" si="37"/>
        <v>76.307795675602378</v>
      </c>
    </row>
    <row r="1218" spans="1:19" x14ac:dyDescent="0.25">
      <c r="A1218" s="1">
        <v>137.15899999999999</v>
      </c>
      <c r="B1218" s="1">
        <v>73.849000000000004</v>
      </c>
      <c r="C1218" s="2">
        <v>22</v>
      </c>
      <c r="D1218" s="3">
        <v>1.9970000000000001</v>
      </c>
      <c r="E1218" s="3">
        <v>30.656300000000002</v>
      </c>
      <c r="F1218" s="3">
        <v>26.05</v>
      </c>
      <c r="G1218" s="3">
        <v>14.98</v>
      </c>
      <c r="H1218" s="2">
        <v>2187</v>
      </c>
      <c r="I1218" s="3">
        <v>158.06</v>
      </c>
      <c r="J1218" s="3">
        <v>7.3150000000000004</v>
      </c>
      <c r="K1218" s="3">
        <v>2170.6</v>
      </c>
      <c r="L1218" s="9">
        <v>0.24</v>
      </c>
      <c r="M1218" s="3"/>
      <c r="N1218" s="3"/>
      <c r="O1218" s="6">
        <v>2307</v>
      </c>
      <c r="P1218" s="3">
        <v>2633.8794962210054</v>
      </c>
      <c r="Q1218" s="3">
        <v>183.75388983601124</v>
      </c>
      <c r="R1218" s="16">
        <f t="shared" si="36"/>
        <v>275.14699999999999</v>
      </c>
      <c r="S1218" s="17">
        <f t="shared" si="37"/>
        <v>96.088598628268628</v>
      </c>
    </row>
    <row r="1219" spans="1:19" x14ac:dyDescent="0.25">
      <c r="A1219" s="1">
        <v>148.922</v>
      </c>
      <c r="B1219" s="1">
        <v>73.855000000000004</v>
      </c>
      <c r="C1219" s="2">
        <v>0</v>
      </c>
      <c r="D1219" s="3">
        <v>2.1442000000000001</v>
      </c>
      <c r="E1219" s="3">
        <v>19.728999999999999</v>
      </c>
      <c r="F1219" s="3">
        <v>19.258099999999999</v>
      </c>
      <c r="G1219" s="3">
        <v>4.3608000000000002</v>
      </c>
      <c r="H1219" s="2">
        <v>1551</v>
      </c>
      <c r="I1219" s="3">
        <v>370.12874267941112</v>
      </c>
      <c r="J1219" s="3">
        <v>7.8620000000000001</v>
      </c>
      <c r="K1219" s="3">
        <v>460.91</v>
      </c>
      <c r="L1219" s="6">
        <v>0.50106170363576474</v>
      </c>
      <c r="M1219" s="3">
        <v>4.34</v>
      </c>
      <c r="N1219" s="3">
        <v>0.25296000000000002</v>
      </c>
      <c r="O1219" s="6">
        <v>1532</v>
      </c>
      <c r="P1219" s="3">
        <v>2717.8265497491002</v>
      </c>
      <c r="Q1219" s="3">
        <v>0.10124781573898645</v>
      </c>
      <c r="R1219" s="16">
        <f t="shared" ref="R1219:R1282" si="38">D1219+273.15</f>
        <v>275.29419999999999</v>
      </c>
      <c r="S1219" s="17">
        <f t="shared" ref="S1219:S1282" si="39">(K1219)/(0.0821*$R1219)</f>
        <v>20.392755489075977</v>
      </c>
    </row>
    <row r="1220" spans="1:19" x14ac:dyDescent="0.25">
      <c r="A1220" s="1">
        <v>148.922</v>
      </c>
      <c r="B1220" s="1">
        <v>73.855000000000004</v>
      </c>
      <c r="C1220" s="2">
        <v>16</v>
      </c>
      <c r="D1220" s="3">
        <v>2.1817000000000002</v>
      </c>
      <c r="E1220" s="3">
        <v>19.757999999999999</v>
      </c>
      <c r="F1220" s="3">
        <v>19.4832</v>
      </c>
      <c r="G1220" s="3">
        <v>9.7312999999999992</v>
      </c>
      <c r="H1220" s="2">
        <v>1565</v>
      </c>
      <c r="I1220" s="3">
        <v>367.81834604837758</v>
      </c>
      <c r="J1220" s="3">
        <v>7.8570000000000002</v>
      </c>
      <c r="K1220" s="3">
        <v>469.29</v>
      </c>
      <c r="L1220" s="6">
        <v>0.50076402554769806</v>
      </c>
      <c r="M1220" s="3">
        <v>7.67</v>
      </c>
      <c r="N1220" s="3">
        <v>0.45824000000000004</v>
      </c>
      <c r="O1220" s="6">
        <v>1546</v>
      </c>
      <c r="P1220" s="3">
        <v>2738.6375139184129</v>
      </c>
      <c r="Q1220" s="3">
        <v>1.969752219487134</v>
      </c>
      <c r="R1220" s="16">
        <f t="shared" si="38"/>
        <v>275.33169999999996</v>
      </c>
      <c r="S1220" s="17">
        <f t="shared" si="39"/>
        <v>20.760696838449704</v>
      </c>
    </row>
    <row r="1221" spans="1:19" x14ac:dyDescent="0.25">
      <c r="A1221" s="3">
        <v>126.56</v>
      </c>
      <c r="B1221" s="3">
        <v>73.88</v>
      </c>
      <c r="C1221" s="2">
        <v>0</v>
      </c>
      <c r="D1221" s="3">
        <v>1.51</v>
      </c>
      <c r="E1221" s="3">
        <v>25.43</v>
      </c>
      <c r="F1221" s="3"/>
      <c r="G1221" s="3"/>
      <c r="H1221" s="2"/>
      <c r="I1221" s="3">
        <v>310.10000000000002</v>
      </c>
      <c r="J1221" s="6">
        <v>7.726604785475681</v>
      </c>
      <c r="K1221" s="3">
        <v>881.84199999999998</v>
      </c>
      <c r="L1221" s="9">
        <v>0.37</v>
      </c>
      <c r="M1221" s="3"/>
      <c r="N1221" s="9"/>
      <c r="O1221" s="6">
        <v>1676.1023882937486</v>
      </c>
      <c r="P1221" s="3">
        <v>2306.8652611199841</v>
      </c>
      <c r="Q1221" s="3">
        <v>50.162141748227441</v>
      </c>
      <c r="R1221" s="16">
        <f t="shared" si="38"/>
        <v>274.65999999999997</v>
      </c>
      <c r="S1221" s="17">
        <f t="shared" si="39"/>
        <v>39.106793357536588</v>
      </c>
    </row>
    <row r="1222" spans="1:19" x14ac:dyDescent="0.25">
      <c r="A1222" s="3">
        <v>126.56</v>
      </c>
      <c r="B1222" s="3">
        <v>73.88</v>
      </c>
      <c r="C1222" s="2">
        <v>5</v>
      </c>
      <c r="D1222" s="3">
        <v>-0.41</v>
      </c>
      <c r="E1222" s="3">
        <v>30.66</v>
      </c>
      <c r="F1222" s="3"/>
      <c r="G1222" s="3"/>
      <c r="H1222" s="2"/>
      <c r="I1222" s="3">
        <v>233.8</v>
      </c>
      <c r="J1222" s="6">
        <v>7.6907338330887391</v>
      </c>
      <c r="K1222" s="3">
        <v>981.23299999999995</v>
      </c>
      <c r="L1222" s="9">
        <v>0.42</v>
      </c>
      <c r="M1222" s="3"/>
      <c r="N1222" s="9"/>
      <c r="O1222" s="6">
        <v>1873.9639180619663</v>
      </c>
      <c r="P1222" s="3">
        <v>2139.2282169657151</v>
      </c>
      <c r="Q1222" s="3">
        <v>129.96086213925491</v>
      </c>
      <c r="R1222" s="16">
        <f t="shared" si="38"/>
        <v>272.73999999999995</v>
      </c>
      <c r="S1222" s="17">
        <f t="shared" si="39"/>
        <v>43.82078491229484</v>
      </c>
    </row>
    <row r="1223" spans="1:19" x14ac:dyDescent="0.25">
      <c r="A1223" s="3">
        <v>126.56</v>
      </c>
      <c r="B1223" s="3">
        <v>73.88</v>
      </c>
      <c r="C1223" s="2">
        <v>10</v>
      </c>
      <c r="D1223" s="3">
        <v>-1.1399999999999999</v>
      </c>
      <c r="E1223" s="3">
        <v>31.67</v>
      </c>
      <c r="F1223" s="3"/>
      <c r="G1223" s="3"/>
      <c r="H1223" s="2"/>
      <c r="I1223" s="3">
        <v>235</v>
      </c>
      <c r="J1223" s="6">
        <v>7.6875832919747094</v>
      </c>
      <c r="K1223" s="3">
        <v>995.66099999999994</v>
      </c>
      <c r="L1223" s="9">
        <v>0.43</v>
      </c>
      <c r="M1223" s="3"/>
      <c r="N1223" s="9"/>
      <c r="O1223" s="6">
        <v>1930.9157913417121</v>
      </c>
      <c r="P1223" s="3">
        <v>2133.9454593293312</v>
      </c>
      <c r="Q1223" s="3">
        <v>132.96327269559833</v>
      </c>
      <c r="R1223" s="16">
        <f t="shared" si="38"/>
        <v>272.01</v>
      </c>
      <c r="S1223" s="17">
        <f t="shared" si="39"/>
        <v>44.584455656745078</v>
      </c>
    </row>
    <row r="1224" spans="1:19" x14ac:dyDescent="0.25">
      <c r="A1224" s="3">
        <v>126.56</v>
      </c>
      <c r="B1224" s="3">
        <v>73.88</v>
      </c>
      <c r="C1224" s="2">
        <v>15</v>
      </c>
      <c r="D1224" s="3">
        <v>-1.25</v>
      </c>
      <c r="E1224" s="3">
        <v>31.95</v>
      </c>
      <c r="F1224" s="3"/>
      <c r="G1224" s="3"/>
      <c r="H1224" s="2"/>
      <c r="I1224" s="3">
        <v>229.6</v>
      </c>
      <c r="J1224" s="6">
        <v>7.6884798786891109</v>
      </c>
      <c r="K1224" s="3">
        <v>943.59</v>
      </c>
      <c r="L1224" s="9">
        <v>0.41</v>
      </c>
      <c r="M1224" s="3"/>
      <c r="N1224" s="9"/>
      <c r="O1224" s="6">
        <v>1842.7260497068548</v>
      </c>
      <c r="P1224" s="3">
        <v>2018.6357352031273</v>
      </c>
      <c r="Q1224" s="3">
        <v>138.63465791549064</v>
      </c>
      <c r="R1224" s="16">
        <f t="shared" si="38"/>
        <v>271.89999999999998</v>
      </c>
      <c r="S1224" s="17">
        <f t="shared" si="39"/>
        <v>42.26987513769437</v>
      </c>
    </row>
    <row r="1225" spans="1:19" x14ac:dyDescent="0.25">
      <c r="A1225" s="1">
        <v>132.64699999999999</v>
      </c>
      <c r="B1225" s="1">
        <v>73.885999999999996</v>
      </c>
      <c r="C1225" s="2">
        <v>0</v>
      </c>
      <c r="D1225" s="3">
        <v>3.238</v>
      </c>
      <c r="E1225" s="3">
        <v>13.337</v>
      </c>
      <c r="F1225" s="3">
        <v>59.0092</v>
      </c>
      <c r="G1225" s="3">
        <v>4.1780999999999997</v>
      </c>
      <c r="H1225" s="2">
        <v>1328</v>
      </c>
      <c r="I1225" s="3">
        <v>388</v>
      </c>
      <c r="J1225" s="6">
        <v>7.8923630759415646</v>
      </c>
      <c r="K1225" s="6">
        <v>411.6738396122185</v>
      </c>
      <c r="L1225" s="6">
        <v>0.37100176134713314</v>
      </c>
      <c r="M1225" s="3"/>
      <c r="N1225" s="3"/>
      <c r="O1225" s="12">
        <v>1322</v>
      </c>
      <c r="P1225" s="3">
        <v>3469.2959436155056</v>
      </c>
      <c r="Q1225" s="3">
        <v>-10.161652018399423</v>
      </c>
      <c r="R1225" s="16">
        <f t="shared" si="38"/>
        <v>276.38799999999998</v>
      </c>
      <c r="S1225" s="17">
        <f t="shared" si="39"/>
        <v>18.142240911420917</v>
      </c>
    </row>
    <row r="1226" spans="1:19" x14ac:dyDescent="0.25">
      <c r="A1226" s="1">
        <v>132.64699999999999</v>
      </c>
      <c r="B1226" s="1">
        <v>73.885999999999996</v>
      </c>
      <c r="C1226" s="2">
        <v>8</v>
      </c>
      <c r="D1226" s="3">
        <v>3.145</v>
      </c>
      <c r="E1226" s="3">
        <v>13.7</v>
      </c>
      <c r="F1226" s="3">
        <v>57.828400000000002</v>
      </c>
      <c r="G1226" s="3">
        <v>7.0762999999999998</v>
      </c>
      <c r="H1226" s="2">
        <v>1330</v>
      </c>
      <c r="I1226" s="3">
        <v>385</v>
      </c>
      <c r="J1226" s="6">
        <v>7.8879606284244179</v>
      </c>
      <c r="K1226" s="6">
        <v>413.80362083917942</v>
      </c>
      <c r="L1226" s="6">
        <v>0.37074473265684588</v>
      </c>
      <c r="M1226" s="3"/>
      <c r="N1226" s="3"/>
      <c r="O1226" s="12">
        <v>1324</v>
      </c>
      <c r="P1226" s="3">
        <v>3382.4817518248174</v>
      </c>
      <c r="Q1226" s="3">
        <v>-7.2931891829555866</v>
      </c>
      <c r="R1226" s="16">
        <f t="shared" si="38"/>
        <v>276.29499999999996</v>
      </c>
      <c r="S1226" s="17">
        <f t="shared" si="39"/>
        <v>18.242237416815076</v>
      </c>
    </row>
    <row r="1227" spans="1:19" x14ac:dyDescent="0.25">
      <c r="A1227" s="1">
        <v>144.99799999999999</v>
      </c>
      <c r="B1227" s="1">
        <v>73.902000000000001</v>
      </c>
      <c r="C1227" s="2">
        <v>0</v>
      </c>
      <c r="D1227" s="3">
        <v>2.7330000000000001</v>
      </c>
      <c r="E1227" s="3">
        <v>16.681000000000001</v>
      </c>
      <c r="F1227" s="3">
        <v>17.065899999999999</v>
      </c>
      <c r="G1227" s="3">
        <v>14.4884</v>
      </c>
      <c r="H1227" s="2">
        <v>1345</v>
      </c>
      <c r="I1227" s="3">
        <v>370</v>
      </c>
      <c r="J1227" s="6">
        <v>7.8794643104082294</v>
      </c>
      <c r="K1227" s="6">
        <v>407.8347827129428</v>
      </c>
      <c r="L1227" s="6">
        <v>0.39936579865654753</v>
      </c>
      <c r="M1227" s="3">
        <v>13.73</v>
      </c>
      <c r="N1227" s="3">
        <v>0.54554000000000002</v>
      </c>
      <c r="O1227" s="12">
        <v>1333</v>
      </c>
      <c r="P1227" s="3">
        <v>2796.8946705832982</v>
      </c>
      <c r="Q1227" s="3">
        <v>3.2045748442503736</v>
      </c>
      <c r="R1227" s="16">
        <f t="shared" si="38"/>
        <v>275.88299999999998</v>
      </c>
      <c r="S1227" s="17">
        <f t="shared" si="39"/>
        <v>18.005955202953089</v>
      </c>
    </row>
    <row r="1228" spans="1:19" x14ac:dyDescent="0.25">
      <c r="A1228" s="1">
        <v>144.99799999999999</v>
      </c>
      <c r="B1228" s="1">
        <v>73.902000000000001</v>
      </c>
      <c r="C1228" s="2">
        <v>8</v>
      </c>
      <c r="D1228" s="3">
        <v>2.742</v>
      </c>
      <c r="E1228" s="3">
        <v>16.678000000000001</v>
      </c>
      <c r="F1228" s="3"/>
      <c r="G1228" s="3">
        <v>29.94</v>
      </c>
      <c r="H1228" s="2">
        <v>1343</v>
      </c>
      <c r="I1228" s="3">
        <v>366</v>
      </c>
      <c r="J1228" s="6">
        <v>7.8750319312085226</v>
      </c>
      <c r="K1228" s="6">
        <v>411.14113187620137</v>
      </c>
      <c r="L1228" s="6">
        <v>0.39449645222671104</v>
      </c>
      <c r="M1228" s="3">
        <v>21.7</v>
      </c>
      <c r="N1228" s="3">
        <v>0.28820000000000001</v>
      </c>
      <c r="O1228" s="12">
        <v>1331</v>
      </c>
      <c r="P1228" s="3">
        <v>2793.2006235759682</v>
      </c>
      <c r="Q1228" s="3">
        <v>7.1262572673164755</v>
      </c>
      <c r="R1228" s="16">
        <f t="shared" si="38"/>
        <v>275.892</v>
      </c>
      <c r="S1228" s="17">
        <f t="shared" si="39"/>
        <v>18.151338777686956</v>
      </c>
    </row>
    <row r="1229" spans="1:19" x14ac:dyDescent="0.25">
      <c r="A1229" s="1">
        <v>138.756</v>
      </c>
      <c r="B1229" s="1">
        <v>73.998999999999995</v>
      </c>
      <c r="C1229" s="2">
        <v>0</v>
      </c>
      <c r="D1229" s="3">
        <v>2.536</v>
      </c>
      <c r="E1229" s="3">
        <v>17.012</v>
      </c>
      <c r="F1229" s="3">
        <v>29.167100000000001</v>
      </c>
      <c r="G1229" s="3">
        <v>2.1253000000000002</v>
      </c>
      <c r="H1229" s="2">
        <v>1436</v>
      </c>
      <c r="I1229" s="3">
        <v>368</v>
      </c>
      <c r="J1229" s="6">
        <v>7.9141217971238751</v>
      </c>
      <c r="K1229" s="6">
        <v>398.34138066332844</v>
      </c>
      <c r="L1229" s="6">
        <v>0.46137308195612492</v>
      </c>
      <c r="M1229" s="6">
        <v>1.26</v>
      </c>
      <c r="N1229" s="3"/>
      <c r="O1229" s="12">
        <v>1418</v>
      </c>
      <c r="P1229" s="3">
        <v>2917.3524570891136</v>
      </c>
      <c r="Q1229" s="3">
        <v>6.1688422978673998</v>
      </c>
      <c r="R1229" s="16">
        <f t="shared" si="38"/>
        <v>275.68599999999998</v>
      </c>
      <c r="S1229" s="17">
        <f t="shared" si="39"/>
        <v>17.599387558251145</v>
      </c>
    </row>
    <row r="1230" spans="1:19" x14ac:dyDescent="0.25">
      <c r="A1230" s="1">
        <v>138.756</v>
      </c>
      <c r="B1230" s="1">
        <v>73.998999999999995</v>
      </c>
      <c r="C1230" s="2">
        <v>8</v>
      </c>
      <c r="D1230" s="3">
        <v>2.5960000000000001</v>
      </c>
      <c r="E1230" s="3">
        <v>17.358000000000001</v>
      </c>
      <c r="F1230" s="3"/>
      <c r="G1230" s="3">
        <v>2.1518999999999999</v>
      </c>
      <c r="H1230" s="2">
        <v>1475</v>
      </c>
      <c r="I1230" s="3">
        <v>365</v>
      </c>
      <c r="J1230" s="6">
        <v>7.913051679281911</v>
      </c>
      <c r="K1230" s="6">
        <v>408.20584357735606</v>
      </c>
      <c r="L1230" s="6">
        <v>0.47900451922341636</v>
      </c>
      <c r="M1230" s="3"/>
      <c r="N1230" s="3"/>
      <c r="O1230" s="12">
        <v>1455</v>
      </c>
      <c r="P1230" s="3">
        <v>2933.8057379882475</v>
      </c>
      <c r="Q1230" s="3">
        <v>7.6039668963271652</v>
      </c>
      <c r="R1230" s="16">
        <f t="shared" si="38"/>
        <v>275.74599999999998</v>
      </c>
      <c r="S1230" s="17">
        <f t="shared" si="39"/>
        <v>18.031291696040984</v>
      </c>
    </row>
    <row r="1231" spans="1:19" x14ac:dyDescent="0.25">
      <c r="A1231" s="1">
        <v>138.756</v>
      </c>
      <c r="B1231" s="1">
        <v>73.998999999999995</v>
      </c>
      <c r="C1231" s="2">
        <v>16</v>
      </c>
      <c r="D1231" s="3">
        <v>0.70799999999999996</v>
      </c>
      <c r="E1231" s="3">
        <v>27.613</v>
      </c>
      <c r="F1231" s="3"/>
      <c r="G1231" s="3">
        <v>8.3649000000000004</v>
      </c>
      <c r="H1231" s="2">
        <v>2027.0000000000002</v>
      </c>
      <c r="I1231" s="3">
        <v>171</v>
      </c>
      <c r="J1231" s="6">
        <v>7.3345126369114073</v>
      </c>
      <c r="K1231" s="6">
        <v>1977.4993870622905</v>
      </c>
      <c r="L1231" s="6">
        <v>0.2276793829687668</v>
      </c>
      <c r="M1231" s="6">
        <v>8.8000000000000007</v>
      </c>
      <c r="N1231" s="3">
        <v>0.38036000000000003</v>
      </c>
      <c r="O1231" s="12">
        <v>2131</v>
      </c>
      <c r="P1231" s="3">
        <v>2701.0828233078623</v>
      </c>
      <c r="Q1231" s="3">
        <v>190.70540285493888</v>
      </c>
      <c r="R1231" s="16">
        <f t="shared" si="38"/>
        <v>273.858</v>
      </c>
      <c r="S1231" s="17">
        <f t="shared" si="39"/>
        <v>87.952414889513207</v>
      </c>
    </row>
    <row r="1232" spans="1:19" x14ac:dyDescent="0.25">
      <c r="A1232" s="11">
        <v>155.99969999999999</v>
      </c>
      <c r="B1232" s="11">
        <v>73.999799999999993</v>
      </c>
      <c r="C1232" s="2">
        <v>4.3120000000000003</v>
      </c>
      <c r="D1232" s="3">
        <v>2.0160999999999998</v>
      </c>
      <c r="E1232" s="3">
        <v>20.173400000000001</v>
      </c>
      <c r="F1232" s="3"/>
      <c r="G1232" s="9">
        <v>1.8599999999999998E-2</v>
      </c>
      <c r="H1232" s="2">
        <v>1624.0230720477862</v>
      </c>
      <c r="I1232" s="3">
        <v>371.67026879743071</v>
      </c>
      <c r="J1232" s="6">
        <v>7.8899986317589059</v>
      </c>
      <c r="K1232" s="6">
        <v>457.05533383107229</v>
      </c>
      <c r="L1232" s="6">
        <v>0.53537079093307816</v>
      </c>
      <c r="M1232" s="3"/>
      <c r="N1232" s="3"/>
      <c r="O1232" s="12">
        <v>1570.8</v>
      </c>
      <c r="P1232" s="3">
        <v>2725.271892690374</v>
      </c>
      <c r="Q1232" s="3">
        <v>-1.4681561430089118</v>
      </c>
      <c r="R1232" s="16">
        <f t="shared" si="38"/>
        <v>275.16609999999997</v>
      </c>
      <c r="S1232" s="17">
        <f t="shared" si="39"/>
        <v>20.231621705232474</v>
      </c>
    </row>
    <row r="1233" spans="1:19" x14ac:dyDescent="0.25">
      <c r="A1233" s="11">
        <v>155.99969999999999</v>
      </c>
      <c r="B1233" s="11">
        <v>73.999799999999993</v>
      </c>
      <c r="C1233" s="2">
        <v>9.6210000000000004</v>
      </c>
      <c r="D1233" s="3">
        <v>1.6035999999999999</v>
      </c>
      <c r="E1233" s="3">
        <v>21.161200000000001</v>
      </c>
      <c r="F1233" s="3"/>
      <c r="G1233" s="9">
        <v>1.6E-2</v>
      </c>
      <c r="H1233" s="2">
        <v>1643.7369057916167</v>
      </c>
      <c r="I1233" s="3">
        <v>373.88105953840682</v>
      </c>
      <c r="J1233" s="6">
        <v>7.8700777461480929</v>
      </c>
      <c r="K1233" s="6">
        <v>478.30599990875487</v>
      </c>
      <c r="L1233" s="6">
        <v>0.52519344859646711</v>
      </c>
      <c r="M1233" s="3"/>
      <c r="N1233" s="3"/>
      <c r="O1233" s="12">
        <v>1598.3</v>
      </c>
      <c r="P1233" s="3">
        <v>2643.5410090165019</v>
      </c>
      <c r="Q1233" s="3">
        <v>-2.5049027645696924</v>
      </c>
      <c r="R1233" s="16">
        <f t="shared" si="38"/>
        <v>274.75359999999995</v>
      </c>
      <c r="S1233" s="17">
        <f t="shared" si="39"/>
        <v>21.204072480157141</v>
      </c>
    </row>
    <row r="1234" spans="1:19" x14ac:dyDescent="0.25">
      <c r="A1234" s="11">
        <v>155.99969999999999</v>
      </c>
      <c r="B1234" s="11">
        <v>73.999799999999993</v>
      </c>
      <c r="C1234" s="2">
        <v>15.087</v>
      </c>
      <c r="D1234" s="3">
        <v>-0.50309999999999999</v>
      </c>
      <c r="E1234" s="3">
        <v>24.027699999999999</v>
      </c>
      <c r="F1234" s="3"/>
      <c r="G1234" s="9">
        <v>3.3599999999999998E-2</v>
      </c>
      <c r="H1234" s="2">
        <v>1771.2789299109372</v>
      </c>
      <c r="I1234" s="3">
        <v>345.79570944662157</v>
      </c>
      <c r="J1234" s="6">
        <v>7.7017023728491969</v>
      </c>
      <c r="K1234" s="6">
        <v>739.02676013450571</v>
      </c>
      <c r="L1234" s="6">
        <v>0.38920093415616758</v>
      </c>
      <c r="M1234" s="3"/>
      <c r="N1234" s="3"/>
      <c r="O1234" s="12">
        <v>1776.6</v>
      </c>
      <c r="P1234" s="3">
        <v>2587.8881457650959</v>
      </c>
      <c r="Q1234" s="3">
        <v>38.296333453564728</v>
      </c>
      <c r="R1234" s="16">
        <f t="shared" si="38"/>
        <v>272.64689999999996</v>
      </c>
      <c r="S1234" s="17">
        <f t="shared" si="39"/>
        <v>33.015390867842889</v>
      </c>
    </row>
    <row r="1235" spans="1:19" x14ac:dyDescent="0.25">
      <c r="A1235" s="11">
        <v>155.99969999999999</v>
      </c>
      <c r="B1235" s="11">
        <v>73.999799999999993</v>
      </c>
      <c r="C1235" s="2">
        <v>20.219000000000001</v>
      </c>
      <c r="D1235" s="3">
        <v>-0.7863</v>
      </c>
      <c r="E1235" s="3">
        <v>25.898099999999999</v>
      </c>
      <c r="F1235" s="3"/>
      <c r="G1235" s="9">
        <v>7.0900000000000005E-2</v>
      </c>
      <c r="H1235" s="2">
        <v>1798.0471122172414</v>
      </c>
      <c r="I1235" s="3">
        <v>344.10082227870896</v>
      </c>
      <c r="J1235" s="6">
        <v>7.747918654297778</v>
      </c>
      <c r="K1235" s="6">
        <v>658.75571065020313</v>
      </c>
      <c r="L1235" s="6">
        <v>0.45546513104670433</v>
      </c>
      <c r="M1235" s="3"/>
      <c r="N1235" s="3"/>
      <c r="O1235" s="12">
        <v>1795.4</v>
      </c>
      <c r="P1235" s="3">
        <v>2426.3942142473775</v>
      </c>
      <c r="Q1235" s="3">
        <v>37.302400466850941</v>
      </c>
      <c r="R1235" s="16">
        <f t="shared" si="38"/>
        <v>272.36369999999999</v>
      </c>
      <c r="S1235" s="17">
        <f t="shared" si="39"/>
        <v>29.459950352353228</v>
      </c>
    </row>
    <row r="1236" spans="1:19" x14ac:dyDescent="0.25">
      <c r="A1236" s="11">
        <v>155.99969999999999</v>
      </c>
      <c r="B1236" s="11">
        <v>73.999799999999993</v>
      </c>
      <c r="C1236" s="2">
        <v>25.161000000000001</v>
      </c>
      <c r="D1236" s="3">
        <v>-1.1313</v>
      </c>
      <c r="E1236" s="3">
        <v>31.434999999999999</v>
      </c>
      <c r="F1236" s="3"/>
      <c r="G1236" s="9">
        <v>0.20100000000000001</v>
      </c>
      <c r="H1236" s="2">
        <v>2162.2982095239872</v>
      </c>
      <c r="I1236" s="3">
        <v>156.10903315917676</v>
      </c>
      <c r="J1236" s="6">
        <v>7.4189831041632681</v>
      </c>
      <c r="K1236" s="6">
        <v>1665.1891427737485</v>
      </c>
      <c r="L1236" s="6">
        <v>0.29828830776678089</v>
      </c>
      <c r="M1236" s="3"/>
      <c r="N1236" s="3"/>
      <c r="O1236" s="12">
        <v>2247.8000000000002</v>
      </c>
      <c r="P1236" s="3">
        <v>2502.7198982026407</v>
      </c>
      <c r="Q1236" s="3">
        <v>212.44989771599393</v>
      </c>
      <c r="R1236" s="16">
        <f t="shared" si="38"/>
        <v>272.01869999999997</v>
      </c>
      <c r="S1236" s="17">
        <f t="shared" si="39"/>
        <v>74.562704596719485</v>
      </c>
    </row>
    <row r="1237" spans="1:19" x14ac:dyDescent="0.25">
      <c r="A1237" s="11">
        <v>155.99969999999999</v>
      </c>
      <c r="B1237" s="11">
        <v>73.999799999999993</v>
      </c>
      <c r="C1237" s="2">
        <v>34.14</v>
      </c>
      <c r="D1237" s="3">
        <v>-1.1359999999999999</v>
      </c>
      <c r="E1237" s="3">
        <v>31.469799999999999</v>
      </c>
      <c r="F1237" s="3"/>
      <c r="G1237" s="9">
        <v>0.30859999999999999</v>
      </c>
      <c r="H1237" s="2">
        <v>2162.3275915185004</v>
      </c>
      <c r="I1237" s="3">
        <v>157.15064762100158</v>
      </c>
      <c r="J1237" s="6">
        <v>7.4204708430570374</v>
      </c>
      <c r="K1237" s="6">
        <v>1657.2069381480112</v>
      </c>
      <c r="L1237" s="6">
        <v>0.29908211301299997</v>
      </c>
      <c r="M1237" s="3"/>
      <c r="N1237" s="3"/>
      <c r="O1237" s="12">
        <v>2244.4</v>
      </c>
      <c r="P1237" s="3">
        <v>2496.1709321317585</v>
      </c>
      <c r="Q1237" s="3">
        <v>211.3536460094293</v>
      </c>
      <c r="R1237" s="16">
        <f t="shared" si="38"/>
        <v>272.01399999999995</v>
      </c>
      <c r="S1237" s="17">
        <f t="shared" si="39"/>
        <v>74.206565035562775</v>
      </c>
    </row>
    <row r="1238" spans="1:19" x14ac:dyDescent="0.25">
      <c r="A1238" s="11">
        <v>129.99969999999999</v>
      </c>
      <c r="B1238" s="11">
        <v>74.132000000000005</v>
      </c>
      <c r="C1238" s="2">
        <v>1.7230000000000001</v>
      </c>
      <c r="D1238" s="3">
        <v>6.8918999999999997</v>
      </c>
      <c r="E1238" s="3">
        <v>6.32</v>
      </c>
      <c r="F1238" s="3">
        <v>17.309999999999999</v>
      </c>
      <c r="G1238" s="9">
        <v>4.3799999999999999E-2</v>
      </c>
      <c r="H1238" s="2">
        <v>1001.8034718246316</v>
      </c>
      <c r="I1238" s="3">
        <v>367.45719577952502</v>
      </c>
      <c r="J1238" s="6">
        <v>7.7271905994471206</v>
      </c>
      <c r="K1238" s="6">
        <v>532.46969275074696</v>
      </c>
      <c r="L1238" s="6">
        <v>0.17753294888725096</v>
      </c>
      <c r="M1238" s="3"/>
      <c r="N1238" s="3">
        <v>0.136418657815881</v>
      </c>
      <c r="O1238" s="12">
        <v>960.7</v>
      </c>
      <c r="P1238" s="3">
        <v>5320.3322784810134</v>
      </c>
      <c r="Q1238" s="3">
        <v>-4.3020018113878109</v>
      </c>
      <c r="R1238" s="16">
        <f t="shared" si="38"/>
        <v>280.0419</v>
      </c>
      <c r="S1238" s="17">
        <f t="shared" si="39"/>
        <v>23.159475569270203</v>
      </c>
    </row>
    <row r="1239" spans="1:19" x14ac:dyDescent="0.25">
      <c r="A1239" s="11">
        <v>129.99969999999999</v>
      </c>
      <c r="B1239" s="11">
        <v>74.132000000000005</v>
      </c>
      <c r="C1239" s="2">
        <v>4.149</v>
      </c>
      <c r="D1239" s="3">
        <v>6.8806000000000003</v>
      </c>
      <c r="E1239" s="3">
        <v>6.3090000000000002</v>
      </c>
      <c r="F1239" s="3">
        <v>17.559999999999999</v>
      </c>
      <c r="G1239" s="9">
        <v>4.3299999999999998E-2</v>
      </c>
      <c r="H1239" s="2">
        <v>1004.2783274426537</v>
      </c>
      <c r="I1239" s="3">
        <v>365.54809706268969</v>
      </c>
      <c r="J1239" s="6">
        <v>7.7259621937373382</v>
      </c>
      <c r="K1239" s="6">
        <v>535.27070435159419</v>
      </c>
      <c r="L1239" s="6">
        <v>0.17726722367651457</v>
      </c>
      <c r="M1239" s="3"/>
      <c r="N1239" s="3">
        <v>0.14393949372566001</v>
      </c>
      <c r="O1239" s="12">
        <v>971</v>
      </c>
      <c r="P1239" s="3">
        <v>5386.7490886035821</v>
      </c>
      <c r="Q1239" s="3">
        <v>-2.2628513791705132</v>
      </c>
      <c r="R1239" s="16">
        <f t="shared" si="38"/>
        <v>280.03059999999999</v>
      </c>
      <c r="S1239" s="17">
        <f t="shared" si="39"/>
        <v>23.282243488018484</v>
      </c>
    </row>
    <row r="1240" spans="1:19" x14ac:dyDescent="0.25">
      <c r="A1240" s="11">
        <v>129.99969999999999</v>
      </c>
      <c r="B1240" s="11">
        <v>74.132000000000005</v>
      </c>
      <c r="C1240" s="2">
        <v>10.542</v>
      </c>
      <c r="D1240" s="3">
        <v>-0.88560000000000005</v>
      </c>
      <c r="E1240" s="3">
        <v>26.1447</v>
      </c>
      <c r="F1240" s="3">
        <v>13.43</v>
      </c>
      <c r="G1240" s="9">
        <v>0.14299999999999999</v>
      </c>
      <c r="H1240" s="2">
        <v>1969.4457992308137</v>
      </c>
      <c r="I1240" s="3">
        <v>345.34613324654839</v>
      </c>
      <c r="J1240" s="6">
        <v>7.7398443985739993</v>
      </c>
      <c r="K1240" s="6">
        <v>735.51985414285525</v>
      </c>
      <c r="L1240" s="6">
        <v>0.49269898775402093</v>
      </c>
      <c r="M1240" s="3"/>
      <c r="N1240" s="3">
        <v>0.12115451479375999</v>
      </c>
      <c r="O1240" s="12">
        <v>1957.2</v>
      </c>
      <c r="P1240" s="3">
        <v>2620.1103856613386</v>
      </c>
      <c r="Q1240" s="3">
        <v>36.340672296115315</v>
      </c>
      <c r="R1240" s="16">
        <f t="shared" si="38"/>
        <v>272.26439999999997</v>
      </c>
      <c r="S1240" s="17">
        <f t="shared" si="39"/>
        <v>32.904885536618693</v>
      </c>
    </row>
    <row r="1241" spans="1:19" x14ac:dyDescent="0.25">
      <c r="A1241" s="11">
        <v>129.99969999999999</v>
      </c>
      <c r="B1241" s="11">
        <v>74.132000000000005</v>
      </c>
      <c r="C1241" s="2">
        <v>14.734</v>
      </c>
      <c r="D1241" s="3">
        <v>-1.2587999999999999</v>
      </c>
      <c r="E1241" s="3">
        <v>28.911899999999999</v>
      </c>
      <c r="F1241" s="3"/>
      <c r="G1241" s="9">
        <v>6.8500000000000005E-2</v>
      </c>
      <c r="H1241" s="2">
        <v>2171.5893121736835</v>
      </c>
      <c r="I1241" s="3">
        <v>308.47433786580706</v>
      </c>
      <c r="J1241" s="6">
        <v>7.7407444593795676</v>
      </c>
      <c r="K1241" s="6">
        <v>790.62903599802894</v>
      </c>
      <c r="L1241" s="6">
        <v>0.57596088132014489</v>
      </c>
      <c r="M1241" s="3"/>
      <c r="N1241" s="3"/>
      <c r="O1241" s="12">
        <v>2163.6999999999998</v>
      </c>
      <c r="P1241" s="3">
        <v>2619.3193806010672</v>
      </c>
      <c r="Q1241" s="3">
        <v>68.773116872854359</v>
      </c>
      <c r="R1241" s="16">
        <f t="shared" si="38"/>
        <v>271.89119999999997</v>
      </c>
      <c r="S1241" s="17">
        <f t="shared" si="39"/>
        <v>35.418849598933079</v>
      </c>
    </row>
    <row r="1242" spans="1:19" x14ac:dyDescent="0.25">
      <c r="A1242" s="11">
        <v>129.99969999999999</v>
      </c>
      <c r="B1242" s="11">
        <v>74.132000000000005</v>
      </c>
      <c r="C1242" s="2">
        <v>15.638</v>
      </c>
      <c r="D1242" s="3">
        <v>-1.2572000000000001</v>
      </c>
      <c r="E1242" s="3">
        <v>28.899799999999999</v>
      </c>
      <c r="F1242" s="3">
        <v>10.93</v>
      </c>
      <c r="G1242" s="9">
        <v>5.9200000000000003E-2</v>
      </c>
      <c r="H1242" s="2">
        <v>2163.881372143343</v>
      </c>
      <c r="I1242" s="3">
        <v>308.12795064680847</v>
      </c>
      <c r="J1242" s="6">
        <v>7.746839531251096</v>
      </c>
      <c r="K1242" s="6">
        <v>776.31125468546475</v>
      </c>
      <c r="L1242" s="6">
        <v>0.58142807863335655</v>
      </c>
      <c r="M1242" s="3"/>
      <c r="N1242" s="3">
        <v>0.75298972239263995</v>
      </c>
      <c r="O1242" s="12">
        <v>2143.4</v>
      </c>
      <c r="P1242" s="3">
        <v>2595.8311130180832</v>
      </c>
      <c r="Q1242" s="3">
        <v>69.139190645082692</v>
      </c>
      <c r="R1242" s="16">
        <f t="shared" si="38"/>
        <v>271.89279999999997</v>
      </c>
      <c r="S1242" s="17">
        <f t="shared" si="39"/>
        <v>34.777232449735024</v>
      </c>
    </row>
    <row r="1243" spans="1:19" x14ac:dyDescent="0.25">
      <c r="A1243" s="1">
        <v>153.31399999999999</v>
      </c>
      <c r="B1243" s="1">
        <v>74.135000000000005</v>
      </c>
      <c r="C1243" s="2">
        <v>0</v>
      </c>
      <c r="D1243" s="3">
        <v>1.6919999999999999</v>
      </c>
      <c r="E1243" s="3">
        <v>20.009899999999998</v>
      </c>
      <c r="F1243" s="3">
        <v>23.39</v>
      </c>
      <c r="G1243" s="3">
        <v>15.2281</v>
      </c>
      <c r="H1243" s="2">
        <v>1674.6000000000001</v>
      </c>
      <c r="I1243" s="3">
        <v>370.77</v>
      </c>
      <c r="J1243" s="3">
        <v>7.819</v>
      </c>
      <c r="K1243" s="3">
        <v>548.70000000000005</v>
      </c>
      <c r="L1243" s="9">
        <v>0.46</v>
      </c>
      <c r="M1243" s="3"/>
      <c r="N1243" s="3"/>
      <c r="O1243" s="6">
        <v>1663</v>
      </c>
      <c r="P1243" s="3">
        <v>2908.8101389812045</v>
      </c>
      <c r="Q1243" s="3">
        <v>3.0405863864604044</v>
      </c>
      <c r="R1243" s="16">
        <f t="shared" si="38"/>
        <v>274.84199999999998</v>
      </c>
      <c r="S1243" s="17">
        <f t="shared" si="39"/>
        <v>24.316927663482012</v>
      </c>
    </row>
    <row r="1244" spans="1:19" x14ac:dyDescent="0.25">
      <c r="A1244" s="1">
        <v>153.31399999999999</v>
      </c>
      <c r="B1244" s="1">
        <v>74.135000000000005</v>
      </c>
      <c r="C1244" s="2">
        <v>14</v>
      </c>
      <c r="D1244" s="3">
        <v>1.1240000000000001</v>
      </c>
      <c r="E1244" s="3">
        <v>21.4053</v>
      </c>
      <c r="F1244" s="3">
        <v>20.440000000000001</v>
      </c>
      <c r="G1244" s="3">
        <v>3.4779</v>
      </c>
      <c r="H1244" s="2">
        <v>1705.1000000000001</v>
      </c>
      <c r="I1244" s="3">
        <v>366.72</v>
      </c>
      <c r="J1244" s="3">
        <v>7.8129999999999997</v>
      </c>
      <c r="K1244" s="3">
        <v>556.4</v>
      </c>
      <c r="L1244" s="9">
        <v>0.47</v>
      </c>
      <c r="M1244" s="3"/>
      <c r="N1244" s="3"/>
      <c r="O1244" s="6">
        <v>1693</v>
      </c>
      <c r="P1244" s="3">
        <v>2768.2396415840935</v>
      </c>
      <c r="Q1244" s="3">
        <v>8.6497949457262848</v>
      </c>
      <c r="R1244" s="16">
        <f t="shared" si="38"/>
        <v>274.274</v>
      </c>
      <c r="S1244" s="17">
        <f t="shared" si="39"/>
        <v>24.709236370287073</v>
      </c>
    </row>
    <row r="1245" spans="1:19" x14ac:dyDescent="0.25">
      <c r="A1245" s="1">
        <v>153.31399999999999</v>
      </c>
      <c r="B1245" s="1">
        <v>74.135000000000005</v>
      </c>
      <c r="C1245" s="2">
        <v>18.399999999999999</v>
      </c>
      <c r="D1245" s="3">
        <v>-0.71299999999999997</v>
      </c>
      <c r="E1245" s="3">
        <v>26.088799999999999</v>
      </c>
      <c r="F1245" s="3">
        <v>14.37</v>
      </c>
      <c r="G1245" s="3">
        <v>35.4223</v>
      </c>
      <c r="H1245" s="2">
        <v>1717.5</v>
      </c>
      <c r="I1245" s="3">
        <v>276.14</v>
      </c>
      <c r="J1245" s="3">
        <v>7.4729999999999999</v>
      </c>
      <c r="K1245" s="3">
        <v>1200</v>
      </c>
      <c r="L1245" s="9">
        <v>0.24</v>
      </c>
      <c r="M1245" s="3"/>
      <c r="N1245" s="3"/>
      <c r="O1245" s="6">
        <v>1773</v>
      </c>
      <c r="P1245" s="3">
        <v>2378.6069117782345</v>
      </c>
      <c r="Q1245" s="3">
        <v>103.94162494224497</v>
      </c>
      <c r="R1245" s="16">
        <f t="shared" si="38"/>
        <v>272.43699999999995</v>
      </c>
      <c r="S1245" s="17">
        <f t="shared" si="39"/>
        <v>53.650280832171475</v>
      </c>
    </row>
    <row r="1246" spans="1:19" x14ac:dyDescent="0.25">
      <c r="A1246" s="1">
        <v>133.49100000000001</v>
      </c>
      <c r="B1246" s="1">
        <v>74.150000000000006</v>
      </c>
      <c r="C1246" s="2">
        <v>0</v>
      </c>
      <c r="D1246" s="3">
        <v>2.9790000000000001</v>
      </c>
      <c r="E1246" s="3">
        <v>13.305</v>
      </c>
      <c r="F1246" s="3">
        <v>52.7226</v>
      </c>
      <c r="G1246" s="3">
        <v>16.549499999999998</v>
      </c>
      <c r="H1246" s="2">
        <v>1286</v>
      </c>
      <c r="I1246" s="3">
        <v>373</v>
      </c>
      <c r="J1246" s="6">
        <v>7.8621993793034166</v>
      </c>
      <c r="K1246" s="6">
        <v>428.07164341024458</v>
      </c>
      <c r="L1246" s="6">
        <v>0.33206307389311673</v>
      </c>
      <c r="M1246" s="6">
        <v>12.6</v>
      </c>
      <c r="N1246" s="3">
        <v>0.42148000000000002</v>
      </c>
      <c r="O1246" s="12">
        <v>1284</v>
      </c>
      <c r="P1246" s="3">
        <v>3377.6775648252537</v>
      </c>
      <c r="Q1246" s="3">
        <v>7.4732045061780354</v>
      </c>
      <c r="R1246" s="16">
        <f t="shared" si="38"/>
        <v>276.12899999999996</v>
      </c>
      <c r="S1246" s="17">
        <f t="shared" si="39"/>
        <v>18.882577800006288</v>
      </c>
    </row>
    <row r="1247" spans="1:19" x14ac:dyDescent="0.25">
      <c r="A1247" s="1">
        <v>133.49100000000001</v>
      </c>
      <c r="B1247" s="1">
        <v>74.150000000000006</v>
      </c>
      <c r="C1247" s="2">
        <v>6</v>
      </c>
      <c r="D1247" s="3">
        <v>2.9780000000000002</v>
      </c>
      <c r="E1247" s="3">
        <v>13.305</v>
      </c>
      <c r="F1247" s="3">
        <v>52.542499999999997</v>
      </c>
      <c r="G1247" s="3">
        <v>20.405999999999999</v>
      </c>
      <c r="H1247" s="2">
        <v>1288</v>
      </c>
      <c r="I1247" s="3">
        <v>374</v>
      </c>
      <c r="J1247" s="6">
        <v>7.8637206291148463</v>
      </c>
      <c r="K1247" s="6">
        <v>426.73293985791901</v>
      </c>
      <c r="L1247" s="6">
        <v>0.33331185034302058</v>
      </c>
      <c r="M1247" s="6">
        <v>22</v>
      </c>
      <c r="N1247" s="3">
        <v>0.28832000000000002</v>
      </c>
      <c r="O1247" s="12">
        <v>1286</v>
      </c>
      <c r="P1247" s="3">
        <v>3382.9387448327698</v>
      </c>
      <c r="Q1247" s="3">
        <v>6.4830812256046784</v>
      </c>
      <c r="R1247" s="16">
        <f t="shared" si="38"/>
        <v>276.12799999999999</v>
      </c>
      <c r="S1247" s="17">
        <f t="shared" si="39"/>
        <v>18.82359470008009</v>
      </c>
    </row>
    <row r="1248" spans="1:19" x14ac:dyDescent="0.25">
      <c r="A1248" s="1">
        <v>146.67099999999999</v>
      </c>
      <c r="B1248" s="1">
        <v>74.164000000000001</v>
      </c>
      <c r="C1248" s="2">
        <v>0</v>
      </c>
      <c r="D1248" s="3">
        <v>0.77500000000000002</v>
      </c>
      <c r="E1248" s="3">
        <v>17.2135</v>
      </c>
      <c r="F1248" s="3">
        <v>37.56</v>
      </c>
      <c r="G1248" s="3">
        <v>5.8179999999999996</v>
      </c>
      <c r="H1248" s="2">
        <v>1549.6000000000001</v>
      </c>
      <c r="I1248" s="3">
        <v>388.17</v>
      </c>
      <c r="J1248" s="3">
        <v>7.7649999999999997</v>
      </c>
      <c r="K1248" s="3">
        <v>591.20000000000005</v>
      </c>
      <c r="L1248" s="9">
        <v>0.34</v>
      </c>
      <c r="M1248" s="10">
        <v>5.21</v>
      </c>
      <c r="N1248" s="3">
        <v>0.23772340425531924</v>
      </c>
      <c r="O1248" s="6">
        <v>1556</v>
      </c>
      <c r="P1248" s="3">
        <v>3163.7958579022279</v>
      </c>
      <c r="Q1248" s="3">
        <v>3.1702008658051</v>
      </c>
      <c r="R1248" s="16">
        <f t="shared" si="38"/>
        <v>273.92499999999995</v>
      </c>
      <c r="S1248" s="17">
        <f t="shared" si="39"/>
        <v>26.288124199825763</v>
      </c>
    </row>
    <row r="1249" spans="1:19" x14ac:dyDescent="0.25">
      <c r="A1249" s="1">
        <v>146.67099999999999</v>
      </c>
      <c r="B1249" s="1">
        <v>74.164000000000001</v>
      </c>
      <c r="C1249" s="2">
        <v>15</v>
      </c>
      <c r="D1249" s="3">
        <v>0.89100000000000001</v>
      </c>
      <c r="E1249" s="3">
        <v>17.276299999999999</v>
      </c>
      <c r="F1249" s="3">
        <v>37.69</v>
      </c>
      <c r="G1249" s="3">
        <v>5.8655999999999997</v>
      </c>
      <c r="H1249" s="2">
        <v>1555</v>
      </c>
      <c r="I1249" s="3">
        <v>386.75</v>
      </c>
      <c r="J1249" s="3">
        <v>7.7629999999999999</v>
      </c>
      <c r="K1249" s="3">
        <v>595.5</v>
      </c>
      <c r="L1249" s="9">
        <v>0.34</v>
      </c>
      <c r="M1249" s="10">
        <v>5.41</v>
      </c>
      <c r="N1249" s="3">
        <v>0.21108163265306124</v>
      </c>
      <c r="O1249" s="6">
        <v>1562</v>
      </c>
      <c r="P1249" s="3">
        <v>3164.4507215086569</v>
      </c>
      <c r="Q1249" s="3">
        <v>3.1879004237025583</v>
      </c>
      <c r="R1249" s="16">
        <f t="shared" si="38"/>
        <v>274.041</v>
      </c>
      <c r="S1249" s="17">
        <f t="shared" si="39"/>
        <v>26.468118178267563</v>
      </c>
    </row>
    <row r="1250" spans="1:19" x14ac:dyDescent="0.25">
      <c r="A1250" s="4">
        <v>128.83633333333333</v>
      </c>
      <c r="B1250" s="4">
        <v>74.26136666666666</v>
      </c>
      <c r="C1250" s="2">
        <v>3.3580000000000001</v>
      </c>
      <c r="D1250" s="3">
        <v>2.5701999999999998</v>
      </c>
      <c r="E1250" s="3">
        <v>18.9315</v>
      </c>
      <c r="F1250" s="3">
        <v>18.968699999999998</v>
      </c>
      <c r="G1250" s="3">
        <v>5.2220000000000004</v>
      </c>
      <c r="H1250" s="2">
        <v>1613.4581033601353</v>
      </c>
      <c r="I1250" s="3">
        <v>326.87963197334824</v>
      </c>
      <c r="J1250" s="6">
        <v>7.9386731578314862</v>
      </c>
      <c r="K1250" s="6">
        <v>411.24921203244566</v>
      </c>
      <c r="L1250" s="6">
        <v>0.58239495355683102</v>
      </c>
      <c r="M1250" s="8">
        <v>6.17</v>
      </c>
      <c r="N1250" s="3"/>
      <c r="O1250" s="6">
        <v>1581.1</v>
      </c>
      <c r="P1250" s="3">
        <v>2923.0911443889813</v>
      </c>
      <c r="Q1250" s="3">
        <v>41.52932723526817</v>
      </c>
      <c r="R1250" s="16">
        <f t="shared" si="38"/>
        <v>275.72019999999998</v>
      </c>
      <c r="S1250" s="17">
        <f t="shared" si="39"/>
        <v>18.167423363679777</v>
      </c>
    </row>
    <row r="1251" spans="1:19" x14ac:dyDescent="0.25">
      <c r="A1251" s="4">
        <v>128.83633333333333</v>
      </c>
      <c r="B1251" s="4">
        <v>74.26136666666666</v>
      </c>
      <c r="C1251" s="2">
        <v>10.497999999999999</v>
      </c>
      <c r="D1251" s="3">
        <v>2.5716999999999999</v>
      </c>
      <c r="E1251" s="3">
        <v>18.947600000000001</v>
      </c>
      <c r="F1251" s="3">
        <v>18.983000000000001</v>
      </c>
      <c r="G1251" s="3">
        <v>5.6289999999999996</v>
      </c>
      <c r="H1251" s="2">
        <v>1618.5856612094069</v>
      </c>
      <c r="I1251" s="3">
        <v>326.85725586450513</v>
      </c>
      <c r="J1251" s="6">
        <v>7.9353014294691269</v>
      </c>
      <c r="K1251" s="6">
        <v>415.55466753565287</v>
      </c>
      <c r="L1251" s="6">
        <v>0.57980762700895183</v>
      </c>
      <c r="M1251" s="8"/>
      <c r="N1251" s="3"/>
      <c r="O1251" s="6">
        <v>1586.7</v>
      </c>
      <c r="P1251" s="3">
        <v>2930.9516772572779</v>
      </c>
      <c r="Q1251" s="3">
        <v>41.492259289251137</v>
      </c>
      <c r="R1251" s="16">
        <f t="shared" si="38"/>
        <v>275.7217</v>
      </c>
      <c r="S1251" s="17">
        <f t="shared" si="39"/>
        <v>18.357522114011203</v>
      </c>
    </row>
    <row r="1252" spans="1:19" x14ac:dyDescent="0.25">
      <c r="A1252" s="4">
        <v>128.83633333333333</v>
      </c>
      <c r="B1252" s="4">
        <v>74.26136666666666</v>
      </c>
      <c r="C1252" s="2">
        <v>14.538</v>
      </c>
      <c r="D1252" s="3">
        <v>-0.47049999999999997</v>
      </c>
      <c r="E1252" s="3">
        <v>32.2348</v>
      </c>
      <c r="F1252" s="3">
        <v>8.0930999999999997</v>
      </c>
      <c r="G1252" s="3">
        <v>22.257000000000001</v>
      </c>
      <c r="H1252" s="2">
        <v>2213.8690706451594</v>
      </c>
      <c r="I1252" s="3">
        <v>232.33247206705383</v>
      </c>
      <c r="J1252" s="6">
        <v>7.7448110001520352</v>
      </c>
      <c r="K1252" s="6">
        <v>786.35003719214865</v>
      </c>
      <c r="L1252" s="6">
        <v>0.66033561946183672</v>
      </c>
      <c r="M1252" s="8"/>
      <c r="N1252" s="3"/>
      <c r="O1252" s="6">
        <v>2196.1999999999998</v>
      </c>
      <c r="P1252" s="3">
        <v>2384.5967711913831</v>
      </c>
      <c r="Q1252" s="3">
        <v>127.54836969630023</v>
      </c>
      <c r="R1252" s="16">
        <f t="shared" si="38"/>
        <v>272.67949999999996</v>
      </c>
      <c r="S1252" s="17">
        <f t="shared" si="39"/>
        <v>35.125318067519075</v>
      </c>
    </row>
    <row r="1253" spans="1:19" x14ac:dyDescent="0.25">
      <c r="A1253" s="4">
        <v>128.83633333333333</v>
      </c>
      <c r="B1253" s="4">
        <v>74.26136666666666</v>
      </c>
      <c r="C1253" s="2">
        <v>19.414000000000001</v>
      </c>
      <c r="D1253" s="3">
        <v>-0.62790000000000001</v>
      </c>
      <c r="E1253" s="3">
        <v>32.409599999999998</v>
      </c>
      <c r="F1253" s="3">
        <v>7.4189999999999996</v>
      </c>
      <c r="G1253" s="3">
        <v>24.46</v>
      </c>
      <c r="H1253" s="2">
        <v>2218.7854701962478</v>
      </c>
      <c r="I1253" s="3">
        <v>230.69151935152789</v>
      </c>
      <c r="J1253" s="6">
        <v>7.7303996566303388</v>
      </c>
      <c r="K1253" s="6">
        <v>813.91195126267223</v>
      </c>
      <c r="L1253" s="6">
        <v>0.63902612413361259</v>
      </c>
      <c r="M1253" s="8">
        <v>35.78</v>
      </c>
      <c r="N1253" s="3"/>
      <c r="O1253" s="6">
        <v>2205</v>
      </c>
      <c r="P1253" s="3">
        <v>2381.2388921800948</v>
      </c>
      <c r="Q1253" s="3">
        <v>130.19353248300453</v>
      </c>
      <c r="R1253" s="16">
        <f t="shared" si="38"/>
        <v>272.52209999999997</v>
      </c>
      <c r="S1253" s="17">
        <f t="shared" si="39"/>
        <v>36.377474219610164</v>
      </c>
    </row>
    <row r="1254" spans="1:19" x14ac:dyDescent="0.25">
      <c r="A1254" s="1">
        <v>146.82499999999999</v>
      </c>
      <c r="B1254" s="1">
        <v>74.268000000000001</v>
      </c>
      <c r="C1254" s="2">
        <v>0</v>
      </c>
      <c r="D1254" s="3">
        <v>2.0083000000000002</v>
      </c>
      <c r="E1254" s="3">
        <v>19.489061400000001</v>
      </c>
      <c r="F1254" s="3">
        <v>38.22</v>
      </c>
      <c r="G1254" s="3">
        <v>4.3422000000000001</v>
      </c>
      <c r="H1254" s="2">
        <v>1611</v>
      </c>
      <c r="I1254" s="3">
        <v>369.3607602821844</v>
      </c>
      <c r="J1254" s="3">
        <v>7.891</v>
      </c>
      <c r="K1254" s="3">
        <v>446.63</v>
      </c>
      <c r="L1254" s="6">
        <v>0.54893785124604422</v>
      </c>
      <c r="M1254" s="3">
        <v>3.25</v>
      </c>
      <c r="N1254" s="3">
        <v>0.29393999999999998</v>
      </c>
      <c r="O1254" s="6">
        <v>1587</v>
      </c>
      <c r="P1254" s="3">
        <v>2850.0602907434009</v>
      </c>
      <c r="Q1254" s="3">
        <v>2.8617973628885238</v>
      </c>
      <c r="R1254" s="16">
        <f t="shared" si="38"/>
        <v>275.1583</v>
      </c>
      <c r="S1254" s="17">
        <f t="shared" si="39"/>
        <v>19.770703197424154</v>
      </c>
    </row>
    <row r="1255" spans="1:19" x14ac:dyDescent="0.25">
      <c r="A1255" s="1">
        <v>146.82499999999999</v>
      </c>
      <c r="B1255" s="1">
        <v>74.268000000000001</v>
      </c>
      <c r="C1255" s="2">
        <v>16</v>
      </c>
      <c r="D1255" s="3">
        <v>1.9894000000000001</v>
      </c>
      <c r="E1255" s="3">
        <v>19.489061400000001</v>
      </c>
      <c r="F1255" s="3">
        <v>27.67</v>
      </c>
      <c r="G1255" s="3">
        <v>4.6067999999999998</v>
      </c>
      <c r="H1255" s="2">
        <v>1609</v>
      </c>
      <c r="I1255" s="3">
        <v>367.82189536868196</v>
      </c>
      <c r="J1255" s="3">
        <v>7.8840000000000003</v>
      </c>
      <c r="K1255" s="3">
        <v>452.86</v>
      </c>
      <c r="L1255" s="6">
        <v>0.53817733958604963</v>
      </c>
      <c r="M1255" s="3">
        <v>3.85</v>
      </c>
      <c r="N1255" s="3">
        <v>0.21601999999999999</v>
      </c>
      <c r="O1255" s="6">
        <v>1586</v>
      </c>
      <c r="P1255" s="3">
        <v>2848.2644115431845</v>
      </c>
      <c r="Q1255" s="3">
        <v>4.5838324850971617</v>
      </c>
      <c r="R1255" s="16">
        <f t="shared" si="38"/>
        <v>275.13939999999997</v>
      </c>
      <c r="S1255" s="17">
        <f t="shared" si="39"/>
        <v>20.047859924951947</v>
      </c>
    </row>
    <row r="1256" spans="1:19" x14ac:dyDescent="0.25">
      <c r="A1256" s="1">
        <v>133.87</v>
      </c>
      <c r="B1256" s="1">
        <v>74.3</v>
      </c>
      <c r="C1256" s="2">
        <v>0</v>
      </c>
      <c r="D1256" s="3">
        <v>3.0409999999999999</v>
      </c>
      <c r="E1256" s="3">
        <v>13.122</v>
      </c>
      <c r="F1256" s="3">
        <v>53.751800000000003</v>
      </c>
      <c r="G1256" s="3">
        <v>18.519500000000001</v>
      </c>
      <c r="H1256" s="2">
        <v>1279</v>
      </c>
      <c r="I1256" s="3">
        <v>373</v>
      </c>
      <c r="J1256" s="6">
        <v>7.8655602968330474</v>
      </c>
      <c r="K1256" s="6">
        <v>423.67729621973729</v>
      </c>
      <c r="L1256" s="6">
        <v>0.33151067687534941</v>
      </c>
      <c r="M1256" s="6">
        <v>18</v>
      </c>
      <c r="N1256" s="3">
        <v>0.44345999999999997</v>
      </c>
      <c r="O1256" s="12">
        <v>1277</v>
      </c>
      <c r="P1256" s="3">
        <v>3406.1118731900624</v>
      </c>
      <c r="Q1256" s="3">
        <v>7.3896498486870996</v>
      </c>
      <c r="R1256" s="16">
        <f t="shared" si="38"/>
        <v>276.19099999999997</v>
      </c>
      <c r="S1256" s="17">
        <f t="shared" si="39"/>
        <v>18.684544387841669</v>
      </c>
    </row>
    <row r="1257" spans="1:19" x14ac:dyDescent="0.25">
      <c r="A1257" s="1">
        <v>133.87</v>
      </c>
      <c r="B1257" s="1">
        <v>74.3</v>
      </c>
      <c r="C1257" s="2">
        <v>7</v>
      </c>
      <c r="D1257" s="3">
        <v>3.0390000000000001</v>
      </c>
      <c r="E1257" s="3">
        <v>13.122</v>
      </c>
      <c r="F1257" s="3">
        <v>53.828099999999999</v>
      </c>
      <c r="G1257" s="3">
        <v>18.657299999999999</v>
      </c>
      <c r="H1257" s="2">
        <v>1283</v>
      </c>
      <c r="I1257" s="3">
        <v>374</v>
      </c>
      <c r="J1257" s="6">
        <v>7.8607687075027632</v>
      </c>
      <c r="K1257" s="6">
        <v>429.76907609627625</v>
      </c>
      <c r="L1257" s="6">
        <v>0.32888246793725306</v>
      </c>
      <c r="M1257" s="6">
        <v>26.3</v>
      </c>
      <c r="N1257" s="3">
        <v>0.47177999999999998</v>
      </c>
      <c r="O1257" s="12">
        <v>1281</v>
      </c>
      <c r="P1257" s="3">
        <v>3416.7809785093737</v>
      </c>
      <c r="Q1257" s="3">
        <v>6.4093853908737515</v>
      </c>
      <c r="R1257" s="16">
        <f t="shared" si="38"/>
        <v>276.18899999999996</v>
      </c>
      <c r="S1257" s="17">
        <f t="shared" si="39"/>
        <v>18.953334529282021</v>
      </c>
    </row>
    <row r="1258" spans="1:19" x14ac:dyDescent="0.25">
      <c r="A1258" s="1">
        <v>138.089</v>
      </c>
      <c r="B1258" s="1">
        <v>74.3</v>
      </c>
      <c r="C1258" s="2">
        <v>0</v>
      </c>
      <c r="D1258" s="3">
        <v>2.3239999999999998</v>
      </c>
      <c r="E1258" s="3">
        <v>18.535</v>
      </c>
      <c r="F1258" s="3">
        <v>19.886800000000001</v>
      </c>
      <c r="G1258" s="3">
        <v>2.306</v>
      </c>
      <c r="H1258" s="2">
        <v>1496</v>
      </c>
      <c r="I1258" s="3">
        <v>366</v>
      </c>
      <c r="J1258" s="6">
        <v>7.9129903816220191</v>
      </c>
      <c r="K1258" s="6">
        <v>407.25123734863968</v>
      </c>
      <c r="L1258" s="6">
        <v>0.49907899482256163</v>
      </c>
      <c r="M1258" s="3"/>
      <c r="N1258" s="3">
        <v>0.38344</v>
      </c>
      <c r="O1258" s="12">
        <v>1475</v>
      </c>
      <c r="P1258" s="3">
        <v>2785.2711087132452</v>
      </c>
      <c r="Q1258" s="3">
        <v>5.8853010507120302</v>
      </c>
      <c r="R1258" s="16">
        <f t="shared" si="38"/>
        <v>275.47399999999999</v>
      </c>
      <c r="S1258" s="17">
        <f t="shared" si="39"/>
        <v>18.006887039607509</v>
      </c>
    </row>
    <row r="1259" spans="1:19" x14ac:dyDescent="0.25">
      <c r="A1259" s="1">
        <v>138.089</v>
      </c>
      <c r="B1259" s="1">
        <v>74.3</v>
      </c>
      <c r="C1259" s="2">
        <v>10</v>
      </c>
      <c r="D1259" s="3">
        <v>2.2280000000000002</v>
      </c>
      <c r="E1259" s="3">
        <v>18.818999999999999</v>
      </c>
      <c r="F1259" s="3"/>
      <c r="G1259" s="3">
        <v>2.6469</v>
      </c>
      <c r="H1259" s="2">
        <v>1512</v>
      </c>
      <c r="I1259" s="3">
        <v>364</v>
      </c>
      <c r="J1259" s="6">
        <v>7.9075629699482972</v>
      </c>
      <c r="K1259" s="6">
        <v>414.72053119407991</v>
      </c>
      <c r="L1259" s="6">
        <v>0.50020261048341241</v>
      </c>
      <c r="M1259" s="3"/>
      <c r="N1259" s="3"/>
      <c r="O1259" s="12">
        <v>1491</v>
      </c>
      <c r="P1259" s="3">
        <v>2772.9953770125935</v>
      </c>
      <c r="Q1259" s="3">
        <v>8.0048707209965073</v>
      </c>
      <c r="R1259" s="16">
        <f t="shared" si="38"/>
        <v>275.37799999999999</v>
      </c>
      <c r="S1259" s="17">
        <f t="shared" si="39"/>
        <v>18.343539429084071</v>
      </c>
    </row>
    <row r="1260" spans="1:19" x14ac:dyDescent="0.25">
      <c r="A1260" s="1">
        <v>138.089</v>
      </c>
      <c r="B1260" s="1">
        <v>74.3</v>
      </c>
      <c r="C1260" s="2">
        <v>19</v>
      </c>
      <c r="D1260" s="3">
        <v>0.192</v>
      </c>
      <c r="E1260" s="3">
        <v>28.015000000000001</v>
      </c>
      <c r="F1260" s="3">
        <v>20.3977</v>
      </c>
      <c r="G1260" s="3">
        <v>10.312799999999999</v>
      </c>
      <c r="H1260" s="2">
        <v>2028</v>
      </c>
      <c r="I1260" s="3">
        <v>193</v>
      </c>
      <c r="J1260" s="6">
        <v>7.4237281366253383</v>
      </c>
      <c r="K1260" s="6">
        <v>1593.2550679843885</v>
      </c>
      <c r="L1260" s="6">
        <v>0.27535869885464426</v>
      </c>
      <c r="M1260" s="3"/>
      <c r="N1260" s="3"/>
      <c r="O1260" s="12">
        <v>2104</v>
      </c>
      <c r="P1260" s="3">
        <v>2628.5918258076031</v>
      </c>
      <c r="Q1260" s="3">
        <v>172.49104414209569</v>
      </c>
      <c r="R1260" s="16">
        <f t="shared" si="38"/>
        <v>273.34199999999998</v>
      </c>
      <c r="S1260" s="17">
        <f t="shared" si="39"/>
        <v>70.996311090394101</v>
      </c>
    </row>
    <row r="1261" spans="1:19" x14ac:dyDescent="0.25">
      <c r="A1261" s="1">
        <v>140.37899999999999</v>
      </c>
      <c r="B1261" s="1">
        <v>74.326999999999998</v>
      </c>
      <c r="C1261" s="2">
        <v>0</v>
      </c>
      <c r="D1261" s="3">
        <v>2.2050000000000001</v>
      </c>
      <c r="E1261" s="3">
        <v>15.9351</v>
      </c>
      <c r="F1261" s="3">
        <v>38.43</v>
      </c>
      <c r="G1261" s="3">
        <v>3.4714</v>
      </c>
      <c r="H1261" s="2">
        <v>1457.4</v>
      </c>
      <c r="I1261" s="3">
        <v>374</v>
      </c>
      <c r="J1261" s="3">
        <v>7.7469999999999999</v>
      </c>
      <c r="K1261" s="3">
        <v>595.6</v>
      </c>
      <c r="L1261" s="9">
        <v>0.31</v>
      </c>
      <c r="M1261" s="10">
        <v>3.27</v>
      </c>
      <c r="N1261" s="3">
        <v>0.27166666666666667</v>
      </c>
      <c r="O1261" s="6">
        <v>1466</v>
      </c>
      <c r="P1261" s="3">
        <v>3219.935864851805</v>
      </c>
      <c r="Q1261" s="3">
        <v>6.5241206505160676</v>
      </c>
      <c r="R1261" s="16">
        <f t="shared" si="38"/>
        <v>275.35499999999996</v>
      </c>
      <c r="S1261" s="17">
        <f t="shared" si="39"/>
        <v>26.346235225389812</v>
      </c>
    </row>
    <row r="1262" spans="1:19" x14ac:dyDescent="0.25">
      <c r="A1262" s="1">
        <v>140.37899999999999</v>
      </c>
      <c r="B1262" s="1">
        <v>74.326999999999998</v>
      </c>
      <c r="C1262" s="2">
        <v>10</v>
      </c>
      <c r="D1262" s="3">
        <v>0.307</v>
      </c>
      <c r="E1262" s="3">
        <v>16.826000000000001</v>
      </c>
      <c r="F1262" s="3">
        <v>43.29</v>
      </c>
      <c r="G1262" s="3">
        <v>6.4856999999999996</v>
      </c>
      <c r="H1262" s="2">
        <v>1510.8999999999999</v>
      </c>
      <c r="I1262" s="3">
        <v>356.65</v>
      </c>
      <c r="J1262" s="3">
        <v>7.702</v>
      </c>
      <c r="K1262" s="3">
        <v>669.1</v>
      </c>
      <c r="L1262" s="9">
        <v>0.27</v>
      </c>
      <c r="M1262" s="10">
        <v>3.63</v>
      </c>
      <c r="N1262" s="3">
        <v>0.19473437499999999</v>
      </c>
      <c r="O1262" s="6">
        <v>1530</v>
      </c>
      <c r="P1262" s="3">
        <v>3182.5745869487696</v>
      </c>
      <c r="Q1262" s="3">
        <v>40.844554932453207</v>
      </c>
      <c r="R1262" s="16">
        <f t="shared" si="38"/>
        <v>273.45699999999999</v>
      </c>
      <c r="S1262" s="17">
        <f t="shared" si="39"/>
        <v>29.802920737009885</v>
      </c>
    </row>
    <row r="1263" spans="1:19" x14ac:dyDescent="0.25">
      <c r="A1263" s="11">
        <v>157.0018</v>
      </c>
      <c r="B1263" s="11">
        <v>74.335499999999996</v>
      </c>
      <c r="C1263" s="2">
        <v>3.9060000000000001</v>
      </c>
      <c r="D1263" s="3">
        <v>1.8551</v>
      </c>
      <c r="E1263" s="3">
        <v>20.2928</v>
      </c>
      <c r="F1263" s="3"/>
      <c r="G1263" s="9">
        <v>0.02</v>
      </c>
      <c r="H1263" s="2">
        <v>1635.245865657881</v>
      </c>
      <c r="I1263" s="3"/>
      <c r="J1263" s="6">
        <v>7.8895126590869395</v>
      </c>
      <c r="K1263" s="6">
        <v>459.69146017654793</v>
      </c>
      <c r="L1263" s="6">
        <v>0.53693776997600784</v>
      </c>
      <c r="M1263" s="3"/>
      <c r="N1263" s="3"/>
      <c r="O1263" s="12">
        <v>1582.3</v>
      </c>
      <c r="P1263" s="3">
        <v>2729.0713947804147</v>
      </c>
      <c r="Q1263" s="3"/>
      <c r="R1263" s="16">
        <f t="shared" si="38"/>
        <v>275.00509999999997</v>
      </c>
      <c r="S1263" s="17">
        <f t="shared" si="39"/>
        <v>20.360223016169588</v>
      </c>
    </row>
    <row r="1264" spans="1:19" x14ac:dyDescent="0.25">
      <c r="A1264" s="11">
        <v>157.0018</v>
      </c>
      <c r="B1264" s="11">
        <v>74.335499999999996</v>
      </c>
      <c r="C1264" s="2">
        <v>10.367000000000001</v>
      </c>
      <c r="D1264" s="3">
        <v>0.74619999999999997</v>
      </c>
      <c r="E1264" s="3">
        <v>23.2195</v>
      </c>
      <c r="F1264" s="3"/>
      <c r="G1264" s="9">
        <v>0.02</v>
      </c>
      <c r="H1264" s="2">
        <v>1703.1724407163495</v>
      </c>
      <c r="I1264" s="3">
        <v>372.11701655671817</v>
      </c>
      <c r="J1264" s="6">
        <v>7.8864192150895693</v>
      </c>
      <c r="K1264" s="6">
        <v>463.144384574333</v>
      </c>
      <c r="L1264" s="6">
        <v>0.57823923631102458</v>
      </c>
      <c r="M1264" s="3"/>
      <c r="N1264" s="3"/>
      <c r="O1264" s="12">
        <v>1659</v>
      </c>
      <c r="P1264" s="3">
        <v>2500.699842804539</v>
      </c>
      <c r="Q1264" s="3">
        <v>1.7307665593555726</v>
      </c>
      <c r="R1264" s="16">
        <f t="shared" si="38"/>
        <v>273.89619999999996</v>
      </c>
      <c r="S1264" s="17">
        <f t="shared" si="39"/>
        <v>20.596206559328017</v>
      </c>
    </row>
    <row r="1265" spans="1:19" x14ac:dyDescent="0.25">
      <c r="A1265" s="11">
        <v>157.0018</v>
      </c>
      <c r="B1265" s="11">
        <v>74.335499999999996</v>
      </c>
      <c r="C1265" s="2">
        <v>14.79</v>
      </c>
      <c r="D1265" s="3">
        <v>-0.78600000000000003</v>
      </c>
      <c r="E1265" s="3">
        <v>26.0701</v>
      </c>
      <c r="F1265" s="3"/>
      <c r="G1265" s="9">
        <v>5.5300000000000002E-2</v>
      </c>
      <c r="H1265" s="2">
        <v>1894.533279973914</v>
      </c>
      <c r="I1265" s="3">
        <v>369.09872665532743</v>
      </c>
      <c r="J1265" s="6">
        <v>7.6806833016879459</v>
      </c>
      <c r="K1265" s="6">
        <v>815.11233583253647</v>
      </c>
      <c r="L1265" s="6">
        <v>0.41609983013242913</v>
      </c>
      <c r="M1265" s="3"/>
      <c r="N1265" s="3"/>
      <c r="O1265" s="12">
        <v>1882.2</v>
      </c>
      <c r="P1265" s="3">
        <v>2526.9178100582658</v>
      </c>
      <c r="Q1265" s="3">
        <v>11.786901141840872</v>
      </c>
      <c r="R1265" s="16">
        <f t="shared" si="38"/>
        <v>272.36399999999998</v>
      </c>
      <c r="S1265" s="17">
        <f t="shared" si="39"/>
        <v>36.452272226678616</v>
      </c>
    </row>
    <row r="1266" spans="1:19" x14ac:dyDescent="0.25">
      <c r="A1266" s="11">
        <v>157.0018</v>
      </c>
      <c r="B1266" s="11">
        <v>74.335499999999996</v>
      </c>
      <c r="C1266" s="2">
        <v>19.952000000000002</v>
      </c>
      <c r="D1266" s="3">
        <v>-1.0855999999999999</v>
      </c>
      <c r="E1266" s="3">
        <v>30.410299999999999</v>
      </c>
      <c r="F1266" s="3"/>
      <c r="G1266" s="9">
        <v>5.21E-2</v>
      </c>
      <c r="H1266" s="2">
        <v>2099.6094585619962</v>
      </c>
      <c r="I1266" s="3">
        <v>313.46068212298502</v>
      </c>
      <c r="J1266" s="6">
        <v>7.5481690526386416</v>
      </c>
      <c r="K1266" s="6">
        <v>1198.9358929709597</v>
      </c>
      <c r="L1266" s="6">
        <v>0.37878411300351172</v>
      </c>
      <c r="M1266" s="3"/>
      <c r="N1266" s="3"/>
      <c r="O1266" s="12">
        <v>2135.9</v>
      </c>
      <c r="P1266" s="3">
        <v>2458.2624965883269</v>
      </c>
      <c r="Q1266" s="3">
        <v>57.628542559505775</v>
      </c>
      <c r="R1266" s="16">
        <f t="shared" si="38"/>
        <v>272.06439999999998</v>
      </c>
      <c r="S1266" s="17">
        <f t="shared" si="39"/>
        <v>53.676116575032218</v>
      </c>
    </row>
    <row r="1267" spans="1:19" x14ac:dyDescent="0.25">
      <c r="A1267" s="11">
        <v>157.0018</v>
      </c>
      <c r="B1267" s="11">
        <v>74.335499999999996</v>
      </c>
      <c r="C1267" s="2">
        <v>25.059000000000001</v>
      </c>
      <c r="D1267" s="3">
        <v>-1.1536999999999999</v>
      </c>
      <c r="E1267" s="3">
        <v>31.632400000000001</v>
      </c>
      <c r="F1267" s="3"/>
      <c r="G1267" s="9">
        <v>0.16980000000000001</v>
      </c>
      <c r="H1267" s="2">
        <v>2169.5811409584312</v>
      </c>
      <c r="I1267" s="3">
        <v>220.65789446792911</v>
      </c>
      <c r="J1267" s="6">
        <v>7.4868504474700819</v>
      </c>
      <c r="K1267" s="6">
        <v>1421.9033592987839</v>
      </c>
      <c r="L1267" s="6">
        <v>0.34978994618635212</v>
      </c>
      <c r="M1267" s="3"/>
      <c r="N1267" s="3"/>
      <c r="O1267" s="12">
        <v>2221.6999999999998</v>
      </c>
      <c r="P1267" s="3">
        <v>2458.22321417281</v>
      </c>
      <c r="Q1267" s="3">
        <v>147.54919923861002</v>
      </c>
      <c r="R1267" s="16">
        <f t="shared" si="38"/>
        <v>271.99629999999996</v>
      </c>
      <c r="S1267" s="17">
        <f t="shared" si="39"/>
        <v>63.674262987642933</v>
      </c>
    </row>
    <row r="1268" spans="1:19" x14ac:dyDescent="0.25">
      <c r="A1268" s="11">
        <v>157.0018</v>
      </c>
      <c r="B1268" s="11">
        <v>74.335499999999996</v>
      </c>
      <c r="C1268" s="2">
        <v>31.914000000000001</v>
      </c>
      <c r="D1268" s="3">
        <v>-1.1523000000000001</v>
      </c>
      <c r="E1268" s="3">
        <v>31.637499999999999</v>
      </c>
      <c r="F1268" s="3"/>
      <c r="G1268" s="9">
        <v>0.2339</v>
      </c>
      <c r="H1268" s="2">
        <v>2174.6232233289788</v>
      </c>
      <c r="I1268" s="3">
        <v>182.01153286073401</v>
      </c>
      <c r="J1268" s="6">
        <v>7.4918202618383543</v>
      </c>
      <c r="K1268" s="6">
        <v>1407.5088254631066</v>
      </c>
      <c r="L1268" s="6">
        <v>0.35427960350837079</v>
      </c>
      <c r="M1268" s="3"/>
      <c r="N1268" s="3"/>
      <c r="O1268" s="12">
        <v>2220.4</v>
      </c>
      <c r="P1268" s="3">
        <v>2456.3887791386805</v>
      </c>
      <c r="Q1268" s="3">
        <v>186.16698852779228</v>
      </c>
      <c r="R1268" s="16">
        <f t="shared" si="38"/>
        <v>271.99769999999995</v>
      </c>
      <c r="S1268" s="17">
        <f t="shared" si="39"/>
        <v>63.029336860212894</v>
      </c>
    </row>
    <row r="1269" spans="1:19" x14ac:dyDescent="0.25">
      <c r="A1269" s="1">
        <v>144.994</v>
      </c>
      <c r="B1269" s="1">
        <v>74.352000000000004</v>
      </c>
      <c r="C1269" s="2">
        <v>0</v>
      </c>
      <c r="D1269" s="3">
        <v>2.375</v>
      </c>
      <c r="E1269" s="3">
        <v>17.504999999999999</v>
      </c>
      <c r="F1269" s="3">
        <v>18.196999999999999</v>
      </c>
      <c r="G1269" s="3">
        <v>3.9986000000000002</v>
      </c>
      <c r="H1269" s="2">
        <v>1422</v>
      </c>
      <c r="I1269" s="3">
        <v>373</v>
      </c>
      <c r="J1269" s="6">
        <v>7.8842811140493829</v>
      </c>
      <c r="K1269" s="6">
        <v>420.70499106567632</v>
      </c>
      <c r="L1269" s="6">
        <v>0.43195013040707542</v>
      </c>
      <c r="M1269" s="3">
        <v>2.73</v>
      </c>
      <c r="N1269" s="3">
        <v>0.19958000000000001</v>
      </c>
      <c r="O1269" s="12">
        <v>1408</v>
      </c>
      <c r="P1269" s="3">
        <v>2815.1956583833189</v>
      </c>
      <c r="Q1269" s="3">
        <v>1.3253922336042478</v>
      </c>
      <c r="R1269" s="16">
        <f t="shared" si="38"/>
        <v>275.52499999999998</v>
      </c>
      <c r="S1269" s="17">
        <f t="shared" si="39"/>
        <v>18.59831059166865</v>
      </c>
    </row>
    <row r="1270" spans="1:19" x14ac:dyDescent="0.25">
      <c r="A1270" s="1">
        <v>144.994</v>
      </c>
      <c r="B1270" s="1">
        <v>74.352000000000004</v>
      </c>
      <c r="C1270" s="2">
        <v>17</v>
      </c>
      <c r="D1270" s="3">
        <v>2.41</v>
      </c>
      <c r="E1270" s="3">
        <v>17.527000000000001</v>
      </c>
      <c r="F1270" s="3">
        <v>18.414899999999999</v>
      </c>
      <c r="G1270" s="3">
        <v>5.8838999999999997</v>
      </c>
      <c r="H1270" s="2">
        <v>1423</v>
      </c>
      <c r="I1270" s="3">
        <v>368</v>
      </c>
      <c r="J1270" s="6">
        <v>7.8751940439613755</v>
      </c>
      <c r="K1270" s="6">
        <v>429.42620697498558</v>
      </c>
      <c r="L1270" s="6">
        <v>0.42368400953777274</v>
      </c>
      <c r="M1270" s="3">
        <v>4.46</v>
      </c>
      <c r="N1270" s="3">
        <v>0.23368</v>
      </c>
      <c r="O1270" s="12">
        <v>1410</v>
      </c>
      <c r="P1270" s="3">
        <v>2815.6558452673016</v>
      </c>
      <c r="Q1270" s="3">
        <v>5.9225304235731642</v>
      </c>
      <c r="R1270" s="16">
        <f t="shared" si="38"/>
        <v>275.56</v>
      </c>
      <c r="S1270" s="17">
        <f t="shared" si="39"/>
        <v>18.981442417380315</v>
      </c>
    </row>
    <row r="1271" spans="1:19" x14ac:dyDescent="0.25">
      <c r="A1271" s="11">
        <v>145.2808</v>
      </c>
      <c r="B1271" s="11">
        <v>74.371799999999993</v>
      </c>
      <c r="C1271" s="2">
        <v>4.6210000000000004</v>
      </c>
      <c r="D1271" s="3">
        <v>1.7938000000000001</v>
      </c>
      <c r="E1271" s="3">
        <v>17.532299999999999</v>
      </c>
      <c r="F1271" s="3"/>
      <c r="G1271" s="3">
        <v>0.83479999999999999</v>
      </c>
      <c r="H1271" s="2">
        <v>1511.0528538984177</v>
      </c>
      <c r="I1271" s="3">
        <v>356.7836817864773</v>
      </c>
      <c r="J1271" s="6">
        <v>7.7167521599479354</v>
      </c>
      <c r="K1271" s="6">
        <v>665.21155376394211</v>
      </c>
      <c r="L1271" s="6">
        <v>0.30962060299742905</v>
      </c>
      <c r="M1271" s="3"/>
      <c r="N1271" s="3"/>
      <c r="O1271" s="12">
        <v>1498</v>
      </c>
      <c r="P1271" s="3">
        <v>2990.4804275537153</v>
      </c>
      <c r="Q1271" s="3">
        <v>23.188221305932927</v>
      </c>
      <c r="R1271" s="16">
        <f t="shared" si="38"/>
        <v>274.94379999999995</v>
      </c>
      <c r="S1271" s="17">
        <f t="shared" si="39"/>
        <v>29.469495143568796</v>
      </c>
    </row>
    <row r="1272" spans="1:19" x14ac:dyDescent="0.25">
      <c r="A1272" s="11">
        <v>145.2808</v>
      </c>
      <c r="B1272" s="11">
        <v>74.371799999999993</v>
      </c>
      <c r="C1272" s="2">
        <v>10.863</v>
      </c>
      <c r="D1272" s="3">
        <v>1.7704</v>
      </c>
      <c r="E1272" s="3">
        <v>18.060500000000001</v>
      </c>
      <c r="F1272" s="3"/>
      <c r="G1272" s="3">
        <v>0.9798</v>
      </c>
      <c r="H1272" s="2">
        <v>1537.9327785565868</v>
      </c>
      <c r="I1272" s="3">
        <v>348.78025750990929</v>
      </c>
      <c r="J1272" s="6">
        <v>7.6928898512121693</v>
      </c>
      <c r="K1272" s="6">
        <v>711.25188471353931</v>
      </c>
      <c r="L1272" s="6">
        <v>0.30353265535417279</v>
      </c>
      <c r="M1272" s="3"/>
      <c r="N1272" s="3"/>
      <c r="O1272" s="12">
        <v>1533</v>
      </c>
      <c r="P1272" s="3">
        <v>2970.8479831676864</v>
      </c>
      <c r="Q1272" s="3">
        <v>29.887423137553242</v>
      </c>
      <c r="R1272" s="16">
        <f t="shared" si="38"/>
        <v>274.92039999999997</v>
      </c>
      <c r="S1272" s="17">
        <f t="shared" si="39"/>
        <v>31.511806861400409</v>
      </c>
    </row>
    <row r="1273" spans="1:19" x14ac:dyDescent="0.25">
      <c r="A1273" s="11">
        <v>145.2808</v>
      </c>
      <c r="B1273" s="11">
        <v>74.371799999999993</v>
      </c>
      <c r="C1273" s="2">
        <v>16.113</v>
      </c>
      <c r="D1273" s="3">
        <v>1.7511000000000001</v>
      </c>
      <c r="E1273" s="3">
        <v>18.228100000000001</v>
      </c>
      <c r="F1273" s="3"/>
      <c r="G1273" s="3">
        <v>1.0126999999999999</v>
      </c>
      <c r="H1273" s="2">
        <v>1556.2525000297035</v>
      </c>
      <c r="I1273" s="3">
        <v>344.57343990894037</v>
      </c>
      <c r="J1273" s="6">
        <v>7.7028917997809181</v>
      </c>
      <c r="K1273" s="6">
        <v>700.86565630482971</v>
      </c>
      <c r="L1273" s="6">
        <v>0.3153349650926317</v>
      </c>
      <c r="M1273" s="3"/>
      <c r="N1273" s="3"/>
      <c r="O1273" s="12">
        <v>1544.5</v>
      </c>
      <c r="P1273" s="3">
        <v>2965.6135307574568</v>
      </c>
      <c r="Q1273" s="3">
        <v>33.799085698007389</v>
      </c>
      <c r="R1273" s="16">
        <f t="shared" si="38"/>
        <v>274.90109999999999</v>
      </c>
      <c r="S1273" s="17">
        <f t="shared" si="39"/>
        <v>31.053828092669935</v>
      </c>
    </row>
    <row r="1274" spans="1:19" x14ac:dyDescent="0.25">
      <c r="A1274" s="4">
        <v>144.82721666666666</v>
      </c>
      <c r="B1274" s="4">
        <v>74.399699999999996</v>
      </c>
      <c r="C1274" s="2">
        <v>3.8130000000000002</v>
      </c>
      <c r="D1274" s="3">
        <v>1.8664000000000001</v>
      </c>
      <c r="E1274" s="3">
        <v>19.529599999999999</v>
      </c>
      <c r="F1274" s="3">
        <v>9.9827999999999992</v>
      </c>
      <c r="G1274" s="3">
        <v>2.9460000000000002</v>
      </c>
      <c r="H1274" s="2">
        <v>1507.3103743392251</v>
      </c>
      <c r="I1274" s="3">
        <v>340.16851672324327</v>
      </c>
      <c r="J1274" s="6">
        <v>7.9039847451435925</v>
      </c>
      <c r="K1274" s="6">
        <v>412.4935044854227</v>
      </c>
      <c r="L1274" s="6">
        <v>0.4985174532835398</v>
      </c>
      <c r="M1274" s="8">
        <v>7.44</v>
      </c>
      <c r="N1274" s="3"/>
      <c r="O1274" s="6">
        <v>1481.6</v>
      </c>
      <c r="P1274" s="3">
        <v>2655.2515156480422</v>
      </c>
      <c r="Q1274" s="3">
        <v>33.316972419403896</v>
      </c>
      <c r="R1274" s="16">
        <f t="shared" si="38"/>
        <v>275.01639999999998</v>
      </c>
      <c r="S1274" s="17">
        <f t="shared" si="39"/>
        <v>18.269024752064468</v>
      </c>
    </row>
    <row r="1275" spans="1:19" x14ac:dyDescent="0.25">
      <c r="A1275" s="4">
        <v>144.82721666666666</v>
      </c>
      <c r="B1275" s="4">
        <v>74.399699999999996</v>
      </c>
      <c r="C1275" s="2">
        <v>10.141999999999999</v>
      </c>
      <c r="D1275" s="3">
        <v>2.0183</v>
      </c>
      <c r="E1275" s="3">
        <v>19.855499999999999</v>
      </c>
      <c r="F1275" s="3">
        <v>10.366400000000001</v>
      </c>
      <c r="G1275" s="3">
        <v>3.323</v>
      </c>
      <c r="H1275" s="2">
        <v>1541.5268764698319</v>
      </c>
      <c r="I1275" s="3">
        <v>330.9998581587829</v>
      </c>
      <c r="J1275" s="6">
        <v>7.8861704142773625</v>
      </c>
      <c r="K1275" s="6">
        <v>438.91832519606254</v>
      </c>
      <c r="L1275" s="6">
        <v>0.49826938457780179</v>
      </c>
      <c r="M1275" s="8"/>
      <c r="N1275" s="3"/>
      <c r="O1275" s="6">
        <v>1517.4</v>
      </c>
      <c r="P1275" s="3">
        <v>2674.7752511898466</v>
      </c>
      <c r="Q1275" s="3">
        <v>40.083237325617119</v>
      </c>
      <c r="R1275" s="16">
        <f t="shared" si="38"/>
        <v>275.16829999999999</v>
      </c>
      <c r="S1275" s="17">
        <f t="shared" si="39"/>
        <v>19.428629010064004</v>
      </c>
    </row>
    <row r="1276" spans="1:19" x14ac:dyDescent="0.25">
      <c r="A1276" s="4">
        <v>144.82721666666666</v>
      </c>
      <c r="B1276" s="4">
        <v>74.399699999999996</v>
      </c>
      <c r="C1276" s="2">
        <v>15.648</v>
      </c>
      <c r="D1276" s="3">
        <v>2.3231999999999999</v>
      </c>
      <c r="E1276" s="3">
        <v>20.5365</v>
      </c>
      <c r="F1276" s="3">
        <v>11.2521</v>
      </c>
      <c r="G1276" s="3">
        <v>6.0730000000000004</v>
      </c>
      <c r="H1276" s="2">
        <v>1573.5373411929074</v>
      </c>
      <c r="I1276" s="3">
        <v>320.31051752684442</v>
      </c>
      <c r="J1276" s="6">
        <v>7.8452497255471672</v>
      </c>
      <c r="K1276" s="6">
        <v>491.41515099277768</v>
      </c>
      <c r="L1276" s="6">
        <v>0.48084968449916687</v>
      </c>
      <c r="M1276" s="8">
        <v>9.8000000000000007</v>
      </c>
      <c r="N1276" s="3"/>
      <c r="O1276" s="6">
        <v>1553.9</v>
      </c>
      <c r="P1276" s="3">
        <v>2648.2847612786991</v>
      </c>
      <c r="Q1276" s="3">
        <v>45.941566188318916</v>
      </c>
      <c r="R1276" s="16">
        <f t="shared" si="38"/>
        <v>275.47319999999996</v>
      </c>
      <c r="S1276" s="17">
        <f t="shared" si="39"/>
        <v>21.728314121275346</v>
      </c>
    </row>
    <row r="1277" spans="1:19" x14ac:dyDescent="0.25">
      <c r="A1277" s="4">
        <v>139.35910000000001</v>
      </c>
      <c r="B1277" s="4">
        <v>74.401916666666665</v>
      </c>
      <c r="C1277" s="2">
        <v>3.544</v>
      </c>
      <c r="D1277" s="3">
        <v>2.0649999999999999</v>
      </c>
      <c r="E1277" s="3">
        <v>18.0288</v>
      </c>
      <c r="F1277" s="3">
        <v>11.227</v>
      </c>
      <c r="G1277" s="3">
        <v>2.1869999999999998</v>
      </c>
      <c r="H1277" s="2">
        <v>1453.0111646426578</v>
      </c>
      <c r="I1277" s="3">
        <v>341.36684811536185</v>
      </c>
      <c r="J1277" s="6">
        <v>7.8886611211819666</v>
      </c>
      <c r="K1277" s="6">
        <v>421.25518535033137</v>
      </c>
      <c r="L1277" s="6">
        <v>0.44696219709897189</v>
      </c>
      <c r="M1277" s="8">
        <v>8.5299999999999994</v>
      </c>
      <c r="N1277" s="3"/>
      <c r="O1277" s="6">
        <v>1433.7</v>
      </c>
      <c r="P1277" s="3">
        <v>2783.2967252396165</v>
      </c>
      <c r="Q1277" s="3">
        <v>34.484332894437671</v>
      </c>
      <c r="R1277" s="16">
        <f t="shared" si="38"/>
        <v>275.21499999999997</v>
      </c>
      <c r="S1277" s="17">
        <f t="shared" si="39"/>
        <v>18.643609685481923</v>
      </c>
    </row>
    <row r="1278" spans="1:19" x14ac:dyDescent="0.25">
      <c r="A1278" s="4">
        <v>139.35910000000001</v>
      </c>
      <c r="B1278" s="4">
        <v>74.401916666666665</v>
      </c>
      <c r="C1278" s="2">
        <v>10.337</v>
      </c>
      <c r="D1278" s="3">
        <v>2.2010999999999998</v>
      </c>
      <c r="E1278" s="3">
        <v>18.800599999999999</v>
      </c>
      <c r="F1278" s="3">
        <v>11.840199999999999</v>
      </c>
      <c r="G1278" s="3">
        <v>4.3230000000000004</v>
      </c>
      <c r="H1278" s="2">
        <v>1491.5412328915322</v>
      </c>
      <c r="I1278" s="3">
        <v>335.06271700404113</v>
      </c>
      <c r="J1278" s="6">
        <v>7.8477491106213346</v>
      </c>
      <c r="K1278" s="6">
        <v>472.74789296050864</v>
      </c>
      <c r="L1278" s="6">
        <v>0.43213383367968233</v>
      </c>
      <c r="M1278" s="8"/>
      <c r="N1278" s="3"/>
      <c r="O1278" s="6">
        <v>1476.5</v>
      </c>
      <c r="P1278" s="3">
        <v>2748.7154665276644</v>
      </c>
      <c r="Q1278" s="3">
        <v>37.254487509215437</v>
      </c>
      <c r="R1278" s="16">
        <f t="shared" si="38"/>
        <v>275.35109999999997</v>
      </c>
      <c r="S1278" s="17">
        <f t="shared" si="39"/>
        <v>20.91219543546897</v>
      </c>
    </row>
    <row r="1279" spans="1:19" x14ac:dyDescent="0.25">
      <c r="A1279" s="4">
        <v>139.35910000000001</v>
      </c>
      <c r="B1279" s="4">
        <v>74.401916666666665</v>
      </c>
      <c r="C1279" s="2">
        <v>15.598000000000001</v>
      </c>
      <c r="D1279" s="3">
        <v>2.1604999999999999</v>
      </c>
      <c r="E1279" s="3">
        <v>18.9558</v>
      </c>
      <c r="F1279" s="3">
        <v>11.9298</v>
      </c>
      <c r="G1279" s="3">
        <v>4.5220000000000002</v>
      </c>
      <c r="H1279" s="2">
        <v>1511.0565975518341</v>
      </c>
      <c r="I1279" s="3">
        <v>329.9430300365114</v>
      </c>
      <c r="J1279" s="6">
        <v>7.8488021737183455</v>
      </c>
      <c r="K1279" s="6">
        <v>476.41119109422914</v>
      </c>
      <c r="L1279" s="6">
        <v>0.43994612074418615</v>
      </c>
      <c r="M1279" s="8"/>
      <c r="N1279" s="3"/>
      <c r="O1279" s="6">
        <v>1495.5</v>
      </c>
      <c r="P1279" s="3">
        <v>2761.2920583673599</v>
      </c>
      <c r="Q1279" s="3">
        <v>42.32512018512665</v>
      </c>
      <c r="R1279" s="16">
        <f t="shared" si="38"/>
        <v>275.31049999999999</v>
      </c>
      <c r="S1279" s="17">
        <f t="shared" si="39"/>
        <v>21.077350734821373</v>
      </c>
    </row>
    <row r="1280" spans="1:19" x14ac:dyDescent="0.25">
      <c r="A1280" s="4">
        <v>139.35910000000001</v>
      </c>
      <c r="B1280" s="4">
        <v>74.401916666666665</v>
      </c>
      <c r="C1280" s="2">
        <v>18.491</v>
      </c>
      <c r="D1280" s="3">
        <v>2.4157000000000002</v>
      </c>
      <c r="E1280" s="3">
        <v>19.579999999999998</v>
      </c>
      <c r="F1280" s="3">
        <v>11.9549</v>
      </c>
      <c r="G1280" s="3">
        <v>7.7149999999999999</v>
      </c>
      <c r="H1280" s="2">
        <v>1596.0009881011786</v>
      </c>
      <c r="I1280" s="3">
        <v>315.47471740276256</v>
      </c>
      <c r="J1280" s="6">
        <v>7.8321477160554744</v>
      </c>
      <c r="K1280" s="6">
        <v>520.71342756642491</v>
      </c>
      <c r="L1280" s="6">
        <v>0.4618739572029536</v>
      </c>
      <c r="M1280" s="8"/>
      <c r="N1280" s="3"/>
      <c r="O1280" s="6">
        <v>1581</v>
      </c>
      <c r="P1280" s="3">
        <v>2826.0980592441269</v>
      </c>
      <c r="Q1280" s="3">
        <v>52.581452158121635</v>
      </c>
      <c r="R1280" s="16">
        <f t="shared" si="38"/>
        <v>275.56569999999999</v>
      </c>
      <c r="S1280" s="17">
        <f t="shared" si="39"/>
        <v>23.016032406060845</v>
      </c>
    </row>
    <row r="1281" spans="1:19" x14ac:dyDescent="0.25">
      <c r="A1281" s="4">
        <v>139.35910000000001</v>
      </c>
      <c r="B1281" s="4">
        <v>74.401916666666665</v>
      </c>
      <c r="C1281" s="2">
        <v>20.893999999999998</v>
      </c>
      <c r="D1281" s="3">
        <v>1.8900999999999999</v>
      </c>
      <c r="E1281" s="3">
        <v>22.5077</v>
      </c>
      <c r="F1281" s="3">
        <v>12.069599999999999</v>
      </c>
      <c r="G1281" s="3">
        <v>10.282</v>
      </c>
      <c r="H1281" s="2">
        <v>1669.0515792137105</v>
      </c>
      <c r="I1281" s="3">
        <v>302.21670234459032</v>
      </c>
      <c r="J1281" s="6">
        <v>7.7685618333720585</v>
      </c>
      <c r="K1281" s="6">
        <v>611.74571756742</v>
      </c>
      <c r="L1281" s="6">
        <v>0.44913091347390832</v>
      </c>
      <c r="M1281" s="8">
        <v>11.26</v>
      </c>
      <c r="N1281" s="3"/>
      <c r="O1281" s="6">
        <v>1660.1</v>
      </c>
      <c r="P1281" s="3">
        <v>2581.494333050467</v>
      </c>
      <c r="Q1281" s="3">
        <v>62.613904470265538</v>
      </c>
      <c r="R1281" s="16">
        <f t="shared" si="38"/>
        <v>275.0401</v>
      </c>
      <c r="S1281" s="17">
        <f t="shared" si="39"/>
        <v>27.091419640118108</v>
      </c>
    </row>
    <row r="1282" spans="1:19" x14ac:dyDescent="0.25">
      <c r="A1282" s="11">
        <v>161.33529999999999</v>
      </c>
      <c r="B1282" s="11">
        <v>74.416700000000006</v>
      </c>
      <c r="C1282" s="2">
        <v>3.8690000000000002</v>
      </c>
      <c r="D1282" s="3">
        <v>0.7238</v>
      </c>
      <c r="E1282" s="3">
        <v>23.917899999999999</v>
      </c>
      <c r="F1282" s="3"/>
      <c r="G1282" s="9">
        <v>1.0999999999999999E-2</v>
      </c>
      <c r="H1282" s="2">
        <v>1746.1917015356576</v>
      </c>
      <c r="I1282" s="3">
        <v>379.72458855090684</v>
      </c>
      <c r="J1282" s="6">
        <v>7.9845175405468698</v>
      </c>
      <c r="K1282" s="6">
        <v>370.9951750168438</v>
      </c>
      <c r="L1282" s="6">
        <v>0.7471962520686567</v>
      </c>
      <c r="M1282" s="3"/>
      <c r="N1282" s="3">
        <v>0.51964355376412996</v>
      </c>
      <c r="O1282" s="12">
        <v>1677</v>
      </c>
      <c r="P1282" s="3">
        <v>2454.0197927075537</v>
      </c>
      <c r="Q1282" s="3">
        <v>-7.6732776486855983</v>
      </c>
      <c r="R1282" s="16">
        <f t="shared" si="38"/>
        <v>273.87379999999996</v>
      </c>
      <c r="S1282" s="17">
        <f t="shared" si="39"/>
        <v>16.499645624223145</v>
      </c>
    </row>
    <row r="1283" spans="1:19" x14ac:dyDescent="0.25">
      <c r="A1283" s="11">
        <v>161.33529999999999</v>
      </c>
      <c r="B1283" s="11">
        <v>74.416700000000006</v>
      </c>
      <c r="C1283" s="2">
        <v>10.063000000000001</v>
      </c>
      <c r="D1283" s="3">
        <v>0.48870000000000002</v>
      </c>
      <c r="E1283" s="3">
        <v>24.115200000000002</v>
      </c>
      <c r="F1283" s="3"/>
      <c r="G1283" s="9">
        <v>1.11E-2</v>
      </c>
      <c r="H1283" s="2">
        <v>1756.3023030360487</v>
      </c>
      <c r="I1283" s="3">
        <v>380.05766421070564</v>
      </c>
      <c r="J1283" s="6">
        <v>7.991324347776902</v>
      </c>
      <c r="K1283" s="6">
        <v>365.45377118111361</v>
      </c>
      <c r="L1283" s="6">
        <v>0.7588663496488115</v>
      </c>
      <c r="M1283" s="3"/>
      <c r="N1283" s="3"/>
      <c r="O1283" s="12">
        <v>1696.5</v>
      </c>
      <c r="P1283" s="3">
        <v>2462.2437300955412</v>
      </c>
      <c r="Q1283" s="3">
        <v>-6.2613634413891077</v>
      </c>
      <c r="R1283" s="16">
        <f t="shared" ref="R1283:R1346" si="40">D1283+273.15</f>
        <v>273.63869999999997</v>
      </c>
      <c r="S1283" s="17">
        <f t="shared" ref="S1283:S1346" si="41">(K1283)/(0.0821*$R1283)</f>
        <v>16.267161268245065</v>
      </c>
    </row>
    <row r="1284" spans="1:19" x14ac:dyDescent="0.25">
      <c r="A1284" s="11">
        <v>161.33529999999999</v>
      </c>
      <c r="B1284" s="11">
        <v>74.416700000000006</v>
      </c>
      <c r="C1284" s="2">
        <v>14.932</v>
      </c>
      <c r="D1284" s="3">
        <v>-0.78039999999999998</v>
      </c>
      <c r="E1284" s="3">
        <v>26.7745</v>
      </c>
      <c r="F1284" s="3"/>
      <c r="G1284" s="9">
        <v>1.23E-2</v>
      </c>
      <c r="H1284" s="2">
        <v>1900.4937642755947</v>
      </c>
      <c r="I1284" s="3">
        <v>390.36075792920548</v>
      </c>
      <c r="J1284" s="6">
        <v>8.012065806639125</v>
      </c>
      <c r="K1284" s="6">
        <v>363.52526715264395</v>
      </c>
      <c r="L1284" s="6">
        <v>0.87517568942760293</v>
      </c>
      <c r="M1284" s="3"/>
      <c r="N1284" s="3"/>
      <c r="O1284" s="12">
        <v>1835.5</v>
      </c>
      <c r="P1284" s="3">
        <v>2399.3912117873347</v>
      </c>
      <c r="Q1284" s="3">
        <v>-11.632059708405507</v>
      </c>
      <c r="R1284" s="16">
        <f t="shared" si="40"/>
        <v>272.36959999999999</v>
      </c>
      <c r="S1284" s="17">
        <f t="shared" si="41"/>
        <v>16.256715750556822</v>
      </c>
    </row>
    <row r="1285" spans="1:19" x14ac:dyDescent="0.25">
      <c r="A1285" s="11">
        <v>161.33529999999999</v>
      </c>
      <c r="B1285" s="11">
        <v>74.416700000000006</v>
      </c>
      <c r="C1285" s="2">
        <v>25.085000000000001</v>
      </c>
      <c r="D1285" s="3">
        <v>-1.1720999999999999</v>
      </c>
      <c r="E1285" s="3">
        <v>28.9206</v>
      </c>
      <c r="F1285" s="3"/>
      <c r="G1285" s="9">
        <v>1.4500000000000001E-2</v>
      </c>
      <c r="H1285" s="2">
        <v>2031.5717365252328</v>
      </c>
      <c r="I1285" s="3">
        <v>353.14528823650784</v>
      </c>
      <c r="J1285" s="6">
        <v>7.9233917529876274</v>
      </c>
      <c r="K1285" s="6">
        <v>473.7857653265869</v>
      </c>
      <c r="L1285" s="6">
        <v>0.80282023437053918</v>
      </c>
      <c r="M1285" s="3"/>
      <c r="N1285" s="3"/>
      <c r="O1285" s="12">
        <v>1971.2</v>
      </c>
      <c r="P1285" s="3">
        <v>2385.5659979391853</v>
      </c>
      <c r="Q1285" s="3">
        <v>23.195335403006482</v>
      </c>
      <c r="R1285" s="16">
        <f t="shared" si="40"/>
        <v>271.97789999999998</v>
      </c>
      <c r="S1285" s="17">
        <f t="shared" si="41"/>
        <v>21.218038598373582</v>
      </c>
    </row>
    <row r="1286" spans="1:19" x14ac:dyDescent="0.25">
      <c r="A1286" s="11">
        <v>161.33529999999999</v>
      </c>
      <c r="B1286" s="11">
        <v>74.416700000000006</v>
      </c>
      <c r="C1286" s="2">
        <v>31.931000000000001</v>
      </c>
      <c r="D1286" s="3">
        <v>-0.99339999999999995</v>
      </c>
      <c r="E1286" s="3">
        <v>31.861499999999999</v>
      </c>
      <c r="F1286" s="3"/>
      <c r="G1286" s="9">
        <v>1.5599999999999999E-2</v>
      </c>
      <c r="H1286" s="2">
        <v>2199.4603551775954</v>
      </c>
      <c r="I1286" s="3">
        <v>279.52592702112213</v>
      </c>
      <c r="J1286" s="6">
        <v>7.8039190323603815</v>
      </c>
      <c r="K1286" s="6">
        <v>674.49228252995863</v>
      </c>
      <c r="L1286" s="6">
        <v>0.72290763811763192</v>
      </c>
      <c r="M1286" s="3"/>
      <c r="N1286" s="3"/>
      <c r="O1286" s="12">
        <v>2171.1999999999998</v>
      </c>
      <c r="P1286" s="3">
        <v>2385.0728936176888</v>
      </c>
      <c r="Q1286" s="3">
        <v>86.448382189350696</v>
      </c>
      <c r="R1286" s="16">
        <f t="shared" si="40"/>
        <v>272.15659999999997</v>
      </c>
      <c r="S1286" s="17">
        <f t="shared" si="41"/>
        <v>30.186652618908465</v>
      </c>
    </row>
    <row r="1287" spans="1:19" x14ac:dyDescent="0.25">
      <c r="A1287" s="11">
        <v>161.33529999999999</v>
      </c>
      <c r="B1287" s="11">
        <v>74.416700000000006</v>
      </c>
      <c r="C1287" s="2">
        <v>44.637999999999998</v>
      </c>
      <c r="D1287" s="3">
        <v>-1.3290999999999999</v>
      </c>
      <c r="E1287" s="3">
        <v>32.377099999999999</v>
      </c>
      <c r="F1287" s="3"/>
      <c r="G1287" s="9">
        <v>8.0600000000000005E-2</v>
      </c>
      <c r="H1287" s="2">
        <v>2204.2342318210199</v>
      </c>
      <c r="I1287" s="3">
        <v>208.59901779195235</v>
      </c>
      <c r="J1287" s="6">
        <v>7.6018075070751268</v>
      </c>
      <c r="K1287" s="6">
        <v>1091.8638600409845</v>
      </c>
      <c r="L1287" s="6">
        <v>0.46228218743265098</v>
      </c>
      <c r="M1287" s="3"/>
      <c r="N1287" s="3">
        <v>0.9516291581952</v>
      </c>
      <c r="O1287" s="12">
        <v>2230.5</v>
      </c>
      <c r="P1287" s="3">
        <v>2411.1949495167883</v>
      </c>
      <c r="Q1287" s="3">
        <v>159.17588720894048</v>
      </c>
      <c r="R1287" s="16">
        <f t="shared" si="40"/>
        <v>271.82089999999999</v>
      </c>
      <c r="S1287" s="17">
        <f t="shared" si="41"/>
        <v>48.926312868421583</v>
      </c>
    </row>
    <row r="1288" spans="1:19" x14ac:dyDescent="0.25">
      <c r="A1288" s="11">
        <v>168.49879999999999</v>
      </c>
      <c r="B1288" s="11">
        <v>74.416700000000006</v>
      </c>
      <c r="C1288" s="13">
        <v>4.0049999999999999</v>
      </c>
      <c r="D1288" s="3">
        <v>-0.54949999999999999</v>
      </c>
      <c r="E1288" s="3">
        <v>28.105499999999999</v>
      </c>
      <c r="F1288" s="3"/>
      <c r="G1288" s="9">
        <v>1.12E-2</v>
      </c>
      <c r="H1288" s="2">
        <v>1955.5114409756575</v>
      </c>
      <c r="I1288" s="3">
        <v>398.385351142106</v>
      </c>
      <c r="J1288" s="6">
        <v>8.1179312053255401</v>
      </c>
      <c r="K1288" s="6">
        <v>284.32529374835985</v>
      </c>
      <c r="L1288" s="6">
        <v>1.175198314713175</v>
      </c>
      <c r="M1288" s="3"/>
      <c r="N1288" s="3"/>
      <c r="O1288" s="14">
        <v>1839.3</v>
      </c>
      <c r="P1288" s="3">
        <v>2290.4947430218285</v>
      </c>
      <c r="Q1288" s="3">
        <v>-25.900161832816025</v>
      </c>
      <c r="R1288" s="16">
        <f t="shared" si="40"/>
        <v>272.60049999999995</v>
      </c>
      <c r="S1288" s="17">
        <f t="shared" si="41"/>
        <v>12.704152293693168</v>
      </c>
    </row>
    <row r="1289" spans="1:19" x14ac:dyDescent="0.25">
      <c r="A1289" s="11">
        <v>168.49879999999999</v>
      </c>
      <c r="B1289" s="11">
        <v>74.416700000000006</v>
      </c>
      <c r="C1289" s="13">
        <v>10.106</v>
      </c>
      <c r="D1289" s="3">
        <v>-0.48449999999999999</v>
      </c>
      <c r="E1289" s="3">
        <v>28.181899999999999</v>
      </c>
      <c r="F1289" s="3"/>
      <c r="G1289" s="9">
        <v>1.18E-2</v>
      </c>
      <c r="H1289" s="2">
        <v>1963.1820758847332</v>
      </c>
      <c r="I1289" s="3">
        <v>371.40247455567743</v>
      </c>
      <c r="J1289" s="6">
        <v>8.1135201997256807</v>
      </c>
      <c r="K1289" s="6">
        <v>288.35485430496044</v>
      </c>
      <c r="L1289" s="6">
        <v>1.1732862955782488</v>
      </c>
      <c r="M1289" s="3"/>
      <c r="N1289" s="3"/>
      <c r="O1289" s="14">
        <v>1847.6</v>
      </c>
      <c r="P1289" s="3">
        <v>2294.5933382774051</v>
      </c>
      <c r="Q1289" s="3">
        <v>0.21502265099638862</v>
      </c>
      <c r="R1289" s="16">
        <f t="shared" si="40"/>
        <v>272.66549999999995</v>
      </c>
      <c r="S1289" s="17">
        <f t="shared" si="41"/>
        <v>12.881128689552224</v>
      </c>
    </row>
    <row r="1290" spans="1:19" x14ac:dyDescent="0.25">
      <c r="A1290" s="11">
        <v>168.49879999999999</v>
      </c>
      <c r="B1290" s="11">
        <v>74.416700000000006</v>
      </c>
      <c r="C1290" s="13">
        <v>19.917999999999999</v>
      </c>
      <c r="D1290" s="3">
        <v>-1.0824</v>
      </c>
      <c r="E1290" s="3">
        <v>30.605</v>
      </c>
      <c r="F1290" s="3"/>
      <c r="G1290" s="9">
        <v>1.2699999999999999E-2</v>
      </c>
      <c r="H1290" s="2">
        <v>2111.8595675540896</v>
      </c>
      <c r="I1290" s="3">
        <v>415.64870263759815</v>
      </c>
      <c r="J1290" s="6">
        <v>8.148335308081478</v>
      </c>
      <c r="K1290" s="6">
        <v>277.47938411827329</v>
      </c>
      <c r="L1290" s="6">
        <v>1.3985243581757349</v>
      </c>
      <c r="M1290" s="3"/>
      <c r="N1290" s="3"/>
      <c r="O1290" s="14">
        <v>1988.8</v>
      </c>
      <c r="P1290" s="3">
        <v>2274.3996079072049</v>
      </c>
      <c r="Q1290" s="3">
        <v>-45.159372874994574</v>
      </c>
      <c r="R1290" s="16">
        <f t="shared" si="40"/>
        <v>272.06759999999997</v>
      </c>
      <c r="S1290" s="17">
        <f t="shared" si="41"/>
        <v>12.42254959271941</v>
      </c>
    </row>
    <row r="1291" spans="1:19" x14ac:dyDescent="0.25">
      <c r="A1291" s="11">
        <v>168.49879999999999</v>
      </c>
      <c r="B1291" s="11">
        <v>74.416700000000006</v>
      </c>
      <c r="C1291" s="13">
        <v>30.036999999999999</v>
      </c>
      <c r="D1291" s="3">
        <v>-1.4471000000000001</v>
      </c>
      <c r="E1291" s="3">
        <v>32.002499999999998</v>
      </c>
      <c r="F1291" s="3"/>
      <c r="G1291" s="9">
        <v>1.66E-2</v>
      </c>
      <c r="H1291" s="2">
        <v>2203.5968121521041</v>
      </c>
      <c r="I1291" s="3">
        <v>361.82293385565788</v>
      </c>
      <c r="J1291" s="6">
        <v>8.0223169552710889</v>
      </c>
      <c r="K1291" s="6">
        <v>393.42450242985888</v>
      </c>
      <c r="L1291" s="6">
        <v>1.1394107593832952</v>
      </c>
      <c r="M1291" s="3"/>
      <c r="N1291" s="3"/>
      <c r="O1291" s="14">
        <v>2117.3000000000002</v>
      </c>
      <c r="P1291" s="3">
        <v>2315.6159675025392</v>
      </c>
      <c r="Q1291" s="3">
        <v>8.2099709004770602</v>
      </c>
      <c r="R1291" s="16">
        <f t="shared" si="40"/>
        <v>271.7029</v>
      </c>
      <c r="S1291" s="17">
        <f t="shared" si="41"/>
        <v>17.636969881236777</v>
      </c>
    </row>
    <row r="1292" spans="1:19" x14ac:dyDescent="0.25">
      <c r="A1292" s="11">
        <v>168.49879999999999</v>
      </c>
      <c r="B1292" s="11">
        <v>74.416700000000006</v>
      </c>
      <c r="C1292" s="13">
        <v>40.152999999999999</v>
      </c>
      <c r="D1292" s="3">
        <v>-1.6309</v>
      </c>
      <c r="E1292" s="3">
        <v>32.521500000000003</v>
      </c>
      <c r="F1292" s="3"/>
      <c r="G1292" s="9">
        <v>4.7600000000000003E-2</v>
      </c>
      <c r="H1292" s="2">
        <v>2228.3238716792675</v>
      </c>
      <c r="I1292" s="3">
        <v>262.5676770268247</v>
      </c>
      <c r="J1292" s="6">
        <v>7.7500791628377401</v>
      </c>
      <c r="K1292" s="6">
        <v>771.89894991333244</v>
      </c>
      <c r="L1292" s="6">
        <v>0.64274339296596938</v>
      </c>
      <c r="M1292" s="3"/>
      <c r="N1292" s="3"/>
      <c r="O1292" s="14">
        <v>2221.8000000000002</v>
      </c>
      <c r="P1292" s="3">
        <v>2391.1258705779255</v>
      </c>
      <c r="Q1292" s="3">
        <v>107.77676897444064</v>
      </c>
      <c r="R1292" s="16">
        <f t="shared" si="40"/>
        <v>271.51909999999998</v>
      </c>
      <c r="S1292" s="17">
        <f t="shared" si="41"/>
        <v>34.627162702504336</v>
      </c>
    </row>
    <row r="1293" spans="1:19" x14ac:dyDescent="0.25">
      <c r="A1293" s="11">
        <v>168.49879999999999</v>
      </c>
      <c r="B1293" s="11">
        <v>74.416700000000006</v>
      </c>
      <c r="C1293" s="13">
        <v>50.121000000000002</v>
      </c>
      <c r="D1293" s="3">
        <v>-1.6537999999999999</v>
      </c>
      <c r="E1293" s="3">
        <v>32.6053</v>
      </c>
      <c r="F1293" s="3"/>
      <c r="G1293" s="9">
        <v>7.2300000000000003E-2</v>
      </c>
      <c r="H1293" s="2">
        <v>2238.3367764352311</v>
      </c>
      <c r="I1293" s="3">
        <v>215.91808712665392</v>
      </c>
      <c r="J1293" s="6">
        <v>7.6400187250753984</v>
      </c>
      <c r="K1293" s="6">
        <v>1008.1799257508602</v>
      </c>
      <c r="L1293" s="6">
        <v>0.5062957747502248</v>
      </c>
      <c r="M1293" s="3"/>
      <c r="N1293" s="3"/>
      <c r="O1293" s="14">
        <v>2259.9</v>
      </c>
      <c r="P1293" s="3">
        <v>2425.8786148264239</v>
      </c>
      <c r="Q1293" s="3">
        <v>154.40921195435016</v>
      </c>
      <c r="R1293" s="16">
        <f t="shared" si="40"/>
        <v>271.49619999999999</v>
      </c>
      <c r="S1293" s="17">
        <f t="shared" si="41"/>
        <v>45.230473404349134</v>
      </c>
    </row>
    <row r="1294" spans="1:19" x14ac:dyDescent="0.25">
      <c r="A1294" s="11">
        <v>163.66470000000001</v>
      </c>
      <c r="B1294" s="11">
        <v>74.418000000000006</v>
      </c>
      <c r="C1294" s="2">
        <v>4.0620000000000003</v>
      </c>
      <c r="D1294" s="3">
        <v>-0.13539999999999999</v>
      </c>
      <c r="E1294" s="3">
        <v>27.266100000000002</v>
      </c>
      <c r="F1294" s="3"/>
      <c r="G1294" s="9">
        <v>1.0200000000000001E-2</v>
      </c>
      <c r="H1294" s="2">
        <v>1819.5046661224321</v>
      </c>
      <c r="I1294" s="3">
        <v>386.19158323460562</v>
      </c>
      <c r="J1294" s="6">
        <v>8.0279436709959171</v>
      </c>
      <c r="K1294" s="6">
        <v>334.42913199095591</v>
      </c>
      <c r="L1294" s="6">
        <v>0.90101935076954875</v>
      </c>
      <c r="M1294" s="3"/>
      <c r="N1294" s="3"/>
      <c r="O1294" s="12">
        <v>1735.9</v>
      </c>
      <c r="P1294" s="3">
        <v>2228.2798053260276</v>
      </c>
      <c r="Q1294" s="3">
        <v>-15.364983257582026</v>
      </c>
      <c r="R1294" s="16">
        <f t="shared" si="40"/>
        <v>273.01459999999997</v>
      </c>
      <c r="S1294" s="17">
        <f t="shared" si="41"/>
        <v>14.920214681748135</v>
      </c>
    </row>
    <row r="1295" spans="1:19" x14ac:dyDescent="0.25">
      <c r="A1295" s="11">
        <v>163.66470000000001</v>
      </c>
      <c r="B1295" s="11">
        <v>74.418000000000006</v>
      </c>
      <c r="C1295" s="2">
        <v>15.074999999999999</v>
      </c>
      <c r="D1295" s="3">
        <v>-0.35880000000000001</v>
      </c>
      <c r="E1295" s="3">
        <v>27.7866</v>
      </c>
      <c r="F1295" s="3"/>
      <c r="G1295" s="9">
        <v>1.0999999999999999E-2</v>
      </c>
      <c r="H1295" s="2">
        <v>1895.7600929962528</v>
      </c>
      <c r="I1295" s="3">
        <v>383.58305590111985</v>
      </c>
      <c r="J1295" s="6">
        <v>8.074978103339074</v>
      </c>
      <c r="K1295" s="6">
        <v>307.74146693350787</v>
      </c>
      <c r="L1295" s="6">
        <v>1.0394208986178659</v>
      </c>
      <c r="M1295" s="3"/>
      <c r="N1295" s="3"/>
      <c r="O1295" s="12">
        <v>1795.5</v>
      </c>
      <c r="P1295" s="3">
        <v>2261.6117121202305</v>
      </c>
      <c r="Q1295" s="3">
        <v>-12.060842725271812</v>
      </c>
      <c r="R1295" s="16">
        <f t="shared" si="40"/>
        <v>272.7912</v>
      </c>
      <c r="S1295" s="17">
        <f t="shared" si="41"/>
        <v>13.740815434910722</v>
      </c>
    </row>
    <row r="1296" spans="1:19" x14ac:dyDescent="0.25">
      <c r="A1296" s="11">
        <v>163.66470000000001</v>
      </c>
      <c r="B1296" s="11">
        <v>74.418000000000006</v>
      </c>
      <c r="C1296" s="2">
        <v>20.163</v>
      </c>
      <c r="D1296" s="3">
        <v>-0.93979999999999997</v>
      </c>
      <c r="E1296" s="3">
        <v>29.7818</v>
      </c>
      <c r="F1296" s="3"/>
      <c r="G1296" s="9">
        <v>1.2E-2</v>
      </c>
      <c r="H1296" s="2">
        <v>2064.4548405375308</v>
      </c>
      <c r="I1296" s="3">
        <v>417.27351583226772</v>
      </c>
      <c r="J1296" s="6">
        <v>8.1275316592268148</v>
      </c>
      <c r="K1296" s="6">
        <v>287.96631992173974</v>
      </c>
      <c r="L1296" s="6">
        <v>1.2933717169814012</v>
      </c>
      <c r="M1296" s="3"/>
      <c r="N1296" s="3"/>
      <c r="O1296" s="12">
        <v>1942.3</v>
      </c>
      <c r="P1296" s="3">
        <v>2282.6189149077622</v>
      </c>
      <c r="Q1296" s="3">
        <v>-45.799086100485624</v>
      </c>
      <c r="R1296" s="16">
        <f t="shared" si="40"/>
        <v>272.21019999999999</v>
      </c>
      <c r="S1296" s="17">
        <f t="shared" si="41"/>
        <v>12.885288434450691</v>
      </c>
    </row>
    <row r="1297" spans="1:19" x14ac:dyDescent="0.25">
      <c r="A1297" s="11">
        <v>163.66470000000001</v>
      </c>
      <c r="B1297" s="11">
        <v>74.418000000000006</v>
      </c>
      <c r="C1297" s="2">
        <v>30.189</v>
      </c>
      <c r="D1297" s="3">
        <v>-1.3443000000000001</v>
      </c>
      <c r="E1297" s="3">
        <v>31.5441</v>
      </c>
      <c r="F1297" s="3"/>
      <c r="G1297" s="9">
        <v>1.37E-2</v>
      </c>
      <c r="H1297" s="2">
        <v>2124.4638235050088</v>
      </c>
      <c r="I1297" s="3">
        <v>402.35143022662152</v>
      </c>
      <c r="J1297" s="6">
        <v>8.1018311187706242</v>
      </c>
      <c r="K1297" s="6">
        <v>311.30339130562089</v>
      </c>
      <c r="L1297" s="6">
        <v>1.2886716579021464</v>
      </c>
      <c r="M1297" s="3"/>
      <c r="N1297" s="3"/>
      <c r="O1297" s="12">
        <v>2007.9</v>
      </c>
      <c r="P1297" s="3">
        <v>2227.8809666466946</v>
      </c>
      <c r="Q1297" s="3">
        <v>-32.001365407441881</v>
      </c>
      <c r="R1297" s="16">
        <f t="shared" si="40"/>
        <v>271.8057</v>
      </c>
      <c r="S1297" s="17">
        <f t="shared" si="41"/>
        <v>13.950254629665263</v>
      </c>
    </row>
    <row r="1298" spans="1:19" x14ac:dyDescent="0.25">
      <c r="A1298" s="11">
        <v>163.66470000000001</v>
      </c>
      <c r="B1298" s="11">
        <v>74.418000000000006</v>
      </c>
      <c r="C1298" s="2">
        <v>40.024000000000001</v>
      </c>
      <c r="D1298" s="3">
        <v>-1.583</v>
      </c>
      <c r="E1298" s="3">
        <v>32.373199999999997</v>
      </c>
      <c r="F1298" s="3"/>
      <c r="G1298" s="9">
        <v>6.4100000000000004E-2</v>
      </c>
      <c r="H1298" s="2">
        <v>2209.5137740908685</v>
      </c>
      <c r="I1298" s="3">
        <v>270.04561652038285</v>
      </c>
      <c r="J1298" s="6">
        <v>7.7832711524799887</v>
      </c>
      <c r="K1298" s="6">
        <v>707.08961496640995</v>
      </c>
      <c r="L1298" s="6">
        <v>0.68448404781193162</v>
      </c>
      <c r="M1298" s="3"/>
      <c r="N1298" s="3"/>
      <c r="O1298" s="12">
        <v>2186.4</v>
      </c>
      <c r="P1298" s="3">
        <v>2363.8070996997517</v>
      </c>
      <c r="Q1298" s="3">
        <v>100.25568349180128</v>
      </c>
      <c r="R1298" s="16">
        <f t="shared" si="40"/>
        <v>271.56699999999995</v>
      </c>
      <c r="S1298" s="17">
        <f t="shared" si="41"/>
        <v>31.714239897309213</v>
      </c>
    </row>
    <row r="1299" spans="1:19" x14ac:dyDescent="0.25">
      <c r="A1299" s="11">
        <v>163.66470000000001</v>
      </c>
      <c r="B1299" s="11">
        <v>74.418000000000006</v>
      </c>
      <c r="C1299" s="2">
        <v>51.003</v>
      </c>
      <c r="D1299" s="3">
        <v>-1.6238999999999999</v>
      </c>
      <c r="E1299" s="3">
        <v>32.548999999999999</v>
      </c>
      <c r="F1299" s="3"/>
      <c r="G1299" s="9">
        <v>9.3200000000000005E-2</v>
      </c>
      <c r="H1299" s="2">
        <v>2213.8681071762285</v>
      </c>
      <c r="I1299" s="3">
        <v>254.2453617495801</v>
      </c>
      <c r="J1299" s="6">
        <v>7.7381044623025437</v>
      </c>
      <c r="K1299" s="6">
        <v>788.22439552265814</v>
      </c>
      <c r="L1299" s="6">
        <v>0.62156741432852725</v>
      </c>
      <c r="M1299" s="3"/>
      <c r="N1299" s="3"/>
      <c r="O1299" s="12">
        <v>2198.1</v>
      </c>
      <c r="P1299" s="3">
        <v>2363.6210021813267</v>
      </c>
      <c r="Q1299" s="3">
        <v>115.94880259827974</v>
      </c>
      <c r="R1299" s="16">
        <f t="shared" si="40"/>
        <v>271.52609999999999</v>
      </c>
      <c r="S1299" s="17">
        <f t="shared" si="41"/>
        <v>35.358605875169204</v>
      </c>
    </row>
    <row r="1300" spans="1:19" x14ac:dyDescent="0.25">
      <c r="A1300" s="11">
        <v>163.66470000000001</v>
      </c>
      <c r="B1300" s="11">
        <v>74.418000000000006</v>
      </c>
      <c r="C1300" s="2">
        <v>51.034999999999997</v>
      </c>
      <c r="D1300" s="3">
        <v>-1.6240000000000001</v>
      </c>
      <c r="E1300" s="3">
        <v>32.548999999999999</v>
      </c>
      <c r="F1300" s="3"/>
      <c r="G1300" s="9">
        <v>9.1200000000000003E-2</v>
      </c>
      <c r="H1300" s="2">
        <v>2212.2076540536432</v>
      </c>
      <c r="I1300" s="3">
        <v>254.07119069429029</v>
      </c>
      <c r="J1300" s="6"/>
      <c r="K1300" s="6"/>
      <c r="L1300" s="6"/>
      <c r="M1300" s="3"/>
      <c r="N1300" s="3"/>
      <c r="O1300" s="12">
        <v>2198</v>
      </c>
      <c r="P1300" s="3">
        <v>2363.5134719960679</v>
      </c>
      <c r="Q1300" s="3">
        <v>116.12396992569154</v>
      </c>
      <c r="R1300" s="16">
        <f t="shared" si="40"/>
        <v>271.52599999999995</v>
      </c>
      <c r="S1300" s="17">
        <f t="shared" si="41"/>
        <v>0</v>
      </c>
    </row>
    <row r="1301" spans="1:19" x14ac:dyDescent="0.25">
      <c r="A1301" s="11">
        <v>165.999</v>
      </c>
      <c r="B1301" s="11">
        <v>74.418499999999995</v>
      </c>
      <c r="C1301" s="2">
        <v>4.0730000000000004</v>
      </c>
      <c r="D1301" s="3">
        <v>-0.1353</v>
      </c>
      <c r="E1301" s="3">
        <v>27.265799999999999</v>
      </c>
      <c r="F1301" s="3"/>
      <c r="G1301" s="9">
        <v>1.17E-2</v>
      </c>
      <c r="H1301" s="2">
        <v>1912.2039785057625</v>
      </c>
      <c r="I1301" s="3">
        <v>380.59469488296946</v>
      </c>
      <c r="J1301" s="6">
        <v>8.0751356556741012</v>
      </c>
      <c r="K1301" s="6">
        <v>312.60127535491137</v>
      </c>
      <c r="L1301" s="6">
        <v>1.0466508700265935</v>
      </c>
      <c r="M1301" s="3"/>
      <c r="N1301" s="3">
        <v>0.593915458141</v>
      </c>
      <c r="O1301" s="12">
        <v>1817.8</v>
      </c>
      <c r="P1301" s="3">
        <v>2333.4360260839585</v>
      </c>
      <c r="Q1301" s="3">
        <v>-9.7682113946397067</v>
      </c>
      <c r="R1301" s="16">
        <f t="shared" si="40"/>
        <v>273.0147</v>
      </c>
      <c r="S1301" s="17">
        <f t="shared" si="41"/>
        <v>13.94638200911316</v>
      </c>
    </row>
    <row r="1302" spans="1:19" x14ac:dyDescent="0.25">
      <c r="A1302" s="11">
        <v>165.999</v>
      </c>
      <c r="B1302" s="11">
        <v>74.418499999999995</v>
      </c>
      <c r="C1302" s="2">
        <v>9.9909999999999997</v>
      </c>
      <c r="D1302" s="3">
        <v>-0.4032</v>
      </c>
      <c r="E1302" s="3">
        <v>27.5398</v>
      </c>
      <c r="F1302" s="3"/>
      <c r="G1302" s="9">
        <v>1.09E-2</v>
      </c>
      <c r="H1302" s="2">
        <v>1925.1432849410628</v>
      </c>
      <c r="I1302" s="3"/>
      <c r="J1302" s="6">
        <v>8.1025288357920164</v>
      </c>
      <c r="K1302" s="6">
        <v>292.43992380615538</v>
      </c>
      <c r="L1302" s="6">
        <v>1.1105921877283835</v>
      </c>
      <c r="M1302" s="3"/>
      <c r="N1302" s="3"/>
      <c r="O1302" s="12">
        <v>1820.3</v>
      </c>
      <c r="P1302" s="3">
        <v>2313.3973376712975</v>
      </c>
      <c r="Q1302" s="3"/>
      <c r="R1302" s="16">
        <f t="shared" si="40"/>
        <v>272.74679999999995</v>
      </c>
      <c r="S1302" s="17">
        <f t="shared" si="41"/>
        <v>13.059719255679488</v>
      </c>
    </row>
    <row r="1303" spans="1:19" x14ac:dyDescent="0.25">
      <c r="A1303" s="11">
        <v>165.999</v>
      </c>
      <c r="B1303" s="11">
        <v>74.418499999999995</v>
      </c>
      <c r="C1303" s="2">
        <v>15.074999999999999</v>
      </c>
      <c r="D1303" s="3">
        <v>-0.35880000000000001</v>
      </c>
      <c r="E1303" s="3">
        <v>27.7866</v>
      </c>
      <c r="F1303" s="3"/>
      <c r="G1303" s="9">
        <v>1.21E-2</v>
      </c>
      <c r="H1303" s="2">
        <v>1940.4143810373741</v>
      </c>
      <c r="I1303" s="3">
        <v>386.64262904527192</v>
      </c>
      <c r="J1303" s="6">
        <v>8.1135505912227313</v>
      </c>
      <c r="K1303" s="6">
        <v>285.93087318657291</v>
      </c>
      <c r="L1303" s="6">
        <v>1.1534836716675947</v>
      </c>
      <c r="M1303" s="3"/>
      <c r="N1303" s="3"/>
      <c r="O1303" s="12">
        <v>1830.7</v>
      </c>
      <c r="P1303" s="3">
        <v>2305.949630397386</v>
      </c>
      <c r="Q1303" s="3">
        <v>-15.12041586942388</v>
      </c>
      <c r="R1303" s="16">
        <f t="shared" si="40"/>
        <v>272.7912</v>
      </c>
      <c r="S1303" s="17">
        <f t="shared" si="41"/>
        <v>12.766961159798669</v>
      </c>
    </row>
    <row r="1304" spans="1:19" x14ac:dyDescent="0.25">
      <c r="A1304" s="11">
        <v>165.999</v>
      </c>
      <c r="B1304" s="11">
        <v>74.418499999999995</v>
      </c>
      <c r="C1304" s="2">
        <v>20.163</v>
      </c>
      <c r="D1304" s="3">
        <v>-0.93979999999999997</v>
      </c>
      <c r="E1304" s="3">
        <v>29.7818</v>
      </c>
      <c r="F1304" s="3"/>
      <c r="G1304" s="9">
        <v>1.4500000000000001E-2</v>
      </c>
      <c r="H1304" s="2">
        <v>2048.5515277143231</v>
      </c>
      <c r="I1304" s="3">
        <v>415.5279667177216</v>
      </c>
      <c r="J1304" s="6">
        <v>8.1632039208025695</v>
      </c>
      <c r="K1304" s="6">
        <v>260.82113367124083</v>
      </c>
      <c r="L1304" s="6">
        <v>1.3806034832540546</v>
      </c>
      <c r="M1304" s="3"/>
      <c r="N1304" s="3"/>
      <c r="O1304" s="12">
        <v>1914.3</v>
      </c>
      <c r="P1304" s="3">
        <v>2249.7129119126444</v>
      </c>
      <c r="Q1304" s="3">
        <v>-44.053536985939502</v>
      </c>
      <c r="R1304" s="16">
        <f t="shared" si="40"/>
        <v>272.21019999999999</v>
      </c>
      <c r="S1304" s="17">
        <f t="shared" si="41"/>
        <v>11.670654880986449</v>
      </c>
    </row>
    <row r="1305" spans="1:19" x14ac:dyDescent="0.25">
      <c r="A1305" s="11">
        <v>165.999</v>
      </c>
      <c r="B1305" s="11">
        <v>74.418499999999995</v>
      </c>
      <c r="C1305" s="2">
        <v>35.11</v>
      </c>
      <c r="D1305" s="3">
        <v>-1.5153000000000001</v>
      </c>
      <c r="E1305" s="3">
        <v>32.028300000000002</v>
      </c>
      <c r="F1305" s="3"/>
      <c r="G1305" s="9">
        <v>1.6E-2</v>
      </c>
      <c r="H1305" s="2">
        <v>2203.7172068116683</v>
      </c>
      <c r="I1305" s="3">
        <v>343.65018129449243</v>
      </c>
      <c r="J1305" s="6">
        <v>8.0081234307352762</v>
      </c>
      <c r="K1305" s="6">
        <v>407.19100841825855</v>
      </c>
      <c r="L1305" s="6">
        <v>1.1027247192255669</v>
      </c>
      <c r="M1305" s="3"/>
      <c r="N1305" s="3"/>
      <c r="O1305" s="12">
        <v>2121.6</v>
      </c>
      <c r="P1305" s="3">
        <v>2318.449621116325</v>
      </c>
      <c r="Q1305" s="3">
        <v>26.986163062150922</v>
      </c>
      <c r="R1305" s="16">
        <f t="shared" si="40"/>
        <v>271.63469999999995</v>
      </c>
      <c r="S1305" s="17">
        <f t="shared" si="41"/>
        <v>18.258696682852001</v>
      </c>
    </row>
    <row r="1306" spans="1:19" x14ac:dyDescent="0.25">
      <c r="A1306" s="11">
        <v>165.999</v>
      </c>
      <c r="B1306" s="11">
        <v>74.418499999999995</v>
      </c>
      <c r="C1306" s="2">
        <v>51.003</v>
      </c>
      <c r="D1306" s="3">
        <v>-1.6238999999999999</v>
      </c>
      <c r="E1306" s="3">
        <v>32.548999999999999</v>
      </c>
      <c r="F1306" s="3"/>
      <c r="G1306" s="9">
        <v>7.1599999999999997E-2</v>
      </c>
      <c r="H1306" s="2">
        <v>2225.9255433565922</v>
      </c>
      <c r="I1306" s="3">
        <v>225.37660428426554</v>
      </c>
      <c r="J1306" s="6">
        <v>7.6605773709063794</v>
      </c>
      <c r="K1306" s="6">
        <v>954.77887790175873</v>
      </c>
      <c r="L1306" s="6">
        <v>0.52685000235696178</v>
      </c>
      <c r="M1306" s="3"/>
      <c r="N1306" s="3">
        <v>0.81915884126935701</v>
      </c>
      <c r="O1306" s="12">
        <v>2237.4</v>
      </c>
      <c r="P1306" s="3">
        <v>2405.880364988172</v>
      </c>
      <c r="Q1306" s="3">
        <v>144.8175600635943</v>
      </c>
      <c r="R1306" s="16">
        <f t="shared" si="40"/>
        <v>271.52609999999999</v>
      </c>
      <c r="S1306" s="17">
        <f t="shared" si="41"/>
        <v>42.829998961500216</v>
      </c>
    </row>
    <row r="1307" spans="1:19" x14ac:dyDescent="0.25">
      <c r="A1307" s="1">
        <v>144.001</v>
      </c>
      <c r="B1307" s="1">
        <v>74.424999999999997</v>
      </c>
      <c r="C1307" s="2">
        <v>0</v>
      </c>
      <c r="D1307" s="3">
        <v>1.32</v>
      </c>
      <c r="E1307" s="3">
        <v>17.968</v>
      </c>
      <c r="F1307" s="3">
        <v>43.87</v>
      </c>
      <c r="G1307" s="3">
        <v>4.6589999999999998</v>
      </c>
      <c r="H1307" s="2">
        <v>1630.8</v>
      </c>
      <c r="I1307" s="3">
        <v>379.67</v>
      </c>
      <c r="J1307" s="3">
        <v>7.77</v>
      </c>
      <c r="K1307" s="3">
        <v>612.70000000000005</v>
      </c>
      <c r="L1307" s="9">
        <v>0.37</v>
      </c>
      <c r="M1307" s="10">
        <v>4.7</v>
      </c>
      <c r="N1307" s="3">
        <v>0.23727659574468085</v>
      </c>
      <c r="O1307" s="6">
        <v>1634</v>
      </c>
      <c r="P1307" s="3">
        <v>3182.8806767586821</v>
      </c>
      <c r="Q1307" s="3">
        <v>3.7914608615756151</v>
      </c>
      <c r="R1307" s="16">
        <f t="shared" si="40"/>
        <v>274.46999999999997</v>
      </c>
      <c r="S1307" s="17">
        <f t="shared" si="41"/>
        <v>27.190039649885307</v>
      </c>
    </row>
    <row r="1308" spans="1:19" x14ac:dyDescent="0.25">
      <c r="A1308" s="1">
        <v>144.001</v>
      </c>
      <c r="B1308" s="1">
        <v>74.424999999999997</v>
      </c>
      <c r="C1308" s="2">
        <v>18</v>
      </c>
      <c r="D1308" s="3">
        <v>1.2649999999999999</v>
      </c>
      <c r="E1308" s="3">
        <v>18.431799999999999</v>
      </c>
      <c r="F1308" s="3">
        <v>44.09</v>
      </c>
      <c r="G1308" s="3">
        <v>5.1250999999999998</v>
      </c>
      <c r="H1308" s="2">
        <v>1631.3</v>
      </c>
      <c r="I1308" s="3">
        <v>377.7</v>
      </c>
      <c r="J1308" s="3">
        <v>7.7539999999999996</v>
      </c>
      <c r="K1308" s="3">
        <v>631.1</v>
      </c>
      <c r="L1308" s="9">
        <v>0.37</v>
      </c>
      <c r="M1308" s="10">
        <v>4.5199999999999996</v>
      </c>
      <c r="N1308" s="3">
        <v>0.2202307692307692</v>
      </c>
      <c r="O1308" s="6">
        <v>1636</v>
      </c>
      <c r="P1308" s="3">
        <v>3106.5875280764767</v>
      </c>
      <c r="Q1308" s="3">
        <v>4.9500902833243003</v>
      </c>
      <c r="R1308" s="16">
        <f t="shared" si="40"/>
        <v>274.41499999999996</v>
      </c>
      <c r="S1308" s="17">
        <f t="shared" si="41"/>
        <v>28.012197267920822</v>
      </c>
    </row>
    <row r="1309" spans="1:19" x14ac:dyDescent="0.25">
      <c r="A1309" s="1">
        <v>151.01900000000001</v>
      </c>
      <c r="B1309" s="1">
        <v>74.430999999999997</v>
      </c>
      <c r="C1309" s="2">
        <v>0</v>
      </c>
      <c r="D1309" s="3">
        <v>2.419</v>
      </c>
      <c r="E1309" s="3">
        <v>17.763999999999999</v>
      </c>
      <c r="F1309" s="3">
        <v>17.4419</v>
      </c>
      <c r="G1309" s="3">
        <v>5.0029000000000003</v>
      </c>
      <c r="H1309" s="2">
        <v>1430</v>
      </c>
      <c r="I1309" s="3">
        <v>373</v>
      </c>
      <c r="J1309" s="6">
        <v>7.9119245836121017</v>
      </c>
      <c r="K1309" s="6">
        <v>394.28481278612838</v>
      </c>
      <c r="L1309" s="6">
        <v>0.46598017852260576</v>
      </c>
      <c r="M1309" s="3">
        <v>4.33</v>
      </c>
      <c r="N1309" s="3">
        <v>0.28439999999999999</v>
      </c>
      <c r="O1309" s="12">
        <v>1411</v>
      </c>
      <c r="P1309" s="3">
        <v>2780.0607971177665</v>
      </c>
      <c r="Q1309" s="3">
        <v>0.15977490495527036</v>
      </c>
      <c r="R1309" s="16">
        <f t="shared" si="40"/>
        <v>275.56899999999996</v>
      </c>
      <c r="S1309" s="17">
        <f t="shared" si="41"/>
        <v>17.427557797204642</v>
      </c>
    </row>
    <row r="1310" spans="1:19" x14ac:dyDescent="0.25">
      <c r="A1310" s="1">
        <v>151.01900000000001</v>
      </c>
      <c r="B1310" s="1">
        <v>74.430999999999997</v>
      </c>
      <c r="C1310" s="2">
        <v>12</v>
      </c>
      <c r="D1310" s="3">
        <v>2.7749999999999999</v>
      </c>
      <c r="E1310" s="3">
        <v>22.135999999999999</v>
      </c>
      <c r="F1310" s="3">
        <v>15.587400000000001</v>
      </c>
      <c r="G1310" s="3">
        <v>11.453099999999999</v>
      </c>
      <c r="H1310" s="2">
        <v>1682</v>
      </c>
      <c r="I1310" s="3">
        <v>351</v>
      </c>
      <c r="J1310" s="6">
        <v>7.8910894925859054</v>
      </c>
      <c r="K1310" s="6">
        <v>463.32031246261215</v>
      </c>
      <c r="L1310" s="6">
        <v>0.60790631450834198</v>
      </c>
      <c r="M1310" s="3">
        <v>11.53</v>
      </c>
      <c r="N1310" s="3">
        <v>0.36149999999999999</v>
      </c>
      <c r="O1310" s="12">
        <v>1652</v>
      </c>
      <c r="P1310" s="3">
        <v>2612.0346946151071</v>
      </c>
      <c r="Q1310" s="3">
        <v>6.6469696912764675</v>
      </c>
      <c r="R1310" s="16">
        <f t="shared" si="40"/>
        <v>275.92499999999995</v>
      </c>
      <c r="S1310" s="17">
        <f t="shared" si="41"/>
        <v>20.452534419994322</v>
      </c>
    </row>
    <row r="1311" spans="1:19" x14ac:dyDescent="0.25">
      <c r="A1311" s="1">
        <v>134.34200000000001</v>
      </c>
      <c r="B1311" s="1">
        <v>74.483000000000004</v>
      </c>
      <c r="C1311" s="2">
        <v>0</v>
      </c>
      <c r="D1311" s="3">
        <v>3.1579999999999999</v>
      </c>
      <c r="E1311" s="3">
        <v>14.378</v>
      </c>
      <c r="F1311" s="3"/>
      <c r="G1311" s="3">
        <v>7.6550000000000002</v>
      </c>
      <c r="H1311" s="2">
        <v>1373</v>
      </c>
      <c r="I1311" s="3">
        <v>368</v>
      </c>
      <c r="J1311" s="6">
        <v>7.8710992025309672</v>
      </c>
      <c r="K1311" s="6">
        <v>440.76124858847282</v>
      </c>
      <c r="L1311" s="6">
        <v>0.37793572380643992</v>
      </c>
      <c r="M1311" s="6">
        <v>8.66</v>
      </c>
      <c r="N1311" s="3">
        <v>0.18936</v>
      </c>
      <c r="O1311" s="12">
        <v>1367</v>
      </c>
      <c r="P1311" s="3">
        <v>3327.653359298929</v>
      </c>
      <c r="Q1311" s="3">
        <v>7.6439705686889852</v>
      </c>
      <c r="R1311" s="16">
        <f t="shared" si="40"/>
        <v>276.30799999999999</v>
      </c>
      <c r="S1311" s="17">
        <f t="shared" si="41"/>
        <v>19.429731013181552</v>
      </c>
    </row>
    <row r="1312" spans="1:19" x14ac:dyDescent="0.25">
      <c r="A1312" s="1">
        <v>134.34200000000001</v>
      </c>
      <c r="B1312" s="1">
        <v>74.483000000000004</v>
      </c>
      <c r="C1312" s="2">
        <v>16</v>
      </c>
      <c r="D1312" s="3">
        <v>2.9630000000000001</v>
      </c>
      <c r="E1312" s="3">
        <v>15.169</v>
      </c>
      <c r="F1312" s="3">
        <v>51.505600000000001</v>
      </c>
      <c r="G1312" s="3">
        <v>10.930999999999999</v>
      </c>
      <c r="H1312" s="2">
        <v>1368</v>
      </c>
      <c r="I1312" s="3">
        <v>368</v>
      </c>
      <c r="J1312" s="6">
        <v>7.8968646668559153</v>
      </c>
      <c r="K1312" s="6">
        <v>406.57154460102527</v>
      </c>
      <c r="L1312" s="6">
        <v>0.40485969580952857</v>
      </c>
      <c r="M1312" s="6">
        <v>8.8000000000000007</v>
      </c>
      <c r="N1312" s="3">
        <v>0.15174000000000001</v>
      </c>
      <c r="O1312" s="12">
        <v>1359</v>
      </c>
      <c r="P1312" s="3">
        <v>3135.6714351638207</v>
      </c>
      <c r="Q1312" s="3">
        <v>7.2810093784279388</v>
      </c>
      <c r="R1312" s="16">
        <f t="shared" si="40"/>
        <v>276.113</v>
      </c>
      <c r="S1312" s="17">
        <f t="shared" si="41"/>
        <v>17.935230722741846</v>
      </c>
    </row>
    <row r="1313" spans="1:19" x14ac:dyDescent="0.25">
      <c r="A1313" s="1">
        <v>140.22999999999999</v>
      </c>
      <c r="B1313" s="1">
        <v>74.495000000000005</v>
      </c>
      <c r="C1313" s="2">
        <v>0</v>
      </c>
      <c r="D1313" s="3">
        <v>1.85</v>
      </c>
      <c r="E1313" s="3">
        <v>16.039300000000001</v>
      </c>
      <c r="F1313" s="3">
        <v>37.68</v>
      </c>
      <c r="G1313" s="3">
        <v>2.1349999999999998</v>
      </c>
      <c r="H1313" s="2">
        <v>1470.6</v>
      </c>
      <c r="I1313" s="3">
        <v>247.92</v>
      </c>
      <c r="J1313" s="3">
        <v>7.758</v>
      </c>
      <c r="K1313" s="3">
        <v>582.70000000000005</v>
      </c>
      <c r="L1313" s="9">
        <v>0.32</v>
      </c>
      <c r="M1313" s="10">
        <v>1.98</v>
      </c>
      <c r="N1313" s="3">
        <v>0.18625999999999998</v>
      </c>
      <c r="O1313" s="6">
        <v>1478</v>
      </c>
      <c r="P1313" s="3">
        <v>3225.203094898156</v>
      </c>
      <c r="Q1313" s="3">
        <v>135.86032784415877</v>
      </c>
      <c r="R1313" s="16">
        <f t="shared" si="40"/>
        <v>275</v>
      </c>
      <c r="S1313" s="17">
        <f t="shared" si="41"/>
        <v>25.808880522644227</v>
      </c>
    </row>
    <row r="1314" spans="1:19" x14ac:dyDescent="0.25">
      <c r="A1314" s="1">
        <v>140.22999999999999</v>
      </c>
      <c r="B1314" s="1">
        <v>74.495000000000005</v>
      </c>
      <c r="C1314" s="2">
        <v>14</v>
      </c>
      <c r="D1314" s="3">
        <v>-0.08</v>
      </c>
      <c r="E1314" s="3">
        <v>21.8965</v>
      </c>
      <c r="F1314" s="3">
        <v>49.14</v>
      </c>
      <c r="G1314" s="3">
        <v>3.2867999999999999</v>
      </c>
      <c r="H1314" s="2">
        <v>1839</v>
      </c>
      <c r="I1314" s="3">
        <v>378.05</v>
      </c>
      <c r="J1314" s="3">
        <v>7.4630000000000001</v>
      </c>
      <c r="K1314" s="3">
        <v>1359.7</v>
      </c>
      <c r="L1314" s="9">
        <v>0.23</v>
      </c>
      <c r="M1314" s="10"/>
      <c r="N1314" s="3"/>
      <c r="O1314" s="6">
        <v>1908</v>
      </c>
      <c r="P1314" s="3">
        <v>3049.8024798483775</v>
      </c>
      <c r="Q1314" s="3">
        <v>8.0677506150417457</v>
      </c>
      <c r="R1314" s="16">
        <f t="shared" si="40"/>
        <v>273.07</v>
      </c>
      <c r="S1314" s="17">
        <f t="shared" si="41"/>
        <v>60.649321980546269</v>
      </c>
    </row>
    <row r="1315" spans="1:19" x14ac:dyDescent="0.25">
      <c r="A1315" s="1">
        <v>140.22999999999999</v>
      </c>
      <c r="B1315" s="1">
        <v>74.495000000000005</v>
      </c>
      <c r="C1315" s="2">
        <v>27</v>
      </c>
      <c r="D1315" s="3">
        <v>-0.52</v>
      </c>
      <c r="E1315" s="3">
        <v>24.735199999999999</v>
      </c>
      <c r="F1315" s="3">
        <v>39.6</v>
      </c>
      <c r="G1315" s="3">
        <v>7.2168000000000001</v>
      </c>
      <c r="H1315" s="2">
        <v>1985.2</v>
      </c>
      <c r="I1315" s="3">
        <v>295.39999999999998</v>
      </c>
      <c r="J1315" s="3">
        <v>7.3940000000000001</v>
      </c>
      <c r="K1315" s="3">
        <v>1686.3</v>
      </c>
      <c r="L1315" s="9">
        <v>0.22</v>
      </c>
      <c r="M1315" s="10"/>
      <c r="N1315" s="3"/>
      <c r="O1315" s="6">
        <v>2077</v>
      </c>
      <c r="P1315" s="3">
        <v>2938.9291374235909</v>
      </c>
      <c r="Q1315" s="3">
        <v>86.744332269261349</v>
      </c>
      <c r="R1315" s="16">
        <f t="shared" si="40"/>
        <v>272.63</v>
      </c>
      <c r="S1315" s="17">
        <f t="shared" si="41"/>
        <v>75.338685657811524</v>
      </c>
    </row>
    <row r="1316" spans="1:19" x14ac:dyDescent="0.25">
      <c r="A1316" s="11">
        <v>136.00970000000001</v>
      </c>
      <c r="B1316" s="11">
        <v>74.503200000000007</v>
      </c>
      <c r="C1316" s="2">
        <v>3.73</v>
      </c>
      <c r="D1316" s="3">
        <v>2.2557</v>
      </c>
      <c r="E1316" s="3">
        <v>15.661300000000001</v>
      </c>
      <c r="F1316" s="3"/>
      <c r="G1316" s="3">
        <v>3.9E-2</v>
      </c>
      <c r="H1316" s="2">
        <v>1452.8506842456404</v>
      </c>
      <c r="I1316" s="3">
        <v>378.73237368198727</v>
      </c>
      <c r="J1316" s="6">
        <v>7.8971647096055699</v>
      </c>
      <c r="K1316" s="6">
        <v>427.26184586328776</v>
      </c>
      <c r="L1316" s="6">
        <v>0.42525497009928531</v>
      </c>
      <c r="M1316" s="3"/>
      <c r="N1316" s="3"/>
      <c r="O1316" s="12">
        <v>1417.4</v>
      </c>
      <c r="P1316" s="3">
        <v>3167.6169922037125</v>
      </c>
      <c r="Q1316" s="3">
        <v>2.0833909831048913</v>
      </c>
      <c r="R1316" s="16">
        <f t="shared" si="40"/>
        <v>275.40569999999997</v>
      </c>
      <c r="S1316" s="17">
        <f t="shared" si="41"/>
        <v>18.89635462961688</v>
      </c>
    </row>
    <row r="1317" spans="1:19" x14ac:dyDescent="0.25">
      <c r="A1317" s="11">
        <v>136.00970000000001</v>
      </c>
      <c r="B1317" s="11">
        <v>74.503200000000007</v>
      </c>
      <c r="C1317" s="2">
        <v>8.3800000000000008</v>
      </c>
      <c r="D1317" s="3">
        <v>1.5518000000000001</v>
      </c>
      <c r="E1317" s="3">
        <v>18.171500000000002</v>
      </c>
      <c r="F1317" s="3"/>
      <c r="G1317" s="3">
        <v>3.7900000000000003E-2</v>
      </c>
      <c r="H1317" s="2">
        <v>1457.1227903280915</v>
      </c>
      <c r="I1317" s="3">
        <v>378.24159417392036</v>
      </c>
      <c r="J1317" s="6">
        <v>7.9063676022235274</v>
      </c>
      <c r="K1317" s="6">
        <v>402.59815539611816</v>
      </c>
      <c r="L1317" s="6">
        <v>0.45794459862167203</v>
      </c>
      <c r="M1317" s="3"/>
      <c r="N1317" s="3"/>
      <c r="O1317" s="12">
        <v>1425.5</v>
      </c>
      <c r="P1317" s="3">
        <v>2745.645653908593</v>
      </c>
      <c r="Q1317" s="3">
        <v>2.2838357412749133</v>
      </c>
      <c r="R1317" s="16">
        <f t="shared" si="40"/>
        <v>274.70179999999999</v>
      </c>
      <c r="S1317" s="17">
        <f t="shared" si="41"/>
        <v>17.851187779984897</v>
      </c>
    </row>
    <row r="1318" spans="1:19" x14ac:dyDescent="0.25">
      <c r="A1318" s="11">
        <v>136.00970000000001</v>
      </c>
      <c r="B1318" s="11">
        <v>74.503200000000007</v>
      </c>
      <c r="C1318" s="2">
        <v>14.948</v>
      </c>
      <c r="D1318" s="3">
        <v>-1.0506</v>
      </c>
      <c r="E1318" s="3">
        <v>26.5061</v>
      </c>
      <c r="F1318" s="3"/>
      <c r="G1318" s="3">
        <v>1.6799999999999999E-2</v>
      </c>
      <c r="H1318" s="2">
        <v>2184.8773276354145</v>
      </c>
      <c r="I1318" s="3">
        <v>322.05807537061389</v>
      </c>
      <c r="J1318" s="6">
        <v>7.8473841771796256</v>
      </c>
      <c r="K1318" s="6">
        <v>627.37725235697189</v>
      </c>
      <c r="L1318" s="6">
        <v>0.69437412535497789</v>
      </c>
      <c r="M1318" s="3"/>
      <c r="N1318" s="3"/>
      <c r="O1318" s="12">
        <v>2118.3000000000002</v>
      </c>
      <c r="P1318" s="3">
        <v>2797.1108537280097</v>
      </c>
      <c r="Q1318" s="3">
        <v>60.247058612126409</v>
      </c>
      <c r="R1318" s="16">
        <f t="shared" si="40"/>
        <v>272.0994</v>
      </c>
      <c r="S1318" s="17">
        <f t="shared" si="41"/>
        <v>28.083939359715618</v>
      </c>
    </row>
    <row r="1319" spans="1:19" x14ac:dyDescent="0.25">
      <c r="A1319" s="11">
        <v>136.00970000000001</v>
      </c>
      <c r="B1319" s="11">
        <v>74.503200000000007</v>
      </c>
      <c r="C1319" s="2">
        <v>22.042000000000002</v>
      </c>
      <c r="D1319" s="3">
        <v>-1.3367</v>
      </c>
      <c r="E1319" s="3">
        <v>30.761199999999999</v>
      </c>
      <c r="F1319" s="3"/>
      <c r="G1319" s="3">
        <v>4.9700000000000001E-2</v>
      </c>
      <c r="H1319" s="2">
        <v>2200.6830214931811</v>
      </c>
      <c r="I1319" s="3">
        <v>274.18542707443248</v>
      </c>
      <c r="J1319" s="6">
        <v>7.7559923270746864</v>
      </c>
      <c r="K1319" s="6">
        <v>762.20740246055163</v>
      </c>
      <c r="L1319" s="6">
        <v>0.62801524676162579</v>
      </c>
      <c r="M1319" s="3"/>
      <c r="N1319" s="3"/>
      <c r="O1319" s="12">
        <v>2185.9</v>
      </c>
      <c r="P1319" s="3">
        <v>2487.1103858106967</v>
      </c>
      <c r="Q1319" s="3">
        <v>98.382571264065859</v>
      </c>
      <c r="R1319" s="16">
        <f t="shared" si="40"/>
        <v>271.81329999999997</v>
      </c>
      <c r="S1319" s="17">
        <f t="shared" si="41"/>
        <v>34.155394189903454</v>
      </c>
    </row>
    <row r="1320" spans="1:19" x14ac:dyDescent="0.25">
      <c r="A1320" s="11">
        <v>136.00970000000001</v>
      </c>
      <c r="B1320" s="11">
        <v>74.503200000000007</v>
      </c>
      <c r="C1320" s="2">
        <v>25.43</v>
      </c>
      <c r="D1320" s="3">
        <v>-1.4120999999999999</v>
      </c>
      <c r="E1320" s="3">
        <v>31.276399999999999</v>
      </c>
      <c r="F1320" s="3"/>
      <c r="G1320" s="3">
        <v>0.17369999999999999</v>
      </c>
      <c r="H1320" s="2">
        <v>2228.6625986176027</v>
      </c>
      <c r="I1320" s="3">
        <v>246.65717318410512</v>
      </c>
      <c r="J1320" s="6">
        <v>7.6541872276394596</v>
      </c>
      <c r="K1320" s="6">
        <v>981.89392067388883</v>
      </c>
      <c r="L1320" s="6">
        <v>0.51232101512018091</v>
      </c>
      <c r="M1320" s="3"/>
      <c r="N1320" s="3"/>
      <c r="O1320" s="12">
        <v>2226.9</v>
      </c>
      <c r="P1320" s="3">
        <v>2492.0227391899325</v>
      </c>
      <c r="Q1320" s="3">
        <v>125.15276221472399</v>
      </c>
      <c r="R1320" s="16">
        <f t="shared" si="40"/>
        <v>271.73789999999997</v>
      </c>
      <c r="S1320" s="17">
        <f t="shared" si="41"/>
        <v>44.012009616220112</v>
      </c>
    </row>
    <row r="1321" spans="1:19" x14ac:dyDescent="0.25">
      <c r="A1321" s="1">
        <v>137.49100000000001</v>
      </c>
      <c r="B1321" s="1">
        <v>74.55</v>
      </c>
      <c r="C1321" s="2">
        <v>0</v>
      </c>
      <c r="D1321" s="3">
        <v>2.516</v>
      </c>
      <c r="E1321" s="3">
        <v>16.222000000000001</v>
      </c>
      <c r="F1321" s="3">
        <v>36.372799999999998</v>
      </c>
      <c r="G1321" s="3">
        <v>1.9701</v>
      </c>
      <c r="H1321" s="2">
        <v>1409</v>
      </c>
      <c r="I1321" s="3">
        <v>371</v>
      </c>
      <c r="J1321" s="6">
        <v>7.9135948038852355</v>
      </c>
      <c r="K1321" s="6">
        <v>395.59204622018672</v>
      </c>
      <c r="L1321" s="6">
        <v>0.44023169858423711</v>
      </c>
      <c r="M1321" s="3"/>
      <c r="N1321" s="3">
        <v>0.22256000000000001</v>
      </c>
      <c r="O1321" s="12">
        <v>1394</v>
      </c>
      <c r="P1321" s="3">
        <v>3007.6439403279492</v>
      </c>
      <c r="Q1321" s="3">
        <v>5.6244895443630298</v>
      </c>
      <c r="R1321" s="16">
        <f t="shared" si="40"/>
        <v>275.666</v>
      </c>
      <c r="S1321" s="17">
        <f t="shared" si="41"/>
        <v>17.479185420540411</v>
      </c>
    </row>
    <row r="1322" spans="1:19" x14ac:dyDescent="0.25">
      <c r="A1322" s="1">
        <v>137.49100000000001</v>
      </c>
      <c r="B1322" s="1">
        <v>74.55</v>
      </c>
      <c r="C1322" s="2">
        <v>12</v>
      </c>
      <c r="D1322" s="3">
        <v>2.33</v>
      </c>
      <c r="E1322" s="3">
        <v>17.221</v>
      </c>
      <c r="F1322" s="3"/>
      <c r="G1322" s="3">
        <v>2.0785</v>
      </c>
      <c r="H1322" s="2">
        <v>1445</v>
      </c>
      <c r="I1322" s="3">
        <v>368</v>
      </c>
      <c r="J1322" s="6">
        <v>7.9187168184245227</v>
      </c>
      <c r="K1322" s="6">
        <v>394.28161070790537</v>
      </c>
      <c r="L1322" s="6">
        <v>0.4674058815982356</v>
      </c>
      <c r="M1322" s="3"/>
      <c r="N1322" s="3"/>
      <c r="O1322" s="12">
        <v>1426</v>
      </c>
      <c r="P1322" s="3">
        <v>2898.2056791127111</v>
      </c>
      <c r="Q1322" s="3">
        <v>7.5770310224671675</v>
      </c>
      <c r="R1322" s="16">
        <f t="shared" si="40"/>
        <v>275.47999999999996</v>
      </c>
      <c r="S1322" s="17">
        <f t="shared" si="41"/>
        <v>17.433046582136932</v>
      </c>
    </row>
    <row r="1323" spans="1:19" x14ac:dyDescent="0.25">
      <c r="A1323" s="1">
        <v>137.49100000000001</v>
      </c>
      <c r="B1323" s="1">
        <v>74.55</v>
      </c>
      <c r="C1323" s="2">
        <v>22</v>
      </c>
      <c r="D1323" s="3">
        <v>-0.92</v>
      </c>
      <c r="E1323" s="3">
        <v>31.047000000000001</v>
      </c>
      <c r="F1323" s="3">
        <v>17.841000000000001</v>
      </c>
      <c r="G1323" s="3">
        <v>7.173</v>
      </c>
      <c r="H1323" s="2">
        <v>2183</v>
      </c>
      <c r="I1323" s="3">
        <v>185</v>
      </c>
      <c r="J1323" s="6">
        <v>7.5031051778846081</v>
      </c>
      <c r="K1323" s="6">
        <v>1384.2693551563673</v>
      </c>
      <c r="L1323" s="6">
        <v>0.36399696792214686</v>
      </c>
      <c r="M1323" s="3"/>
      <c r="N1323" s="3">
        <v>0.11473999999999999</v>
      </c>
      <c r="O1323" s="12">
        <v>2239</v>
      </c>
      <c r="P1323" s="3">
        <v>2524.0764002963251</v>
      </c>
      <c r="Q1323" s="3">
        <v>182.60479731722</v>
      </c>
      <c r="R1323" s="16">
        <f t="shared" si="40"/>
        <v>272.22999999999996</v>
      </c>
      <c r="S1323" s="17">
        <f t="shared" si="41"/>
        <v>61.935759037510842</v>
      </c>
    </row>
    <row r="1324" spans="1:19" x14ac:dyDescent="0.25">
      <c r="A1324" s="1">
        <v>153.42500000000001</v>
      </c>
      <c r="B1324" s="1">
        <v>74.563999999999993</v>
      </c>
      <c r="C1324" s="2">
        <v>0</v>
      </c>
      <c r="D1324" s="3">
        <v>1.855</v>
      </c>
      <c r="E1324" s="3">
        <v>20.988499999999998</v>
      </c>
      <c r="F1324" s="3">
        <v>27.75</v>
      </c>
      <c r="G1324" s="3">
        <v>12.141400000000001</v>
      </c>
      <c r="H1324" s="2">
        <v>1689.4</v>
      </c>
      <c r="I1324" s="3">
        <v>370.02</v>
      </c>
      <c r="J1324" s="3">
        <v>7.8259999999999996</v>
      </c>
      <c r="K1324" s="3">
        <v>539.9</v>
      </c>
      <c r="L1324" s="9">
        <v>0.49</v>
      </c>
      <c r="M1324" s="3">
        <v>11.28</v>
      </c>
      <c r="N1324" s="3">
        <v>0.28771874999999997</v>
      </c>
      <c r="O1324" s="6">
        <v>1674</v>
      </c>
      <c r="P1324" s="3">
        <v>2791.5286942849662</v>
      </c>
      <c r="Q1324" s="3">
        <v>-0.57921770797946692</v>
      </c>
      <c r="R1324" s="16">
        <f t="shared" si="40"/>
        <v>275.005</v>
      </c>
      <c r="S1324" s="17">
        <f t="shared" si="41"/>
        <v>23.912753130986143</v>
      </c>
    </row>
    <row r="1325" spans="1:19" x14ac:dyDescent="0.25">
      <c r="A1325" s="1">
        <v>153.42500000000001</v>
      </c>
      <c r="B1325" s="1">
        <v>74.563999999999993</v>
      </c>
      <c r="C1325" s="2">
        <v>14.4</v>
      </c>
      <c r="D1325" s="3">
        <v>1.8640000000000001</v>
      </c>
      <c r="E1325" s="3">
        <v>21.013300000000001</v>
      </c>
      <c r="F1325" s="3">
        <v>27.43</v>
      </c>
      <c r="G1325" s="3">
        <v>15.5334</v>
      </c>
      <c r="H1325" s="2">
        <v>1752.6</v>
      </c>
      <c r="I1325" s="3">
        <v>363.96</v>
      </c>
      <c r="J1325" s="3">
        <v>7.8280000000000003</v>
      </c>
      <c r="K1325" s="3">
        <v>555.9</v>
      </c>
      <c r="L1325" s="9">
        <v>0.51</v>
      </c>
      <c r="M1325" s="3">
        <v>17.09</v>
      </c>
      <c r="N1325" s="3">
        <v>0.53496428571428556</v>
      </c>
      <c r="O1325" s="6">
        <v>1736</v>
      </c>
      <c r="P1325" s="3">
        <v>2891.5020487024885</v>
      </c>
      <c r="Q1325" s="3">
        <v>5.3241250006884115</v>
      </c>
      <c r="R1325" s="16">
        <f t="shared" si="40"/>
        <v>275.01399999999995</v>
      </c>
      <c r="S1325" s="17">
        <f t="shared" si="41"/>
        <v>24.620604631913903</v>
      </c>
    </row>
    <row r="1326" spans="1:19" x14ac:dyDescent="0.25">
      <c r="A1326" s="11">
        <v>158.2465</v>
      </c>
      <c r="B1326" s="11">
        <v>74.583500000000001</v>
      </c>
      <c r="C1326" s="2">
        <v>3.7040000000000002</v>
      </c>
      <c r="D1326" s="3">
        <v>2.0053999999999998</v>
      </c>
      <c r="E1326" s="3">
        <v>20.302299999999999</v>
      </c>
      <c r="F1326" s="3"/>
      <c r="G1326" s="9">
        <v>1.6199999999999999E-2</v>
      </c>
      <c r="H1326" s="2">
        <v>1635.6758572010667</v>
      </c>
      <c r="I1326" s="3">
        <v>370.57719508420433</v>
      </c>
      <c r="J1326" s="6">
        <v>7.9059631422798899</v>
      </c>
      <c r="K1326" s="6">
        <v>442.13213588517453</v>
      </c>
      <c r="L1326" s="6">
        <v>0.56027519804971959</v>
      </c>
      <c r="M1326" s="3"/>
      <c r="N1326" s="3"/>
      <c r="O1326" s="12">
        <v>1587.4</v>
      </c>
      <c r="P1326" s="3">
        <v>2736.5864951261678</v>
      </c>
      <c r="Q1326" s="3">
        <v>-0.63749129676068605</v>
      </c>
      <c r="R1326" s="16">
        <f t="shared" si="40"/>
        <v>275.15539999999999</v>
      </c>
      <c r="S1326" s="17">
        <f t="shared" si="41"/>
        <v>19.571805210492094</v>
      </c>
    </row>
    <row r="1327" spans="1:19" x14ac:dyDescent="0.25">
      <c r="A1327" s="11">
        <v>158.2465</v>
      </c>
      <c r="B1327" s="11">
        <v>74.583500000000001</v>
      </c>
      <c r="C1327" s="2">
        <v>10.051</v>
      </c>
      <c r="D1327" s="3">
        <v>1.4702</v>
      </c>
      <c r="E1327" s="3">
        <v>21.969899999999999</v>
      </c>
      <c r="F1327" s="3"/>
      <c r="G1327" s="9">
        <v>1.55E-2</v>
      </c>
      <c r="H1327" s="2">
        <v>1675.8288986051593</v>
      </c>
      <c r="I1327" s="3">
        <v>369.20657050547902</v>
      </c>
      <c r="J1327" s="6">
        <v>7.9184144435767392</v>
      </c>
      <c r="K1327" s="6">
        <v>429.23101334322951</v>
      </c>
      <c r="L1327" s="6">
        <v>0.60592339590798094</v>
      </c>
      <c r="M1327" s="3"/>
      <c r="N1327" s="3"/>
      <c r="O1327" s="12">
        <v>1621.9</v>
      </c>
      <c r="P1327" s="3">
        <v>2583.8306045999302</v>
      </c>
      <c r="Q1327" s="3">
        <v>1.1556882893448801</v>
      </c>
      <c r="R1327" s="16">
        <f t="shared" si="40"/>
        <v>274.62019999999995</v>
      </c>
      <c r="S1327" s="17">
        <f t="shared" si="41"/>
        <v>19.037742896528716</v>
      </c>
    </row>
    <row r="1328" spans="1:19" x14ac:dyDescent="0.25">
      <c r="A1328" s="11">
        <v>158.2465</v>
      </c>
      <c r="B1328" s="11">
        <v>74.583500000000001</v>
      </c>
      <c r="C1328" s="2">
        <v>15.095000000000001</v>
      </c>
      <c r="D1328" s="3">
        <v>-0.56030000000000002</v>
      </c>
      <c r="E1328" s="3">
        <v>24.8628</v>
      </c>
      <c r="F1328" s="3"/>
      <c r="G1328" s="9">
        <v>1.2800000000000001E-2</v>
      </c>
      <c r="H1328" s="2">
        <v>1835.4449647916681</v>
      </c>
      <c r="I1328" s="3">
        <v>376.0142561554411</v>
      </c>
      <c r="J1328" s="6">
        <v>7.8865375740694699</v>
      </c>
      <c r="K1328" s="6">
        <v>486.80476047370701</v>
      </c>
      <c r="L1328" s="6">
        <v>0.61854622269035542</v>
      </c>
      <c r="M1328" s="3"/>
      <c r="N1328" s="3"/>
      <c r="O1328" s="12">
        <v>1796</v>
      </c>
      <c r="P1328" s="3">
        <v>2528.2751741557668</v>
      </c>
      <c r="Q1328" s="3">
        <v>6.1628357409651926</v>
      </c>
      <c r="R1328" s="16">
        <f t="shared" si="40"/>
        <v>272.58969999999999</v>
      </c>
      <c r="S1328" s="17">
        <f t="shared" si="41"/>
        <v>21.752151418939171</v>
      </c>
    </row>
    <row r="1329" spans="1:19" x14ac:dyDescent="0.25">
      <c r="A1329" s="11">
        <v>158.2465</v>
      </c>
      <c r="B1329" s="11">
        <v>74.583500000000001</v>
      </c>
      <c r="C1329" s="2">
        <v>19.856999999999999</v>
      </c>
      <c r="D1329" s="3">
        <v>-1.1051</v>
      </c>
      <c r="E1329" s="3">
        <v>30.164899999999999</v>
      </c>
      <c r="F1329" s="3"/>
      <c r="G1329" s="9">
        <v>5.1799999999999999E-2</v>
      </c>
      <c r="H1329" s="2">
        <v>2043.2570839202904</v>
      </c>
      <c r="I1329" s="3">
        <v>242.77505259506452</v>
      </c>
      <c r="J1329" s="6">
        <v>7.631868327555579</v>
      </c>
      <c r="K1329" s="6">
        <v>957.24744708538526</v>
      </c>
      <c r="L1329" s="6">
        <v>0.44115284993382292</v>
      </c>
      <c r="M1329" s="3"/>
      <c r="N1329" s="3"/>
      <c r="O1329" s="12">
        <v>2048.5</v>
      </c>
      <c r="P1329" s="3">
        <v>2376.8519040341589</v>
      </c>
      <c r="Q1329" s="3">
        <v>129.22600289313201</v>
      </c>
      <c r="R1329" s="16">
        <f t="shared" si="40"/>
        <v>272.04489999999998</v>
      </c>
      <c r="S1329" s="17">
        <f t="shared" si="41"/>
        <v>42.858845783064218</v>
      </c>
    </row>
    <row r="1330" spans="1:19" x14ac:dyDescent="0.25">
      <c r="A1330" s="11">
        <v>158.2465</v>
      </c>
      <c r="B1330" s="11">
        <v>74.583500000000001</v>
      </c>
      <c r="C1330" s="2">
        <v>29.893999999999998</v>
      </c>
      <c r="D1330" s="3">
        <v>-1.1786000000000001</v>
      </c>
      <c r="E1330" s="3">
        <v>31.348700000000001</v>
      </c>
      <c r="F1330" s="3"/>
      <c r="G1330" s="9">
        <v>0.11890000000000001</v>
      </c>
      <c r="H1330" s="2">
        <v>2156.4750670702347</v>
      </c>
      <c r="I1330" s="3">
        <v>187.84897598559792</v>
      </c>
      <c r="J1330" s="6">
        <v>7.5023114487318514</v>
      </c>
      <c r="K1330" s="6">
        <v>1363.4585418355059</v>
      </c>
      <c r="L1330" s="6">
        <v>0.357011091769458</v>
      </c>
      <c r="M1330" s="3"/>
      <c r="N1330" s="3"/>
      <c r="O1330" s="12">
        <v>2210.6</v>
      </c>
      <c r="P1330" s="3">
        <v>2468.0768261522803</v>
      </c>
      <c r="Q1330" s="3">
        <v>181.42766805944598</v>
      </c>
      <c r="R1330" s="16">
        <f t="shared" si="40"/>
        <v>271.97139999999996</v>
      </c>
      <c r="S1330" s="17">
        <f t="shared" si="41"/>
        <v>61.062635262182937</v>
      </c>
    </row>
    <row r="1331" spans="1:19" x14ac:dyDescent="0.25">
      <c r="A1331" s="1">
        <v>149.04</v>
      </c>
      <c r="B1331" s="1">
        <v>74.647000000000006</v>
      </c>
      <c r="C1331" s="2">
        <v>0</v>
      </c>
      <c r="D1331" s="3">
        <v>2.3359999999999999</v>
      </c>
      <c r="E1331" s="3">
        <v>22.03</v>
      </c>
      <c r="F1331" s="3">
        <v>16.090299999999999</v>
      </c>
      <c r="G1331" s="3">
        <v>122.51900000000001</v>
      </c>
      <c r="H1331" s="2">
        <v>1692</v>
      </c>
      <c r="I1331" s="3">
        <v>372</v>
      </c>
      <c r="J1331" s="6">
        <v>7.9111234407666462</v>
      </c>
      <c r="K1331" s="6">
        <v>443.73479597653846</v>
      </c>
      <c r="L1331" s="6">
        <v>0.62610075570778756</v>
      </c>
      <c r="M1331" s="3">
        <v>152.4</v>
      </c>
      <c r="N1331" s="3">
        <v>1.37364</v>
      </c>
      <c r="O1331" s="12">
        <v>1660</v>
      </c>
      <c r="P1331" s="3">
        <v>2637.3127553336362</v>
      </c>
      <c r="Q1331" s="3">
        <v>-10.020413787943824</v>
      </c>
      <c r="R1331" s="16">
        <f t="shared" si="40"/>
        <v>275.48599999999999</v>
      </c>
      <c r="S1331" s="17">
        <f t="shared" si="41"/>
        <v>19.619177456517196</v>
      </c>
    </row>
    <row r="1332" spans="1:19" x14ac:dyDescent="0.25">
      <c r="A1332" s="1">
        <v>149.04</v>
      </c>
      <c r="B1332" s="1">
        <v>74.647000000000006</v>
      </c>
      <c r="C1332" s="2">
        <v>9</v>
      </c>
      <c r="D1332" s="3">
        <v>2.3260000000000001</v>
      </c>
      <c r="E1332" s="3">
        <v>22.318999999999999</v>
      </c>
      <c r="F1332" s="3"/>
      <c r="G1332" s="3">
        <v>214.511</v>
      </c>
      <c r="H1332" s="2">
        <v>1700</v>
      </c>
      <c r="I1332" s="3">
        <v>371</v>
      </c>
      <c r="J1332" s="6">
        <v>7.9069440123222456</v>
      </c>
      <c r="K1332" s="6">
        <v>448.39795708151667</v>
      </c>
      <c r="L1332" s="6">
        <v>0.62760264740401162</v>
      </c>
      <c r="M1332" s="3">
        <v>215.2</v>
      </c>
      <c r="N1332" s="3">
        <v>1.69224</v>
      </c>
      <c r="O1332" s="12">
        <v>1668</v>
      </c>
      <c r="P1332" s="3">
        <v>2615.7085890944936</v>
      </c>
      <c r="Q1332" s="3">
        <v>-9.7255414823599153</v>
      </c>
      <c r="R1332" s="16">
        <f t="shared" si="40"/>
        <v>275.476</v>
      </c>
      <c r="S1332" s="17">
        <f t="shared" si="41"/>
        <v>19.826072952318423</v>
      </c>
    </row>
    <row r="1333" spans="1:19" x14ac:dyDescent="0.25">
      <c r="A1333" s="11">
        <v>130.0163</v>
      </c>
      <c r="B1333" s="11">
        <v>74.724000000000004</v>
      </c>
      <c r="C1333" s="2">
        <v>2.234</v>
      </c>
      <c r="D1333" s="3">
        <v>7.0960999999999999</v>
      </c>
      <c r="E1333" s="3">
        <v>5.2839</v>
      </c>
      <c r="F1333" s="3">
        <v>17.57</v>
      </c>
      <c r="G1333" s="9">
        <v>0.52890000000000004</v>
      </c>
      <c r="H1333" s="2">
        <v>989.91200426554758</v>
      </c>
      <c r="I1333" s="3">
        <v>365.75759959449931</v>
      </c>
      <c r="J1333" s="6">
        <v>7.718989427298184</v>
      </c>
      <c r="K1333" s="6">
        <v>547.81823234831052</v>
      </c>
      <c r="L1333" s="6">
        <v>0.16648824982450991</v>
      </c>
      <c r="M1333" s="3"/>
      <c r="N1333" s="3">
        <v>0.15136749197587099</v>
      </c>
      <c r="O1333" s="12">
        <v>955.1</v>
      </c>
      <c r="P1333" s="3">
        <v>6326.4823331251537</v>
      </c>
      <c r="Q1333" s="3">
        <v>-1.6566491887369921</v>
      </c>
      <c r="R1333" s="16">
        <f t="shared" si="40"/>
        <v>280.24609999999996</v>
      </c>
      <c r="S1333" s="17">
        <f t="shared" si="41"/>
        <v>23.809690363596452</v>
      </c>
    </row>
    <row r="1334" spans="1:19" x14ac:dyDescent="0.25">
      <c r="A1334" s="11">
        <v>130.0163</v>
      </c>
      <c r="B1334" s="11">
        <v>74.724000000000004</v>
      </c>
      <c r="C1334" s="2">
        <v>4.383</v>
      </c>
      <c r="D1334" s="3">
        <v>7.0683999999999996</v>
      </c>
      <c r="E1334" s="3">
        <v>5.2896000000000001</v>
      </c>
      <c r="F1334" s="3">
        <v>17.690000000000001</v>
      </c>
      <c r="G1334" s="9">
        <v>4.9599999999999998E-2</v>
      </c>
      <c r="H1334" s="2">
        <v>991.07003712007133</v>
      </c>
      <c r="I1334" s="3">
        <v>364.90980898341957</v>
      </c>
      <c r="J1334" s="6">
        <v>7.7208033261366076</v>
      </c>
      <c r="K1334" s="6">
        <v>545.81723877503225</v>
      </c>
      <c r="L1334" s="6">
        <v>0.16715166536367967</v>
      </c>
      <c r="M1334" s="3"/>
      <c r="N1334" s="3">
        <v>0.1583439883112</v>
      </c>
      <c r="O1334" s="12">
        <v>956.8</v>
      </c>
      <c r="P1334" s="3">
        <v>6330.9134906231093</v>
      </c>
      <c r="Q1334" s="3">
        <v>-0.5768717855619343</v>
      </c>
      <c r="R1334" s="16">
        <f t="shared" si="40"/>
        <v>280.21839999999997</v>
      </c>
      <c r="S1334" s="17">
        <f t="shared" si="41"/>
        <v>23.725066693282539</v>
      </c>
    </row>
    <row r="1335" spans="1:19" x14ac:dyDescent="0.25">
      <c r="A1335" s="11">
        <v>130.0163</v>
      </c>
      <c r="B1335" s="11">
        <v>74.724000000000004</v>
      </c>
      <c r="C1335" s="2">
        <v>10.058999999999999</v>
      </c>
      <c r="D1335" s="3">
        <v>-1.0049999999999999</v>
      </c>
      <c r="E1335" s="3">
        <v>22.4724</v>
      </c>
      <c r="F1335" s="3">
        <v>15.67</v>
      </c>
      <c r="G1335" s="9">
        <v>2.98E-2</v>
      </c>
      <c r="H1335" s="2">
        <v>1772.3815654300868</v>
      </c>
      <c r="I1335" s="3">
        <v>368.08025393135864</v>
      </c>
      <c r="J1335" s="6">
        <v>7.7857974101433447</v>
      </c>
      <c r="K1335" s="6">
        <v>612.6216156163805</v>
      </c>
      <c r="L1335" s="6">
        <v>0.4392201761949876</v>
      </c>
      <c r="M1335" s="3"/>
      <c r="N1335" s="3">
        <v>0.86877787396843498</v>
      </c>
      <c r="O1335" s="12">
        <v>1752.5</v>
      </c>
      <c r="P1335" s="3">
        <v>2729.459247788398</v>
      </c>
      <c r="Q1335" s="3">
        <v>26.059585472733886</v>
      </c>
      <c r="R1335" s="16">
        <f t="shared" si="40"/>
        <v>272.14499999999998</v>
      </c>
      <c r="S1335" s="17">
        <f t="shared" si="41"/>
        <v>27.418822465623812</v>
      </c>
    </row>
    <row r="1336" spans="1:19" x14ac:dyDescent="0.25">
      <c r="A1336" s="11">
        <v>130.0163</v>
      </c>
      <c r="B1336" s="11">
        <v>74.724000000000004</v>
      </c>
      <c r="C1336" s="2">
        <v>15.725</v>
      </c>
      <c r="D1336" s="3">
        <v>-1.1746000000000001</v>
      </c>
      <c r="E1336" s="3">
        <v>28.436399999999999</v>
      </c>
      <c r="F1336" s="3"/>
      <c r="G1336" s="9">
        <v>1.5699999999999999E-2</v>
      </c>
      <c r="H1336" s="2">
        <v>2145.0369576863227</v>
      </c>
      <c r="I1336" s="3">
        <v>347.47060248862266</v>
      </c>
      <c r="J1336" s="6">
        <v>7.8491370452333094</v>
      </c>
      <c r="K1336" s="6">
        <v>603.26181054877816</v>
      </c>
      <c r="L1336" s="6">
        <v>0.71512580203295861</v>
      </c>
      <c r="M1336" s="3"/>
      <c r="N1336" s="3"/>
      <c r="O1336" s="12">
        <v>2106.6</v>
      </c>
      <c r="P1336" s="3">
        <v>2592.8387559606704</v>
      </c>
      <c r="Q1336" s="3">
        <v>30.333359157242967</v>
      </c>
      <c r="R1336" s="16">
        <f t="shared" si="40"/>
        <v>271.97539999999998</v>
      </c>
      <c r="S1336" s="17">
        <f t="shared" si="41"/>
        <v>27.016746757520171</v>
      </c>
    </row>
    <row r="1337" spans="1:19" x14ac:dyDescent="0.25">
      <c r="A1337" s="11">
        <v>130.0163</v>
      </c>
      <c r="B1337" s="11">
        <v>74.724000000000004</v>
      </c>
      <c r="C1337" s="2">
        <v>28.535</v>
      </c>
      <c r="D1337" s="3">
        <v>-1.6144000000000001</v>
      </c>
      <c r="E1337" s="3">
        <v>32.2575</v>
      </c>
      <c r="F1337" s="3"/>
      <c r="G1337" s="9">
        <v>0.15279999999999999</v>
      </c>
      <c r="H1337" s="2">
        <v>2232.3973813838957</v>
      </c>
      <c r="I1337" s="3">
        <v>274.42543194388719</v>
      </c>
      <c r="J1337" s="6">
        <v>7.7842822652983079</v>
      </c>
      <c r="K1337" s="6">
        <v>714.32034548320189</v>
      </c>
      <c r="L1337" s="6">
        <v>0.69202615890778574</v>
      </c>
      <c r="M1337" s="3"/>
      <c r="N1337" s="3"/>
      <c r="O1337" s="12">
        <v>2208.6</v>
      </c>
      <c r="P1337" s="3">
        <v>2396.3729365263889</v>
      </c>
      <c r="Q1337" s="3">
        <v>96.528128327326272</v>
      </c>
      <c r="R1337" s="16">
        <f t="shared" si="40"/>
        <v>271.53559999999999</v>
      </c>
      <c r="S1337" s="17">
        <f t="shared" si="41"/>
        <v>32.04225604847494</v>
      </c>
    </row>
    <row r="1338" spans="1:19" x14ac:dyDescent="0.25">
      <c r="A1338" s="11">
        <v>130.0163</v>
      </c>
      <c r="B1338" s="11">
        <v>74.724000000000004</v>
      </c>
      <c r="C1338" s="2">
        <v>31.962</v>
      </c>
      <c r="D1338" s="3">
        <v>-1.6144000000000001</v>
      </c>
      <c r="E1338" s="3">
        <v>32.257199999999997</v>
      </c>
      <c r="F1338" s="3">
        <v>5.79</v>
      </c>
      <c r="G1338" s="9">
        <v>0.16450000000000001</v>
      </c>
      <c r="H1338" s="2">
        <v>2239.9208667180337</v>
      </c>
      <c r="I1338" s="3">
        <v>274.42549712365252</v>
      </c>
      <c r="J1338" s="6">
        <v>7.7858761827313465</v>
      </c>
      <c r="K1338" s="6">
        <v>713.70993311892028</v>
      </c>
      <c r="L1338" s="6">
        <v>0.69646872306316976</v>
      </c>
      <c r="M1338" s="3"/>
      <c r="N1338" s="3">
        <v>0.89955519934399997</v>
      </c>
      <c r="O1338" s="12">
        <v>2210.1</v>
      </c>
      <c r="P1338" s="3">
        <v>2398.0227670101558</v>
      </c>
      <c r="Q1338" s="3">
        <v>96.528943085980188</v>
      </c>
      <c r="R1338" s="16">
        <f t="shared" si="40"/>
        <v>271.53559999999999</v>
      </c>
      <c r="S1338" s="17">
        <f t="shared" si="41"/>
        <v>32.014874791038913</v>
      </c>
    </row>
    <row r="1339" spans="1:19" x14ac:dyDescent="0.25">
      <c r="A1339" s="1">
        <v>140.001</v>
      </c>
      <c r="B1339" s="1">
        <v>74.762</v>
      </c>
      <c r="C1339" s="2">
        <v>0</v>
      </c>
      <c r="D1339" s="3">
        <v>2.3580000000000001</v>
      </c>
      <c r="E1339" s="3">
        <v>15.126300000000001</v>
      </c>
      <c r="F1339" s="3">
        <v>36.979999999999997</v>
      </c>
      <c r="G1339" s="3">
        <v>4.3899999999999997</v>
      </c>
      <c r="H1339" s="2">
        <v>1416.7</v>
      </c>
      <c r="I1339" s="3">
        <v>373.6</v>
      </c>
      <c r="J1339" s="3">
        <v>7.7960000000000003</v>
      </c>
      <c r="K1339" s="3">
        <v>521.6</v>
      </c>
      <c r="L1339" s="9">
        <v>0.33</v>
      </c>
      <c r="M1339" s="10">
        <v>3.64</v>
      </c>
      <c r="N1339" s="3">
        <v>0.23218</v>
      </c>
      <c r="O1339" s="6">
        <v>1419</v>
      </c>
      <c r="P1339" s="3">
        <v>3283.3541579897264</v>
      </c>
      <c r="Q1339" s="3">
        <v>7.7534102243735106</v>
      </c>
      <c r="R1339" s="16">
        <f t="shared" si="40"/>
        <v>275.50799999999998</v>
      </c>
      <c r="S1339" s="17">
        <f t="shared" si="41"/>
        <v>23.06004824183313</v>
      </c>
    </row>
    <row r="1340" spans="1:19" x14ac:dyDescent="0.25">
      <c r="A1340" s="1">
        <v>140.001</v>
      </c>
      <c r="B1340" s="1">
        <v>74.762</v>
      </c>
      <c r="C1340" s="2">
        <v>9</v>
      </c>
      <c r="D1340" s="3">
        <v>2.19</v>
      </c>
      <c r="E1340" s="3">
        <v>15.6493</v>
      </c>
      <c r="F1340" s="3">
        <v>38.43</v>
      </c>
      <c r="G1340" s="3">
        <v>5.27</v>
      </c>
      <c r="H1340" s="2">
        <v>1363.8999999999999</v>
      </c>
      <c r="I1340" s="3">
        <v>375.87</v>
      </c>
      <c r="J1340" s="3">
        <v>7.7750000000000004</v>
      </c>
      <c r="K1340" s="3">
        <v>522.6</v>
      </c>
      <c r="L1340" s="9">
        <v>0.3</v>
      </c>
      <c r="M1340" s="10">
        <v>3.88</v>
      </c>
      <c r="N1340" s="3">
        <v>0.20025999999999999</v>
      </c>
      <c r="O1340" s="6">
        <v>1367</v>
      </c>
      <c r="P1340" s="3">
        <v>3057.325247774661</v>
      </c>
      <c r="Q1340" s="3">
        <v>5.6362075898867374</v>
      </c>
      <c r="R1340" s="16">
        <f t="shared" si="40"/>
        <v>275.33999999999997</v>
      </c>
      <c r="S1340" s="17">
        <f t="shared" si="41"/>
        <v>23.118355629319598</v>
      </c>
    </row>
    <row r="1341" spans="1:19" x14ac:dyDescent="0.25">
      <c r="A1341" s="1">
        <v>147.19200000000001</v>
      </c>
      <c r="B1341" s="1">
        <v>74.772999999999996</v>
      </c>
      <c r="C1341" s="2">
        <v>0</v>
      </c>
      <c r="D1341" s="3">
        <v>2.7050000000000001</v>
      </c>
      <c r="E1341" s="3">
        <v>18.689</v>
      </c>
      <c r="F1341" s="3">
        <v>21.793399999999998</v>
      </c>
      <c r="G1341" s="3">
        <v>19.427099999999999</v>
      </c>
      <c r="H1341" s="2">
        <v>1530</v>
      </c>
      <c r="I1341" s="3">
        <v>380</v>
      </c>
      <c r="J1341" s="6">
        <v>7.9166836021794644</v>
      </c>
      <c r="K1341" s="6">
        <v>412.9848456819218</v>
      </c>
      <c r="L1341" s="6">
        <v>0.52542075366699315</v>
      </c>
      <c r="M1341" s="3">
        <v>20.329999999999998</v>
      </c>
      <c r="N1341" s="3">
        <v>0.18758</v>
      </c>
      <c r="O1341" s="12">
        <v>1506</v>
      </c>
      <c r="P1341" s="3">
        <v>2820.3756220236505</v>
      </c>
      <c r="Q1341" s="3">
        <v>-12.189670455691498</v>
      </c>
      <c r="R1341" s="16">
        <f t="shared" si="40"/>
        <v>275.85499999999996</v>
      </c>
      <c r="S1341" s="17">
        <f t="shared" si="41"/>
        <v>18.235181839226062</v>
      </c>
    </row>
    <row r="1342" spans="1:19" x14ac:dyDescent="0.25">
      <c r="A1342" s="1">
        <v>147.19200000000001</v>
      </c>
      <c r="B1342" s="1">
        <v>74.772999999999996</v>
      </c>
      <c r="C1342" s="2">
        <v>11</v>
      </c>
      <c r="D1342" s="3">
        <v>2.726</v>
      </c>
      <c r="E1342" s="3">
        <v>18.745000000000001</v>
      </c>
      <c r="F1342" s="3">
        <v>21.838799999999999</v>
      </c>
      <c r="G1342" s="3">
        <v>25.574300000000001</v>
      </c>
      <c r="H1342" s="2">
        <v>1530</v>
      </c>
      <c r="I1342" s="3">
        <v>379</v>
      </c>
      <c r="J1342" s="6">
        <v>7.9112521548811223</v>
      </c>
      <c r="K1342" s="6">
        <v>417.66446467186194</v>
      </c>
      <c r="L1342" s="6">
        <v>0.51984634100113847</v>
      </c>
      <c r="M1342" s="3">
        <v>26.46</v>
      </c>
      <c r="N1342" s="3">
        <v>0.15804000000000001</v>
      </c>
      <c r="O1342" s="12">
        <v>1507</v>
      </c>
      <c r="P1342" s="3">
        <v>2813.8170178714327</v>
      </c>
      <c r="Q1342" s="3">
        <v>-11.545018400761876</v>
      </c>
      <c r="R1342" s="16">
        <f t="shared" si="40"/>
        <v>275.87599999999998</v>
      </c>
      <c r="S1342" s="17">
        <f t="shared" si="41"/>
        <v>18.440404745376433</v>
      </c>
    </row>
    <row r="1343" spans="1:19" x14ac:dyDescent="0.25">
      <c r="A1343" s="1">
        <v>136.87299999999999</v>
      </c>
      <c r="B1343" s="1">
        <v>74.798000000000002</v>
      </c>
      <c r="C1343" s="2">
        <v>0</v>
      </c>
      <c r="D1343" s="3">
        <v>2.5430000000000001</v>
      </c>
      <c r="E1343" s="3">
        <v>16.001000000000001</v>
      </c>
      <c r="F1343" s="3">
        <v>37.384399999999999</v>
      </c>
      <c r="G1343" s="3">
        <v>2.0646</v>
      </c>
      <c r="H1343" s="2">
        <v>1399</v>
      </c>
      <c r="I1343" s="3">
        <v>369</v>
      </c>
      <c r="J1343" s="6">
        <v>7.9114503031774124</v>
      </c>
      <c r="K1343" s="6">
        <v>396.07615120712512</v>
      </c>
      <c r="L1343" s="6">
        <v>0.4323377918773873</v>
      </c>
      <c r="M1343" s="3"/>
      <c r="N1343" s="3">
        <v>0.21424000000000001</v>
      </c>
      <c r="O1343" s="12">
        <v>1384</v>
      </c>
      <c r="P1343" s="3">
        <v>3027.3107930754327</v>
      </c>
      <c r="Q1343" s="3">
        <v>7.994817702403509</v>
      </c>
      <c r="R1343" s="16">
        <f t="shared" si="40"/>
        <v>275.69299999999998</v>
      </c>
      <c r="S1343" s="17">
        <f t="shared" si="41"/>
        <v>17.498861620002064</v>
      </c>
    </row>
    <row r="1344" spans="1:19" x14ac:dyDescent="0.25">
      <c r="A1344" s="1">
        <v>136.87299999999999</v>
      </c>
      <c r="B1344" s="1">
        <v>74.798000000000002</v>
      </c>
      <c r="C1344" s="2">
        <v>13</v>
      </c>
      <c r="D1344" s="3">
        <v>2.6560000000000001</v>
      </c>
      <c r="E1344" s="3">
        <v>18.797000000000001</v>
      </c>
      <c r="F1344" s="3"/>
      <c r="G1344" s="3">
        <v>2.6644999999999999</v>
      </c>
      <c r="H1344" s="2">
        <v>1511</v>
      </c>
      <c r="I1344" s="3">
        <v>359</v>
      </c>
      <c r="J1344" s="6">
        <v>7.8884843306796029</v>
      </c>
      <c r="K1344" s="6">
        <v>435.34395554941023</v>
      </c>
      <c r="L1344" s="6">
        <v>0.48780876865327855</v>
      </c>
      <c r="M1344" s="3"/>
      <c r="N1344" s="3"/>
      <c r="O1344" s="12">
        <v>1492</v>
      </c>
      <c r="P1344" s="3">
        <v>2778.1028887588445</v>
      </c>
      <c r="Q1344" s="3">
        <v>8.9720022053255661</v>
      </c>
      <c r="R1344" s="16">
        <f t="shared" si="40"/>
        <v>275.80599999999998</v>
      </c>
      <c r="S1344" s="17">
        <f t="shared" si="41"/>
        <v>19.225854535160973</v>
      </c>
    </row>
    <row r="1345" spans="1:19" x14ac:dyDescent="0.25">
      <c r="A1345" s="1">
        <v>136.87299999999999</v>
      </c>
      <c r="B1345" s="1">
        <v>74.798000000000002</v>
      </c>
      <c r="C1345" s="2">
        <v>23</v>
      </c>
      <c r="D1345" s="3">
        <v>-1.1779999999999999</v>
      </c>
      <c r="E1345" s="3">
        <v>32.116999999999997</v>
      </c>
      <c r="F1345" s="3">
        <v>15.0661</v>
      </c>
      <c r="G1345" s="3">
        <v>5.1470000000000002</v>
      </c>
      <c r="H1345" s="2">
        <v>2231</v>
      </c>
      <c r="I1345" s="3">
        <v>195</v>
      </c>
      <c r="J1345" s="6">
        <v>7.5824550498632322</v>
      </c>
      <c r="K1345" s="6">
        <v>1163.7270029492852</v>
      </c>
      <c r="L1345" s="6">
        <v>0.45013741247818462</v>
      </c>
      <c r="M1345" s="3"/>
      <c r="N1345" s="3">
        <v>8.3799999999999999E-2</v>
      </c>
      <c r="O1345" s="12">
        <v>2264</v>
      </c>
      <c r="P1345" s="3">
        <v>2467.2291932621356</v>
      </c>
      <c r="Q1345" s="3">
        <v>172.04296248372412</v>
      </c>
      <c r="R1345" s="16">
        <f t="shared" si="40"/>
        <v>271.97199999999998</v>
      </c>
      <c r="S1345" s="17">
        <f t="shared" si="41"/>
        <v>52.117522153274841</v>
      </c>
    </row>
    <row r="1346" spans="1:19" x14ac:dyDescent="0.25">
      <c r="A1346" s="1">
        <v>145.828</v>
      </c>
      <c r="B1346" s="1">
        <v>74.8</v>
      </c>
      <c r="C1346" s="2">
        <v>0</v>
      </c>
      <c r="D1346" s="3">
        <v>2.218</v>
      </c>
      <c r="E1346" s="3">
        <v>19.391999999999999</v>
      </c>
      <c r="F1346" s="3">
        <v>18.8249</v>
      </c>
      <c r="G1346" s="3">
        <v>3.4443999999999999</v>
      </c>
      <c r="H1346" s="2">
        <v>1562</v>
      </c>
      <c r="I1346" s="3">
        <v>365</v>
      </c>
      <c r="J1346" s="6">
        <v>7.9479037155350465</v>
      </c>
      <c r="K1346" s="6">
        <v>386.05587338847766</v>
      </c>
      <c r="L1346" s="6">
        <v>0.57490359115140843</v>
      </c>
      <c r="M1346" s="3">
        <v>3.46</v>
      </c>
      <c r="N1346" s="3">
        <v>0.23330000000000001</v>
      </c>
      <c r="O1346" s="12">
        <v>1532</v>
      </c>
      <c r="P1346" s="3">
        <v>2765.0577557755773</v>
      </c>
      <c r="Q1346" s="3">
        <v>5.4753548445182219</v>
      </c>
      <c r="R1346" s="16">
        <f t="shared" si="40"/>
        <v>275.36799999999999</v>
      </c>
      <c r="S1346" s="17">
        <f t="shared" si="41"/>
        <v>17.076290591787668</v>
      </c>
    </row>
    <row r="1347" spans="1:19" x14ac:dyDescent="0.25">
      <c r="A1347" s="1">
        <v>145.828</v>
      </c>
      <c r="B1347" s="1">
        <v>74.8</v>
      </c>
      <c r="C1347" s="2">
        <v>11</v>
      </c>
      <c r="D1347" s="3">
        <v>2.3820000000000001</v>
      </c>
      <c r="E1347" s="3">
        <v>22.564</v>
      </c>
      <c r="F1347" s="3">
        <v>16.3048</v>
      </c>
      <c r="G1347" s="3">
        <v>8.9981000000000009</v>
      </c>
      <c r="H1347" s="2">
        <v>1728</v>
      </c>
      <c r="I1347" s="3">
        <v>348</v>
      </c>
      <c r="J1347" s="6">
        <v>7.8973455218557644</v>
      </c>
      <c r="K1347" s="6">
        <v>465.51510392794012</v>
      </c>
      <c r="L1347" s="6">
        <v>0.63075854446973367</v>
      </c>
      <c r="M1347" s="3">
        <v>9.66</v>
      </c>
      <c r="N1347" s="3">
        <v>0.33739999999999998</v>
      </c>
      <c r="O1347" s="12">
        <v>1696</v>
      </c>
      <c r="P1347" s="3">
        <v>2630.7392306328666</v>
      </c>
      <c r="Q1347" s="3">
        <v>12.081505871373281</v>
      </c>
      <c r="R1347" s="16">
        <f t="shared" ref="R1347:R1410" si="42">D1347+273.15</f>
        <v>275.53199999999998</v>
      </c>
      <c r="S1347" s="17">
        <f t="shared" ref="S1347:S1410" si="43">(K1347)/(0.0821*$R1347)</f>
        <v>20.57873026731518</v>
      </c>
    </row>
    <row r="1348" spans="1:19" x14ac:dyDescent="0.25">
      <c r="A1348" s="1">
        <v>143.24799999999999</v>
      </c>
      <c r="B1348" s="1">
        <v>74.801000000000002</v>
      </c>
      <c r="C1348" s="2">
        <v>0</v>
      </c>
      <c r="D1348" s="3">
        <v>2.153</v>
      </c>
      <c r="E1348" s="3">
        <v>18.347999999999999</v>
      </c>
      <c r="F1348" s="3">
        <v>19.5777</v>
      </c>
      <c r="G1348" s="3">
        <v>3.476</v>
      </c>
      <c r="H1348" s="2">
        <v>1496</v>
      </c>
      <c r="I1348" s="3">
        <v>367</v>
      </c>
      <c r="J1348" s="6">
        <v>7.9233322502265935</v>
      </c>
      <c r="K1348" s="6">
        <v>397.52944071340022</v>
      </c>
      <c r="L1348" s="6">
        <v>0.50358607870424454</v>
      </c>
      <c r="M1348" s="3">
        <v>2.6</v>
      </c>
      <c r="N1348" s="3">
        <v>0.21246000000000001</v>
      </c>
      <c r="O1348" s="12">
        <v>1474</v>
      </c>
      <c r="P1348" s="3">
        <v>2811.7505995203837</v>
      </c>
      <c r="Q1348" s="3">
        <v>7.0754939845013496</v>
      </c>
      <c r="R1348" s="16">
        <f t="shared" si="42"/>
        <v>275.303</v>
      </c>
      <c r="S1348" s="17">
        <f t="shared" si="43"/>
        <v>17.587948958862356</v>
      </c>
    </row>
    <row r="1349" spans="1:19" x14ac:dyDescent="0.25">
      <c r="A1349" s="1">
        <v>143.24799999999999</v>
      </c>
      <c r="B1349" s="1">
        <v>74.801000000000002</v>
      </c>
      <c r="C1349" s="2">
        <v>10</v>
      </c>
      <c r="D1349" s="3">
        <v>2.16</v>
      </c>
      <c r="E1349" s="3">
        <v>18.347000000000001</v>
      </c>
      <c r="F1349" s="3">
        <v>19.590399999999999</v>
      </c>
      <c r="G1349" s="3">
        <v>3.6097000000000001</v>
      </c>
      <c r="H1349" s="2">
        <v>1492</v>
      </c>
      <c r="I1349" s="3">
        <v>363</v>
      </c>
      <c r="J1349" s="6">
        <v>7.9186262479631351</v>
      </c>
      <c r="K1349" s="6">
        <v>400.55857644555221</v>
      </c>
      <c r="L1349" s="6">
        <v>0.49657051007031722</v>
      </c>
      <c r="M1349" s="3">
        <v>2.4</v>
      </c>
      <c r="N1349" s="3">
        <v>0.2717</v>
      </c>
      <c r="O1349" s="12">
        <v>1470</v>
      </c>
      <c r="P1349" s="3">
        <v>2804.2731781762682</v>
      </c>
      <c r="Q1349" s="3">
        <v>11.010202017598715</v>
      </c>
      <c r="R1349" s="16">
        <f t="shared" si="42"/>
        <v>275.31</v>
      </c>
      <c r="S1349" s="17">
        <f t="shared" si="43"/>
        <v>17.721516825194737</v>
      </c>
    </row>
    <row r="1350" spans="1:19" x14ac:dyDescent="0.25">
      <c r="A1350" s="1">
        <v>146.49700000000001</v>
      </c>
      <c r="B1350" s="1">
        <v>74.802000000000007</v>
      </c>
      <c r="C1350" s="2">
        <v>0</v>
      </c>
      <c r="D1350" s="3">
        <v>1.48</v>
      </c>
      <c r="E1350" s="3">
        <v>18.452100000000002</v>
      </c>
      <c r="F1350" s="3">
        <v>34.64</v>
      </c>
      <c r="G1350" s="3">
        <v>24.677700000000002</v>
      </c>
      <c r="H1350" s="2">
        <v>1607.6999999999998</v>
      </c>
      <c r="I1350" s="3">
        <v>377.63</v>
      </c>
      <c r="J1350" s="3">
        <v>7.7939999999999996</v>
      </c>
      <c r="K1350" s="3">
        <v>567.20000000000005</v>
      </c>
      <c r="L1350" s="9">
        <v>0.4</v>
      </c>
      <c r="M1350" s="10">
        <v>21.28</v>
      </c>
      <c r="N1350" s="3">
        <v>0.59400000000000008</v>
      </c>
      <c r="O1350" s="6">
        <v>1605</v>
      </c>
      <c r="P1350" s="3">
        <v>3044.3689336173115</v>
      </c>
      <c r="Q1350" s="3">
        <v>2.7941470266435431</v>
      </c>
      <c r="R1350" s="16">
        <f t="shared" si="42"/>
        <v>274.63</v>
      </c>
      <c r="S1350" s="17">
        <f t="shared" si="43"/>
        <v>25.156202855681411</v>
      </c>
    </row>
    <row r="1351" spans="1:19" x14ac:dyDescent="0.25">
      <c r="A1351" s="1">
        <v>146.49700000000001</v>
      </c>
      <c r="B1351" s="1">
        <v>74.802000000000007</v>
      </c>
      <c r="C1351" s="2">
        <v>14</v>
      </c>
      <c r="D1351" s="3">
        <v>1.46</v>
      </c>
      <c r="E1351" s="3">
        <v>18.512899999999998</v>
      </c>
      <c r="F1351" s="3">
        <v>34.58</v>
      </c>
      <c r="G1351" s="3">
        <v>25.430599999999998</v>
      </c>
      <c r="H1351" s="2">
        <v>1610.6000000000001</v>
      </c>
      <c r="I1351" s="3">
        <v>379.09</v>
      </c>
      <c r="J1351" s="3">
        <v>7.7930000000000001</v>
      </c>
      <c r="K1351" s="3">
        <v>568.6</v>
      </c>
      <c r="L1351" s="9">
        <v>0.4</v>
      </c>
      <c r="M1351" s="10">
        <v>24.85</v>
      </c>
      <c r="N1351" s="3">
        <v>0.54909677419354841</v>
      </c>
      <c r="O1351" s="6">
        <v>1608</v>
      </c>
      <c r="P1351" s="3">
        <v>3040.0423488486408</v>
      </c>
      <c r="Q1351" s="3">
        <v>1.35674499697177</v>
      </c>
      <c r="R1351" s="16">
        <f t="shared" si="42"/>
        <v>274.60999999999996</v>
      </c>
      <c r="S1351" s="17">
        <f t="shared" si="43"/>
        <v>25.220131697345469</v>
      </c>
    </row>
    <row r="1352" spans="1:19" x14ac:dyDescent="0.25">
      <c r="A1352" s="1">
        <v>144.57499999999999</v>
      </c>
      <c r="B1352" s="1">
        <v>74.805000000000007</v>
      </c>
      <c r="C1352" s="2">
        <v>0</v>
      </c>
      <c r="D1352" s="3">
        <v>1.9970000000000001</v>
      </c>
      <c r="E1352" s="3">
        <v>18.465</v>
      </c>
      <c r="F1352" s="3">
        <v>18.6281</v>
      </c>
      <c r="G1352" s="3">
        <v>3.0023</v>
      </c>
      <c r="H1352" s="2">
        <v>1508</v>
      </c>
      <c r="I1352" s="3">
        <v>370</v>
      </c>
      <c r="J1352" s="6">
        <v>7.9600267695516997</v>
      </c>
      <c r="K1352" s="6">
        <v>365.58589738986609</v>
      </c>
      <c r="L1352" s="6">
        <v>0.54820576426539147</v>
      </c>
      <c r="M1352" s="3">
        <v>1.8</v>
      </c>
      <c r="N1352" s="3">
        <v>0.36120000000000002</v>
      </c>
      <c r="O1352" s="12">
        <v>1480</v>
      </c>
      <c r="P1352" s="3">
        <v>2805.3073382074194</v>
      </c>
      <c r="Q1352" s="3">
        <v>5.2634912303158785</v>
      </c>
      <c r="R1352" s="16">
        <f t="shared" si="42"/>
        <v>275.14699999999999</v>
      </c>
      <c r="S1352" s="17">
        <f t="shared" si="43"/>
        <v>16.183836984451414</v>
      </c>
    </row>
    <row r="1353" spans="1:19" x14ac:dyDescent="0.25">
      <c r="A1353" s="1">
        <v>144.57499999999999</v>
      </c>
      <c r="B1353" s="1">
        <v>74.805000000000007</v>
      </c>
      <c r="C1353" s="2">
        <v>11</v>
      </c>
      <c r="D1353" s="3">
        <v>2.5510000000000002</v>
      </c>
      <c r="E1353" s="3">
        <v>21.507999999999999</v>
      </c>
      <c r="F1353" s="3">
        <v>17.178999999999998</v>
      </c>
      <c r="G1353" s="3">
        <v>6.1782000000000004</v>
      </c>
      <c r="H1353" s="2">
        <v>1675</v>
      </c>
      <c r="I1353" s="3">
        <v>348</v>
      </c>
      <c r="J1353" s="6">
        <v>7.8952248011477968</v>
      </c>
      <c r="K1353" s="6">
        <v>459.44803375252536</v>
      </c>
      <c r="L1353" s="6">
        <v>0.59417165506579384</v>
      </c>
      <c r="M1353" s="3">
        <v>6.4</v>
      </c>
      <c r="N1353" s="3">
        <v>0.22789999999999999</v>
      </c>
      <c r="O1353" s="12">
        <v>1647</v>
      </c>
      <c r="P1353" s="3">
        <v>2680.1655198065837</v>
      </c>
      <c r="Q1353" s="3">
        <v>13.424158819114609</v>
      </c>
      <c r="R1353" s="16">
        <f t="shared" si="42"/>
        <v>275.70099999999996</v>
      </c>
      <c r="S1353" s="17">
        <f t="shared" si="43"/>
        <v>20.298077147015949</v>
      </c>
    </row>
    <row r="1354" spans="1:19" x14ac:dyDescent="0.25">
      <c r="A1354" s="11">
        <v>159.33019999999999</v>
      </c>
      <c r="B1354" s="11">
        <v>74.832700000000003</v>
      </c>
      <c r="C1354" s="2">
        <v>4.3760000000000003</v>
      </c>
      <c r="D1354" s="3">
        <v>1.6811</v>
      </c>
      <c r="E1354" s="3">
        <v>21.303999999999998</v>
      </c>
      <c r="F1354" s="3"/>
      <c r="G1354" s="9">
        <v>1.35E-2</v>
      </c>
      <c r="H1354" s="2">
        <v>1672.5916617337316</v>
      </c>
      <c r="I1354" s="3">
        <v>372.12655703562803</v>
      </c>
      <c r="J1354" s="6">
        <v>7.9202676309179303</v>
      </c>
      <c r="K1354" s="6">
        <v>430.64261566357004</v>
      </c>
      <c r="L1354" s="6">
        <v>0.60106124295891461</v>
      </c>
      <c r="M1354" s="3"/>
      <c r="N1354" s="3">
        <v>0.97255162244176796</v>
      </c>
      <c r="O1354" s="12">
        <v>1625.2</v>
      </c>
      <c r="P1354" s="3">
        <v>2670.015020653399</v>
      </c>
      <c r="Q1354" s="3">
        <v>-1.9068489373133275</v>
      </c>
      <c r="R1354" s="16">
        <f t="shared" si="42"/>
        <v>274.83109999999999</v>
      </c>
      <c r="S1354" s="17">
        <f t="shared" si="43"/>
        <v>19.085694655067503</v>
      </c>
    </row>
    <row r="1355" spans="1:19" x14ac:dyDescent="0.25">
      <c r="A1355" s="11">
        <v>159.33019999999999</v>
      </c>
      <c r="B1355" s="11">
        <v>74.832700000000003</v>
      </c>
      <c r="C1355" s="2">
        <v>9.89</v>
      </c>
      <c r="D1355" s="3">
        <v>1.0755999999999999</v>
      </c>
      <c r="E1355" s="3">
        <v>24.515999999999998</v>
      </c>
      <c r="F1355" s="3"/>
      <c r="G1355" s="9">
        <v>1.17E-2</v>
      </c>
      <c r="H1355" s="2">
        <v>1710.9328428225897</v>
      </c>
      <c r="I1355" s="3">
        <v>372.31922668085474</v>
      </c>
      <c r="J1355" s="6">
        <v>7.9433665344486677</v>
      </c>
      <c r="K1355" s="6">
        <v>400.15484248973718</v>
      </c>
      <c r="L1355" s="6">
        <v>0.69046403566613113</v>
      </c>
      <c r="M1355" s="3"/>
      <c r="N1355" s="3"/>
      <c r="O1355" s="12">
        <v>1710.2</v>
      </c>
      <c r="P1355" s="3">
        <v>2441.548376570403</v>
      </c>
      <c r="Q1355" s="3">
        <v>-5.3887831314963819</v>
      </c>
      <c r="R1355" s="16">
        <f t="shared" si="42"/>
        <v>274.22559999999999</v>
      </c>
      <c r="S1355" s="17">
        <f t="shared" si="43"/>
        <v>17.773662303503411</v>
      </c>
    </row>
    <row r="1356" spans="1:19" x14ac:dyDescent="0.25">
      <c r="A1356" s="11">
        <v>159.33019999999999</v>
      </c>
      <c r="B1356" s="11">
        <v>74.832700000000003</v>
      </c>
      <c r="C1356" s="2">
        <v>14.696999999999999</v>
      </c>
      <c r="D1356" s="3">
        <v>-0.68059999999999998</v>
      </c>
      <c r="E1356" s="3">
        <v>26.220700000000001</v>
      </c>
      <c r="F1356" s="3"/>
      <c r="G1356" s="9">
        <v>1.26E-2</v>
      </c>
      <c r="H1356" s="2">
        <v>1857.7216939242414</v>
      </c>
      <c r="I1356" s="3">
        <v>383.83691141270816</v>
      </c>
      <c r="J1356" s="6">
        <v>7.9866353665065244</v>
      </c>
      <c r="K1356" s="6">
        <v>380.43769087165924</v>
      </c>
      <c r="L1356" s="6">
        <v>0.80182780371016049</v>
      </c>
      <c r="M1356" s="3"/>
      <c r="N1356" s="3"/>
      <c r="O1356" s="12">
        <v>1792</v>
      </c>
      <c r="P1356" s="3">
        <v>2392.003264596292</v>
      </c>
      <c r="Q1356" s="3">
        <v>-4.4790712079386594</v>
      </c>
      <c r="R1356" s="16">
        <f t="shared" si="42"/>
        <v>272.46939999999995</v>
      </c>
      <c r="S1356" s="17">
        <f t="shared" si="43"/>
        <v>17.006801567967745</v>
      </c>
    </row>
    <row r="1357" spans="1:19" x14ac:dyDescent="0.25">
      <c r="A1357" s="11">
        <v>159.33019999999999</v>
      </c>
      <c r="B1357" s="11">
        <v>74.832700000000003</v>
      </c>
      <c r="C1357" s="2">
        <v>19.231999999999999</v>
      </c>
      <c r="D1357" s="3">
        <v>-0.85019999999999996</v>
      </c>
      <c r="E1357" s="3">
        <v>27.505099999999999</v>
      </c>
      <c r="F1357" s="3"/>
      <c r="G1357" s="9">
        <v>1.2200000000000001E-2</v>
      </c>
      <c r="H1357" s="2">
        <v>1930.786313104981</v>
      </c>
      <c r="I1357" s="3">
        <v>383.18357892539052</v>
      </c>
      <c r="J1357" s="6">
        <v>7.9729538217258309</v>
      </c>
      <c r="K1357" s="6">
        <v>403.91381101646931</v>
      </c>
      <c r="L1357" s="6">
        <v>0.83050650592219477</v>
      </c>
      <c r="M1357" s="3"/>
      <c r="N1357" s="3"/>
      <c r="O1357" s="12">
        <v>1867.8</v>
      </c>
      <c r="P1357" s="3">
        <v>2376.7592191993485</v>
      </c>
      <c r="Q1357" s="3">
        <v>-5.9132811188201799</v>
      </c>
      <c r="R1357" s="16">
        <f t="shared" si="42"/>
        <v>272.2998</v>
      </c>
      <c r="S1357" s="17">
        <f t="shared" si="43"/>
        <v>18.067506672081905</v>
      </c>
    </row>
    <row r="1358" spans="1:19" x14ac:dyDescent="0.25">
      <c r="A1358" s="11">
        <v>159.33019999999999</v>
      </c>
      <c r="B1358" s="11">
        <v>74.832700000000003</v>
      </c>
      <c r="C1358" s="2">
        <v>26.015000000000001</v>
      </c>
      <c r="D1358" s="3">
        <v>-0.79239999999999999</v>
      </c>
      <c r="E1358" s="3">
        <v>31.427399999999999</v>
      </c>
      <c r="F1358" s="3"/>
      <c r="G1358" s="9">
        <v>1.2699999999999999E-2</v>
      </c>
      <c r="H1358" s="2">
        <v>2142.9184990362824</v>
      </c>
      <c r="I1358" s="3">
        <v>361.47082108467953</v>
      </c>
      <c r="J1358" s="6">
        <v>8.0013720951926839</v>
      </c>
      <c r="K1358" s="6">
        <v>405.97728601243233</v>
      </c>
      <c r="L1358" s="6">
        <v>1.0749810989561162</v>
      </c>
      <c r="M1358" s="3"/>
      <c r="N1358" s="3"/>
      <c r="O1358" s="12">
        <v>2051.1</v>
      </c>
      <c r="P1358" s="3">
        <v>2284.2646862292136</v>
      </c>
      <c r="Q1358" s="3">
        <v>3.7942909440156427</v>
      </c>
      <c r="R1358" s="16">
        <f t="shared" si="42"/>
        <v>272.35759999999999</v>
      </c>
      <c r="S1358" s="17">
        <f t="shared" si="43"/>
        <v>18.155954273713391</v>
      </c>
    </row>
    <row r="1359" spans="1:19" x14ac:dyDescent="0.25">
      <c r="A1359" s="11">
        <v>159.33019999999999</v>
      </c>
      <c r="B1359" s="11">
        <v>74.832700000000003</v>
      </c>
      <c r="C1359" s="2">
        <v>41.44</v>
      </c>
      <c r="D1359" s="3">
        <v>-1.2635000000000001</v>
      </c>
      <c r="E1359" s="3">
        <v>32.4238</v>
      </c>
      <c r="F1359" s="3"/>
      <c r="G1359" s="9">
        <v>8.6199999999999999E-2</v>
      </c>
      <c r="H1359" s="2">
        <v>2210.8301321107601</v>
      </c>
      <c r="I1359" s="3">
        <v>206.45786257892121</v>
      </c>
      <c r="J1359" s="6">
        <v>7.6121270384215007</v>
      </c>
      <c r="K1359" s="6">
        <v>1070.3800280069077</v>
      </c>
      <c r="L1359" s="6">
        <v>0.47692864735975926</v>
      </c>
      <c r="M1359" s="3"/>
      <c r="N1359" s="3">
        <v>0.69221218152115005</v>
      </c>
      <c r="O1359" s="12">
        <v>2239.1999999999998</v>
      </c>
      <c r="P1359" s="3">
        <v>2417.1133550046566</v>
      </c>
      <c r="Q1359" s="3">
        <v>160.53681187204432</v>
      </c>
      <c r="R1359" s="16">
        <f t="shared" si="42"/>
        <v>271.88649999999996</v>
      </c>
      <c r="S1359" s="17">
        <f t="shared" si="43"/>
        <v>47.952051927795601</v>
      </c>
    </row>
    <row r="1360" spans="1:19" x14ac:dyDescent="0.25">
      <c r="A1360" s="1">
        <v>146.83500000000001</v>
      </c>
      <c r="B1360" s="1">
        <v>74.834999999999994</v>
      </c>
      <c r="C1360" s="2">
        <v>0</v>
      </c>
      <c r="D1360" s="3">
        <v>0.90620000000000001</v>
      </c>
      <c r="E1360" s="3">
        <v>22.236823950000002</v>
      </c>
      <c r="F1360" s="3">
        <v>28.13</v>
      </c>
      <c r="G1360" s="3">
        <v>11.535399999999999</v>
      </c>
      <c r="H1360" s="2">
        <v>1790</v>
      </c>
      <c r="I1360" s="3">
        <v>374.03504619298741</v>
      </c>
      <c r="J1360" s="3">
        <v>7.9550000000000001</v>
      </c>
      <c r="K1360" s="3">
        <v>410.64</v>
      </c>
      <c r="L1360" s="6">
        <v>0.72895152583025602</v>
      </c>
      <c r="M1360" s="3">
        <v>12.25</v>
      </c>
      <c r="N1360" s="3">
        <v>0.28737999999999997</v>
      </c>
      <c r="O1360" s="6">
        <v>1748</v>
      </c>
      <c r="P1360" s="3">
        <v>2751.2921871200942</v>
      </c>
      <c r="Q1360" s="3">
        <v>1.0787508926829901</v>
      </c>
      <c r="R1360" s="16">
        <f t="shared" si="42"/>
        <v>274.05619999999999</v>
      </c>
      <c r="S1360" s="17">
        <f t="shared" si="43"/>
        <v>18.250655294480566</v>
      </c>
    </row>
    <row r="1361" spans="1:19" x14ac:dyDescent="0.25">
      <c r="A1361" s="1">
        <v>146.83500000000001</v>
      </c>
      <c r="B1361" s="1">
        <v>74.834999999999994</v>
      </c>
      <c r="C1361" s="2">
        <v>11</v>
      </c>
      <c r="D1361" s="3">
        <v>0.8972</v>
      </c>
      <c r="E1361" s="3">
        <v>22.227791200000002</v>
      </c>
      <c r="F1361" s="3">
        <v>27.93</v>
      </c>
      <c r="G1361" s="3">
        <v>12.178900000000001</v>
      </c>
      <c r="H1361" s="2">
        <v>1788</v>
      </c>
      <c r="I1361" s="3">
        <v>372.53837955040882</v>
      </c>
      <c r="J1361" s="3">
        <v>7.9530000000000003</v>
      </c>
      <c r="K1361" s="3">
        <v>412.18</v>
      </c>
      <c r="L1361" s="6">
        <v>0.72257273901553043</v>
      </c>
      <c r="M1361" s="3">
        <v>10.07</v>
      </c>
      <c r="N1361" s="3">
        <v>0.36442000000000002</v>
      </c>
      <c r="O1361" s="6">
        <v>1746</v>
      </c>
      <c r="P1361" s="3">
        <v>2749.2610241902939</v>
      </c>
      <c r="Q1361" s="3">
        <v>2.6907079954418123</v>
      </c>
      <c r="R1361" s="16">
        <f t="shared" si="42"/>
        <v>274.04719999999998</v>
      </c>
      <c r="S1361" s="17">
        <f t="shared" si="43"/>
        <v>18.31970131489285</v>
      </c>
    </row>
    <row r="1362" spans="1:19" x14ac:dyDescent="0.25">
      <c r="A1362" s="1">
        <v>150.65700000000001</v>
      </c>
      <c r="B1362" s="1">
        <v>74.858000000000004</v>
      </c>
      <c r="C1362" s="2">
        <v>0</v>
      </c>
      <c r="D1362" s="3">
        <v>1.794</v>
      </c>
      <c r="E1362" s="3">
        <v>23.321999999999999</v>
      </c>
      <c r="F1362" s="3"/>
      <c r="G1362" s="3">
        <v>159.95599999999999</v>
      </c>
      <c r="H1362" s="2">
        <v>1749</v>
      </c>
      <c r="I1362" s="3">
        <v>371</v>
      </c>
      <c r="J1362" s="6">
        <v>7.9166840254248934</v>
      </c>
      <c r="K1362" s="6">
        <v>445.0150518518019</v>
      </c>
      <c r="L1362" s="6">
        <v>0.66538936190755549</v>
      </c>
      <c r="M1362" s="3">
        <v>242</v>
      </c>
      <c r="N1362" s="3">
        <v>1.24508</v>
      </c>
      <c r="O1362" s="12">
        <v>1713</v>
      </c>
      <c r="P1362" s="3">
        <v>2570.7486493439674</v>
      </c>
      <c r="Q1362" s="3">
        <v>-7.5376486417179649</v>
      </c>
      <c r="R1362" s="16">
        <f t="shared" si="42"/>
        <v>274.94399999999996</v>
      </c>
      <c r="S1362" s="17">
        <f t="shared" si="43"/>
        <v>19.714569441092429</v>
      </c>
    </row>
    <row r="1363" spans="1:19" x14ac:dyDescent="0.25">
      <c r="A1363" s="1">
        <v>150.65700000000001</v>
      </c>
      <c r="B1363" s="1">
        <v>74.858000000000004</v>
      </c>
      <c r="C1363" s="2">
        <v>6</v>
      </c>
      <c r="D1363" s="3">
        <v>1.746</v>
      </c>
      <c r="E1363" s="3">
        <v>23.353999999999999</v>
      </c>
      <c r="F1363" s="3"/>
      <c r="G1363" s="3">
        <v>282.14800000000002</v>
      </c>
      <c r="H1363" s="2">
        <v>1757</v>
      </c>
      <c r="I1363" s="3">
        <v>371</v>
      </c>
      <c r="J1363" s="6">
        <v>7.9119904488929063</v>
      </c>
      <c r="K1363" s="6">
        <v>451.55222967722119</v>
      </c>
      <c r="L1363" s="6">
        <v>0.66037581315842953</v>
      </c>
      <c r="M1363" s="3">
        <v>289.2</v>
      </c>
      <c r="N1363" s="3">
        <v>1.5582400000000001</v>
      </c>
      <c r="O1363" s="12">
        <v>1722</v>
      </c>
      <c r="P1363" s="3">
        <v>2580.7142245439754</v>
      </c>
      <c r="Q1363" s="3">
        <v>-7.1751104898004314</v>
      </c>
      <c r="R1363" s="16">
        <f t="shared" si="42"/>
        <v>274.89599999999996</v>
      </c>
      <c r="S1363" s="17">
        <f t="shared" si="43"/>
        <v>20.007665291841395</v>
      </c>
    </row>
    <row r="1364" spans="1:19" x14ac:dyDescent="0.25">
      <c r="A1364" s="3">
        <v>121.95</v>
      </c>
      <c r="B1364" s="3">
        <v>74.87</v>
      </c>
      <c r="C1364" s="2">
        <v>0</v>
      </c>
      <c r="D1364" s="3">
        <v>1.94</v>
      </c>
      <c r="E1364" s="3">
        <v>26.27</v>
      </c>
      <c r="F1364" s="3"/>
      <c r="G1364" s="3"/>
      <c r="H1364" s="2"/>
      <c r="I1364" s="3">
        <v>333.3</v>
      </c>
      <c r="J1364" s="6">
        <v>8.0277333910043769</v>
      </c>
      <c r="K1364" s="3">
        <v>404.69200000000001</v>
      </c>
      <c r="L1364" s="9">
        <v>0.7</v>
      </c>
      <c r="M1364" s="3"/>
      <c r="N1364" s="9"/>
      <c r="O1364" s="6">
        <v>1528.0868011559139</v>
      </c>
      <c r="P1364" s="3">
        <v>2035.8979078971065</v>
      </c>
      <c r="Q1364" s="3">
        <v>20.706733467632546</v>
      </c>
      <c r="R1364" s="16">
        <f t="shared" si="42"/>
        <v>275.08999999999997</v>
      </c>
      <c r="S1364" s="17">
        <f t="shared" si="43"/>
        <v>17.918706618394271</v>
      </c>
    </row>
    <row r="1365" spans="1:19" x14ac:dyDescent="0.25">
      <c r="A1365" s="3">
        <v>121.95</v>
      </c>
      <c r="B1365" s="3">
        <v>74.87</v>
      </c>
      <c r="C1365" s="2">
        <v>5</v>
      </c>
      <c r="D1365" s="3">
        <v>1.71</v>
      </c>
      <c r="E1365" s="3">
        <v>26.8</v>
      </c>
      <c r="F1365" s="3"/>
      <c r="G1365" s="3"/>
      <c r="H1365" s="2"/>
      <c r="I1365" s="3">
        <v>343.5</v>
      </c>
      <c r="J1365" s="6">
        <v>7.9433661518640006</v>
      </c>
      <c r="K1365" s="3">
        <v>561.35400000000004</v>
      </c>
      <c r="L1365" s="9">
        <v>0.67</v>
      </c>
      <c r="M1365" s="3"/>
      <c r="N1365" s="9"/>
      <c r="O1365" s="6">
        <v>1762.4152972280676</v>
      </c>
      <c r="P1365" s="3">
        <v>2301.6617687679986</v>
      </c>
      <c r="Q1365" s="3">
        <v>11.156433580959686</v>
      </c>
      <c r="R1365" s="16">
        <f t="shared" si="42"/>
        <v>274.85999999999996</v>
      </c>
      <c r="S1365" s="17">
        <f t="shared" si="43"/>
        <v>24.876090168548217</v>
      </c>
    </row>
    <row r="1366" spans="1:19" x14ac:dyDescent="0.25">
      <c r="A1366" s="3">
        <v>121.95</v>
      </c>
      <c r="B1366" s="3">
        <v>74.87</v>
      </c>
      <c r="C1366" s="2">
        <v>10</v>
      </c>
      <c r="D1366" s="3">
        <v>1.4</v>
      </c>
      <c r="E1366" s="3">
        <v>27.49</v>
      </c>
      <c r="F1366" s="3"/>
      <c r="G1366" s="3"/>
      <c r="H1366" s="2"/>
      <c r="I1366" s="3">
        <v>334.1</v>
      </c>
      <c r="J1366" s="6">
        <v>7.9015389745450122</v>
      </c>
      <c r="K1366" s="3">
        <v>570.44500000000005</v>
      </c>
      <c r="L1366" s="9">
        <v>0.57999999999999996</v>
      </c>
      <c r="M1366" s="3"/>
      <c r="N1366" s="9"/>
      <c r="O1366" s="6">
        <v>1653.7802808582592</v>
      </c>
      <c r="P1366" s="3">
        <v>2105.5769308853792</v>
      </c>
      <c r="Q1366" s="3">
        <v>21.505794779432165</v>
      </c>
      <c r="R1366" s="16">
        <f t="shared" si="42"/>
        <v>274.54999999999995</v>
      </c>
      <c r="S1366" s="17">
        <f t="shared" si="43"/>
        <v>25.307495755982941</v>
      </c>
    </row>
    <row r="1367" spans="1:19" x14ac:dyDescent="0.25">
      <c r="A1367" s="3">
        <v>121.95</v>
      </c>
      <c r="B1367" s="3">
        <v>74.87</v>
      </c>
      <c r="C1367" s="2">
        <v>18</v>
      </c>
      <c r="D1367" s="3">
        <v>-1</v>
      </c>
      <c r="E1367" s="3">
        <v>31.72</v>
      </c>
      <c r="F1367" s="3"/>
      <c r="G1367" s="3"/>
      <c r="H1367" s="2"/>
      <c r="I1367" s="3">
        <v>256.60000000000002</v>
      </c>
      <c r="J1367" s="6">
        <v>7.7831276585502529</v>
      </c>
      <c r="K1367" s="3">
        <v>734.928</v>
      </c>
      <c r="L1367" s="9">
        <v>0.5</v>
      </c>
      <c r="M1367" s="3"/>
      <c r="N1367" s="9"/>
      <c r="O1367" s="6">
        <v>1774.8174328927446</v>
      </c>
      <c r="P1367" s="3">
        <v>1958.3420602536589</v>
      </c>
      <c r="Q1367" s="3">
        <v>109.84619826786587</v>
      </c>
      <c r="R1367" s="16">
        <f t="shared" si="42"/>
        <v>272.14999999999998</v>
      </c>
      <c r="S1367" s="17">
        <f t="shared" si="43"/>
        <v>32.892228460920315</v>
      </c>
    </row>
    <row r="1368" spans="1:19" x14ac:dyDescent="0.25">
      <c r="A1368" s="11">
        <v>161.04320000000001</v>
      </c>
      <c r="B1368" s="11">
        <v>74.984200000000001</v>
      </c>
      <c r="C1368" s="2">
        <v>3.944</v>
      </c>
      <c r="D1368" s="3">
        <v>1.085</v>
      </c>
      <c r="E1368" s="3">
        <v>23.697700000000001</v>
      </c>
      <c r="F1368" s="3"/>
      <c r="G1368" s="9">
        <v>1.0999999999999999E-2</v>
      </c>
      <c r="H1368" s="2">
        <v>1753.461232020624</v>
      </c>
      <c r="I1368" s="3">
        <v>375.80415341045949</v>
      </c>
      <c r="J1368" s="6">
        <v>7.9686827363596224</v>
      </c>
      <c r="K1368" s="6">
        <v>389.12773366265247</v>
      </c>
      <c r="L1368" s="6">
        <v>0.73164927663052393</v>
      </c>
      <c r="M1368" s="3"/>
      <c r="N1368" s="3">
        <v>0.71888833513737005</v>
      </c>
      <c r="O1368" s="12">
        <v>1862.5</v>
      </c>
      <c r="P1368" s="3">
        <v>2750.7943808892842</v>
      </c>
      <c r="Q1368" s="3">
        <v>-6.6393154815324351</v>
      </c>
      <c r="R1368" s="16">
        <f t="shared" si="42"/>
        <v>274.23499999999996</v>
      </c>
      <c r="S1368" s="17">
        <f t="shared" si="43"/>
        <v>17.2832791911048</v>
      </c>
    </row>
    <row r="1369" spans="1:19" x14ac:dyDescent="0.25">
      <c r="A1369" s="11">
        <v>161.04320000000001</v>
      </c>
      <c r="B1369" s="11">
        <v>74.984200000000001</v>
      </c>
      <c r="C1369" s="2">
        <v>10.004</v>
      </c>
      <c r="D1369" s="3">
        <v>0.54010000000000002</v>
      </c>
      <c r="E1369" s="3">
        <v>25.173300000000001</v>
      </c>
      <c r="F1369" s="3"/>
      <c r="G1369" s="9">
        <v>1.26E-2</v>
      </c>
      <c r="H1369" s="2">
        <v>1794.9748053250014</v>
      </c>
      <c r="I1369" s="3">
        <v>375.93072412078237</v>
      </c>
      <c r="J1369" s="6">
        <v>7.9817494956709387</v>
      </c>
      <c r="K1369" s="6">
        <v>378.50224234943045</v>
      </c>
      <c r="L1369" s="6">
        <v>0.78381913965300165</v>
      </c>
      <c r="M1369" s="3"/>
      <c r="N1369" s="3"/>
      <c r="O1369" s="12">
        <v>1727.4</v>
      </c>
      <c r="P1369" s="3">
        <v>2401.7113370118341</v>
      </c>
      <c r="Q1369" s="3">
        <v>-5.6932608152141597</v>
      </c>
      <c r="R1369" s="16">
        <f t="shared" si="42"/>
        <v>273.69009999999997</v>
      </c>
      <c r="S1369" s="17">
        <f t="shared" si="43"/>
        <v>16.844813668847678</v>
      </c>
    </row>
    <row r="1370" spans="1:19" x14ac:dyDescent="0.25">
      <c r="A1370" s="11">
        <v>161.04320000000001</v>
      </c>
      <c r="B1370" s="11">
        <v>74.984200000000001</v>
      </c>
      <c r="C1370" s="2">
        <v>20.117000000000001</v>
      </c>
      <c r="D1370" s="3">
        <v>-0.86229999999999996</v>
      </c>
      <c r="E1370" s="3">
        <v>27.8657</v>
      </c>
      <c r="F1370" s="3"/>
      <c r="G1370" s="9">
        <v>1.2200000000000001E-2</v>
      </c>
      <c r="H1370" s="2">
        <v>1955.174488018577</v>
      </c>
      <c r="I1370" s="3">
        <v>401.5613779481501</v>
      </c>
      <c r="J1370" s="6">
        <v>8.0545116896161986</v>
      </c>
      <c r="K1370" s="6">
        <v>332.99624218999281</v>
      </c>
      <c r="L1370" s="6">
        <v>1.0083971609882219</v>
      </c>
      <c r="M1370" s="3"/>
      <c r="N1370" s="3"/>
      <c r="O1370" s="12">
        <v>1687.7</v>
      </c>
      <c r="P1370" s="3">
        <v>2119.7924329910966</v>
      </c>
      <c r="Q1370" s="3">
        <v>-25.235589546830965</v>
      </c>
      <c r="R1370" s="16">
        <f t="shared" si="42"/>
        <v>272.28769999999997</v>
      </c>
      <c r="S1370" s="17">
        <f t="shared" si="43"/>
        <v>14.895948151570069</v>
      </c>
    </row>
    <row r="1371" spans="1:19" x14ac:dyDescent="0.25">
      <c r="A1371" s="11">
        <v>161.04320000000001</v>
      </c>
      <c r="B1371" s="11">
        <v>74.984200000000001</v>
      </c>
      <c r="C1371" s="2">
        <v>25.184000000000001</v>
      </c>
      <c r="D1371" s="3">
        <v>-0.88129999999999997</v>
      </c>
      <c r="E1371" s="3">
        <v>31.640599999999999</v>
      </c>
      <c r="F1371" s="3"/>
      <c r="G1371" s="9">
        <v>1.2999999999999999E-2</v>
      </c>
      <c r="H1371" s="2">
        <v>2174.3171225292854</v>
      </c>
      <c r="I1371" s="3">
        <v>374.35071208053205</v>
      </c>
      <c r="J1371" s="6">
        <v>8.061060280148034</v>
      </c>
      <c r="K1371" s="6">
        <v>354.13186582515226</v>
      </c>
      <c r="L1371" s="6">
        <v>1.2378644345989791</v>
      </c>
      <c r="M1371" s="3"/>
      <c r="N1371" s="3"/>
      <c r="O1371" s="12">
        <v>2069</v>
      </c>
      <c r="P1371" s="3">
        <v>2288.6734132728207</v>
      </c>
      <c r="Q1371" s="3">
        <v>-8.833320710503699</v>
      </c>
      <c r="R1371" s="16">
        <f t="shared" si="42"/>
        <v>272.26869999999997</v>
      </c>
      <c r="S1371" s="17">
        <f t="shared" si="43"/>
        <v>15.842515210205274</v>
      </c>
    </row>
    <row r="1372" spans="1:19" x14ac:dyDescent="0.25">
      <c r="A1372" s="11">
        <v>161.04320000000001</v>
      </c>
      <c r="B1372" s="11">
        <v>74.984200000000001</v>
      </c>
      <c r="C1372" s="2">
        <v>29.952000000000002</v>
      </c>
      <c r="D1372" s="3">
        <v>-1.3660000000000001</v>
      </c>
      <c r="E1372" s="3">
        <v>32.482599999999998</v>
      </c>
      <c r="F1372" s="3"/>
      <c r="G1372" s="9">
        <v>2.29E-2</v>
      </c>
      <c r="H1372" s="2">
        <v>2215.5590345709802</v>
      </c>
      <c r="I1372" s="3">
        <v>198.5660240562195</v>
      </c>
      <c r="J1372" s="6">
        <v>7.6467852430725953</v>
      </c>
      <c r="K1372" s="6">
        <v>986.75094167355405</v>
      </c>
      <c r="L1372" s="6">
        <v>0.51486250106241938</v>
      </c>
      <c r="M1372" s="3"/>
      <c r="N1372" s="3"/>
      <c r="O1372" s="12">
        <v>2238.5</v>
      </c>
      <c r="P1372" s="3">
        <v>2411.9836466292727</v>
      </c>
      <c r="Q1372" s="3">
        <v>169.26631861862009</v>
      </c>
      <c r="R1372" s="16">
        <f t="shared" si="42"/>
        <v>271.78399999999999</v>
      </c>
      <c r="S1372" s="17">
        <f t="shared" si="43"/>
        <v>44.222216485088758</v>
      </c>
    </row>
    <row r="1373" spans="1:19" x14ac:dyDescent="0.25">
      <c r="A1373" s="11">
        <v>161.04320000000001</v>
      </c>
      <c r="B1373" s="11">
        <v>74.984200000000001</v>
      </c>
      <c r="C1373" s="2">
        <v>43.514000000000003</v>
      </c>
      <c r="D1373" s="3">
        <v>-1.3725000000000001</v>
      </c>
      <c r="E1373" s="3">
        <v>32.490200000000002</v>
      </c>
      <c r="F1373" s="3"/>
      <c r="G1373" s="9">
        <v>4.5699999999999998E-2</v>
      </c>
      <c r="H1373" s="2">
        <v>2215.7530529539436</v>
      </c>
      <c r="I1373" s="3">
        <v>189.24618608014887</v>
      </c>
      <c r="J1373" s="6">
        <v>7.5749543825830514</v>
      </c>
      <c r="K1373" s="6">
        <v>1169.3334937035331</v>
      </c>
      <c r="L1373" s="6">
        <v>0.4381490298237864</v>
      </c>
      <c r="M1373" s="3"/>
      <c r="N1373" s="3">
        <v>0.29996522886209998</v>
      </c>
      <c r="O1373" s="12">
        <v>2251.9</v>
      </c>
      <c r="P1373" s="3">
        <v>2425.8545653766364</v>
      </c>
      <c r="Q1373" s="3">
        <v>178.62815877146264</v>
      </c>
      <c r="R1373" s="16">
        <f t="shared" si="42"/>
        <v>271.77749999999997</v>
      </c>
      <c r="S1373" s="17">
        <f t="shared" si="43"/>
        <v>52.406086945407623</v>
      </c>
    </row>
    <row r="1374" spans="1:19" x14ac:dyDescent="0.25">
      <c r="A1374" s="11">
        <v>160.01</v>
      </c>
      <c r="B1374" s="11">
        <v>74.997299999999996</v>
      </c>
      <c r="C1374" s="2">
        <v>4.2930000000000001</v>
      </c>
      <c r="D1374" s="3">
        <v>1.3101</v>
      </c>
      <c r="E1374" s="3">
        <v>22.947299999999998</v>
      </c>
      <c r="F1374" s="3"/>
      <c r="G1374" s="9">
        <v>1.0999999999999999E-2</v>
      </c>
      <c r="H1374" s="2">
        <v>1731.3081273287132</v>
      </c>
      <c r="I1374" s="3">
        <v>371.9483367719979</v>
      </c>
      <c r="J1374" s="6">
        <v>7.940526006236766</v>
      </c>
      <c r="K1374" s="6">
        <v>415.81561254624529</v>
      </c>
      <c r="L1374" s="6">
        <v>0.67218879922504415</v>
      </c>
      <c r="M1374" s="3"/>
      <c r="N1374" s="3"/>
      <c r="O1374" s="12">
        <v>1669.9</v>
      </c>
      <c r="P1374" s="3">
        <v>2546.988098817726</v>
      </c>
      <c r="Q1374" s="3">
        <v>-2.8215263823962005</v>
      </c>
      <c r="R1374" s="16">
        <f t="shared" si="42"/>
        <v>274.46009999999995</v>
      </c>
      <c r="S1374" s="17">
        <f t="shared" si="43"/>
        <v>18.453485899102066</v>
      </c>
    </row>
    <row r="1375" spans="1:19" x14ac:dyDescent="0.25">
      <c r="A1375" s="11">
        <v>160.01</v>
      </c>
      <c r="B1375" s="11">
        <v>74.997299999999996</v>
      </c>
      <c r="C1375" s="2">
        <v>10.083</v>
      </c>
      <c r="D1375" s="3">
        <v>1.2556</v>
      </c>
      <c r="E1375" s="3">
        <v>23.063800000000001</v>
      </c>
      <c r="F1375" s="3"/>
      <c r="G1375" s="9">
        <v>1.0999999999999999E-2</v>
      </c>
      <c r="H1375" s="2">
        <v>1733.9066030454549</v>
      </c>
      <c r="I1375" s="3">
        <v>373.14202131655298</v>
      </c>
      <c r="J1375" s="6">
        <v>7.9402248647482043</v>
      </c>
      <c r="K1375" s="6">
        <v>415.80512970805802</v>
      </c>
      <c r="L1375" s="6">
        <v>0.67297873259651153</v>
      </c>
      <c r="M1375" s="3"/>
      <c r="N1375" s="3"/>
      <c r="O1375" s="12">
        <v>1671.8</v>
      </c>
      <c r="P1375" s="3">
        <v>2537.0060441037467</v>
      </c>
      <c r="Q1375" s="3">
        <v>-3.8205659069698186</v>
      </c>
      <c r="R1375" s="16">
        <f t="shared" si="42"/>
        <v>274.40559999999999</v>
      </c>
      <c r="S1375" s="17">
        <f t="shared" si="43"/>
        <v>18.456685655970496</v>
      </c>
    </row>
    <row r="1376" spans="1:19" x14ac:dyDescent="0.25">
      <c r="A1376" s="11">
        <v>160.01</v>
      </c>
      <c r="B1376" s="11">
        <v>74.997299999999996</v>
      </c>
      <c r="C1376" s="2">
        <v>14.84</v>
      </c>
      <c r="D1376" s="3">
        <v>-0.30570000000000003</v>
      </c>
      <c r="E1376" s="3">
        <v>26.369599999999998</v>
      </c>
      <c r="F1376" s="3"/>
      <c r="G1376" s="9">
        <v>1.11E-2</v>
      </c>
      <c r="H1376" s="2">
        <v>1859.2856688778677</v>
      </c>
      <c r="I1376" s="3">
        <v>383.61929998731938</v>
      </c>
      <c r="J1376" s="6">
        <v>7.9739627214522626</v>
      </c>
      <c r="K1376" s="6">
        <v>393.43750759887058</v>
      </c>
      <c r="L1376" s="6">
        <v>0.79665036651019461</v>
      </c>
      <c r="M1376" s="3"/>
      <c r="N1376" s="3"/>
      <c r="O1376" s="12">
        <v>1785.4</v>
      </c>
      <c r="P1376" s="3">
        <v>2369.7363630847644</v>
      </c>
      <c r="Q1376" s="3">
        <v>-8.4906198623465912</v>
      </c>
      <c r="R1376" s="16">
        <f t="shared" si="42"/>
        <v>272.84429999999998</v>
      </c>
      <c r="S1376" s="17">
        <f t="shared" si="43"/>
        <v>17.563769044792917</v>
      </c>
    </row>
    <row r="1377" spans="1:19" x14ac:dyDescent="0.25">
      <c r="A1377" s="11">
        <v>160.01</v>
      </c>
      <c r="B1377" s="11">
        <v>74.997299999999996</v>
      </c>
      <c r="C1377" s="2">
        <v>24.337</v>
      </c>
      <c r="D1377" s="3">
        <v>-0.79959999999999998</v>
      </c>
      <c r="E1377" s="3">
        <v>31.827500000000001</v>
      </c>
      <c r="F1377" s="3"/>
      <c r="G1377" s="9">
        <v>1.3100000000000001E-2</v>
      </c>
      <c r="H1377" s="2">
        <v>2184.4341717282218</v>
      </c>
      <c r="I1377" s="3">
        <v>344.53918810408163</v>
      </c>
      <c r="J1377" s="6">
        <v>7.9725518015396197</v>
      </c>
      <c r="K1377" s="6">
        <v>444.01824229848893</v>
      </c>
      <c r="L1377" s="6">
        <v>1.0406989126436899</v>
      </c>
      <c r="M1377" s="3"/>
      <c r="N1377" s="3"/>
      <c r="O1377" s="12">
        <v>2093.6999999999998</v>
      </c>
      <c r="P1377" s="3">
        <v>2302.3957269656739</v>
      </c>
      <c r="Q1377" s="3">
        <v>19.650310973566775</v>
      </c>
      <c r="R1377" s="16">
        <f t="shared" si="42"/>
        <v>272.35039999999998</v>
      </c>
      <c r="S1377" s="17">
        <f t="shared" si="43"/>
        <v>19.857731704970508</v>
      </c>
    </row>
    <row r="1378" spans="1:19" x14ac:dyDescent="0.25">
      <c r="A1378" s="11">
        <v>160.01</v>
      </c>
      <c r="B1378" s="11">
        <v>74.997299999999996</v>
      </c>
      <c r="C1378" s="2">
        <v>35.497999999999998</v>
      </c>
      <c r="D1378" s="3">
        <v>-1.2726999999999999</v>
      </c>
      <c r="E1378" s="3">
        <v>32.465800000000002</v>
      </c>
      <c r="F1378" s="3"/>
      <c r="G1378" s="9">
        <v>1.6199999999999999E-2</v>
      </c>
      <c r="H1378" s="2">
        <v>2215.6147101570054</v>
      </c>
      <c r="I1378" s="3">
        <v>209.54271304195237</v>
      </c>
      <c r="J1378" s="6">
        <v>7.617471139509659</v>
      </c>
      <c r="K1378" s="6">
        <v>1059.5703316817182</v>
      </c>
      <c r="L1378" s="6">
        <v>0.48431644505896326</v>
      </c>
      <c r="M1378" s="3"/>
      <c r="N1378" s="3"/>
      <c r="O1378" s="12">
        <v>2232.3000000000002</v>
      </c>
      <c r="P1378" s="3">
        <v>2406.547813391323</v>
      </c>
      <c r="Q1378" s="3">
        <v>157.4207642209991</v>
      </c>
      <c r="R1378" s="16">
        <f t="shared" si="42"/>
        <v>271.87729999999999</v>
      </c>
      <c r="S1378" s="17">
        <f t="shared" si="43"/>
        <v>47.469393614677784</v>
      </c>
    </row>
    <row r="1379" spans="1:19" x14ac:dyDescent="0.25">
      <c r="A1379" s="11">
        <v>160.01</v>
      </c>
      <c r="B1379" s="11">
        <v>74.997299999999996</v>
      </c>
      <c r="C1379" s="2">
        <v>45.591999999999999</v>
      </c>
      <c r="D1379" s="3">
        <v>-1.2454000000000001</v>
      </c>
      <c r="E1379" s="3">
        <v>32.658799999999999</v>
      </c>
      <c r="F1379" s="3"/>
      <c r="G1379" s="9">
        <v>9.0700000000000003E-2</v>
      </c>
      <c r="H1379" s="2">
        <v>2222.6165345933673</v>
      </c>
      <c r="I1379" s="3">
        <v>166.92951453927284</v>
      </c>
      <c r="J1379" s="6">
        <v>7.5135797138673315</v>
      </c>
      <c r="K1379" s="6">
        <v>1358.4212070465685</v>
      </c>
      <c r="L1379" s="6">
        <v>0.38702508340683389</v>
      </c>
      <c r="M1379" s="3"/>
      <c r="N1379" s="3"/>
      <c r="O1379" s="12">
        <v>2267.4</v>
      </c>
      <c r="P1379" s="3">
        <v>2429.9423126385541</v>
      </c>
      <c r="Q1379" s="3">
        <v>199.20887864971618</v>
      </c>
      <c r="R1379" s="16">
        <f t="shared" si="42"/>
        <v>271.90459999999996</v>
      </c>
      <c r="S1379" s="17">
        <f t="shared" si="43"/>
        <v>60.851983792779073</v>
      </c>
    </row>
    <row r="1380" spans="1:19" x14ac:dyDescent="0.25">
      <c r="A1380" s="1">
        <v>153.52600000000001</v>
      </c>
      <c r="B1380" s="1">
        <v>75</v>
      </c>
      <c r="C1380" s="2">
        <v>0</v>
      </c>
      <c r="D1380" s="3">
        <v>1.5669999999999999</v>
      </c>
      <c r="E1380" s="3">
        <v>21.2134</v>
      </c>
      <c r="F1380" s="3">
        <v>24.79</v>
      </c>
      <c r="G1380" s="3">
        <v>10.939299999999999</v>
      </c>
      <c r="H1380" s="2">
        <v>1700</v>
      </c>
      <c r="I1380" s="3">
        <v>370.89</v>
      </c>
      <c r="J1380" s="3">
        <v>7.8369999999999997</v>
      </c>
      <c r="K1380" s="3">
        <v>526</v>
      </c>
      <c r="L1380" s="9">
        <v>0.51</v>
      </c>
      <c r="M1380" s="3"/>
      <c r="N1380" s="3"/>
      <c r="O1380" s="6">
        <v>1682</v>
      </c>
      <c r="P1380" s="3">
        <v>2775.1326991429942</v>
      </c>
      <c r="Q1380" s="3">
        <v>0.69224773233241876</v>
      </c>
      <c r="R1380" s="16">
        <f t="shared" si="42"/>
        <v>274.71699999999998</v>
      </c>
      <c r="S1380" s="17">
        <f t="shared" si="43"/>
        <v>23.321530702726445</v>
      </c>
    </row>
    <row r="1381" spans="1:19" x14ac:dyDescent="0.25">
      <c r="A1381" s="1">
        <v>153.52600000000001</v>
      </c>
      <c r="B1381" s="1">
        <v>75</v>
      </c>
      <c r="C1381" s="2">
        <v>16</v>
      </c>
      <c r="D1381" s="3">
        <v>1.7230000000000001</v>
      </c>
      <c r="E1381" s="3">
        <v>22.405200000000001</v>
      </c>
      <c r="F1381" s="3">
        <v>20.059999999999999</v>
      </c>
      <c r="G1381" s="3">
        <v>121.09099999999999</v>
      </c>
      <c r="H1381" s="2">
        <v>1681.6</v>
      </c>
      <c r="I1381" s="3">
        <v>360.87</v>
      </c>
      <c r="J1381" s="3">
        <v>7.8330000000000002</v>
      </c>
      <c r="K1381" s="3">
        <v>519.4</v>
      </c>
      <c r="L1381" s="9">
        <v>0.52</v>
      </c>
      <c r="M1381" s="3"/>
      <c r="N1381" s="3"/>
      <c r="O1381" s="6">
        <v>1661</v>
      </c>
      <c r="P1381" s="3">
        <v>2594.7101565707962</v>
      </c>
      <c r="Q1381" s="3">
        <v>5.832812553541828</v>
      </c>
      <c r="R1381" s="16">
        <f t="shared" si="42"/>
        <v>274.87299999999999</v>
      </c>
      <c r="S1381" s="17">
        <f t="shared" si="43"/>
        <v>23.01583342665883</v>
      </c>
    </row>
    <row r="1382" spans="1:19" x14ac:dyDescent="0.25">
      <c r="A1382" s="4">
        <v>129.06816666666666</v>
      </c>
      <c r="B1382" s="4">
        <v>75.017633333333336</v>
      </c>
      <c r="C1382" s="2">
        <v>3.242</v>
      </c>
      <c r="D1382" s="3">
        <v>3.2635000000000001</v>
      </c>
      <c r="E1382" s="3">
        <v>16.8931</v>
      </c>
      <c r="F1382" s="3">
        <v>23.397099999999998</v>
      </c>
      <c r="G1382" s="3">
        <v>1.4530000000000001</v>
      </c>
      <c r="H1382" s="2">
        <v>1530.5956397995703</v>
      </c>
      <c r="I1382" s="3">
        <v>327.53770271574535</v>
      </c>
      <c r="J1382" s="6">
        <v>7.9606349772788949</v>
      </c>
      <c r="K1382" s="6">
        <v>381.72053815421123</v>
      </c>
      <c r="L1382" s="6">
        <v>0.55911783370638046</v>
      </c>
      <c r="M1382" s="8">
        <v>3.49</v>
      </c>
      <c r="N1382" s="3"/>
      <c r="O1382" s="6">
        <v>1499.2</v>
      </c>
      <c r="P1382" s="3">
        <v>3106.1202502796996</v>
      </c>
      <c r="Q1382" s="3">
        <v>40.016524688425932</v>
      </c>
      <c r="R1382" s="16">
        <f t="shared" si="42"/>
        <v>276.4135</v>
      </c>
      <c r="S1382" s="17">
        <f t="shared" si="43"/>
        <v>16.82066340031885</v>
      </c>
    </row>
    <row r="1383" spans="1:19" x14ac:dyDescent="0.25">
      <c r="A1383" s="4">
        <v>129.06816666666666</v>
      </c>
      <c r="B1383" s="4">
        <v>75.017633333333336</v>
      </c>
      <c r="C1383" s="2">
        <v>15.007</v>
      </c>
      <c r="D1383" s="3">
        <v>3.4058000000000002</v>
      </c>
      <c r="E1383" s="3">
        <v>17.004100000000001</v>
      </c>
      <c r="F1383" s="3">
        <v>23.551300000000001</v>
      </c>
      <c r="G1383" s="3">
        <v>0.98099999999999998</v>
      </c>
      <c r="H1383" s="2">
        <v>1541.5504335958749</v>
      </c>
      <c r="I1383" s="3">
        <v>325.08293808993869</v>
      </c>
      <c r="J1383" s="6">
        <v>7.9589787930338334</v>
      </c>
      <c r="K1383" s="6">
        <v>385.25007372101396</v>
      </c>
      <c r="L1383" s="6">
        <v>0.56567408755810189</v>
      </c>
      <c r="M1383" s="8"/>
      <c r="N1383" s="3"/>
      <c r="O1383" s="6">
        <v>1509.6</v>
      </c>
      <c r="P1383" s="3">
        <v>3107.2506042660293</v>
      </c>
      <c r="Q1383" s="3">
        <v>40.829825977402891</v>
      </c>
      <c r="R1383" s="16">
        <f t="shared" si="42"/>
        <v>276.55579999999998</v>
      </c>
      <c r="S1383" s="17">
        <f t="shared" si="43"/>
        <v>16.967458761677932</v>
      </c>
    </row>
    <row r="1384" spans="1:19" x14ac:dyDescent="0.25">
      <c r="A1384" s="4">
        <v>129.06816666666666</v>
      </c>
      <c r="B1384" s="4">
        <v>75.017633333333336</v>
      </c>
      <c r="C1384" s="2">
        <v>20.535</v>
      </c>
      <c r="D1384" s="3">
        <v>3.6827999999999999</v>
      </c>
      <c r="E1384" s="3">
        <v>26.266400000000001</v>
      </c>
      <c r="F1384" s="3">
        <v>13.2638</v>
      </c>
      <c r="G1384" s="3">
        <v>0.48199999999999998</v>
      </c>
      <c r="H1384" s="2">
        <v>2065.6452541339327</v>
      </c>
      <c r="I1384" s="3">
        <v>295.65946293218343</v>
      </c>
      <c r="J1384" s="6">
        <v>7.9785428111578378</v>
      </c>
      <c r="K1384" s="6">
        <v>442.35351986836906</v>
      </c>
      <c r="L1384" s="6">
        <v>1.0469322921433599</v>
      </c>
      <c r="M1384" s="8"/>
      <c r="N1384" s="3"/>
      <c r="O1384" s="6">
        <v>1988.7</v>
      </c>
      <c r="P1384" s="3">
        <v>2649.944415679347</v>
      </c>
      <c r="Q1384" s="3">
        <v>43.149621550402912</v>
      </c>
      <c r="R1384" s="16">
        <f t="shared" si="42"/>
        <v>276.83279999999996</v>
      </c>
      <c r="S1384" s="17">
        <f t="shared" si="43"/>
        <v>19.462955284394422</v>
      </c>
    </row>
    <row r="1385" spans="1:19" x14ac:dyDescent="0.25">
      <c r="A1385" s="4">
        <v>129.06816666666666</v>
      </c>
      <c r="B1385" s="4">
        <v>75.017633333333336</v>
      </c>
      <c r="C1385" s="2">
        <v>24.408000000000001</v>
      </c>
      <c r="D1385" s="3">
        <v>-0.23649999999999999</v>
      </c>
      <c r="E1385" s="3">
        <v>30.901599999999998</v>
      </c>
      <c r="F1385" s="3">
        <v>11.6143</v>
      </c>
      <c r="G1385" s="3">
        <v>0.28899999999999998</v>
      </c>
      <c r="H1385" s="2">
        <v>2192.6292370980232</v>
      </c>
      <c r="I1385" s="3">
        <v>311.17083435838214</v>
      </c>
      <c r="J1385" s="6">
        <v>7.9604591940322686</v>
      </c>
      <c r="K1385" s="6">
        <v>463.3588392797385</v>
      </c>
      <c r="L1385" s="6">
        <v>1.0206494863937579</v>
      </c>
      <c r="M1385" s="8"/>
      <c r="N1385" s="3"/>
      <c r="O1385" s="6">
        <v>2119.1999999999998</v>
      </c>
      <c r="P1385" s="3">
        <v>2400.2640639966862</v>
      </c>
      <c r="Q1385" s="3">
        <v>50.244669649152286</v>
      </c>
      <c r="R1385" s="16">
        <f t="shared" si="42"/>
        <v>272.9135</v>
      </c>
      <c r="S1385" s="17">
        <f t="shared" si="43"/>
        <v>20.679940079158431</v>
      </c>
    </row>
    <row r="1386" spans="1:19" x14ac:dyDescent="0.25">
      <c r="A1386" s="4">
        <v>129.06816666666666</v>
      </c>
      <c r="B1386" s="4">
        <v>75.017633333333336</v>
      </c>
      <c r="C1386" s="2">
        <v>37.115000000000002</v>
      </c>
      <c r="D1386" s="3">
        <v>-1.5595000000000001</v>
      </c>
      <c r="E1386" s="3">
        <v>33.008400000000002</v>
      </c>
      <c r="F1386" s="3">
        <v>5.9309000000000003</v>
      </c>
      <c r="G1386" s="3">
        <v>14.11</v>
      </c>
      <c r="H1386" s="2">
        <v>2261.4747467899629</v>
      </c>
      <c r="I1386" s="3">
        <v>260.8946105117812</v>
      </c>
      <c r="J1386" s="6">
        <v>7.8989050355940824</v>
      </c>
      <c r="K1386" s="6">
        <v>544.3946840958522</v>
      </c>
      <c r="L1386" s="6">
        <v>0.91319128354102286</v>
      </c>
      <c r="M1386" s="8">
        <v>16.84</v>
      </c>
      <c r="N1386" s="3"/>
      <c r="O1386" s="6">
        <v>2202.9</v>
      </c>
      <c r="P1386" s="3">
        <v>2335.8145199403784</v>
      </c>
      <c r="Q1386" s="3">
        <v>107.31959552183389</v>
      </c>
      <c r="R1386" s="16">
        <f t="shared" si="42"/>
        <v>271.59049999999996</v>
      </c>
      <c r="S1386" s="17">
        <f t="shared" si="43"/>
        <v>24.41496713433045</v>
      </c>
    </row>
    <row r="1387" spans="1:19" x14ac:dyDescent="0.25">
      <c r="A1387" s="1">
        <v>136.09100000000001</v>
      </c>
      <c r="B1387" s="1">
        <v>75.084999999999994</v>
      </c>
      <c r="C1387" s="2">
        <v>0</v>
      </c>
      <c r="D1387" s="3">
        <v>2.5339999999999998</v>
      </c>
      <c r="E1387" s="3">
        <v>16.494</v>
      </c>
      <c r="F1387" s="3">
        <v>31.260300000000001</v>
      </c>
      <c r="G1387" s="3">
        <v>1.9568000000000001</v>
      </c>
      <c r="H1387" s="2">
        <v>1409</v>
      </c>
      <c r="I1387" s="3">
        <v>366</v>
      </c>
      <c r="J1387" s="6">
        <v>7.9077333178324869</v>
      </c>
      <c r="K1387" s="6">
        <v>399.86819583671922</v>
      </c>
      <c r="L1387" s="6">
        <v>0.43898224897488514</v>
      </c>
      <c r="M1387" s="6">
        <v>1.66</v>
      </c>
      <c r="N1387" s="3">
        <v>0.2019</v>
      </c>
      <c r="O1387" s="12">
        <v>1394</v>
      </c>
      <c r="P1387" s="3">
        <v>2958.0453498241786</v>
      </c>
      <c r="Q1387" s="3">
        <v>9.6686467240087381</v>
      </c>
      <c r="R1387" s="16">
        <f t="shared" si="42"/>
        <v>275.68399999999997</v>
      </c>
      <c r="S1387" s="17">
        <f t="shared" si="43"/>
        <v>17.666972970249706</v>
      </c>
    </row>
    <row r="1388" spans="1:19" x14ac:dyDescent="0.25">
      <c r="A1388" s="1">
        <v>136.09100000000001</v>
      </c>
      <c r="B1388" s="1">
        <v>75.084999999999994</v>
      </c>
      <c r="C1388" s="2">
        <v>15</v>
      </c>
      <c r="D1388" s="3">
        <v>2.4369999999999998</v>
      </c>
      <c r="E1388" s="3">
        <v>18.370999999999999</v>
      </c>
      <c r="F1388" s="3"/>
      <c r="G1388" s="3">
        <v>2.4121000000000001</v>
      </c>
      <c r="H1388" s="2">
        <v>1620</v>
      </c>
      <c r="I1388" s="3">
        <v>331</v>
      </c>
      <c r="J1388" s="6">
        <v>7.7664928440190657</v>
      </c>
      <c r="K1388" s="6">
        <v>628.89080655283044</v>
      </c>
      <c r="L1388" s="6">
        <v>0.39116031583299904</v>
      </c>
      <c r="M1388" s="3"/>
      <c r="N1388" s="3"/>
      <c r="O1388" s="12">
        <v>1618</v>
      </c>
      <c r="P1388" s="3">
        <v>3082.5757988133473</v>
      </c>
      <c r="Q1388" s="3">
        <v>40.262393606211276</v>
      </c>
      <c r="R1388" s="16">
        <f t="shared" si="42"/>
        <v>275.58699999999999</v>
      </c>
      <c r="S1388" s="17">
        <f t="shared" si="43"/>
        <v>27.795427741879937</v>
      </c>
    </row>
    <row r="1389" spans="1:19" x14ac:dyDescent="0.25">
      <c r="A1389" s="1">
        <v>136.09100000000001</v>
      </c>
      <c r="B1389" s="1">
        <v>75.084999999999994</v>
      </c>
      <c r="C1389" s="2">
        <v>26</v>
      </c>
      <c r="D1389" s="3">
        <v>-1.0980000000000001</v>
      </c>
      <c r="E1389" s="3">
        <v>31.635000000000002</v>
      </c>
      <c r="F1389" s="3">
        <v>15.7011</v>
      </c>
      <c r="G1389" s="3">
        <v>7.1547999999999998</v>
      </c>
      <c r="H1389" s="2">
        <v>2209</v>
      </c>
      <c r="I1389" s="3">
        <v>213</v>
      </c>
      <c r="J1389" s="6">
        <v>7.6155907405391137</v>
      </c>
      <c r="K1389" s="6">
        <v>1067.5532880770179</v>
      </c>
      <c r="L1389" s="6">
        <v>0.47605717143867265</v>
      </c>
      <c r="M1389" s="6">
        <v>8.4</v>
      </c>
      <c r="N1389" s="3">
        <v>0.17469999999999999</v>
      </c>
      <c r="O1389" s="12">
        <v>2233</v>
      </c>
      <c r="P1389" s="3">
        <v>2470.5231547336807</v>
      </c>
      <c r="Q1389" s="3">
        <v>154.65173023035652</v>
      </c>
      <c r="R1389" s="16">
        <f t="shared" si="42"/>
        <v>272.05199999999996</v>
      </c>
      <c r="S1389" s="17">
        <f t="shared" si="43"/>
        <v>47.796322455452064</v>
      </c>
    </row>
    <row r="1390" spans="1:19" x14ac:dyDescent="0.25">
      <c r="A1390" s="11">
        <v>158.816</v>
      </c>
      <c r="B1390" s="11">
        <v>75.163799999999995</v>
      </c>
      <c r="C1390" s="2">
        <v>3.98</v>
      </c>
      <c r="D1390" s="3">
        <v>1.0932999999999999</v>
      </c>
      <c r="E1390" s="3">
        <v>23.494599999999998</v>
      </c>
      <c r="F1390" s="3"/>
      <c r="G1390" s="9">
        <v>1.2200000000000001E-2</v>
      </c>
      <c r="H1390" s="2">
        <v>1743.0351199505878</v>
      </c>
      <c r="I1390" s="3">
        <v>372.83812639711596</v>
      </c>
      <c r="J1390" s="6">
        <v>7.9453654593093948</v>
      </c>
      <c r="K1390" s="6">
        <v>410.75778353739145</v>
      </c>
      <c r="L1390" s="6">
        <v>0.68844909378507357</v>
      </c>
      <c r="M1390" s="3"/>
      <c r="N1390" s="3"/>
      <c r="O1390" s="12">
        <v>1674.4</v>
      </c>
      <c r="P1390" s="3">
        <v>2494.3604062210043</v>
      </c>
      <c r="Q1390" s="3">
        <v>-3.174479771467702</v>
      </c>
      <c r="R1390" s="16">
        <f t="shared" si="42"/>
        <v>274.24329999999998</v>
      </c>
      <c r="S1390" s="17">
        <f t="shared" si="43"/>
        <v>18.243435199921471</v>
      </c>
    </row>
    <row r="1391" spans="1:19" x14ac:dyDescent="0.25">
      <c r="A1391" s="11">
        <v>158.816</v>
      </c>
      <c r="B1391" s="11">
        <v>75.163799999999995</v>
      </c>
      <c r="C1391" s="2">
        <v>10.500999999999999</v>
      </c>
      <c r="D1391" s="3">
        <v>1.0619000000000001</v>
      </c>
      <c r="E1391" s="3">
        <v>23.602499999999999</v>
      </c>
      <c r="F1391" s="3"/>
      <c r="G1391" s="9">
        <v>1.2200000000000001E-2</v>
      </c>
      <c r="H1391" s="2">
        <v>1743.628732918786</v>
      </c>
      <c r="I1391" s="3">
        <v>372.80608499138299</v>
      </c>
      <c r="J1391" s="6">
        <v>7.9433652111749113</v>
      </c>
      <c r="K1391" s="6">
        <v>412.05360308937202</v>
      </c>
      <c r="L1391" s="6">
        <v>0.68632539712610818</v>
      </c>
      <c r="M1391" s="3"/>
      <c r="N1391" s="3"/>
      <c r="O1391" s="12">
        <v>1676.3</v>
      </c>
      <c r="P1391" s="3">
        <v>2485.7748119902553</v>
      </c>
      <c r="Q1391" s="3">
        <v>-3.1461364050063594</v>
      </c>
      <c r="R1391" s="16">
        <f t="shared" si="42"/>
        <v>274.21189999999996</v>
      </c>
      <c r="S1391" s="17">
        <f t="shared" si="43"/>
        <v>18.303083498349977</v>
      </c>
    </row>
    <row r="1392" spans="1:19" x14ac:dyDescent="0.25">
      <c r="A1392" s="11">
        <v>158.816</v>
      </c>
      <c r="B1392" s="11">
        <v>75.163799999999995</v>
      </c>
      <c r="C1392" s="2">
        <v>14.878</v>
      </c>
      <c r="D1392" s="3">
        <v>-0.48449999999999999</v>
      </c>
      <c r="E1392" s="3">
        <v>26.656700000000001</v>
      </c>
      <c r="F1392" s="3"/>
      <c r="G1392" s="9">
        <v>1.2200000000000001E-2</v>
      </c>
      <c r="H1392" s="2">
        <v>1865.7569195153774</v>
      </c>
      <c r="I1392" s="3">
        <v>387.68684031334431</v>
      </c>
      <c r="J1392" s="6">
        <v>7.9683455117209165</v>
      </c>
      <c r="K1392" s="6">
        <v>398.86798714646903</v>
      </c>
      <c r="L1392" s="6">
        <v>0.79002404510895385</v>
      </c>
      <c r="M1392" s="3"/>
      <c r="N1392" s="3"/>
      <c r="O1392" s="12">
        <v>1801.5</v>
      </c>
      <c r="P1392" s="3">
        <v>2365.3528006092279</v>
      </c>
      <c r="Q1392" s="3">
        <v>-11.606363792758827</v>
      </c>
      <c r="R1392" s="16">
        <f t="shared" si="42"/>
        <v>272.66549999999995</v>
      </c>
      <c r="S1392" s="17">
        <f t="shared" si="43"/>
        <v>17.817871958356506</v>
      </c>
    </row>
    <row r="1393" spans="1:19" x14ac:dyDescent="0.25">
      <c r="A1393" s="11">
        <v>158.816</v>
      </c>
      <c r="B1393" s="11">
        <v>75.163799999999995</v>
      </c>
      <c r="C1393" s="2">
        <v>20.149999999999999</v>
      </c>
      <c r="D1393" s="3">
        <v>-0.74890000000000001</v>
      </c>
      <c r="E1393" s="3">
        <v>31.2529</v>
      </c>
      <c r="F1393" s="3"/>
      <c r="G1393" s="9">
        <v>1.2200000000000001E-2</v>
      </c>
      <c r="H1393" s="2">
        <v>2119.4771183215585</v>
      </c>
      <c r="I1393" s="3">
        <v>308.25623223455108</v>
      </c>
      <c r="J1393" s="6">
        <v>7.8497968747770575</v>
      </c>
      <c r="K1393" s="6">
        <v>585.219031316067</v>
      </c>
      <c r="L1393" s="6">
        <v>0.76852652045856307</v>
      </c>
      <c r="M1393" s="3"/>
      <c r="N1393" s="3"/>
      <c r="O1393" s="12">
        <v>2077.6999999999998</v>
      </c>
      <c r="P1393" s="3">
        <v>2326.8080722108989</v>
      </c>
      <c r="Q1393" s="3">
        <v>57.086763063574267</v>
      </c>
      <c r="R1393" s="16">
        <f t="shared" si="42"/>
        <v>272.40109999999999</v>
      </c>
      <c r="S1393" s="17">
        <f t="shared" si="43"/>
        <v>26.167752700599738</v>
      </c>
    </row>
    <row r="1394" spans="1:19" x14ac:dyDescent="0.25">
      <c r="A1394" s="11">
        <v>158.816</v>
      </c>
      <c r="B1394" s="11">
        <v>75.163799999999995</v>
      </c>
      <c r="C1394" s="2">
        <v>30.064</v>
      </c>
      <c r="D1394" s="3">
        <v>-0.84119999999999995</v>
      </c>
      <c r="E1394" s="3">
        <v>32.397399999999998</v>
      </c>
      <c r="F1394" s="3"/>
      <c r="G1394" s="9">
        <v>2.64E-2</v>
      </c>
      <c r="H1394" s="2">
        <v>2208.7317948861855</v>
      </c>
      <c r="I1394" s="3">
        <v>245.96354418397161</v>
      </c>
      <c r="J1394" s="6">
        <v>7.7271878306287558</v>
      </c>
      <c r="K1394" s="6">
        <v>815.00193656575016</v>
      </c>
      <c r="L1394" s="6">
        <v>0.62557000350950631</v>
      </c>
      <c r="M1394" s="3"/>
      <c r="N1394" s="3"/>
      <c r="O1394" s="12">
        <v>2194.1</v>
      </c>
      <c r="P1394" s="3">
        <v>2370.3599671578581</v>
      </c>
      <c r="Q1394" s="3">
        <v>117.00079786897388</v>
      </c>
      <c r="R1394" s="16">
        <f t="shared" si="42"/>
        <v>272.30879999999996</v>
      </c>
      <c r="S1394" s="17">
        <f t="shared" si="43"/>
        <v>36.454723387912544</v>
      </c>
    </row>
    <row r="1395" spans="1:19" x14ac:dyDescent="0.25">
      <c r="A1395" s="11">
        <v>158.816</v>
      </c>
      <c r="B1395" s="11">
        <v>75.163799999999995</v>
      </c>
      <c r="C1395" s="2">
        <v>37.506999999999998</v>
      </c>
      <c r="D1395" s="3">
        <v>-0.91420000000000001</v>
      </c>
      <c r="E1395" s="3">
        <v>32.476799999999997</v>
      </c>
      <c r="F1395" s="3"/>
      <c r="G1395" s="9">
        <v>6.3299999999999995E-2</v>
      </c>
      <c r="H1395" s="2">
        <v>2208.0231612264943</v>
      </c>
      <c r="I1395" s="3">
        <v>232.84021316154681</v>
      </c>
      <c r="J1395" s="6">
        <v>7.688514469130558</v>
      </c>
      <c r="K1395" s="6">
        <v>892.67996252213902</v>
      </c>
      <c r="L1395" s="6">
        <v>0.57308064322323216</v>
      </c>
      <c r="M1395" s="3"/>
      <c r="N1395" s="3"/>
      <c r="O1395" s="12">
        <v>2203.6999999999998</v>
      </c>
      <c r="P1395" s="3">
        <v>2374.9107054882256</v>
      </c>
      <c r="Q1395" s="3">
        <v>130.60164154332958</v>
      </c>
      <c r="R1395" s="16">
        <f t="shared" si="42"/>
        <v>272.23579999999998</v>
      </c>
      <c r="S1395" s="17">
        <f t="shared" si="43"/>
        <v>39.939938653567907</v>
      </c>
    </row>
    <row r="1396" spans="1:19" x14ac:dyDescent="0.25">
      <c r="A1396" s="11">
        <v>163.58619999999999</v>
      </c>
      <c r="B1396" s="11">
        <v>75.171000000000006</v>
      </c>
      <c r="C1396" s="2">
        <v>3.9390000000000001</v>
      </c>
      <c r="D1396" s="3">
        <v>0.32490000000000002</v>
      </c>
      <c r="E1396" s="3">
        <v>25.6493</v>
      </c>
      <c r="F1396" s="3"/>
      <c r="G1396" s="9">
        <v>1.1599999999999999E-2</v>
      </c>
      <c r="H1396" s="2">
        <v>1823.6987071679189</v>
      </c>
      <c r="I1396" s="3">
        <v>377.88894860933073</v>
      </c>
      <c r="J1396" s="6">
        <v>8.0007197010210742</v>
      </c>
      <c r="K1396" s="6">
        <v>365.12870468972193</v>
      </c>
      <c r="L1396" s="6">
        <v>0.83337897321143251</v>
      </c>
      <c r="M1396" s="3"/>
      <c r="N1396" s="3"/>
      <c r="O1396" s="12">
        <v>1758.7</v>
      </c>
      <c r="P1396" s="3">
        <v>2399.8510680603372</v>
      </c>
      <c r="Q1396" s="3">
        <v>-6.9156758348753442</v>
      </c>
      <c r="R1396" s="16">
        <f t="shared" si="42"/>
        <v>273.47489999999999</v>
      </c>
      <c r="S1396" s="17">
        <f t="shared" si="43"/>
        <v>16.262426515782789</v>
      </c>
    </row>
    <row r="1397" spans="1:19" x14ac:dyDescent="0.25">
      <c r="A1397" s="11">
        <v>163.58619999999999</v>
      </c>
      <c r="B1397" s="11">
        <v>75.171000000000006</v>
      </c>
      <c r="C1397" s="2">
        <v>15.221</v>
      </c>
      <c r="D1397" s="3">
        <v>0.13789999999999999</v>
      </c>
      <c r="E1397" s="3">
        <v>26.142399999999999</v>
      </c>
      <c r="F1397" s="3"/>
      <c r="G1397" s="9">
        <v>1.11E-2</v>
      </c>
      <c r="H1397" s="2">
        <v>1882.7159552787011</v>
      </c>
      <c r="I1397" s="3">
        <v>390.56338022450302</v>
      </c>
      <c r="J1397" s="6">
        <v>8.041384177675166</v>
      </c>
      <c r="K1397" s="6">
        <v>338.44430893074383</v>
      </c>
      <c r="L1397" s="6">
        <v>0.94176191011942245</v>
      </c>
      <c r="M1397" s="3"/>
      <c r="N1397" s="3"/>
      <c r="O1397" s="12">
        <v>1802.8</v>
      </c>
      <c r="P1397" s="3">
        <v>2413.6269049513435</v>
      </c>
      <c r="Q1397" s="3">
        <v>-19.176731276723615</v>
      </c>
      <c r="R1397" s="16">
        <f t="shared" si="42"/>
        <v>273.28789999999998</v>
      </c>
      <c r="S1397" s="17">
        <f t="shared" si="43"/>
        <v>15.084247690105178</v>
      </c>
    </row>
    <row r="1398" spans="1:19" x14ac:dyDescent="0.25">
      <c r="A1398" s="11">
        <v>163.58619999999999</v>
      </c>
      <c r="B1398" s="11">
        <v>75.171000000000006</v>
      </c>
      <c r="C1398" s="2">
        <v>19.942</v>
      </c>
      <c r="D1398" s="3">
        <v>-0.86499999999999999</v>
      </c>
      <c r="E1398" s="3">
        <v>28.2881</v>
      </c>
      <c r="F1398" s="3"/>
      <c r="G1398" s="9">
        <v>1.23E-2</v>
      </c>
      <c r="H1398" s="2">
        <v>2012.067007924418</v>
      </c>
      <c r="I1398" s="3">
        <v>411.73811196943944</v>
      </c>
      <c r="J1398" s="6">
        <v>8.0842538934188966</v>
      </c>
      <c r="K1398" s="6">
        <v>317.05650839853979</v>
      </c>
      <c r="L1398" s="6">
        <v>1.1162879031881712</v>
      </c>
      <c r="M1398" s="3"/>
      <c r="N1398" s="3"/>
      <c r="O1398" s="12">
        <v>1908.7</v>
      </c>
      <c r="P1398" s="3">
        <v>2361.5760690891225</v>
      </c>
      <c r="Q1398" s="3">
        <v>-36.631497009424493</v>
      </c>
      <c r="R1398" s="16">
        <f t="shared" si="42"/>
        <v>272.28499999999997</v>
      </c>
      <c r="S1398" s="17">
        <f t="shared" si="43"/>
        <v>14.183055374425079</v>
      </c>
    </row>
    <row r="1399" spans="1:19" x14ac:dyDescent="0.25">
      <c r="A1399" s="11">
        <v>163.58619999999999</v>
      </c>
      <c r="B1399" s="11">
        <v>75.171000000000006</v>
      </c>
      <c r="C1399" s="2">
        <v>24.96</v>
      </c>
      <c r="D1399" s="3">
        <v>-1.097</v>
      </c>
      <c r="E1399" s="3">
        <v>30.944400000000002</v>
      </c>
      <c r="F1399" s="3"/>
      <c r="G1399" s="9">
        <v>1.34E-2</v>
      </c>
      <c r="H1399" s="2">
        <v>2156.6927296829917</v>
      </c>
      <c r="I1399" s="3">
        <v>417.54256284216905</v>
      </c>
      <c r="J1399" s="6">
        <v>8.1478943265255488</v>
      </c>
      <c r="K1399" s="6">
        <v>282.8944546657313</v>
      </c>
      <c r="L1399" s="6">
        <v>1.4359825144755975</v>
      </c>
      <c r="M1399" s="3"/>
      <c r="N1399" s="3"/>
      <c r="O1399" s="12">
        <v>2027.6</v>
      </c>
      <c r="P1399" s="3">
        <v>2293.3390209537101</v>
      </c>
      <c r="Q1399" s="3">
        <v>-47.89701322766939</v>
      </c>
      <c r="R1399" s="16">
        <f t="shared" si="42"/>
        <v>272.053</v>
      </c>
      <c r="S1399" s="17">
        <f t="shared" si="43"/>
        <v>12.665658029481067</v>
      </c>
    </row>
    <row r="1400" spans="1:19" x14ac:dyDescent="0.25">
      <c r="A1400" s="11">
        <v>163.58619999999999</v>
      </c>
      <c r="B1400" s="11">
        <v>75.171000000000006</v>
      </c>
      <c r="C1400" s="2">
        <v>29.99</v>
      </c>
      <c r="D1400" s="3">
        <v>-1.3199000000000001</v>
      </c>
      <c r="E1400" s="3">
        <v>32.165300000000002</v>
      </c>
      <c r="F1400" s="3"/>
      <c r="G1400" s="9">
        <v>1.8200000000000001E-2</v>
      </c>
      <c r="H1400" s="2">
        <v>2223.1353173942298</v>
      </c>
      <c r="I1400" s="3">
        <v>367.52687850482943</v>
      </c>
      <c r="J1400" s="6">
        <v>8.0386997856934812</v>
      </c>
      <c r="K1400" s="6">
        <v>380.80628789069482</v>
      </c>
      <c r="L1400" s="6">
        <v>1.1996942781426831</v>
      </c>
      <c r="M1400" s="3"/>
      <c r="N1400" s="3"/>
      <c r="O1400" s="12">
        <v>2122.8000000000002</v>
      </c>
      <c r="P1400" s="3">
        <v>2309.8805234212023</v>
      </c>
      <c r="Q1400" s="3">
        <v>0.77207879826454473</v>
      </c>
      <c r="R1400" s="16">
        <f t="shared" si="42"/>
        <v>271.83009999999996</v>
      </c>
      <c r="S1400" s="17">
        <f t="shared" si="43"/>
        <v>17.063315025107649</v>
      </c>
    </row>
    <row r="1401" spans="1:19" x14ac:dyDescent="0.25">
      <c r="A1401" s="11">
        <v>163.58619999999999</v>
      </c>
      <c r="B1401" s="11">
        <v>75.171000000000006</v>
      </c>
      <c r="C1401" s="2">
        <v>49.491999999999997</v>
      </c>
      <c r="D1401" s="3">
        <v>-1.3214999999999999</v>
      </c>
      <c r="E1401" s="3">
        <v>32.924500000000002</v>
      </c>
      <c r="F1401" s="3"/>
      <c r="G1401" s="9">
        <v>5.8000000000000003E-2</v>
      </c>
      <c r="H1401" s="2">
        <v>2230.267313763572</v>
      </c>
      <c r="I1401" s="3">
        <v>159.31988066011428</v>
      </c>
      <c r="J1401" s="6">
        <v>7.518089283854728</v>
      </c>
      <c r="K1401" s="6">
        <v>1344.3069496264225</v>
      </c>
      <c r="L1401" s="6">
        <v>0.39265486592766918</v>
      </c>
      <c r="M1401" s="3"/>
      <c r="N1401" s="3"/>
      <c r="O1401" s="12">
        <v>2274.1</v>
      </c>
      <c r="P1401" s="3">
        <v>2417.4550866376103</v>
      </c>
      <c r="Q1401" s="3">
        <v>206.79629451142881</v>
      </c>
      <c r="R1401" s="16">
        <f t="shared" si="42"/>
        <v>271.82849999999996</v>
      </c>
      <c r="S1401" s="17">
        <f t="shared" si="43"/>
        <v>60.236578853450155</v>
      </c>
    </row>
    <row r="1402" spans="1:19" x14ac:dyDescent="0.25">
      <c r="A1402" s="11">
        <v>134.99119999999999</v>
      </c>
      <c r="B1402" s="11">
        <v>75.251800000000003</v>
      </c>
      <c r="C1402" s="2">
        <v>4.4080000000000004</v>
      </c>
      <c r="D1402" s="3">
        <v>1.6566000000000001</v>
      </c>
      <c r="E1402" s="3">
        <v>17.5779</v>
      </c>
      <c r="F1402" s="3"/>
      <c r="G1402" s="3">
        <v>2.3800000000000002E-2</v>
      </c>
      <c r="H1402" s="2">
        <v>1531.1355338228316</v>
      </c>
      <c r="I1402" s="3">
        <v>379.2127563940806</v>
      </c>
      <c r="J1402" s="6">
        <v>7.9331174211667301</v>
      </c>
      <c r="K1402" s="6">
        <v>400.34541000906154</v>
      </c>
      <c r="L1402" s="6">
        <v>0.50328014310477065</v>
      </c>
      <c r="M1402" s="3"/>
      <c r="N1402" s="3"/>
      <c r="O1402" s="12">
        <v>1478.6</v>
      </c>
      <c r="P1402" s="3">
        <v>2944.0945732994269</v>
      </c>
      <c r="Q1402" s="3">
        <v>1.9989188690518063</v>
      </c>
      <c r="R1402" s="16">
        <f t="shared" si="42"/>
        <v>274.8066</v>
      </c>
      <c r="S1402" s="17">
        <f t="shared" si="43"/>
        <v>17.744531509893033</v>
      </c>
    </row>
    <row r="1403" spans="1:19" x14ac:dyDescent="0.25">
      <c r="A1403" s="11">
        <v>134.99119999999999</v>
      </c>
      <c r="B1403" s="11">
        <v>75.251800000000003</v>
      </c>
      <c r="C1403" s="2">
        <v>10.076000000000001</v>
      </c>
      <c r="D1403" s="3">
        <v>-0.82110000000000005</v>
      </c>
      <c r="E1403" s="3">
        <v>24.875499999999999</v>
      </c>
      <c r="F1403" s="3"/>
      <c r="G1403" s="3">
        <v>1.0200000000000001E-2</v>
      </c>
      <c r="H1403" s="2">
        <v>1980.0007483445027</v>
      </c>
      <c r="I1403" s="3">
        <v>412.89630266636811</v>
      </c>
      <c r="J1403" s="6">
        <v>8.0119842371383907</v>
      </c>
      <c r="K1403" s="6">
        <v>386.34013443138178</v>
      </c>
      <c r="L1403" s="6">
        <v>0.86730986034383051</v>
      </c>
      <c r="M1403" s="3"/>
      <c r="N1403" s="3"/>
      <c r="O1403" s="12">
        <v>1899.8</v>
      </c>
      <c r="P1403" s="3">
        <v>2673.0316978553196</v>
      </c>
      <c r="Q1403" s="3">
        <v>-28.057655386357169</v>
      </c>
      <c r="R1403" s="16">
        <f t="shared" si="42"/>
        <v>272.32889999999998</v>
      </c>
      <c r="S1403" s="17">
        <f t="shared" si="43"/>
        <v>17.279570267254869</v>
      </c>
    </row>
    <row r="1404" spans="1:19" x14ac:dyDescent="0.25">
      <c r="A1404" s="11">
        <v>134.99119999999999</v>
      </c>
      <c r="B1404" s="11">
        <v>75.251800000000003</v>
      </c>
      <c r="C1404" s="2">
        <v>20.120999999999999</v>
      </c>
      <c r="D1404" s="3">
        <v>-0.77949999999999997</v>
      </c>
      <c r="E1404" s="3">
        <v>29.941600000000001</v>
      </c>
      <c r="F1404" s="3"/>
      <c r="G1404" s="3">
        <v>1.2200000000000001E-2</v>
      </c>
      <c r="H1404" s="2">
        <v>2185.4168829775813</v>
      </c>
      <c r="I1404" s="3">
        <v>339.3368650282473</v>
      </c>
      <c r="J1404" s="6">
        <v>7.9064350325560513</v>
      </c>
      <c r="K1404" s="6">
        <v>529.77386815036925</v>
      </c>
      <c r="L1404" s="6">
        <v>0.8684882325108112</v>
      </c>
      <c r="M1404" s="3"/>
      <c r="N1404" s="3"/>
      <c r="O1404" s="12">
        <v>2123.6</v>
      </c>
      <c r="P1404" s="3">
        <v>2482.3656718411839</v>
      </c>
      <c r="Q1404" s="3">
        <v>30.085612243010587</v>
      </c>
      <c r="R1404" s="16">
        <f t="shared" si="42"/>
        <v>272.37049999999999</v>
      </c>
      <c r="S1404" s="17">
        <f t="shared" si="43"/>
        <v>23.691213532303813</v>
      </c>
    </row>
    <row r="1405" spans="1:19" x14ac:dyDescent="0.25">
      <c r="A1405" s="11">
        <v>134.99119999999999</v>
      </c>
      <c r="B1405" s="11">
        <v>75.251800000000003</v>
      </c>
      <c r="C1405" s="2">
        <v>23.725000000000001</v>
      </c>
      <c r="D1405" s="3">
        <v>-1.0208999999999999</v>
      </c>
      <c r="E1405" s="3">
        <v>30.699200000000001</v>
      </c>
      <c r="F1405" s="3"/>
      <c r="G1405" s="3">
        <v>4.1200000000000001E-2</v>
      </c>
      <c r="H1405" s="2">
        <v>2196.1271069067466</v>
      </c>
      <c r="I1405" s="3">
        <v>345.32388015102867</v>
      </c>
      <c r="J1405" s="6">
        <v>7.9564992834535815</v>
      </c>
      <c r="K1405" s="6">
        <v>467.34826762629848</v>
      </c>
      <c r="L1405" s="6">
        <v>0.97830147148975044</v>
      </c>
      <c r="M1405" s="3"/>
      <c r="N1405" s="3"/>
      <c r="O1405" s="12">
        <v>2121.4</v>
      </c>
      <c r="P1405" s="3">
        <v>2418.5972272893105</v>
      </c>
      <c r="Q1405" s="3">
        <v>24.282109554372028</v>
      </c>
      <c r="R1405" s="16">
        <f t="shared" si="42"/>
        <v>272.12909999999999</v>
      </c>
      <c r="S1405" s="17">
        <f t="shared" si="43"/>
        <v>20.918112517497185</v>
      </c>
    </row>
    <row r="1406" spans="1:19" x14ac:dyDescent="0.25">
      <c r="A1406" s="11">
        <v>134.99119999999999</v>
      </c>
      <c r="B1406" s="11">
        <v>75.251800000000003</v>
      </c>
      <c r="C1406" s="2">
        <v>29.827999999999999</v>
      </c>
      <c r="D1406" s="3">
        <v>-1.2816000000000001</v>
      </c>
      <c r="E1406" s="3">
        <v>31.383400000000002</v>
      </c>
      <c r="F1406" s="3"/>
      <c r="G1406" s="3">
        <v>4.3999999999999997E-2</v>
      </c>
      <c r="H1406" s="2">
        <v>2207.8903020451926</v>
      </c>
      <c r="I1406" s="3">
        <v>339.68702728569815</v>
      </c>
      <c r="J1406" s="6">
        <v>7.9370590404549874</v>
      </c>
      <c r="K1406" s="6">
        <v>489.70598948527083</v>
      </c>
      <c r="L1406" s="6">
        <v>0.94701252531155033</v>
      </c>
      <c r="M1406" s="3"/>
      <c r="N1406" s="3"/>
      <c r="O1406" s="12">
        <v>2147.5</v>
      </c>
      <c r="P1406" s="3">
        <v>2394.9763250635683</v>
      </c>
      <c r="Q1406" s="3">
        <v>30.509221409774113</v>
      </c>
      <c r="R1406" s="16">
        <f t="shared" si="42"/>
        <v>271.86839999999995</v>
      </c>
      <c r="S1406" s="17">
        <f t="shared" si="43"/>
        <v>21.939843602399105</v>
      </c>
    </row>
    <row r="1407" spans="1:19" x14ac:dyDescent="0.25">
      <c r="A1407" s="11">
        <v>134.99119999999999</v>
      </c>
      <c r="B1407" s="11">
        <v>75.251800000000003</v>
      </c>
      <c r="C1407" s="2">
        <v>39.167000000000002</v>
      </c>
      <c r="D1407" s="3">
        <v>-1.3321000000000001</v>
      </c>
      <c r="E1407" s="3">
        <v>31.477799999999998</v>
      </c>
      <c r="F1407" s="3"/>
      <c r="G1407" s="3">
        <v>0.1638</v>
      </c>
      <c r="H1407" s="2">
        <v>2223.0903705101632</v>
      </c>
      <c r="I1407" s="3">
        <v>301.74680160200802</v>
      </c>
      <c r="J1407" s="6">
        <v>7.8506670032511909</v>
      </c>
      <c r="K1407" s="6">
        <v>608.28168863654628</v>
      </c>
      <c r="L1407" s="6">
        <v>0.79074507489485579</v>
      </c>
      <c r="M1407" s="3"/>
      <c r="N1407" s="3"/>
      <c r="O1407" s="12">
        <v>2185.6</v>
      </c>
      <c r="P1407" s="3">
        <v>2430.1571266098645</v>
      </c>
      <c r="Q1407" s="3">
        <v>68.675643803527691</v>
      </c>
      <c r="R1407" s="16">
        <f t="shared" si="42"/>
        <v>271.81789999999995</v>
      </c>
      <c r="S1407" s="17">
        <f t="shared" si="43"/>
        <v>27.257343855354609</v>
      </c>
    </row>
    <row r="1408" spans="1:19" x14ac:dyDescent="0.25">
      <c r="A1408" s="11">
        <v>130.01650000000001</v>
      </c>
      <c r="B1408" s="11">
        <v>75.265799999999999</v>
      </c>
      <c r="C1408" s="2">
        <v>4.7279999999999998</v>
      </c>
      <c r="D1408" s="3">
        <v>6.0113000000000003</v>
      </c>
      <c r="E1408" s="3">
        <v>8.6026000000000007</v>
      </c>
      <c r="F1408" s="3">
        <v>17.37</v>
      </c>
      <c r="G1408" s="9">
        <v>3.1E-2</v>
      </c>
      <c r="H1408" s="2">
        <v>1135.6624652840351</v>
      </c>
      <c r="I1408" s="3">
        <v>362.96496932568863</v>
      </c>
      <c r="J1408" s="6">
        <v>7.7503740919714064</v>
      </c>
      <c r="K1408" s="6">
        <v>544.7009772745929</v>
      </c>
      <c r="L1408" s="6">
        <v>0.22181253558487687</v>
      </c>
      <c r="M1408" s="3"/>
      <c r="N1408" s="3">
        <v>0.1425821323134</v>
      </c>
      <c r="O1408" s="12">
        <v>1134.5</v>
      </c>
      <c r="P1408" s="12">
        <v>4615.7557017645822</v>
      </c>
      <c r="Q1408" s="3">
        <v>1.9695186427104545</v>
      </c>
      <c r="R1408" s="16">
        <f t="shared" si="42"/>
        <v>279.16129999999998</v>
      </c>
      <c r="S1408" s="17">
        <f t="shared" si="43"/>
        <v>23.766202064862</v>
      </c>
    </row>
    <row r="1409" spans="1:19" x14ac:dyDescent="0.25">
      <c r="A1409" s="11">
        <v>130.01650000000001</v>
      </c>
      <c r="B1409" s="11">
        <v>75.265799999999999</v>
      </c>
      <c r="C1409" s="2">
        <v>10.59</v>
      </c>
      <c r="D1409" s="3">
        <v>-0.94710000000000005</v>
      </c>
      <c r="E1409" s="3">
        <v>26.572399999999998</v>
      </c>
      <c r="F1409" s="3">
        <v>17.190000000000001</v>
      </c>
      <c r="G1409" s="9">
        <v>1.2999999999999999E-2</v>
      </c>
      <c r="H1409" s="2">
        <v>2099.5110013816347</v>
      </c>
      <c r="I1409" s="3">
        <v>367.75997860789863</v>
      </c>
      <c r="J1409" s="6">
        <v>7.9264034442215605</v>
      </c>
      <c r="K1409" s="6">
        <v>497.40596780090908</v>
      </c>
      <c r="L1409" s="6">
        <v>0.79693405587232569</v>
      </c>
      <c r="M1409" s="3"/>
      <c r="N1409" s="3">
        <v>0.13159571854430999</v>
      </c>
      <c r="O1409" s="12">
        <v>2087.9</v>
      </c>
      <c r="P1409" s="12">
        <v>2750.09031927865</v>
      </c>
      <c r="Q1409" s="3">
        <v>13.278461186907862</v>
      </c>
      <c r="R1409" s="16">
        <f t="shared" si="42"/>
        <v>272.2029</v>
      </c>
      <c r="S1409" s="17">
        <f t="shared" si="43"/>
        <v>22.257433611657099</v>
      </c>
    </row>
    <row r="1410" spans="1:19" x14ac:dyDescent="0.25">
      <c r="A1410" s="11">
        <v>130.01650000000001</v>
      </c>
      <c r="B1410" s="11">
        <v>75.265799999999999</v>
      </c>
      <c r="C1410" s="2">
        <v>15.284000000000001</v>
      </c>
      <c r="D1410" s="3">
        <v>-1.2222</v>
      </c>
      <c r="E1410" s="3">
        <v>28.748699999999999</v>
      </c>
      <c r="F1410" s="3"/>
      <c r="G1410" s="9">
        <v>1.1599999999999999E-2</v>
      </c>
      <c r="H1410" s="2">
        <v>2166.4466547697912</v>
      </c>
      <c r="I1410" s="3"/>
      <c r="J1410" s="6">
        <v>7.9425987695880478</v>
      </c>
      <c r="K1410" s="6">
        <v>483.65908787443709</v>
      </c>
      <c r="L1410" s="6">
        <v>0.88913617073058682</v>
      </c>
      <c r="M1410" s="3"/>
      <c r="N1410" s="3"/>
      <c r="O1410" s="12">
        <v>2148.4</v>
      </c>
      <c r="P1410" s="12">
        <v>2615.5617471398709</v>
      </c>
      <c r="Q1410" s="3"/>
      <c r="R1410" s="16">
        <f t="shared" si="42"/>
        <v>271.92779999999999</v>
      </c>
      <c r="S1410" s="17">
        <f t="shared" si="43"/>
        <v>21.664196505289716</v>
      </c>
    </row>
    <row r="1411" spans="1:19" x14ac:dyDescent="0.25">
      <c r="A1411" s="11">
        <v>130.01650000000001</v>
      </c>
      <c r="B1411" s="11">
        <v>75.265799999999999</v>
      </c>
      <c r="C1411" s="2">
        <v>20.774000000000001</v>
      </c>
      <c r="D1411" s="3">
        <v>-1.5158</v>
      </c>
      <c r="E1411" s="3">
        <v>31.3811</v>
      </c>
      <c r="F1411" s="3"/>
      <c r="G1411" s="9">
        <v>1.1599999999999999E-2</v>
      </c>
      <c r="H1411" s="2">
        <v>2178.1686752001801</v>
      </c>
      <c r="I1411" s="3"/>
      <c r="J1411" s="6">
        <v>7.9832125991076284</v>
      </c>
      <c r="K1411" s="6">
        <v>430.74307815776638</v>
      </c>
      <c r="L1411" s="6">
        <v>1.0221495294366727</v>
      </c>
      <c r="M1411" s="3"/>
      <c r="N1411" s="3"/>
      <c r="O1411" s="12">
        <v>2147</v>
      </c>
      <c r="P1411" s="12">
        <v>2394.5941984187939</v>
      </c>
      <c r="Q1411" s="3"/>
      <c r="R1411" s="16">
        <f t="shared" ref="R1411:R1474" si="44">D1411+273.15</f>
        <v>271.63419999999996</v>
      </c>
      <c r="S1411" s="17">
        <f t="shared" ref="S1411:S1474" si="45">(K1411)/(0.0821*$R1411)</f>
        <v>19.314821610887567</v>
      </c>
    </row>
    <row r="1412" spans="1:19" x14ac:dyDescent="0.25">
      <c r="A1412" s="11">
        <v>130.01650000000001</v>
      </c>
      <c r="B1412" s="11">
        <v>75.265799999999999</v>
      </c>
      <c r="C1412" s="2">
        <v>30.187999999999999</v>
      </c>
      <c r="D1412" s="3">
        <v>-1.5732999999999999</v>
      </c>
      <c r="E1412" s="3">
        <v>31.987400000000001</v>
      </c>
      <c r="F1412" s="3">
        <v>4.05</v>
      </c>
      <c r="G1412" s="9">
        <v>1.43E-2</v>
      </c>
      <c r="H1412" s="2">
        <v>2212.8460001823487</v>
      </c>
      <c r="I1412" s="3">
        <v>343.66087130819426</v>
      </c>
      <c r="J1412" s="6">
        <v>7.9759018032866518</v>
      </c>
      <c r="K1412" s="6">
        <v>443.4021163725269</v>
      </c>
      <c r="L1412" s="6">
        <v>1.0321205149791652</v>
      </c>
      <c r="M1412" s="3"/>
      <c r="N1412" s="3">
        <v>0.18136565965467</v>
      </c>
      <c r="O1412" s="12">
        <v>2185</v>
      </c>
      <c r="P1412" s="12">
        <v>2390.7851216416461</v>
      </c>
      <c r="Q1412" s="3">
        <v>27.674430231439203</v>
      </c>
      <c r="R1412" s="16">
        <f t="shared" si="44"/>
        <v>271.57669999999996</v>
      </c>
      <c r="S1412" s="17">
        <f t="shared" si="45"/>
        <v>19.886671404661914</v>
      </c>
    </row>
    <row r="1413" spans="1:19" x14ac:dyDescent="0.25">
      <c r="A1413" s="11">
        <v>130.01650000000001</v>
      </c>
      <c r="B1413" s="11">
        <v>75.265799999999999</v>
      </c>
      <c r="C1413" s="2">
        <v>39.033000000000001</v>
      </c>
      <c r="D1413" s="3">
        <v>-1.6274999999999999</v>
      </c>
      <c r="E1413" s="3">
        <v>32.209499999999998</v>
      </c>
      <c r="F1413" s="3"/>
      <c r="G1413" s="9">
        <v>0.10730000000000001</v>
      </c>
      <c r="H1413" s="2">
        <v>2223.6533173690805</v>
      </c>
      <c r="I1413" s="3">
        <v>322.38909257604354</v>
      </c>
      <c r="J1413" s="6">
        <v>7.9298855347207695</v>
      </c>
      <c r="K1413" s="6">
        <v>498.01014066906276</v>
      </c>
      <c r="L1413" s="6">
        <v>0.94150923988054269</v>
      </c>
      <c r="M1413" s="3"/>
      <c r="N1413" s="3"/>
      <c r="O1413" s="12">
        <v>2203.4</v>
      </c>
      <c r="P1413" s="12">
        <v>2394.2936090283924</v>
      </c>
      <c r="Q1413" s="3">
        <v>48.836246982195689</v>
      </c>
      <c r="R1413" s="16">
        <f t="shared" si="44"/>
        <v>271.52249999999998</v>
      </c>
      <c r="S1413" s="17">
        <f t="shared" si="45"/>
        <v>22.340310519689424</v>
      </c>
    </row>
    <row r="1414" spans="1:19" x14ac:dyDescent="0.25">
      <c r="A1414" s="11">
        <v>130.01650000000001</v>
      </c>
      <c r="B1414" s="11">
        <v>75.265799999999999</v>
      </c>
      <c r="C1414" s="2">
        <v>43.256</v>
      </c>
      <c r="D1414" s="3">
        <v>-1.5610999999999999</v>
      </c>
      <c r="E1414" s="3">
        <v>32.700400000000002</v>
      </c>
      <c r="F1414" s="3">
        <v>4.12</v>
      </c>
      <c r="G1414" s="9">
        <v>0.1648</v>
      </c>
      <c r="H1414" s="2">
        <v>2231.0072146092521</v>
      </c>
      <c r="I1414" s="3">
        <v>281.77448499357052</v>
      </c>
      <c r="J1414" s="6">
        <v>7.8680383015549742</v>
      </c>
      <c r="K1414" s="6">
        <v>580.05545583182572</v>
      </c>
      <c r="L1414" s="6">
        <v>0.8373118406033625</v>
      </c>
      <c r="M1414" s="3"/>
      <c r="N1414" s="3">
        <v>0.17399165898169999</v>
      </c>
      <c r="O1414" s="12">
        <v>2231.6999999999998</v>
      </c>
      <c r="P1414" s="3">
        <v>2388.6405059265326</v>
      </c>
      <c r="Q1414" s="3">
        <v>87.352968774115197</v>
      </c>
      <c r="R1414" s="16">
        <f t="shared" si="44"/>
        <v>271.58889999999997</v>
      </c>
      <c r="S1414" s="17">
        <f t="shared" si="45"/>
        <v>26.014431691100608</v>
      </c>
    </row>
    <row r="1415" spans="1:19" x14ac:dyDescent="0.25">
      <c r="A1415" s="11">
        <v>160.89019999999999</v>
      </c>
      <c r="B1415" s="11">
        <v>75.270700000000005</v>
      </c>
      <c r="C1415" s="2">
        <v>3.96</v>
      </c>
      <c r="D1415" s="3">
        <v>0.67889999999999995</v>
      </c>
      <c r="E1415" s="3">
        <v>24.927600000000002</v>
      </c>
      <c r="F1415" s="3"/>
      <c r="G1415" s="9">
        <v>1.06E-2</v>
      </c>
      <c r="H1415" s="2">
        <v>1785.7933209234216</v>
      </c>
      <c r="I1415" s="3">
        <v>375.78603282970693</v>
      </c>
      <c r="J1415" s="6">
        <v>7.9775984792325465</v>
      </c>
      <c r="K1415" s="6">
        <v>381.94134716462025</v>
      </c>
      <c r="L1415" s="6">
        <v>0.77279061698063611</v>
      </c>
      <c r="M1415" s="3"/>
      <c r="N1415" s="3"/>
      <c r="O1415" s="12">
        <v>1717.3</v>
      </c>
      <c r="P1415" s="3">
        <v>2411.2028434345866</v>
      </c>
      <c r="Q1415" s="3">
        <v>-6.1962535919278707</v>
      </c>
      <c r="R1415" s="16">
        <f t="shared" si="44"/>
        <v>273.82889999999998</v>
      </c>
      <c r="S1415" s="17">
        <f t="shared" si="45"/>
        <v>16.989251155448166</v>
      </c>
    </row>
    <row r="1416" spans="1:19" x14ac:dyDescent="0.25">
      <c r="A1416" s="11">
        <v>160.89019999999999</v>
      </c>
      <c r="B1416" s="11">
        <v>75.270700000000005</v>
      </c>
      <c r="C1416" s="2">
        <v>10.183999999999999</v>
      </c>
      <c r="D1416" s="3">
        <v>0.57210000000000005</v>
      </c>
      <c r="E1416" s="3">
        <v>25.374099999999999</v>
      </c>
      <c r="F1416" s="3"/>
      <c r="G1416" s="9">
        <v>1.0699999999999999E-2</v>
      </c>
      <c r="H1416" s="2">
        <v>1806.9425481600256</v>
      </c>
      <c r="I1416" s="3">
        <v>375.21471955244618</v>
      </c>
      <c r="J1416" s="6">
        <v>7.9828057404793942</v>
      </c>
      <c r="K1416" s="6">
        <v>379.37701774649423</v>
      </c>
      <c r="L1416" s="6">
        <v>0.79615916270939135</v>
      </c>
      <c r="M1416" s="3"/>
      <c r="N1416" s="3"/>
      <c r="O1416" s="12">
        <v>1732.4</v>
      </c>
      <c r="P1416" s="3">
        <v>2389.6019957358099</v>
      </c>
      <c r="Q1416" s="3">
        <v>-5.8648990201506876</v>
      </c>
      <c r="R1416" s="16">
        <f t="shared" si="44"/>
        <v>273.72209999999995</v>
      </c>
      <c r="S1416" s="17">
        <f t="shared" si="45"/>
        <v>16.881770731170402</v>
      </c>
    </row>
    <row r="1417" spans="1:19" x14ac:dyDescent="0.25">
      <c r="A1417" s="11">
        <v>160.89019999999999</v>
      </c>
      <c r="B1417" s="11">
        <v>75.270700000000005</v>
      </c>
      <c r="C1417" s="2">
        <v>14.952999999999999</v>
      </c>
      <c r="D1417" s="3">
        <v>0.49880000000000002</v>
      </c>
      <c r="E1417" s="3">
        <v>25.435700000000001</v>
      </c>
      <c r="F1417" s="3"/>
      <c r="G1417" s="9">
        <v>1.1299999999999999E-2</v>
      </c>
      <c r="H1417" s="2">
        <v>1829.7928837262048</v>
      </c>
      <c r="I1417" s="3">
        <v>376.64076183975402</v>
      </c>
      <c r="J1417" s="6">
        <v>7.9869905179933038</v>
      </c>
      <c r="K1417" s="6">
        <v>379.69355575352665</v>
      </c>
      <c r="L1417" s="6">
        <v>0.8120009465876783</v>
      </c>
      <c r="M1417" s="3"/>
      <c r="N1417" s="3"/>
      <c r="O1417" s="12">
        <v>1752.2</v>
      </c>
      <c r="P1417" s="3">
        <v>2411.060045526563</v>
      </c>
      <c r="Q1417" s="3">
        <v>-6.7536905277133314</v>
      </c>
      <c r="R1417" s="16">
        <f t="shared" si="44"/>
        <v>273.64879999999999</v>
      </c>
      <c r="S1417" s="17">
        <f t="shared" si="45"/>
        <v>16.900382000584482</v>
      </c>
    </row>
    <row r="1418" spans="1:19" x14ac:dyDescent="0.25">
      <c r="A1418" s="11">
        <v>160.89019999999999</v>
      </c>
      <c r="B1418" s="11">
        <v>75.270700000000005</v>
      </c>
      <c r="C1418" s="2">
        <v>19.870999999999999</v>
      </c>
      <c r="D1418" s="3">
        <v>-0.75439999999999996</v>
      </c>
      <c r="E1418" s="3">
        <v>29.5913</v>
      </c>
      <c r="F1418" s="3"/>
      <c r="G1418" s="9">
        <v>1.18E-2</v>
      </c>
      <c r="H1418" s="2">
        <v>2022.3064293518785</v>
      </c>
      <c r="I1418" s="3">
        <v>388.27031705198107</v>
      </c>
      <c r="J1418" s="6">
        <v>8.005975885017433</v>
      </c>
      <c r="K1418" s="6">
        <v>383.72444370230983</v>
      </c>
      <c r="L1418" s="6">
        <v>0.98527218329723765</v>
      </c>
      <c r="M1418" s="3"/>
      <c r="N1418" s="3"/>
      <c r="O1418" s="12">
        <v>1941.5</v>
      </c>
      <c r="P1418" s="3">
        <v>2296.3675134245541</v>
      </c>
      <c r="Q1418" s="3">
        <v>-18.079024900670674</v>
      </c>
      <c r="R1418" s="16">
        <f t="shared" si="44"/>
        <v>272.3956</v>
      </c>
      <c r="S1418" s="17">
        <f t="shared" si="45"/>
        <v>17.158377555871752</v>
      </c>
    </row>
    <row r="1419" spans="1:19" x14ac:dyDescent="0.25">
      <c r="A1419" s="11">
        <v>160.89019999999999</v>
      </c>
      <c r="B1419" s="11">
        <v>75.270700000000005</v>
      </c>
      <c r="C1419" s="2">
        <v>29.841999999999999</v>
      </c>
      <c r="D1419" s="3">
        <v>-0.96160000000000001</v>
      </c>
      <c r="E1419" s="3">
        <v>32.389000000000003</v>
      </c>
      <c r="F1419" s="3"/>
      <c r="G1419" s="9">
        <v>1.24E-2</v>
      </c>
      <c r="H1419" s="2">
        <v>2213.0458958446152</v>
      </c>
      <c r="I1419" s="3">
        <v>304.23265820489087</v>
      </c>
      <c r="J1419" s="6">
        <v>7.8888421030220739</v>
      </c>
      <c r="K1419" s="6">
        <v>550.25651689861081</v>
      </c>
      <c r="L1419" s="6">
        <v>0.88533860555754806</v>
      </c>
      <c r="M1419" s="3"/>
      <c r="N1419" s="3"/>
      <c r="O1419" s="12">
        <v>2158.1</v>
      </c>
      <c r="P1419" s="3">
        <v>2332.0726172465957</v>
      </c>
      <c r="Q1419" s="3">
        <v>59.918622101136577</v>
      </c>
      <c r="R1419" s="16">
        <f t="shared" si="44"/>
        <v>272.1884</v>
      </c>
      <c r="S1419" s="17">
        <f t="shared" si="45"/>
        <v>24.623649743358815</v>
      </c>
    </row>
    <row r="1420" spans="1:19" x14ac:dyDescent="0.25">
      <c r="A1420" s="11">
        <v>160.89019999999999</v>
      </c>
      <c r="B1420" s="11">
        <v>75.270700000000005</v>
      </c>
      <c r="C1420" s="2">
        <v>39.987000000000002</v>
      </c>
      <c r="D1420" s="3">
        <v>-1.1277999999999999</v>
      </c>
      <c r="E1420" s="3">
        <v>33.235799999999998</v>
      </c>
      <c r="F1420" s="3"/>
      <c r="G1420" s="9">
        <v>6.13E-2</v>
      </c>
      <c r="H1420" s="2">
        <v>2231.5298436049989</v>
      </c>
      <c r="I1420" s="3">
        <v>138.39223034038238</v>
      </c>
      <c r="J1420" s="6">
        <v>7.5340447085179605</v>
      </c>
      <c r="K1420" s="6">
        <v>1296.7391690058082</v>
      </c>
      <c r="L1420" s="6">
        <v>0.41365851140919552</v>
      </c>
      <c r="M1420" s="3"/>
      <c r="N1420" s="3"/>
      <c r="O1420" s="12">
        <v>2282.6999999999998</v>
      </c>
      <c r="P1420" s="3">
        <v>2403.8687198743523</v>
      </c>
      <c r="Q1420" s="3">
        <v>224.94461770163414</v>
      </c>
      <c r="R1420" s="16">
        <f t="shared" si="44"/>
        <v>272.0222</v>
      </c>
      <c r="S1420" s="17">
        <f t="shared" si="45"/>
        <v>58.063755680099163</v>
      </c>
    </row>
    <row r="1421" spans="1:19" x14ac:dyDescent="0.25">
      <c r="A1421" s="11">
        <v>160.89019999999999</v>
      </c>
      <c r="B1421" s="11">
        <v>75.270700000000005</v>
      </c>
      <c r="C1421" s="2">
        <v>49.081000000000003</v>
      </c>
      <c r="D1421" s="3">
        <v>-1.131</v>
      </c>
      <c r="E1421" s="3">
        <v>33.272799999999997</v>
      </c>
      <c r="F1421" s="3"/>
      <c r="G1421" s="9">
        <v>4.58E-2</v>
      </c>
      <c r="H1421" s="2">
        <v>2223.3018240061865</v>
      </c>
      <c r="I1421" s="3">
        <v>136.08170315558718</v>
      </c>
      <c r="J1421" s="6">
        <v>7.5290634826534824</v>
      </c>
      <c r="K1421" s="6">
        <v>1305.6925180544044</v>
      </c>
      <c r="L1421" s="6">
        <v>0.40732005800226356</v>
      </c>
      <c r="M1421" s="3"/>
      <c r="N1421" s="3"/>
      <c r="O1421" s="12">
        <v>2286.6</v>
      </c>
      <c r="P1421" s="3">
        <v>2405.2980212065113</v>
      </c>
      <c r="Q1421" s="3">
        <v>227.18026784844514</v>
      </c>
      <c r="R1421" s="16">
        <f t="shared" si="44"/>
        <v>272.01900000000001</v>
      </c>
      <c r="S1421" s="17">
        <f t="shared" si="45"/>
        <v>58.465345255173958</v>
      </c>
    </row>
    <row r="1422" spans="1:19" x14ac:dyDescent="0.25">
      <c r="A1422" s="11">
        <v>157.4588</v>
      </c>
      <c r="B1422" s="11">
        <v>75.350999999999999</v>
      </c>
      <c r="C1422" s="2">
        <v>3.6629999999999998</v>
      </c>
      <c r="D1422" s="3">
        <v>1.0973999999999999</v>
      </c>
      <c r="E1422" s="3">
        <v>23.982299999999999</v>
      </c>
      <c r="F1422" s="3"/>
      <c r="G1422" s="9">
        <v>1.2200000000000001E-2</v>
      </c>
      <c r="H1422" s="2">
        <v>1762.1431337592642</v>
      </c>
      <c r="I1422" s="3">
        <v>371.33600992247625</v>
      </c>
      <c r="J1422" s="6">
        <v>7.942476372332556</v>
      </c>
      <c r="K1422" s="6">
        <v>416.14697287152802</v>
      </c>
      <c r="L1422" s="6">
        <v>0.70142540889086136</v>
      </c>
      <c r="M1422" s="3"/>
      <c r="N1422" s="3"/>
      <c r="O1422" s="12">
        <v>1696.5</v>
      </c>
      <c r="P1422" s="3">
        <v>2475.8884677449623</v>
      </c>
      <c r="Q1422" s="3">
        <v>-3.100831398993023</v>
      </c>
      <c r="R1422" s="16">
        <f t="shared" si="44"/>
        <v>274.24739999999997</v>
      </c>
      <c r="S1422" s="17">
        <f t="shared" si="45"/>
        <v>18.482514848896844</v>
      </c>
    </row>
    <row r="1423" spans="1:19" x14ac:dyDescent="0.25">
      <c r="A1423" s="11">
        <v>157.4588</v>
      </c>
      <c r="B1423" s="11">
        <v>75.350999999999999</v>
      </c>
      <c r="C1423" s="2">
        <v>10.618</v>
      </c>
      <c r="D1423" s="3">
        <v>0.90490000000000004</v>
      </c>
      <c r="E1423" s="3">
        <v>24.624500000000001</v>
      </c>
      <c r="F1423" s="3"/>
      <c r="G1423" s="9">
        <v>1.23E-2</v>
      </c>
      <c r="H1423" s="2">
        <v>1782.2711007120704</v>
      </c>
      <c r="I1423" s="3">
        <v>371.23363060012991</v>
      </c>
      <c r="J1423" s="6">
        <v>7.9454638553758894</v>
      </c>
      <c r="K1423" s="6">
        <v>414.32609272052588</v>
      </c>
      <c r="L1423" s="6">
        <v>0.72047465079289508</v>
      </c>
      <c r="M1423" s="3"/>
      <c r="N1423" s="3"/>
      <c r="O1423" s="12">
        <v>1715.8</v>
      </c>
      <c r="P1423" s="3">
        <v>2438.7500253812259</v>
      </c>
      <c r="Q1423" s="3">
        <v>-2.9684010073731883</v>
      </c>
      <c r="R1423" s="16">
        <f t="shared" si="44"/>
        <v>274.05489999999998</v>
      </c>
      <c r="S1423" s="17">
        <f t="shared" si="45"/>
        <v>18.414568886009214</v>
      </c>
    </row>
    <row r="1424" spans="1:19" x14ac:dyDescent="0.25">
      <c r="A1424" s="11">
        <v>157.4588</v>
      </c>
      <c r="B1424" s="11">
        <v>75.350999999999999</v>
      </c>
      <c r="C1424" s="2">
        <v>15.061</v>
      </c>
      <c r="D1424" s="3">
        <v>-5.4300000000000001E-2</v>
      </c>
      <c r="E1424" s="3">
        <v>26.026900000000001</v>
      </c>
      <c r="F1424" s="3"/>
      <c r="G1424" s="9">
        <v>1.2200000000000001E-2</v>
      </c>
      <c r="H1424" s="2">
        <v>1787.0249462740908</v>
      </c>
      <c r="I1424" s="3">
        <v>371.55745202567675</v>
      </c>
      <c r="J1424" s="6">
        <v>7.9648189253274495</v>
      </c>
      <c r="K1424" s="6">
        <v>388.31950402478896</v>
      </c>
      <c r="L1424" s="6">
        <v>0.75132896165735141</v>
      </c>
      <c r="M1424" s="3"/>
      <c r="N1424" s="3"/>
      <c r="O1424" s="12">
        <v>1736.7</v>
      </c>
      <c r="P1424" s="3">
        <v>2335.4490930537254</v>
      </c>
      <c r="Q1424" s="3">
        <v>2.0648452148058709</v>
      </c>
      <c r="R1424" s="16">
        <f t="shared" si="44"/>
        <v>273.09569999999997</v>
      </c>
      <c r="S1424" s="17">
        <f t="shared" si="45"/>
        <v>17.31933390165231</v>
      </c>
    </row>
    <row r="1425" spans="1:19" x14ac:dyDescent="0.25">
      <c r="A1425" s="11">
        <v>157.4588</v>
      </c>
      <c r="B1425" s="11">
        <v>75.350999999999999</v>
      </c>
      <c r="C1425" s="2">
        <v>19.757999999999999</v>
      </c>
      <c r="D1425" s="3">
        <v>-0.89639999999999997</v>
      </c>
      <c r="E1425" s="3">
        <v>28.067900000000002</v>
      </c>
      <c r="F1425" s="3"/>
      <c r="G1425" s="9">
        <v>1.2200000000000001E-2</v>
      </c>
      <c r="H1425" s="2">
        <v>1959.2295117467559</v>
      </c>
      <c r="I1425" s="3">
        <v>375.67139160069451</v>
      </c>
      <c r="J1425" s="6">
        <v>7.9467863788350419</v>
      </c>
      <c r="K1425" s="6">
        <v>435.3869862696879</v>
      </c>
      <c r="L1425" s="6">
        <v>0.80722444675274918</v>
      </c>
      <c r="M1425" s="3"/>
      <c r="N1425" s="3"/>
      <c r="O1425" s="12">
        <v>1903.3</v>
      </c>
      <c r="P1425" s="3">
        <v>2373.3695787714787</v>
      </c>
      <c r="Q1425" s="3">
        <v>0.40157780095762519</v>
      </c>
      <c r="R1425" s="16">
        <f t="shared" si="44"/>
        <v>272.25359999999995</v>
      </c>
      <c r="S1425" s="17">
        <f t="shared" si="45"/>
        <v>19.478641096493693</v>
      </c>
    </row>
    <row r="1426" spans="1:19" x14ac:dyDescent="0.25">
      <c r="A1426" s="11">
        <v>157.4588</v>
      </c>
      <c r="B1426" s="11">
        <v>75.350999999999999</v>
      </c>
      <c r="C1426" s="2">
        <v>25.242999999999999</v>
      </c>
      <c r="D1426" s="3">
        <v>-0.88619999999999999</v>
      </c>
      <c r="E1426" s="3">
        <v>31.575099999999999</v>
      </c>
      <c r="F1426" s="3"/>
      <c r="G1426" s="9">
        <v>2.3800000000000002E-2</v>
      </c>
      <c r="H1426" s="2">
        <v>2164.4148320068048</v>
      </c>
      <c r="I1426" s="3">
        <v>284.29635694552798</v>
      </c>
      <c r="J1426" s="6">
        <v>7.7888004372410267</v>
      </c>
      <c r="K1426" s="6">
        <v>691.14177396432899</v>
      </c>
      <c r="L1426" s="6">
        <v>0.68818093123028856</v>
      </c>
      <c r="M1426" s="3"/>
      <c r="N1426" s="3"/>
      <c r="O1426" s="12">
        <v>2137.8000000000002</v>
      </c>
      <c r="P1426" s="3">
        <v>2369.6837064649048</v>
      </c>
      <c r="Q1426" s="3">
        <v>81.456842639320485</v>
      </c>
      <c r="R1426" s="16">
        <f t="shared" si="44"/>
        <v>272.2638</v>
      </c>
      <c r="S1426" s="17">
        <f t="shared" si="45"/>
        <v>30.919615495375186</v>
      </c>
    </row>
    <row r="1427" spans="1:19" x14ac:dyDescent="0.25">
      <c r="A1427" s="11">
        <v>157.4588</v>
      </c>
      <c r="B1427" s="11">
        <v>75.350999999999999</v>
      </c>
      <c r="C1427" s="2">
        <v>29.699000000000002</v>
      </c>
      <c r="D1427" s="3">
        <v>-0.97570000000000001</v>
      </c>
      <c r="E1427" s="3">
        <v>31.767199999999999</v>
      </c>
      <c r="F1427" s="3"/>
      <c r="G1427" s="9">
        <v>5.5100000000000003E-2</v>
      </c>
      <c r="H1427" s="2">
        <v>2178.0323460887957</v>
      </c>
      <c r="I1427" s="3">
        <v>240.50792424998829</v>
      </c>
      <c r="J1427" s="6">
        <v>7.6435932415986763</v>
      </c>
      <c r="K1427" s="6">
        <v>984.53805286554768</v>
      </c>
      <c r="L1427" s="6">
        <v>0.50333843426732072</v>
      </c>
      <c r="M1427" s="3"/>
      <c r="N1427" s="3"/>
      <c r="O1427" s="12">
        <v>2196.3000000000002</v>
      </c>
      <c r="P1427" s="3">
        <v>2419.8072225440078</v>
      </c>
      <c r="Q1427" s="3">
        <v>125.56510764448612</v>
      </c>
      <c r="R1427" s="16">
        <f t="shared" si="44"/>
        <v>272.17429999999996</v>
      </c>
      <c r="S1427" s="17">
        <f t="shared" si="45"/>
        <v>44.059770913429794</v>
      </c>
    </row>
    <row r="1428" spans="1:19" x14ac:dyDescent="0.25">
      <c r="A1428" s="11">
        <v>157.4588</v>
      </c>
      <c r="B1428" s="11">
        <v>75.350999999999999</v>
      </c>
      <c r="C1428" s="2">
        <v>38.44</v>
      </c>
      <c r="D1428" s="3">
        <v>-0.94699999999999995</v>
      </c>
      <c r="E1428" s="3">
        <v>32.333399999999997</v>
      </c>
      <c r="F1428" s="3"/>
      <c r="G1428" s="9">
        <v>0.19839999999999999</v>
      </c>
      <c r="H1428" s="2">
        <v>2201.2593577149328</v>
      </c>
      <c r="I1428" s="3">
        <v>173.28878338156761</v>
      </c>
      <c r="J1428" s="6">
        <v>7.5211036776278091</v>
      </c>
      <c r="K1428" s="6">
        <v>1327.4887107919735</v>
      </c>
      <c r="L1428" s="6">
        <v>0.39228574357205143</v>
      </c>
      <c r="M1428" s="3"/>
      <c r="N1428" s="3"/>
      <c r="O1428" s="12">
        <v>2252.4</v>
      </c>
      <c r="P1428" s="3">
        <v>2438.1599213197501</v>
      </c>
      <c r="Q1428" s="3">
        <v>190.88023894417785</v>
      </c>
      <c r="R1428" s="16">
        <f t="shared" si="44"/>
        <v>272.20299999999997</v>
      </c>
      <c r="S1428" s="17">
        <f t="shared" si="45"/>
        <v>59.40113892626848</v>
      </c>
    </row>
    <row r="1429" spans="1:19" x14ac:dyDescent="0.25">
      <c r="A1429" s="4">
        <v>134.26351666666699</v>
      </c>
      <c r="B1429" s="4">
        <v>75.432533333333296</v>
      </c>
      <c r="C1429" s="2">
        <v>15.48</v>
      </c>
      <c r="D1429" s="3">
        <v>4.3807</v>
      </c>
      <c r="E1429" s="3">
        <v>17.653500000000001</v>
      </c>
      <c r="F1429" s="3">
        <v>23.181999999999999</v>
      </c>
      <c r="G1429" s="3">
        <v>0.68400000000000005</v>
      </c>
      <c r="H1429" s="2">
        <v>1584.7190527263124</v>
      </c>
      <c r="I1429" s="3">
        <v>316.72593172295467</v>
      </c>
      <c r="J1429" s="6">
        <v>7.9488089918635021</v>
      </c>
      <c r="K1429" s="6">
        <v>404.76001811396225</v>
      </c>
      <c r="L1429" s="6">
        <v>0.6050076383105043</v>
      </c>
      <c r="M1429" s="8"/>
      <c r="N1429" s="3"/>
      <c r="O1429" s="6">
        <v>1549.4</v>
      </c>
      <c r="P1429" s="3">
        <v>3071.8554394312741</v>
      </c>
      <c r="Q1429" s="3">
        <v>38.544435943639144</v>
      </c>
      <c r="R1429" s="16">
        <f t="shared" si="44"/>
        <v>277.53069999999997</v>
      </c>
      <c r="S1429" s="17">
        <f t="shared" si="45"/>
        <v>17.764108556309896</v>
      </c>
    </row>
    <row r="1430" spans="1:19" x14ac:dyDescent="0.25">
      <c r="A1430" s="4">
        <v>134.26351666666699</v>
      </c>
      <c r="B1430" s="4">
        <v>75.432533333333296</v>
      </c>
      <c r="C1430" s="2">
        <v>20.190999999999999</v>
      </c>
      <c r="D1430" s="3">
        <v>6.3897000000000004</v>
      </c>
      <c r="E1430" s="3">
        <v>25.848600000000001</v>
      </c>
      <c r="F1430" s="3">
        <v>11.8688</v>
      </c>
      <c r="G1430" s="3">
        <v>0.23799999999999999</v>
      </c>
      <c r="H1430" s="2">
        <v>2034.1007988947672</v>
      </c>
      <c r="I1430" s="3">
        <v>288.31636109411943</v>
      </c>
      <c r="J1430" s="6">
        <v>7.9679139839035509</v>
      </c>
      <c r="K1430" s="6">
        <v>454.967052633246</v>
      </c>
      <c r="L1430" s="6">
        <v>1.1102575818262641</v>
      </c>
      <c r="M1430" s="8"/>
      <c r="N1430" s="3"/>
      <c r="O1430" s="6">
        <v>1950.4</v>
      </c>
      <c r="P1430" s="3">
        <v>2640.916722762548</v>
      </c>
      <c r="Q1430" s="3">
        <v>30.024052754661966</v>
      </c>
      <c r="R1430" s="16">
        <f t="shared" si="44"/>
        <v>279.53969999999998</v>
      </c>
      <c r="S1430" s="17">
        <f t="shared" si="45"/>
        <v>19.824091593167282</v>
      </c>
    </row>
    <row r="1431" spans="1:19" x14ac:dyDescent="0.25">
      <c r="A1431" s="4">
        <v>134.26351666666699</v>
      </c>
      <c r="B1431" s="4">
        <v>75.432533333333296</v>
      </c>
      <c r="C1431" s="2">
        <v>27.388999999999999</v>
      </c>
      <c r="D1431" s="3">
        <v>-1.2595000000000001</v>
      </c>
      <c r="E1431" s="3">
        <v>32.290100000000002</v>
      </c>
      <c r="F1431" s="3">
        <v>8.2974999999999994</v>
      </c>
      <c r="G1431" s="3">
        <v>1.3260000000000001</v>
      </c>
      <c r="H1431" s="2">
        <v>2243.2516862083398</v>
      </c>
      <c r="I1431" s="3">
        <v>248.67016521747644</v>
      </c>
      <c r="J1431" s="6">
        <v>7.834649278239894</v>
      </c>
      <c r="K1431" s="6">
        <v>636.45368285379857</v>
      </c>
      <c r="L1431" s="6">
        <v>0.78774989970747045</v>
      </c>
      <c r="M1431" s="8"/>
      <c r="N1431" s="3"/>
      <c r="O1431" s="6">
        <v>2204.5</v>
      </c>
      <c r="P1431" s="3">
        <v>2389.5094781372618</v>
      </c>
      <c r="Q1431" s="3">
        <v>118.67215100109172</v>
      </c>
      <c r="R1431" s="16">
        <f t="shared" si="44"/>
        <v>271.89049999999997</v>
      </c>
      <c r="S1431" s="17">
        <f t="shared" si="45"/>
        <v>28.512126775448859</v>
      </c>
    </row>
    <row r="1432" spans="1:19" x14ac:dyDescent="0.25">
      <c r="A1432" s="4">
        <v>134.26351666666699</v>
      </c>
      <c r="B1432" s="4">
        <v>75.432533333333296</v>
      </c>
      <c r="C1432" s="2">
        <v>31.901</v>
      </c>
      <c r="D1432" s="3">
        <v>-1.4146000000000001</v>
      </c>
      <c r="E1432" s="3">
        <v>33.003100000000003</v>
      </c>
      <c r="F1432" s="3">
        <v>6.2178000000000004</v>
      </c>
      <c r="G1432" s="3">
        <v>10.686</v>
      </c>
      <c r="H1432" s="2">
        <v>2251.9444137195269</v>
      </c>
      <c r="I1432" s="3">
        <v>231.70996552716548</v>
      </c>
      <c r="J1432" s="6">
        <v>7.8024693277981809</v>
      </c>
      <c r="K1432" s="6">
        <v>687.34597378150067</v>
      </c>
      <c r="L1432" s="6">
        <v>0.74318141534561233</v>
      </c>
      <c r="M1432" s="8">
        <v>14.81</v>
      </c>
      <c r="N1432" s="3"/>
      <c r="O1432" s="6">
        <v>2220.5</v>
      </c>
      <c r="P1432" s="3">
        <v>2354.8545439670816</v>
      </c>
      <c r="Q1432" s="3">
        <v>135.09182867730976</v>
      </c>
      <c r="R1432" s="16">
        <f t="shared" si="44"/>
        <v>271.73539999999997</v>
      </c>
      <c r="S1432" s="17">
        <f t="shared" si="45"/>
        <v>30.809596931198104</v>
      </c>
    </row>
    <row r="1433" spans="1:19" x14ac:dyDescent="0.25">
      <c r="A1433" s="4">
        <v>134.26351666666667</v>
      </c>
      <c r="B1433" s="4">
        <v>75.432533333333339</v>
      </c>
      <c r="C1433" s="2">
        <v>3.5019999999999998</v>
      </c>
      <c r="D1433" s="3">
        <v>3.9024000000000001</v>
      </c>
      <c r="E1433" s="3">
        <v>15.7133</v>
      </c>
      <c r="F1433" s="3">
        <v>25.035799999999998</v>
      </c>
      <c r="G1433" s="3">
        <v>0.64900000000000002</v>
      </c>
      <c r="H1433" s="2">
        <v>1479.2655460631181</v>
      </c>
      <c r="I1433" s="3">
        <v>327.58863072343212</v>
      </c>
      <c r="J1433" s="6">
        <v>7.9636152782614271</v>
      </c>
      <c r="K1433" s="6">
        <v>373.94531787126687</v>
      </c>
      <c r="L1433" s="6">
        <v>0.53771242478797232</v>
      </c>
      <c r="M1433" s="8">
        <v>6.29</v>
      </c>
      <c r="N1433" s="3"/>
      <c r="O1433" s="6">
        <v>1449.6</v>
      </c>
      <c r="P1433" s="3">
        <v>3228.8570828533789</v>
      </c>
      <c r="Q1433" s="3">
        <v>37.269962805423575</v>
      </c>
      <c r="R1433" s="16">
        <f t="shared" si="44"/>
        <v>277.05239999999998</v>
      </c>
      <c r="S1433" s="17">
        <f t="shared" si="45"/>
        <v>16.440045912845036</v>
      </c>
    </row>
    <row r="1434" spans="1:19" x14ac:dyDescent="0.25">
      <c r="A1434" s="4">
        <v>134.26351666666667</v>
      </c>
      <c r="B1434" s="4">
        <v>75.432533333333339</v>
      </c>
      <c r="C1434" s="2">
        <v>10.477</v>
      </c>
      <c r="D1434" s="3">
        <v>3.8932000000000002</v>
      </c>
      <c r="E1434" s="3">
        <v>15.859</v>
      </c>
      <c r="F1434" s="3">
        <v>24.361699999999999</v>
      </c>
      <c r="G1434" s="3">
        <v>0.66300000000000003</v>
      </c>
      <c r="H1434" s="2">
        <v>1491.0038802944732</v>
      </c>
      <c r="I1434" s="3">
        <v>328.82894910606421</v>
      </c>
      <c r="J1434" s="6">
        <v>7.9652128736437984</v>
      </c>
      <c r="K1434" s="6">
        <v>374.31784892196828</v>
      </c>
      <c r="L1434" s="6">
        <v>0.54573848617935505</v>
      </c>
      <c r="M1434" s="8"/>
      <c r="N1434" s="3"/>
      <c r="O1434" s="6">
        <v>1460.4</v>
      </c>
      <c r="P1434" s="3">
        <v>3223.0279336654266</v>
      </c>
      <c r="Q1434" s="3">
        <v>35.71437708289136</v>
      </c>
      <c r="R1434" s="16">
        <f t="shared" si="44"/>
        <v>277.04319999999996</v>
      </c>
      <c r="S1434" s="17">
        <f t="shared" si="45"/>
        <v>16.456970264157604</v>
      </c>
    </row>
    <row r="1435" spans="1:19" x14ac:dyDescent="0.25">
      <c r="A1435" s="11">
        <v>160.75120000000001</v>
      </c>
      <c r="B1435" s="11">
        <v>75.551000000000002</v>
      </c>
      <c r="C1435" s="2">
        <v>10.032999999999999</v>
      </c>
      <c r="D1435" s="3">
        <v>0.4138</v>
      </c>
      <c r="E1435" s="3">
        <v>25.920300000000001</v>
      </c>
      <c r="F1435" s="3">
        <v>1.74</v>
      </c>
      <c r="G1435" s="9">
        <v>1.0500000000000001E-2</v>
      </c>
      <c r="H1435" s="2">
        <v>1843.996734919788</v>
      </c>
      <c r="I1435" s="3">
        <v>375.62052457706005</v>
      </c>
      <c r="J1435" s="6">
        <v>8.0023053719075925</v>
      </c>
      <c r="K1435" s="6">
        <v>366.76464655887071</v>
      </c>
      <c r="L1435" s="6">
        <v>0.85402191452551779</v>
      </c>
      <c r="M1435" s="3"/>
      <c r="N1435" s="3">
        <v>0.33761116149879999</v>
      </c>
      <c r="O1435" s="12">
        <v>1769.3</v>
      </c>
      <c r="P1435" s="3">
        <v>2389.0734289340785</v>
      </c>
      <c r="Q1435" s="3">
        <v>-6.2953258503609959</v>
      </c>
      <c r="R1435" s="16">
        <f t="shared" si="44"/>
        <v>273.56379999999996</v>
      </c>
      <c r="S1435" s="17">
        <f t="shared" si="45"/>
        <v>16.329981070243601</v>
      </c>
    </row>
    <row r="1436" spans="1:19" x14ac:dyDescent="0.25">
      <c r="A1436" s="11">
        <v>160.75120000000001</v>
      </c>
      <c r="B1436" s="11">
        <v>75.551000000000002</v>
      </c>
      <c r="C1436" s="2">
        <v>10.054</v>
      </c>
      <c r="D1436" s="3">
        <v>0.4199</v>
      </c>
      <c r="E1436" s="3">
        <v>25.9209</v>
      </c>
      <c r="F1436" s="3"/>
      <c r="G1436" s="9">
        <v>1.0699999999999999E-2</v>
      </c>
      <c r="H1436" s="2">
        <v>1829.5647230947382</v>
      </c>
      <c r="I1436" s="3">
        <v>375.44532175575017</v>
      </c>
      <c r="J1436" s="6">
        <v>8.0002251305947212</v>
      </c>
      <c r="K1436" s="6">
        <v>365.72386334025947</v>
      </c>
      <c r="L1436" s="6">
        <v>0.84367473374233637</v>
      </c>
      <c r="M1436" s="3"/>
      <c r="N1436" s="3"/>
      <c r="O1436" s="12">
        <v>1767.4</v>
      </c>
      <c r="P1436" s="3">
        <v>2386.4526308885884</v>
      </c>
      <c r="Q1436" s="3">
        <v>-6.1812501553401376</v>
      </c>
      <c r="R1436" s="16">
        <f t="shared" si="44"/>
        <v>273.56989999999996</v>
      </c>
      <c r="S1436" s="17">
        <f t="shared" si="45"/>
        <v>16.283277718077958</v>
      </c>
    </row>
    <row r="1437" spans="1:19" x14ac:dyDescent="0.25">
      <c r="A1437" s="11">
        <v>160.75120000000001</v>
      </c>
      <c r="B1437" s="11">
        <v>75.551000000000002</v>
      </c>
      <c r="C1437" s="2">
        <v>19.954000000000001</v>
      </c>
      <c r="D1437" s="3">
        <v>-0.1749</v>
      </c>
      <c r="E1437" s="3">
        <v>27.599900000000002</v>
      </c>
      <c r="F1437" s="3"/>
      <c r="G1437" s="9">
        <v>1.41E-2</v>
      </c>
      <c r="H1437" s="2">
        <v>1908.4814147487266</v>
      </c>
      <c r="I1437" s="3">
        <v>389.49921399375563</v>
      </c>
      <c r="J1437" s="6">
        <v>8.0380928617483249</v>
      </c>
      <c r="K1437" s="6">
        <v>340.57902347626691</v>
      </c>
      <c r="L1437" s="6">
        <v>0.97069702474645214</v>
      </c>
      <c r="M1437" s="3"/>
      <c r="N1437" s="3"/>
      <c r="O1437" s="12">
        <v>1827</v>
      </c>
      <c r="P1437" s="3">
        <v>2316.8562204935524</v>
      </c>
      <c r="Q1437" s="3">
        <v>-19.249325623504092</v>
      </c>
      <c r="R1437" s="16">
        <f t="shared" si="44"/>
        <v>272.9751</v>
      </c>
      <c r="S1437" s="17">
        <f t="shared" si="45"/>
        <v>15.196784503435879</v>
      </c>
    </row>
    <row r="1438" spans="1:19" x14ac:dyDescent="0.25">
      <c r="A1438" s="11">
        <v>160.75120000000001</v>
      </c>
      <c r="B1438" s="11">
        <v>75.551000000000002</v>
      </c>
      <c r="C1438" s="2">
        <v>24.978999999999999</v>
      </c>
      <c r="D1438" s="3">
        <v>-0.70940000000000003</v>
      </c>
      <c r="E1438" s="3">
        <v>31.5885</v>
      </c>
      <c r="F1438" s="3"/>
      <c r="G1438" s="9">
        <v>1.2200000000000001E-2</v>
      </c>
      <c r="H1438" s="2">
        <v>2166.316162942042</v>
      </c>
      <c r="I1438" s="3">
        <v>371.49204445445031</v>
      </c>
      <c r="J1438" s="6">
        <v>8.0447928680860805</v>
      </c>
      <c r="K1438" s="6">
        <v>367.99969865750018</v>
      </c>
      <c r="L1438" s="6">
        <v>1.1988392856597578</v>
      </c>
      <c r="M1438" s="3"/>
      <c r="N1438" s="3"/>
      <c r="O1438" s="12">
        <v>2063</v>
      </c>
      <c r="P1438" s="3">
        <v>2285.8002121025061</v>
      </c>
      <c r="Q1438" s="3">
        <v>-7.4915368126841031</v>
      </c>
      <c r="R1438" s="16">
        <f t="shared" si="44"/>
        <v>272.44059999999996</v>
      </c>
      <c r="S1438" s="17">
        <f t="shared" si="45"/>
        <v>16.45252191126086</v>
      </c>
    </row>
    <row r="1439" spans="1:19" x14ac:dyDescent="0.25">
      <c r="A1439" s="11">
        <v>160.75120000000001</v>
      </c>
      <c r="B1439" s="11">
        <v>75.551000000000002</v>
      </c>
      <c r="C1439" s="2">
        <v>34.893000000000001</v>
      </c>
      <c r="D1439" s="3">
        <v>-1.0296000000000001</v>
      </c>
      <c r="E1439" s="3">
        <v>32.961100000000002</v>
      </c>
      <c r="F1439" s="3"/>
      <c r="G1439" s="9">
        <v>2.29E-2</v>
      </c>
      <c r="H1439" s="2">
        <v>2230.3007571665553</v>
      </c>
      <c r="I1439" s="3">
        <v>200.75642381599633</v>
      </c>
      <c r="J1439" s="6">
        <v>7.6742674523628471</v>
      </c>
      <c r="K1439" s="6">
        <v>929.81051947858555</v>
      </c>
      <c r="L1439" s="6">
        <v>0.56381501259156497</v>
      </c>
      <c r="M1439" s="3"/>
      <c r="N1439" s="3"/>
      <c r="O1439" s="12">
        <v>2238.5</v>
      </c>
      <c r="P1439" s="3">
        <v>2376.9686084505674</v>
      </c>
      <c r="Q1439" s="3">
        <v>162.41658674471992</v>
      </c>
      <c r="R1439" s="16">
        <f t="shared" si="44"/>
        <v>272.12039999999996</v>
      </c>
      <c r="S1439" s="17">
        <f t="shared" si="45"/>
        <v>41.618861668428529</v>
      </c>
    </row>
    <row r="1440" spans="1:19" x14ac:dyDescent="0.25">
      <c r="A1440" s="11">
        <v>160.75120000000001</v>
      </c>
      <c r="B1440" s="11">
        <v>75.551000000000002</v>
      </c>
      <c r="C1440" s="2">
        <v>48.3</v>
      </c>
      <c r="D1440" s="3">
        <v>-1.1025</v>
      </c>
      <c r="E1440" s="3">
        <v>33.306600000000003</v>
      </c>
      <c r="F1440" s="3">
        <v>2.6</v>
      </c>
      <c r="G1440" s="9">
        <v>5.11E-2</v>
      </c>
      <c r="H1440" s="2">
        <v>2236.2163210385525</v>
      </c>
      <c r="I1440" s="3">
        <v>143.56314921358538</v>
      </c>
      <c r="J1440" s="6">
        <v>7.5512480385997502</v>
      </c>
      <c r="K1440" s="6">
        <v>1246.2231514571906</v>
      </c>
      <c r="L1440" s="6">
        <v>0.43137449135505757</v>
      </c>
      <c r="M1440" s="3"/>
      <c r="N1440" s="3">
        <v>0.16786368413227001</v>
      </c>
      <c r="O1440" s="12">
        <v>2238.5</v>
      </c>
      <c r="P1440" s="3">
        <v>2352.3115538662005</v>
      </c>
      <c r="Q1440" s="3">
        <v>219.3268673077948</v>
      </c>
      <c r="R1440" s="16">
        <f t="shared" si="44"/>
        <v>272.04749999999996</v>
      </c>
      <c r="S1440" s="17">
        <f t="shared" si="45"/>
        <v>55.796623494246575</v>
      </c>
    </row>
    <row r="1441" spans="1:19" x14ac:dyDescent="0.25">
      <c r="A1441" s="11">
        <v>155.8827</v>
      </c>
      <c r="B1441" s="11">
        <v>75.561000000000007</v>
      </c>
      <c r="C1441" s="2">
        <v>3.9620000000000002</v>
      </c>
      <c r="D1441" s="3">
        <v>0.78090000000000004</v>
      </c>
      <c r="E1441" s="3">
        <v>25.014700000000001</v>
      </c>
      <c r="F1441" s="3"/>
      <c r="G1441" s="9">
        <v>1.26E-2</v>
      </c>
      <c r="H1441" s="2">
        <v>2132.5203649730624</v>
      </c>
      <c r="I1441" s="3">
        <v>253.28197389287288</v>
      </c>
      <c r="J1441" s="6">
        <v>7.7035556726067087</v>
      </c>
      <c r="K1441" s="6">
        <v>889.09231520810874</v>
      </c>
      <c r="L1441" s="6">
        <v>0.51270624176297497</v>
      </c>
      <c r="M1441" s="3"/>
      <c r="N1441" s="3"/>
      <c r="O1441" s="12">
        <v>2125.4</v>
      </c>
      <c r="P1441" s="3">
        <v>2973.8113988974483</v>
      </c>
      <c r="Q1441" s="3">
        <v>115.06980420092566</v>
      </c>
      <c r="R1441" s="16">
        <f t="shared" si="44"/>
        <v>273.93089999999995</v>
      </c>
      <c r="S1441" s="17">
        <f t="shared" si="45"/>
        <v>39.533264212445438</v>
      </c>
    </row>
    <row r="1442" spans="1:19" x14ac:dyDescent="0.25">
      <c r="A1442" s="11">
        <v>155.8827</v>
      </c>
      <c r="B1442" s="11">
        <v>75.561000000000007</v>
      </c>
      <c r="C1442" s="2">
        <v>10.195</v>
      </c>
      <c r="D1442" s="3">
        <v>0.77510000000000001</v>
      </c>
      <c r="E1442" s="3">
        <v>25.0122</v>
      </c>
      <c r="F1442" s="3"/>
      <c r="G1442" s="9">
        <v>1.14E-2</v>
      </c>
      <c r="H1442" s="2">
        <v>1802.8894390746329</v>
      </c>
      <c r="I1442" s="3">
        <v>372.34531528789483</v>
      </c>
      <c r="J1442" s="6">
        <v>7.9509127083393158</v>
      </c>
      <c r="K1442" s="6">
        <v>411.70801902216965</v>
      </c>
      <c r="L1442" s="6">
        <v>0.74139408851271615</v>
      </c>
      <c r="M1442" s="3"/>
      <c r="N1442" s="3"/>
      <c r="O1442" s="12">
        <v>1740.1</v>
      </c>
      <c r="P1442" s="3">
        <v>2434.951743549148</v>
      </c>
      <c r="Q1442" s="3">
        <v>-3.9303091707832323</v>
      </c>
      <c r="R1442" s="16">
        <f t="shared" si="44"/>
        <v>273.92509999999999</v>
      </c>
      <c r="S1442" s="17">
        <f t="shared" si="45"/>
        <v>18.306880221629655</v>
      </c>
    </row>
    <row r="1443" spans="1:19" x14ac:dyDescent="0.25">
      <c r="A1443" s="11">
        <v>155.8827</v>
      </c>
      <c r="B1443" s="11">
        <v>75.561000000000007</v>
      </c>
      <c r="C1443" s="2">
        <v>19.129000000000001</v>
      </c>
      <c r="D1443" s="3">
        <v>-0.83099999999999996</v>
      </c>
      <c r="E1443" s="3">
        <v>32.079300000000003</v>
      </c>
      <c r="F1443" s="3"/>
      <c r="G1443" s="9">
        <v>1.26E-2</v>
      </c>
      <c r="H1443" s="2">
        <v>2140.3369653982159</v>
      </c>
      <c r="I1443" s="3">
        <v>294.28956534194947</v>
      </c>
      <c r="J1443" s="6">
        <v>7.8446441270798228</v>
      </c>
      <c r="K1443" s="6">
        <v>595.43501974618027</v>
      </c>
      <c r="L1443" s="6">
        <v>0.77886623909309938</v>
      </c>
      <c r="M1443" s="3"/>
      <c r="N1443" s="3"/>
      <c r="O1443" s="12">
        <v>2097.8000000000002</v>
      </c>
      <c r="P1443" s="3">
        <v>2288.796825367137</v>
      </c>
      <c r="Q1443" s="3">
        <v>69.483960174133472</v>
      </c>
      <c r="R1443" s="16">
        <f t="shared" si="44"/>
        <v>272.31899999999996</v>
      </c>
      <c r="S1443" s="17">
        <f t="shared" si="45"/>
        <v>26.632581996800099</v>
      </c>
    </row>
    <row r="1444" spans="1:19" x14ac:dyDescent="0.25">
      <c r="A1444" s="11">
        <v>155.8827</v>
      </c>
      <c r="B1444" s="11">
        <v>75.561000000000007</v>
      </c>
      <c r="C1444" s="2">
        <v>25.187999999999999</v>
      </c>
      <c r="D1444" s="3">
        <v>-0.97760000000000002</v>
      </c>
      <c r="E1444" s="3">
        <v>32.783700000000003</v>
      </c>
      <c r="F1444" s="3"/>
      <c r="G1444" s="9">
        <v>5.9400000000000001E-2</v>
      </c>
      <c r="H1444" s="2">
        <v>2225.0523548468941</v>
      </c>
      <c r="I1444" s="3">
        <v>216.06577461060206</v>
      </c>
      <c r="J1444" s="6">
        <v>7.6856905518268892</v>
      </c>
      <c r="K1444" s="6">
        <v>905.33685966581913</v>
      </c>
      <c r="L1444" s="6">
        <v>0.577161354789965</v>
      </c>
      <c r="M1444" s="3"/>
      <c r="N1444" s="3"/>
      <c r="O1444" s="12">
        <v>2219.4</v>
      </c>
      <c r="P1444" s="3">
        <v>2369.4396910659871</v>
      </c>
      <c r="Q1444" s="3">
        <v>147.11182104091964</v>
      </c>
      <c r="R1444" s="16">
        <f t="shared" si="44"/>
        <v>272.17239999999998</v>
      </c>
      <c r="S1444" s="17">
        <f t="shared" si="45"/>
        <v>40.515664153058061</v>
      </c>
    </row>
    <row r="1445" spans="1:19" x14ac:dyDescent="0.25">
      <c r="A1445" s="11">
        <v>155.8827</v>
      </c>
      <c r="B1445" s="11">
        <v>75.561000000000007</v>
      </c>
      <c r="C1445" s="2">
        <v>36.942999999999998</v>
      </c>
      <c r="D1445" s="3">
        <v>-0.97760000000000002</v>
      </c>
      <c r="E1445" s="3">
        <v>32.809199999999997</v>
      </c>
      <c r="F1445" s="3"/>
      <c r="G1445" s="9">
        <v>0.1116</v>
      </c>
      <c r="H1445" s="2">
        <v>2222.7494146834547</v>
      </c>
      <c r="I1445" s="3">
        <v>209.31358716329399</v>
      </c>
      <c r="J1445" s="6">
        <v>7.6705760399790153</v>
      </c>
      <c r="K1445" s="6">
        <v>936.42545787802067</v>
      </c>
      <c r="L1445" s="6">
        <v>0.55706692418999326</v>
      </c>
      <c r="M1445" s="3"/>
      <c r="N1445" s="3"/>
      <c r="O1445" s="12">
        <v>2225.1</v>
      </c>
      <c r="P1445" s="3">
        <v>2373.6787242602686</v>
      </c>
      <c r="Q1445" s="3">
        <v>153.79120734989235</v>
      </c>
      <c r="R1445" s="16">
        <f t="shared" si="44"/>
        <v>272.17239999999998</v>
      </c>
      <c r="S1445" s="17">
        <f t="shared" si="45"/>
        <v>41.90694209640818</v>
      </c>
    </row>
    <row r="1446" spans="1:19" x14ac:dyDescent="0.25">
      <c r="A1446" s="11">
        <v>164.07929999999999</v>
      </c>
      <c r="B1446" s="11">
        <v>75.715699999999998</v>
      </c>
      <c r="C1446" s="2">
        <v>4.0339999999999998</v>
      </c>
      <c r="D1446" s="3">
        <v>0.12479999999999999</v>
      </c>
      <c r="E1446" s="3">
        <v>26.289300000000001</v>
      </c>
      <c r="F1446" s="3"/>
      <c r="G1446" s="9">
        <v>1.09E-2</v>
      </c>
      <c r="H1446" s="2">
        <v>1863.9442896008782</v>
      </c>
      <c r="I1446" s="3">
        <v>378.00250610287139</v>
      </c>
      <c r="J1446" s="6">
        <v>8.0187469318777183</v>
      </c>
      <c r="K1446" s="6">
        <v>354.40007866611865</v>
      </c>
      <c r="L1446" s="6">
        <v>0.8929327857674304</v>
      </c>
      <c r="M1446" s="3"/>
      <c r="N1446" s="3">
        <v>0.41316464832700001</v>
      </c>
      <c r="O1446" s="12">
        <v>1785.3</v>
      </c>
      <c r="P1446" s="3">
        <v>2376.8415286827717</v>
      </c>
      <c r="Q1446" s="3">
        <v>-6.9115492517424855</v>
      </c>
      <c r="R1446" s="16">
        <f t="shared" si="44"/>
        <v>273.27479999999997</v>
      </c>
      <c r="S1446" s="17">
        <f t="shared" si="45"/>
        <v>15.796143388587904</v>
      </c>
    </row>
    <row r="1447" spans="1:19" x14ac:dyDescent="0.25">
      <c r="A1447" s="11">
        <v>164.07929999999999</v>
      </c>
      <c r="B1447" s="11">
        <v>75.715699999999998</v>
      </c>
      <c r="C1447" s="2">
        <v>15.019</v>
      </c>
      <c r="D1447" s="3">
        <v>-0.62070000000000003</v>
      </c>
      <c r="E1447" s="3">
        <v>27.352399999999999</v>
      </c>
      <c r="F1447" s="3"/>
      <c r="G1447" s="9">
        <v>1.18E-2</v>
      </c>
      <c r="H1447" s="2">
        <v>1951.8300347527206</v>
      </c>
      <c r="I1447" s="3">
        <v>390.57693662779337</v>
      </c>
      <c r="J1447" s="6">
        <v>8.0974436509414929</v>
      </c>
      <c r="K1447" s="6">
        <v>300.44709721789195</v>
      </c>
      <c r="L1447" s="6">
        <v>1.099168104925387</v>
      </c>
      <c r="M1447" s="3"/>
      <c r="N1447" s="3"/>
      <c r="O1447" s="12">
        <v>1837.8</v>
      </c>
      <c r="P1447" s="3">
        <v>2351.6400754595579</v>
      </c>
      <c r="Q1447" s="3">
        <v>-15.173561278622287</v>
      </c>
      <c r="R1447" s="16">
        <f t="shared" si="44"/>
        <v>272.52929999999998</v>
      </c>
      <c r="S1447" s="17">
        <f t="shared" si="45"/>
        <v>13.428009955954481</v>
      </c>
    </row>
    <row r="1448" spans="1:19" x14ac:dyDescent="0.25">
      <c r="A1448" s="11">
        <v>164.07929999999999</v>
      </c>
      <c r="B1448" s="11">
        <v>75.715699999999998</v>
      </c>
      <c r="C1448" s="2">
        <v>19.95</v>
      </c>
      <c r="D1448" s="3">
        <v>-0.71750000000000003</v>
      </c>
      <c r="E1448" s="3">
        <v>28.988099999999999</v>
      </c>
      <c r="F1448" s="3"/>
      <c r="G1448" s="9">
        <v>1.1900000000000001E-2</v>
      </c>
      <c r="H1448" s="2">
        <v>2051.5989363862923</v>
      </c>
      <c r="I1448" s="3">
        <v>411.16227089122521</v>
      </c>
      <c r="J1448" s="6">
        <v>8.140913314253357</v>
      </c>
      <c r="K1448" s="6">
        <v>278.69964964262584</v>
      </c>
      <c r="L1448" s="6">
        <v>1.3091842071410316</v>
      </c>
      <c r="M1448" s="3"/>
      <c r="N1448" s="3"/>
      <c r="O1448" s="12">
        <v>1913.9</v>
      </c>
      <c r="P1448" s="3">
        <v>2310.8275464759677</v>
      </c>
      <c r="Q1448" s="3">
        <v>-39.581425795253097</v>
      </c>
      <c r="R1448" s="16">
        <f t="shared" si="44"/>
        <v>272.4325</v>
      </c>
      <c r="S1448" s="17">
        <f t="shared" si="45"/>
        <v>12.460467876073173</v>
      </c>
    </row>
    <row r="1449" spans="1:19" x14ac:dyDescent="0.25">
      <c r="A1449" s="11">
        <v>164.07929999999999</v>
      </c>
      <c r="B1449" s="11">
        <v>75.715699999999998</v>
      </c>
      <c r="C1449" s="2">
        <v>30.073</v>
      </c>
      <c r="D1449" s="3">
        <v>-1.1483000000000001</v>
      </c>
      <c r="E1449" s="3">
        <v>32.218699999999998</v>
      </c>
      <c r="F1449" s="3"/>
      <c r="G1449" s="9">
        <v>1.4E-2</v>
      </c>
      <c r="H1449" s="2">
        <v>2223.0961686595447</v>
      </c>
      <c r="I1449" s="3">
        <v>406.62502117717304</v>
      </c>
      <c r="J1449" s="6">
        <v>8.1399195454901854</v>
      </c>
      <c r="K1449" s="6">
        <v>294.77007712471766</v>
      </c>
      <c r="L1449" s="6">
        <v>1.4909242437017898</v>
      </c>
      <c r="M1449" s="3"/>
      <c r="N1449" s="3"/>
      <c r="O1449" s="12">
        <v>2083.6</v>
      </c>
      <c r="P1449" s="3">
        <v>2263.4681101347974</v>
      </c>
      <c r="Q1449" s="3">
        <v>-40.166745633215953</v>
      </c>
      <c r="R1449" s="16">
        <f t="shared" si="44"/>
        <v>272.00169999999997</v>
      </c>
      <c r="S1449" s="17">
        <f t="shared" si="45"/>
        <v>13.19983855875412</v>
      </c>
    </row>
    <row r="1450" spans="1:19" x14ac:dyDescent="0.25">
      <c r="A1450" s="11">
        <v>164.07929999999999</v>
      </c>
      <c r="B1450" s="11">
        <v>75.715699999999998</v>
      </c>
      <c r="C1450" s="2">
        <v>40.082000000000001</v>
      </c>
      <c r="D1450" s="3">
        <v>-1.4263999999999999</v>
      </c>
      <c r="E1450" s="3">
        <v>32.706200000000003</v>
      </c>
      <c r="F1450" s="3"/>
      <c r="G1450" s="9">
        <v>2.6499999999999999E-2</v>
      </c>
      <c r="H1450" s="2">
        <v>2225.2921246239498</v>
      </c>
      <c r="I1450" s="3">
        <v>219.38502429496319</v>
      </c>
      <c r="J1450" s="6">
        <v>7.6358364573951594</v>
      </c>
      <c r="K1450" s="6">
        <v>1014.6648150370571</v>
      </c>
      <c r="L1450" s="6">
        <v>0.50516577293179765</v>
      </c>
      <c r="M1450" s="3"/>
      <c r="N1450" s="3"/>
      <c r="O1450" s="12">
        <v>2249.6999999999998</v>
      </c>
      <c r="P1450" s="3">
        <v>2407.4793158483708</v>
      </c>
      <c r="Q1450" s="3">
        <v>148.39361660688101</v>
      </c>
      <c r="R1450" s="16">
        <f t="shared" si="44"/>
        <v>271.72359999999998</v>
      </c>
      <c r="S1450" s="17">
        <f t="shared" si="45"/>
        <v>45.483312243459515</v>
      </c>
    </row>
    <row r="1451" spans="1:19" x14ac:dyDescent="0.25">
      <c r="A1451" s="11">
        <v>164.07929999999999</v>
      </c>
      <c r="B1451" s="11">
        <v>75.715699999999998</v>
      </c>
      <c r="C1451" s="2">
        <v>58.216000000000001</v>
      </c>
      <c r="D1451" s="3">
        <v>-0.97850000000000004</v>
      </c>
      <c r="E1451" s="3">
        <v>33.944800000000001</v>
      </c>
      <c r="F1451" s="3"/>
      <c r="G1451" s="9">
        <v>3.9699999999999999E-2</v>
      </c>
      <c r="H1451" s="2">
        <v>2261.2958311698003</v>
      </c>
      <c r="I1451" s="3">
        <v>187.20438349166452</v>
      </c>
      <c r="J1451" s="6">
        <v>7.7020146107978693</v>
      </c>
      <c r="K1451" s="6">
        <v>876.14764334048959</v>
      </c>
      <c r="L1451" s="6">
        <v>0.61922453838716163</v>
      </c>
      <c r="M1451" s="3"/>
      <c r="N1451" s="3">
        <v>0.63351488265800004</v>
      </c>
      <c r="O1451" s="12">
        <v>2264.9</v>
      </c>
      <c r="P1451" s="3">
        <v>2335.3061440927622</v>
      </c>
      <c r="Q1451" s="3">
        <v>172.68166858645159</v>
      </c>
      <c r="R1451" s="16">
        <f t="shared" si="44"/>
        <v>272.17149999999998</v>
      </c>
      <c r="S1451" s="17">
        <f t="shared" si="45"/>
        <v>39.209517063964384</v>
      </c>
    </row>
    <row r="1452" spans="1:19" x14ac:dyDescent="0.25">
      <c r="A1452" s="4">
        <v>129.3013</v>
      </c>
      <c r="B1452" s="4">
        <v>75.733516666666674</v>
      </c>
      <c r="C1452" s="2">
        <v>3.7189999999999999</v>
      </c>
      <c r="D1452" s="3">
        <v>3.1133000000000002</v>
      </c>
      <c r="E1452" s="3">
        <v>17.906500000000001</v>
      </c>
      <c r="F1452" s="3">
        <v>24.2362</v>
      </c>
      <c r="G1452" s="3">
        <v>0.78200000000000003</v>
      </c>
      <c r="H1452" s="2">
        <v>1591.4867158246318</v>
      </c>
      <c r="I1452" s="3">
        <v>326.12477047298546</v>
      </c>
      <c r="J1452" s="6">
        <v>7.9718525983040847</v>
      </c>
      <c r="K1452" s="6">
        <v>380.50786958671586</v>
      </c>
      <c r="L1452" s="6">
        <v>0.61142933598146476</v>
      </c>
      <c r="M1452" s="8">
        <v>4.03</v>
      </c>
      <c r="N1452" s="3"/>
      <c r="O1452" s="6">
        <v>1554.8</v>
      </c>
      <c r="P1452" s="3">
        <v>3039.0081813866473</v>
      </c>
      <c r="Q1452" s="3">
        <v>40.021596218948787</v>
      </c>
      <c r="R1452" s="16">
        <f t="shared" si="44"/>
        <v>276.26329999999996</v>
      </c>
      <c r="S1452" s="17">
        <f t="shared" si="45"/>
        <v>16.776342766839182</v>
      </c>
    </row>
    <row r="1453" spans="1:19" x14ac:dyDescent="0.25">
      <c r="A1453" s="4">
        <v>129.3013</v>
      </c>
      <c r="B1453" s="4">
        <v>75.733516666666674</v>
      </c>
      <c r="C1453" s="2">
        <v>14.692</v>
      </c>
      <c r="D1453" s="3">
        <v>3.2528999999999999</v>
      </c>
      <c r="E1453" s="3">
        <v>18.373200000000001</v>
      </c>
      <c r="F1453" s="3">
        <v>24.214700000000001</v>
      </c>
      <c r="G1453" s="3">
        <v>0.871</v>
      </c>
      <c r="H1453" s="2">
        <v>1648.0770354884064</v>
      </c>
      <c r="I1453" s="3">
        <v>321.50902265056811</v>
      </c>
      <c r="J1453" s="6">
        <v>7.9739644702791583</v>
      </c>
      <c r="K1453" s="6">
        <v>389.48055776793484</v>
      </c>
      <c r="L1453" s="6">
        <v>0.64849899701063551</v>
      </c>
      <c r="M1453" s="8"/>
      <c r="N1453" s="3"/>
      <c r="O1453" s="6">
        <v>1608.4</v>
      </c>
      <c r="P1453" s="3">
        <v>3063.9191866414126</v>
      </c>
      <c r="Q1453" s="3">
        <v>42.045577576162657</v>
      </c>
      <c r="R1453" s="16">
        <f t="shared" si="44"/>
        <v>276.40289999999999</v>
      </c>
      <c r="S1453" s="17">
        <f t="shared" si="45"/>
        <v>17.163269853969659</v>
      </c>
    </row>
    <row r="1454" spans="1:19" x14ac:dyDescent="0.25">
      <c r="A1454" s="4">
        <v>129.3013</v>
      </c>
      <c r="B1454" s="4">
        <v>75.733516666666702</v>
      </c>
      <c r="C1454" s="2">
        <v>19.712</v>
      </c>
      <c r="D1454" s="3">
        <v>4.3026</v>
      </c>
      <c r="E1454" s="3">
        <v>25.2315</v>
      </c>
      <c r="F1454" s="3">
        <v>15.824</v>
      </c>
      <c r="G1454" s="3">
        <v>0.40500000000000003</v>
      </c>
      <c r="H1454" s="2">
        <v>2121.0892931463391</v>
      </c>
      <c r="I1454" s="3">
        <v>299.12575365481825</v>
      </c>
      <c r="J1454" s="6">
        <v>7.9347093822821586</v>
      </c>
      <c r="K1454" s="6">
        <v>513.4885555932949</v>
      </c>
      <c r="L1454" s="6">
        <v>0.97821433761574705</v>
      </c>
      <c r="M1454" s="8"/>
      <c r="N1454" s="3"/>
      <c r="O1454" s="6">
        <v>2056.1</v>
      </c>
      <c r="P1454" s="3">
        <v>2852.1292828408932</v>
      </c>
      <c r="Q1454" s="3">
        <v>37.151654929904623</v>
      </c>
      <c r="R1454" s="16">
        <f t="shared" si="44"/>
        <v>277.45259999999996</v>
      </c>
      <c r="S1454" s="17">
        <f t="shared" si="45"/>
        <v>22.542330490133565</v>
      </c>
    </row>
    <row r="1455" spans="1:19" x14ac:dyDescent="0.25">
      <c r="A1455" s="4">
        <v>129.3013</v>
      </c>
      <c r="B1455" s="4">
        <v>75.733516666666702</v>
      </c>
      <c r="C1455" s="2">
        <v>30.802</v>
      </c>
      <c r="D1455" s="3">
        <v>-1.0407</v>
      </c>
      <c r="E1455" s="3">
        <v>32.443899999999999</v>
      </c>
      <c r="F1455" s="3">
        <v>6.9097999999999997</v>
      </c>
      <c r="G1455" s="3">
        <v>0.20300000000000001</v>
      </c>
      <c r="H1455" s="2">
        <v>2246.5928845227068</v>
      </c>
      <c r="I1455" s="3">
        <v>320.98524369694917</v>
      </c>
      <c r="J1455" s="6">
        <v>8.0318702910843491</v>
      </c>
      <c r="K1455" s="6">
        <v>391.5075052532714</v>
      </c>
      <c r="L1455" s="6">
        <v>1.2155630242939797</v>
      </c>
      <c r="M1455" s="8"/>
      <c r="N1455" s="3"/>
      <c r="O1455" s="6">
        <v>2148.4</v>
      </c>
      <c r="P1455" s="3">
        <v>2317.6621799475402</v>
      </c>
      <c r="Q1455" s="3">
        <v>43.775977746800834</v>
      </c>
      <c r="R1455" s="16">
        <f t="shared" si="44"/>
        <v>272.10929999999996</v>
      </c>
      <c r="S1455" s="17">
        <f t="shared" si="45"/>
        <v>17.524819345182205</v>
      </c>
    </row>
    <row r="1456" spans="1:19" x14ac:dyDescent="0.25">
      <c r="A1456" s="4">
        <v>129.3013</v>
      </c>
      <c r="B1456" s="4">
        <v>75.733516666666702</v>
      </c>
      <c r="C1456" s="2">
        <v>43.17</v>
      </c>
      <c r="D1456" s="3">
        <v>-1.6165</v>
      </c>
      <c r="E1456" s="3">
        <v>33.196599999999997</v>
      </c>
      <c r="F1456" s="3">
        <v>4.9412000000000003</v>
      </c>
      <c r="G1456" s="3">
        <v>5.1369999999999996</v>
      </c>
      <c r="H1456" s="2">
        <v>2261.4313185752503</v>
      </c>
      <c r="I1456" s="3">
        <v>290.71827645031317</v>
      </c>
      <c r="J1456" s="6">
        <v>7.9880521338691688</v>
      </c>
      <c r="K1456" s="6">
        <v>435.80403420555575</v>
      </c>
      <c r="L1456" s="6">
        <v>1.1050563766954566</v>
      </c>
      <c r="M1456" s="8">
        <v>9.66</v>
      </c>
      <c r="N1456" s="3"/>
      <c r="O1456" s="6">
        <v>2176.4</v>
      </c>
      <c r="P1456" s="3">
        <v>2294.6325828548711</v>
      </c>
      <c r="Q1456" s="3">
        <v>77.511759055106495</v>
      </c>
      <c r="R1456" s="16">
        <f t="shared" si="44"/>
        <v>271.5335</v>
      </c>
      <c r="S1456" s="17">
        <f t="shared" si="45"/>
        <v>19.549005618981994</v>
      </c>
    </row>
    <row r="1457" spans="1:19" x14ac:dyDescent="0.25">
      <c r="A1457" s="11">
        <v>134.31880000000001</v>
      </c>
      <c r="B1457" s="11">
        <v>75.900999999999996</v>
      </c>
      <c r="C1457" s="2">
        <v>3.8149999999999999</v>
      </c>
      <c r="D1457" s="3">
        <v>2.35E-2</v>
      </c>
      <c r="E1457" s="3">
        <v>26.245100000000001</v>
      </c>
      <c r="F1457" s="3"/>
      <c r="G1457" s="3">
        <v>1.1900000000000001E-2</v>
      </c>
      <c r="H1457" s="2">
        <v>1984.5030494346565</v>
      </c>
      <c r="I1457" s="3">
        <v>364.18594536043446</v>
      </c>
      <c r="J1457" s="6">
        <v>7.9931856564992847</v>
      </c>
      <c r="K1457" s="6">
        <v>402.52376405704661</v>
      </c>
      <c r="L1457" s="6">
        <v>0.89699685440398191</v>
      </c>
      <c r="M1457" s="3"/>
      <c r="N1457" s="3"/>
      <c r="O1457" s="12">
        <v>1898.6</v>
      </c>
      <c r="P1457" s="3">
        <v>2531.9392953351294</v>
      </c>
      <c r="Q1457" s="3">
        <v>8.0312411354706796</v>
      </c>
      <c r="R1457" s="16">
        <f t="shared" si="44"/>
        <v>273.17349999999999</v>
      </c>
      <c r="S1457" s="17">
        <f t="shared" si="45"/>
        <v>17.947741303075233</v>
      </c>
    </row>
    <row r="1458" spans="1:19" x14ac:dyDescent="0.25">
      <c r="A1458" s="11">
        <v>134.31880000000001</v>
      </c>
      <c r="B1458" s="11">
        <v>75.900999999999996</v>
      </c>
      <c r="C1458" s="2">
        <v>10.144</v>
      </c>
      <c r="D1458" s="3">
        <v>-1.3018000000000001</v>
      </c>
      <c r="E1458" s="3">
        <v>30.349299999999999</v>
      </c>
      <c r="F1458" s="3"/>
      <c r="G1458" s="3">
        <v>1.0200000000000001E-2</v>
      </c>
      <c r="H1458" s="2">
        <v>2154.9376210841269</v>
      </c>
      <c r="I1458" s="3">
        <v>365.9617468716848</v>
      </c>
      <c r="J1458" s="6">
        <v>8.0414693032726401</v>
      </c>
      <c r="K1458" s="6">
        <v>372.08244400369972</v>
      </c>
      <c r="L1458" s="6">
        <v>1.1295975625932071</v>
      </c>
      <c r="M1458" s="3"/>
      <c r="N1458" s="3"/>
      <c r="O1458" s="12">
        <v>2068.5</v>
      </c>
      <c r="P1458" s="3">
        <v>2385.4751180422613</v>
      </c>
      <c r="Q1458" s="3">
        <v>7.4676164387311701</v>
      </c>
      <c r="R1458" s="16">
        <f t="shared" si="44"/>
        <v>271.84819999999996</v>
      </c>
      <c r="S1458" s="17">
        <f t="shared" si="45"/>
        <v>16.671303592851736</v>
      </c>
    </row>
    <row r="1459" spans="1:19" x14ac:dyDescent="0.25">
      <c r="A1459" s="11">
        <v>134.31880000000001</v>
      </c>
      <c r="B1459" s="11">
        <v>75.900999999999996</v>
      </c>
      <c r="C1459" s="2">
        <v>14.91</v>
      </c>
      <c r="D1459" s="3">
        <v>-1.1978</v>
      </c>
      <c r="E1459" s="3">
        <v>31.106300000000001</v>
      </c>
      <c r="F1459" s="3"/>
      <c r="G1459" s="3">
        <v>1.01E-2</v>
      </c>
      <c r="H1459" s="2">
        <v>2183.6226833652063</v>
      </c>
      <c r="I1459" s="3">
        <v>365.17675075358517</v>
      </c>
      <c r="J1459" s="6">
        <v>8.0356154927505479</v>
      </c>
      <c r="K1459" s="6">
        <v>380.58876281793715</v>
      </c>
      <c r="L1459" s="6">
        <v>1.1534723929172706</v>
      </c>
      <c r="M1459" s="3"/>
      <c r="N1459" s="3"/>
      <c r="O1459" s="12">
        <v>2090.9</v>
      </c>
      <c r="P1459" s="3">
        <v>2352.6263168554283</v>
      </c>
      <c r="Q1459" s="3">
        <v>4.9959949597265449</v>
      </c>
      <c r="R1459" s="16">
        <f t="shared" si="44"/>
        <v>271.9522</v>
      </c>
      <c r="S1459" s="17">
        <f t="shared" si="45"/>
        <v>17.045911435653121</v>
      </c>
    </row>
    <row r="1460" spans="1:19" x14ac:dyDescent="0.25">
      <c r="A1460" s="11">
        <v>134.31880000000001</v>
      </c>
      <c r="B1460" s="11">
        <v>75.900999999999996</v>
      </c>
      <c r="C1460" s="2">
        <v>20.120999999999999</v>
      </c>
      <c r="D1460" s="3">
        <v>-1.3515999999999999</v>
      </c>
      <c r="E1460" s="3">
        <v>31.6008</v>
      </c>
      <c r="F1460" s="3"/>
      <c r="G1460" s="3">
        <v>1.0999999999999999E-2</v>
      </c>
      <c r="H1460" s="2">
        <v>2208.3826765326189</v>
      </c>
      <c r="I1460" s="3">
        <v>377.36450763220768</v>
      </c>
      <c r="J1460" s="6">
        <v>8.0710058586678368</v>
      </c>
      <c r="K1460" s="6">
        <v>350.55531127532197</v>
      </c>
      <c r="L1460" s="6">
        <v>1.2610411283762279</v>
      </c>
      <c r="M1460" s="3"/>
      <c r="N1460" s="3"/>
      <c r="O1460" s="12">
        <v>2093.8000000000002</v>
      </c>
      <c r="P1460" s="3">
        <v>2319.0235690235691</v>
      </c>
      <c r="Q1460" s="3">
        <v>-7.1074919256923863</v>
      </c>
      <c r="R1460" s="16">
        <f t="shared" si="44"/>
        <v>271.79839999999996</v>
      </c>
      <c r="S1460" s="17">
        <f t="shared" si="45"/>
        <v>15.709649608685123</v>
      </c>
    </row>
    <row r="1461" spans="1:19" x14ac:dyDescent="0.25">
      <c r="A1461" s="11">
        <v>134.31880000000001</v>
      </c>
      <c r="B1461" s="11">
        <v>75.900999999999996</v>
      </c>
      <c r="C1461" s="2">
        <v>29.977</v>
      </c>
      <c r="D1461" s="3">
        <v>-1.5660000000000001</v>
      </c>
      <c r="E1461" s="3">
        <v>32.207599999999999</v>
      </c>
      <c r="F1461" s="3"/>
      <c r="G1461" s="3">
        <v>1.3100000000000001E-2</v>
      </c>
      <c r="H1461" s="2">
        <v>2232.2887963482435</v>
      </c>
      <c r="I1461" s="3">
        <v>325.78725659175075</v>
      </c>
      <c r="J1461" s="6">
        <v>7.9493426191076058</v>
      </c>
      <c r="K1461" s="6">
        <v>477.19457409043764</v>
      </c>
      <c r="L1461" s="6">
        <v>0.98895419046018651</v>
      </c>
      <c r="M1461" s="3"/>
      <c r="N1461" s="3"/>
      <c r="O1461" s="12">
        <v>2163.9</v>
      </c>
      <c r="P1461" s="3">
        <v>2351.5102025608862</v>
      </c>
      <c r="Q1461" s="3">
        <v>44.829496782578587</v>
      </c>
      <c r="R1461" s="16">
        <f t="shared" si="44"/>
        <v>271.584</v>
      </c>
      <c r="S1461" s="17">
        <f t="shared" si="45"/>
        <v>21.401694445522505</v>
      </c>
    </row>
    <row r="1462" spans="1:19" x14ac:dyDescent="0.25">
      <c r="A1462" s="11">
        <v>134.31880000000001</v>
      </c>
      <c r="B1462" s="11">
        <v>75.900999999999996</v>
      </c>
      <c r="C1462" s="2">
        <v>45.073</v>
      </c>
      <c r="D1462" s="3">
        <v>-1.5791999999999999</v>
      </c>
      <c r="E1462" s="3">
        <v>32.569000000000003</v>
      </c>
      <c r="F1462" s="3"/>
      <c r="G1462" s="3">
        <v>0.23269999999999999</v>
      </c>
      <c r="H1462" s="2">
        <v>2240.7382189491459</v>
      </c>
      <c r="I1462" s="3">
        <v>281.62949994154729</v>
      </c>
      <c r="J1462" s="6">
        <v>7.8498006924898611</v>
      </c>
      <c r="K1462" s="6">
        <v>609.30401726817843</v>
      </c>
      <c r="L1462" s="6">
        <v>0.80540186752803622</v>
      </c>
      <c r="M1462" s="3"/>
      <c r="N1462" s="3"/>
      <c r="O1462" s="12">
        <v>2200</v>
      </c>
      <c r="P1462" s="3">
        <v>2364.211366636986</v>
      </c>
      <c r="Q1462" s="3">
        <v>88.061332813484285</v>
      </c>
      <c r="R1462" s="16">
        <f t="shared" si="44"/>
        <v>271.57079999999996</v>
      </c>
      <c r="S1462" s="17">
        <f t="shared" si="45"/>
        <v>27.327997719279391</v>
      </c>
    </row>
    <row r="1463" spans="1:19" x14ac:dyDescent="0.25">
      <c r="A1463" s="11">
        <v>129.98419999999999</v>
      </c>
      <c r="B1463" s="11">
        <v>75.986999999999995</v>
      </c>
      <c r="C1463" s="2">
        <v>4.0060000000000002</v>
      </c>
      <c r="D1463" s="3">
        <v>5.7877000000000001</v>
      </c>
      <c r="E1463" s="3">
        <v>13.3803</v>
      </c>
      <c r="F1463" s="3">
        <v>14.07</v>
      </c>
      <c r="G1463" s="9">
        <v>2.07E-2</v>
      </c>
      <c r="H1463" s="2">
        <v>1314.5408276343794</v>
      </c>
      <c r="I1463" s="3">
        <v>352.23401066508779</v>
      </c>
      <c r="J1463" s="6">
        <v>7.8090270965612225</v>
      </c>
      <c r="K1463" s="6">
        <v>506.05378707925803</v>
      </c>
      <c r="L1463" s="6">
        <v>0.34171497912198512</v>
      </c>
      <c r="M1463" s="3"/>
      <c r="N1463" s="3">
        <v>0.91111948615962002</v>
      </c>
      <c r="O1463" s="12">
        <v>1257.8</v>
      </c>
      <c r="P1463" s="12">
        <v>3290.1354977093188</v>
      </c>
      <c r="Q1463" s="3">
        <v>1.9610693767627936</v>
      </c>
      <c r="R1463" s="16">
        <f t="shared" si="44"/>
        <v>278.93769999999995</v>
      </c>
      <c r="S1463" s="17">
        <f t="shared" si="45"/>
        <v>22.097660989466331</v>
      </c>
    </row>
    <row r="1464" spans="1:19" x14ac:dyDescent="0.25">
      <c r="A1464" s="11">
        <v>129.98419999999999</v>
      </c>
      <c r="B1464" s="11">
        <v>75.986999999999995</v>
      </c>
      <c r="C1464" s="2">
        <v>15.476000000000001</v>
      </c>
      <c r="D1464" s="3">
        <v>-1.5373000000000001</v>
      </c>
      <c r="E1464" s="3">
        <v>31.88</v>
      </c>
      <c r="F1464" s="3"/>
      <c r="G1464" s="9">
        <v>9.7999999999999997E-3</v>
      </c>
      <c r="H1464" s="2">
        <v>2199.7944672851622</v>
      </c>
      <c r="I1464" s="3">
        <v>352.49064333233639</v>
      </c>
      <c r="J1464" s="6">
        <v>8.0010585413443138</v>
      </c>
      <c r="K1464" s="6">
        <v>415.15183009225012</v>
      </c>
      <c r="L1464" s="6">
        <v>1.0836086614512705</v>
      </c>
      <c r="M1464" s="3"/>
      <c r="N1464" s="3"/>
      <c r="O1464" s="12">
        <v>2107.4</v>
      </c>
      <c r="P1464" s="12">
        <v>2313.6449184441658</v>
      </c>
      <c r="Q1464" s="3">
        <v>18.799937352212737</v>
      </c>
      <c r="R1464" s="16">
        <f t="shared" si="44"/>
        <v>271.61269999999996</v>
      </c>
      <c r="S1464" s="17">
        <f t="shared" si="45"/>
        <v>18.617172676592155</v>
      </c>
    </row>
    <row r="1465" spans="1:19" x14ac:dyDescent="0.25">
      <c r="A1465" s="11">
        <v>129.98419999999999</v>
      </c>
      <c r="B1465" s="11">
        <v>75.986999999999995</v>
      </c>
      <c r="C1465" s="2">
        <v>20.89</v>
      </c>
      <c r="D1465" s="3">
        <v>-1.6181000000000001</v>
      </c>
      <c r="E1465" s="3">
        <v>32.161299999999997</v>
      </c>
      <c r="F1465" s="3"/>
      <c r="G1465" s="9">
        <v>1.24E-2</v>
      </c>
      <c r="H1465" s="2">
        <v>2219.6192963729786</v>
      </c>
      <c r="I1465" s="3">
        <v>333.11623529658652</v>
      </c>
      <c r="J1465" s="6">
        <v>7.9570652073621968</v>
      </c>
      <c r="K1465" s="6">
        <v>465.99932139650559</v>
      </c>
      <c r="L1465" s="6">
        <v>0.99790691472096815</v>
      </c>
      <c r="M1465" s="3"/>
      <c r="N1465" s="3"/>
      <c r="O1465" s="12">
        <v>2146</v>
      </c>
      <c r="P1465" s="12">
        <v>2335.4155460133766</v>
      </c>
      <c r="Q1465" s="3">
        <v>38.156599290684767</v>
      </c>
      <c r="R1465" s="16">
        <f t="shared" si="44"/>
        <v>271.53189999999995</v>
      </c>
      <c r="S1465" s="17">
        <f t="shared" si="45"/>
        <v>20.903608771325882</v>
      </c>
    </row>
    <row r="1466" spans="1:19" x14ac:dyDescent="0.25">
      <c r="A1466" s="11">
        <v>129.98419999999999</v>
      </c>
      <c r="B1466" s="11">
        <v>75.986999999999995</v>
      </c>
      <c r="C1466" s="2">
        <v>30.347000000000001</v>
      </c>
      <c r="D1466" s="3">
        <v>-1.5615000000000001</v>
      </c>
      <c r="E1466" s="3">
        <v>32.463000000000001</v>
      </c>
      <c r="F1466" s="3">
        <v>4.0999999999999996</v>
      </c>
      <c r="G1466" s="9">
        <v>1.8700000000000001E-2</v>
      </c>
      <c r="H1466" s="2">
        <v>2232.5943046936168</v>
      </c>
      <c r="I1466" s="3">
        <v>337.21748889499628</v>
      </c>
      <c r="J1466" s="6">
        <v>7.9880702214310189</v>
      </c>
      <c r="K1466" s="6">
        <v>432.91074556676546</v>
      </c>
      <c r="L1466" s="6">
        <v>1.0797461453692279</v>
      </c>
      <c r="M1466" s="3"/>
      <c r="N1466" s="3">
        <v>0.28349589399467001</v>
      </c>
      <c r="O1466" s="12">
        <v>2138.1</v>
      </c>
      <c r="P1466" s="12">
        <v>2305.1936050272616</v>
      </c>
      <c r="Q1466" s="3">
        <v>32.607155104297135</v>
      </c>
      <c r="R1466" s="16">
        <f t="shared" si="44"/>
        <v>271.58849999999995</v>
      </c>
      <c r="S1466" s="17">
        <f t="shared" si="45"/>
        <v>19.415287783977242</v>
      </c>
    </row>
    <row r="1467" spans="1:19" x14ac:dyDescent="0.25">
      <c r="A1467" s="11">
        <v>129.98419999999999</v>
      </c>
      <c r="B1467" s="11">
        <v>75.986999999999995</v>
      </c>
      <c r="C1467" s="2">
        <v>45.993000000000002</v>
      </c>
      <c r="D1467" s="3">
        <v>-1.5367</v>
      </c>
      <c r="E1467" s="3">
        <v>33.166499999999999</v>
      </c>
      <c r="F1467" s="3"/>
      <c r="G1467" s="9">
        <v>5.11E-2</v>
      </c>
      <c r="H1467" s="2">
        <v>2249.8992733004011</v>
      </c>
      <c r="I1467" s="3">
        <v>287.50263608287264</v>
      </c>
      <c r="J1467" s="6">
        <v>7.9032917216099605</v>
      </c>
      <c r="K1467" s="6">
        <v>535.12113888329304</v>
      </c>
      <c r="L1467" s="6">
        <v>0.92015057261401334</v>
      </c>
      <c r="M1467" s="3"/>
      <c r="N1467" s="3"/>
      <c r="O1467" s="12">
        <v>2188</v>
      </c>
      <c r="P1467" s="12">
        <v>2308.9563264137005</v>
      </c>
      <c r="Q1467" s="3">
        <v>80.026881463383006</v>
      </c>
      <c r="R1467" s="16">
        <f t="shared" si="44"/>
        <v>271.61329999999998</v>
      </c>
      <c r="S1467" s="17">
        <f t="shared" si="45"/>
        <v>23.997053405755747</v>
      </c>
    </row>
    <row r="1468" spans="1:19" x14ac:dyDescent="0.25">
      <c r="A1468" s="11">
        <v>129.98419999999999</v>
      </c>
      <c r="B1468" s="11">
        <v>75.986999999999995</v>
      </c>
      <c r="C1468" s="2">
        <v>49.497</v>
      </c>
      <c r="D1468" s="3">
        <v>-1.5367</v>
      </c>
      <c r="E1468" s="3">
        <v>33.1676</v>
      </c>
      <c r="F1468" s="3">
        <v>3.86</v>
      </c>
      <c r="G1468" s="9">
        <v>5.1900000000000002E-2</v>
      </c>
      <c r="H1468" s="2">
        <v>2243.3045639597503</v>
      </c>
      <c r="I1468" s="3">
        <v>287.89407853279954</v>
      </c>
      <c r="J1468" s="6">
        <v>7.8973563588518783</v>
      </c>
      <c r="K1468" s="6">
        <v>541.14201850141319</v>
      </c>
      <c r="L1468" s="6">
        <v>0.90536909739963789</v>
      </c>
      <c r="M1468" s="3"/>
      <c r="N1468" s="3">
        <v>0.46251249238646502</v>
      </c>
      <c r="O1468" s="12">
        <v>2193.9</v>
      </c>
      <c r="P1468" s="12">
        <v>2315.1057055680849</v>
      </c>
      <c r="Q1468" s="3">
        <v>79.632244612288162</v>
      </c>
      <c r="R1468" s="16">
        <f t="shared" si="44"/>
        <v>271.61329999999998</v>
      </c>
      <c r="S1468" s="17">
        <f t="shared" si="45"/>
        <v>24.267054643320698</v>
      </c>
    </row>
    <row r="1469" spans="1:19" x14ac:dyDescent="0.25">
      <c r="A1469" s="11">
        <v>160.4572</v>
      </c>
      <c r="B1469" s="11">
        <v>76.117000000000004</v>
      </c>
      <c r="C1469" s="2">
        <v>4.2990000000000004</v>
      </c>
      <c r="D1469" s="3">
        <v>0.35049999999999998</v>
      </c>
      <c r="E1469" s="3">
        <v>25.8001</v>
      </c>
      <c r="F1469" s="3"/>
      <c r="G1469" s="9">
        <v>1.2E-2</v>
      </c>
      <c r="H1469" s="2">
        <v>1838.6767798269332</v>
      </c>
      <c r="I1469" s="3">
        <v>376.66230085054553</v>
      </c>
      <c r="J1469" s="6">
        <v>8.0030354551418146</v>
      </c>
      <c r="K1469" s="6">
        <v>365.78410617325181</v>
      </c>
      <c r="L1469" s="6">
        <v>0.84916127203159908</v>
      </c>
      <c r="M1469" s="3"/>
      <c r="N1469" s="3"/>
      <c r="O1469" s="12">
        <v>1769.8</v>
      </c>
      <c r="P1469" s="3">
        <v>2400.8821671233832</v>
      </c>
      <c r="Q1469" s="3">
        <v>-6.3740280685653943</v>
      </c>
      <c r="R1469" s="16">
        <f t="shared" si="44"/>
        <v>273.50049999999999</v>
      </c>
      <c r="S1469" s="17">
        <f t="shared" si="45"/>
        <v>16.290092452685407</v>
      </c>
    </row>
    <row r="1470" spans="1:19" x14ac:dyDescent="0.25">
      <c r="A1470" s="11">
        <v>160.4572</v>
      </c>
      <c r="B1470" s="11">
        <v>76.117000000000004</v>
      </c>
      <c r="C1470" s="2">
        <v>10.305999999999999</v>
      </c>
      <c r="D1470" s="3">
        <v>0.33360000000000001</v>
      </c>
      <c r="E1470" s="3">
        <v>25.827300000000001</v>
      </c>
      <c r="F1470" s="3"/>
      <c r="G1470" s="9">
        <v>1.2200000000000001E-2</v>
      </c>
      <c r="H1470" s="2">
        <v>1838.9411730152026</v>
      </c>
      <c r="I1470" s="3"/>
      <c r="J1470" s="6">
        <v>8.001125631210142</v>
      </c>
      <c r="K1470" s="6">
        <v>367.18053641162481</v>
      </c>
      <c r="L1470" s="6">
        <v>0.84517024891396053</v>
      </c>
      <c r="M1470" s="3"/>
      <c r="N1470" s="3"/>
      <c r="O1470" s="12">
        <v>1772.7</v>
      </c>
      <c r="P1470" s="3">
        <v>2402.283630112323</v>
      </c>
      <c r="Q1470" s="3"/>
      <c r="R1470" s="16">
        <f t="shared" si="44"/>
        <v>273.48359999999997</v>
      </c>
      <c r="S1470" s="17">
        <f t="shared" si="45"/>
        <v>16.353292575330837</v>
      </c>
    </row>
    <row r="1471" spans="1:19" x14ac:dyDescent="0.25">
      <c r="A1471" s="11">
        <v>160.4572</v>
      </c>
      <c r="B1471" s="11">
        <v>76.117000000000004</v>
      </c>
      <c r="C1471" s="2">
        <v>20.417999999999999</v>
      </c>
      <c r="D1471" s="3">
        <v>-0.81720000000000004</v>
      </c>
      <c r="E1471" s="3">
        <v>29.233699999999999</v>
      </c>
      <c r="F1471" s="3"/>
      <c r="G1471" s="9">
        <v>1.14E-2</v>
      </c>
      <c r="H1471" s="2">
        <v>2022.2231910514688</v>
      </c>
      <c r="I1471" s="3">
        <v>403.52871380363035</v>
      </c>
      <c r="J1471" s="6">
        <v>8.0977069823918395</v>
      </c>
      <c r="K1471" s="6">
        <v>305.79982662884981</v>
      </c>
      <c r="L1471" s="6">
        <v>1.1822727141237148</v>
      </c>
      <c r="M1471" s="3"/>
      <c r="N1471" s="3"/>
      <c r="O1471" s="12">
        <v>1921.2</v>
      </c>
      <c r="P1471" s="3">
        <v>2300.1535898637535</v>
      </c>
      <c r="Q1471" s="3">
        <v>-31.673524249249624</v>
      </c>
      <c r="R1471" s="16">
        <f t="shared" si="44"/>
        <v>272.33279999999996</v>
      </c>
      <c r="S1471" s="17">
        <f t="shared" si="45"/>
        <v>13.677103280485129</v>
      </c>
    </row>
    <row r="1472" spans="1:19" x14ac:dyDescent="0.25">
      <c r="A1472" s="11">
        <v>160.4572</v>
      </c>
      <c r="B1472" s="11">
        <v>76.117000000000004</v>
      </c>
      <c r="C1472" s="2">
        <v>30.318999999999999</v>
      </c>
      <c r="D1472" s="3">
        <v>-0.93479999999999996</v>
      </c>
      <c r="E1472" s="3">
        <v>32.3949</v>
      </c>
      <c r="F1472" s="3"/>
      <c r="G1472" s="9">
        <v>1.12E-2</v>
      </c>
      <c r="H1472" s="2">
        <v>2204.2952823596829</v>
      </c>
      <c r="I1472" s="3">
        <v>319.08161859460972</v>
      </c>
      <c r="J1472" s="6">
        <v>7.9441076119066754</v>
      </c>
      <c r="K1472" s="6">
        <v>478.54462395701211</v>
      </c>
      <c r="L1472" s="6">
        <v>0.9941649519468253</v>
      </c>
      <c r="M1472" s="3"/>
      <c r="N1472" s="3"/>
      <c r="O1472" s="12">
        <v>2146.1</v>
      </c>
      <c r="P1472" s="3">
        <v>2318.6828790951663</v>
      </c>
      <c r="Q1472" s="3">
        <v>44.793370993323094</v>
      </c>
      <c r="R1472" s="16">
        <f t="shared" si="44"/>
        <v>272.21519999999998</v>
      </c>
      <c r="S1472" s="17">
        <f t="shared" si="45"/>
        <v>21.412477163049612</v>
      </c>
    </row>
    <row r="1473" spans="1:19" x14ac:dyDescent="0.25">
      <c r="A1473" s="11">
        <v>160.4572</v>
      </c>
      <c r="B1473" s="11">
        <v>76.117000000000004</v>
      </c>
      <c r="C1473" s="2">
        <v>54.076000000000001</v>
      </c>
      <c r="D1473" s="3">
        <v>-1.1255999999999999</v>
      </c>
      <c r="E1473" s="3">
        <v>33.719499999999996</v>
      </c>
      <c r="F1473" s="3"/>
      <c r="G1473" s="9">
        <v>5.6399999999999999E-2</v>
      </c>
      <c r="H1473" s="2">
        <v>2247.9202466185338</v>
      </c>
      <c r="I1473" s="3">
        <v>185.80111843676764</v>
      </c>
      <c r="J1473" s="6">
        <v>7.7015979440870197</v>
      </c>
      <c r="K1473" s="6">
        <v>872.84888981417748</v>
      </c>
      <c r="L1473" s="6">
        <v>0.60938153090056846</v>
      </c>
      <c r="M1473" s="3"/>
      <c r="N1473" s="3"/>
      <c r="O1473" s="12">
        <v>2248.3000000000002</v>
      </c>
      <c r="P1473" s="3">
        <v>2333.6793250196479</v>
      </c>
      <c r="Q1473" s="3">
        <v>176.13364605305884</v>
      </c>
      <c r="R1473" s="16">
        <f t="shared" si="44"/>
        <v>272.02439999999996</v>
      </c>
      <c r="S1473" s="17">
        <f t="shared" si="45"/>
        <v>39.083013772554445</v>
      </c>
    </row>
    <row r="1474" spans="1:19" x14ac:dyDescent="0.25">
      <c r="A1474" s="4">
        <v>132.34205</v>
      </c>
      <c r="B1474" s="4">
        <v>76.350166666666667</v>
      </c>
      <c r="C1474" s="2">
        <v>3.117</v>
      </c>
      <c r="D1474" s="3">
        <v>3.9575</v>
      </c>
      <c r="E1474" s="3">
        <v>18.592400000000001</v>
      </c>
      <c r="F1474" s="3">
        <v>22.493500000000001</v>
      </c>
      <c r="G1474" s="3">
        <v>0.77</v>
      </c>
      <c r="H1474" s="2">
        <v>1633.3746209447022</v>
      </c>
      <c r="I1474" s="3">
        <v>321.09213474365214</v>
      </c>
      <c r="J1474" s="6">
        <v>7.9842114896603231</v>
      </c>
      <c r="K1474" s="6">
        <v>377.2837268986579</v>
      </c>
      <c r="L1474" s="6">
        <v>0.68204522992246364</v>
      </c>
      <c r="M1474" s="8">
        <v>6.09</v>
      </c>
      <c r="N1474" s="3"/>
      <c r="O1474" s="6">
        <v>1589</v>
      </c>
      <c r="P1474" s="3">
        <v>2991.2760052494568</v>
      </c>
      <c r="Q1474" s="3">
        <v>35.443196613986402</v>
      </c>
      <c r="R1474" s="16">
        <f t="shared" si="44"/>
        <v>277.10749999999996</v>
      </c>
      <c r="S1474" s="17">
        <f t="shared" si="45"/>
        <v>16.583516840205679</v>
      </c>
    </row>
    <row r="1475" spans="1:19" x14ac:dyDescent="0.25">
      <c r="A1475" s="4">
        <v>132.34205</v>
      </c>
      <c r="B1475" s="4">
        <v>76.350166666666667</v>
      </c>
      <c r="C1475" s="2">
        <v>9.9870000000000001</v>
      </c>
      <c r="D1475" s="3">
        <v>3.9653</v>
      </c>
      <c r="E1475" s="3">
        <v>18.62</v>
      </c>
      <c r="F1475" s="3">
        <v>22.253299999999999</v>
      </c>
      <c r="G1475" s="3">
        <v>0.65100000000000002</v>
      </c>
      <c r="H1475" s="2">
        <v>1646.9412542484695</v>
      </c>
      <c r="I1475" s="3">
        <v>319.83527168296746</v>
      </c>
      <c r="J1475" s="6">
        <v>7.9873138933796524</v>
      </c>
      <c r="K1475" s="6">
        <v>377.14888313740346</v>
      </c>
      <c r="L1475" s="6">
        <v>0.69259533052813771</v>
      </c>
      <c r="M1475" s="8"/>
      <c r="N1475" s="3"/>
      <c r="O1475" s="6">
        <v>1601.6</v>
      </c>
      <c r="P1475" s="3">
        <v>3010.5263157894733</v>
      </c>
      <c r="Q1475" s="3">
        <v>36.556070991675028</v>
      </c>
      <c r="R1475" s="16">
        <f t="shared" ref="R1475:R1538" si="46">D1475+273.15</f>
        <v>277.11529999999999</v>
      </c>
      <c r="S1475" s="17">
        <f t="shared" ref="S1475:S1538" si="47">(K1475)/(0.0821*$R1475)</f>
        <v>16.577123167330299</v>
      </c>
    </row>
    <row r="1476" spans="1:19" x14ac:dyDescent="0.25">
      <c r="A1476" s="4">
        <v>132.34205</v>
      </c>
      <c r="B1476" s="4">
        <v>76.350166666666667</v>
      </c>
      <c r="C1476" s="2">
        <v>16.690000000000001</v>
      </c>
      <c r="D1476" s="3">
        <v>5.2274000000000003</v>
      </c>
      <c r="E1476" s="3">
        <v>25.9955</v>
      </c>
      <c r="F1476" s="3">
        <v>10.9724</v>
      </c>
      <c r="G1476" s="3">
        <v>0.08</v>
      </c>
      <c r="H1476" s="2">
        <v>2016.0594873144153</v>
      </c>
      <c r="I1476" s="3">
        <v>286.28344938030745</v>
      </c>
      <c r="J1476" s="6">
        <v>7.9072607240403352</v>
      </c>
      <c r="K1476" s="6">
        <v>520.73888269165604</v>
      </c>
      <c r="L1476" s="6">
        <v>0.92776811699001216</v>
      </c>
      <c r="M1476" s="8"/>
      <c r="N1476" s="3"/>
      <c r="O1476" s="6">
        <v>1953.4</v>
      </c>
      <c r="P1476" s="3">
        <v>2630.0321209440099</v>
      </c>
      <c r="Q1476" s="3">
        <v>40.640921678094401</v>
      </c>
      <c r="R1476" s="16">
        <f t="shared" si="46"/>
        <v>278.37739999999997</v>
      </c>
      <c r="S1476" s="17">
        <f t="shared" si="47"/>
        <v>22.784676958134039</v>
      </c>
    </row>
    <row r="1477" spans="1:19" x14ac:dyDescent="0.25">
      <c r="A1477" s="4">
        <v>132.34205</v>
      </c>
      <c r="B1477" s="4">
        <v>76.350166666666667</v>
      </c>
      <c r="C1477" s="2">
        <v>30.779</v>
      </c>
      <c r="D1477" s="3">
        <v>-1.1000000000000001</v>
      </c>
      <c r="E1477" s="3">
        <v>32.806600000000003</v>
      </c>
      <c r="F1477" s="3">
        <v>6.4580000000000002</v>
      </c>
      <c r="G1477" s="3">
        <v>0.73799999999999999</v>
      </c>
      <c r="H1477" s="2">
        <v>2244.9185426935201</v>
      </c>
      <c r="I1477" s="3">
        <v>226.1179534438449</v>
      </c>
      <c r="J1477" s="6">
        <v>7.8101843277849188</v>
      </c>
      <c r="K1477" s="6">
        <v>674.59271937749668</v>
      </c>
      <c r="L1477" s="6">
        <v>0.76015104495436181</v>
      </c>
      <c r="M1477" s="8"/>
      <c r="N1477" s="3"/>
      <c r="O1477" s="6">
        <v>2210.6999999999998</v>
      </c>
      <c r="P1477" s="3">
        <v>2358.5040814957961</v>
      </c>
      <c r="Q1477" s="3">
        <v>138.1787023643559</v>
      </c>
      <c r="R1477" s="16">
        <f t="shared" si="46"/>
        <v>272.04999999999995</v>
      </c>
      <c r="S1477" s="17">
        <f t="shared" si="47"/>
        <v>30.202977724167937</v>
      </c>
    </row>
    <row r="1478" spans="1:19" x14ac:dyDescent="0.25">
      <c r="A1478" s="4">
        <v>132.34205</v>
      </c>
      <c r="B1478" s="4">
        <v>76.350166666666667</v>
      </c>
      <c r="C1478" s="2">
        <v>35.805</v>
      </c>
      <c r="D1478" s="3">
        <v>-1.3712</v>
      </c>
      <c r="E1478" s="3">
        <v>33.3369</v>
      </c>
      <c r="F1478" s="3">
        <v>5.0273000000000003</v>
      </c>
      <c r="G1478" s="3">
        <v>4.21</v>
      </c>
      <c r="H1478" s="2">
        <v>2262.6921148551442</v>
      </c>
      <c r="I1478" s="3">
        <v>249.14033415091831</v>
      </c>
      <c r="J1478" s="6">
        <v>7.9043122622436366</v>
      </c>
      <c r="K1478" s="6">
        <v>537.36545491046581</v>
      </c>
      <c r="L1478" s="6">
        <v>0.937800823509643</v>
      </c>
      <c r="M1478" s="8"/>
      <c r="N1478" s="3"/>
      <c r="O1478" s="6">
        <v>2201.1</v>
      </c>
      <c r="P1478" s="3">
        <v>2310.9077328725825</v>
      </c>
      <c r="Q1478" s="3">
        <v>116.27200628318997</v>
      </c>
      <c r="R1478" s="16">
        <f t="shared" si="46"/>
        <v>271.77879999999999</v>
      </c>
      <c r="S1478" s="17">
        <f t="shared" si="47"/>
        <v>24.083023533935226</v>
      </c>
    </row>
    <row r="1479" spans="1:19" x14ac:dyDescent="0.25">
      <c r="A1479" s="4">
        <v>132.34205</v>
      </c>
      <c r="B1479" s="4">
        <v>76.350166666666667</v>
      </c>
      <c r="C1479" s="2">
        <v>44.287999999999997</v>
      </c>
      <c r="D1479" s="3">
        <v>-1.3969</v>
      </c>
      <c r="E1479" s="3">
        <v>33.400799999999997</v>
      </c>
      <c r="F1479" s="3">
        <v>4.7009999999999996</v>
      </c>
      <c r="G1479" s="3">
        <v>8.0749999999999993</v>
      </c>
      <c r="H1479" s="2">
        <v>2264.8984494276369</v>
      </c>
      <c r="I1479" s="3">
        <v>249.74998744561461</v>
      </c>
      <c r="J1479" s="6">
        <v>7.905366865791021</v>
      </c>
      <c r="K1479" s="6">
        <v>535.6678208062192</v>
      </c>
      <c r="L1479" s="6">
        <v>0.93987306803258153</v>
      </c>
      <c r="M1479" s="8">
        <v>13.94</v>
      </c>
      <c r="N1479" s="3"/>
      <c r="O1479" s="6">
        <v>2202.6999999999998</v>
      </c>
      <c r="P1479" s="3">
        <v>2308.1632775262869</v>
      </c>
      <c r="Q1479" s="3">
        <v>115.72919270890603</v>
      </c>
      <c r="R1479" s="16">
        <f t="shared" si="46"/>
        <v>271.75309999999996</v>
      </c>
      <c r="S1479" s="17">
        <f t="shared" si="47"/>
        <v>24.009211295572744</v>
      </c>
    </row>
    <row r="1480" spans="1:19" x14ac:dyDescent="0.25">
      <c r="A1480" s="11">
        <v>132.61799999999999</v>
      </c>
      <c r="B1480" s="11">
        <v>76.365700000000004</v>
      </c>
      <c r="C1480" s="2">
        <v>3.8029999999999999</v>
      </c>
      <c r="D1480" s="3">
        <v>1.468</v>
      </c>
      <c r="E1480" s="3">
        <v>18.057700000000001</v>
      </c>
      <c r="F1480" s="3"/>
      <c r="G1480" s="3">
        <v>1.29E-2</v>
      </c>
      <c r="H1480" s="2">
        <v>1538.5658406937314</v>
      </c>
      <c r="I1480" s="3">
        <v>375.2356520574761</v>
      </c>
      <c r="J1480" s="6">
        <v>7.9395873000772914</v>
      </c>
      <c r="K1480" s="6">
        <v>393.0077506902353</v>
      </c>
      <c r="L1480" s="6">
        <v>0.5167480155232429</v>
      </c>
      <c r="M1480" s="3"/>
      <c r="N1480" s="3"/>
      <c r="O1480" s="12">
        <v>1489.9</v>
      </c>
      <c r="P1480" s="3">
        <v>2887.7708678292361</v>
      </c>
      <c r="Q1480" s="3">
        <v>6.4652782474397554</v>
      </c>
      <c r="R1480" s="16">
        <f t="shared" si="46"/>
        <v>274.61799999999999</v>
      </c>
      <c r="S1480" s="17">
        <f t="shared" si="47"/>
        <v>17.431267127722215</v>
      </c>
    </row>
    <row r="1481" spans="1:19" x14ac:dyDescent="0.25">
      <c r="A1481" s="11">
        <v>132.61799999999999</v>
      </c>
      <c r="B1481" s="11">
        <v>76.365700000000004</v>
      </c>
      <c r="C1481" s="2">
        <v>9.9659999999999993</v>
      </c>
      <c r="D1481" s="3">
        <v>-1.2173</v>
      </c>
      <c r="E1481" s="3">
        <v>31.0565</v>
      </c>
      <c r="F1481" s="3"/>
      <c r="G1481" s="3">
        <v>9.7999999999999997E-3</v>
      </c>
      <c r="H1481" s="2">
        <v>2140.1597497377479</v>
      </c>
      <c r="I1481" s="3">
        <v>396.14304727361053</v>
      </c>
      <c r="J1481" s="6">
        <v>8.1620764111851152</v>
      </c>
      <c r="K1481" s="6">
        <v>270.88018060089752</v>
      </c>
      <c r="L1481" s="6">
        <v>1.4668803824464443</v>
      </c>
      <c r="M1481" s="3"/>
      <c r="N1481" s="3"/>
      <c r="O1481" s="12">
        <v>2005.4</v>
      </c>
      <c r="P1481" s="3">
        <v>2260.0421811859032</v>
      </c>
      <c r="Q1481" s="3">
        <v>-25.631385012784335</v>
      </c>
      <c r="R1481" s="16">
        <f t="shared" si="46"/>
        <v>271.93269999999995</v>
      </c>
      <c r="S1481" s="17">
        <f t="shared" si="47"/>
        <v>12.133124064774233</v>
      </c>
    </row>
    <row r="1482" spans="1:19" x14ac:dyDescent="0.25">
      <c r="A1482" s="11">
        <v>132.61799999999999</v>
      </c>
      <c r="B1482" s="11">
        <v>76.365700000000004</v>
      </c>
      <c r="C1482" s="2">
        <v>15.023</v>
      </c>
      <c r="D1482" s="3">
        <v>-1.4750000000000001</v>
      </c>
      <c r="E1482" s="3">
        <v>31.6922</v>
      </c>
      <c r="F1482" s="3"/>
      <c r="G1482" s="3">
        <v>9.9000000000000008E-3</v>
      </c>
      <c r="H1482" s="2">
        <v>2200.0876936457234</v>
      </c>
      <c r="I1482" s="3">
        <v>362.04228589042555</v>
      </c>
      <c r="J1482" s="6">
        <v>8.0514840028991692</v>
      </c>
      <c r="K1482" s="6">
        <v>366.57233960879307</v>
      </c>
      <c r="L1482" s="6">
        <v>1.2033419181279608</v>
      </c>
      <c r="M1482" s="3"/>
      <c r="N1482" s="3"/>
      <c r="O1482" s="12">
        <v>2097.9</v>
      </c>
      <c r="P1482" s="3">
        <v>2316.8634553612565</v>
      </c>
      <c r="Q1482" s="3">
        <v>9.1766756106724756</v>
      </c>
      <c r="R1482" s="16">
        <f t="shared" si="46"/>
        <v>271.67499999999995</v>
      </c>
      <c r="S1482" s="17">
        <f t="shared" si="47"/>
        <v>16.434892151726352</v>
      </c>
    </row>
    <row r="1483" spans="1:19" x14ac:dyDescent="0.25">
      <c r="A1483" s="11">
        <v>132.61799999999999</v>
      </c>
      <c r="B1483" s="11">
        <v>76.365700000000004</v>
      </c>
      <c r="C1483" s="2">
        <v>20.146999999999998</v>
      </c>
      <c r="D1483" s="3">
        <v>-1.5344</v>
      </c>
      <c r="E1483" s="3">
        <v>32.084400000000002</v>
      </c>
      <c r="F1483" s="3"/>
      <c r="G1483" s="3">
        <v>1.03E-2</v>
      </c>
      <c r="H1483" s="2">
        <v>2230.7052570461815</v>
      </c>
      <c r="I1483" s="3">
        <v>345.33356614852102</v>
      </c>
      <c r="J1483" s="6">
        <v>7.9891101934393562</v>
      </c>
      <c r="K1483" s="6">
        <v>433.00483891234774</v>
      </c>
      <c r="L1483" s="6">
        <v>1.0755937763490397</v>
      </c>
      <c r="M1483" s="3"/>
      <c r="N1483" s="3"/>
      <c r="O1483" s="12">
        <v>2147.8000000000002</v>
      </c>
      <c r="P1483" s="3">
        <v>2342.9766490880306</v>
      </c>
      <c r="Q1483" s="3">
        <v>25.328922104799858</v>
      </c>
      <c r="R1483" s="16">
        <f t="shared" si="46"/>
        <v>271.61559999999997</v>
      </c>
      <c r="S1483" s="17">
        <f t="shared" si="47"/>
        <v>19.41757015606505</v>
      </c>
    </row>
    <row r="1484" spans="1:19" x14ac:dyDescent="0.25">
      <c r="A1484" s="11">
        <v>132.61799999999999</v>
      </c>
      <c r="B1484" s="11">
        <v>76.365700000000004</v>
      </c>
      <c r="C1484" s="2">
        <v>35.255000000000003</v>
      </c>
      <c r="D1484" s="3">
        <v>-1.6054999999999999</v>
      </c>
      <c r="E1484" s="3">
        <v>32.942700000000002</v>
      </c>
      <c r="F1484" s="3"/>
      <c r="G1484" s="3">
        <v>1.21E-2</v>
      </c>
      <c r="H1484" s="2">
        <v>2244.9093632313497</v>
      </c>
      <c r="I1484" s="3">
        <v>319.28575031382616</v>
      </c>
      <c r="J1484" s="6">
        <v>7.9935792914147727</v>
      </c>
      <c r="K1484" s="6">
        <v>427.79305662189756</v>
      </c>
      <c r="L1484" s="6">
        <v>1.1062287472921419</v>
      </c>
      <c r="M1484" s="3"/>
      <c r="N1484" s="3"/>
      <c r="O1484" s="12">
        <v>2155.1999999999998</v>
      </c>
      <c r="P1484" s="3">
        <v>2289.7940970230125</v>
      </c>
      <c r="Q1484" s="3">
        <v>49.575223113860659</v>
      </c>
      <c r="R1484" s="16">
        <f t="shared" si="46"/>
        <v>271.54449999999997</v>
      </c>
      <c r="S1484" s="17">
        <f t="shared" si="47"/>
        <v>19.188877195465611</v>
      </c>
    </row>
    <row r="1485" spans="1:19" x14ac:dyDescent="0.25">
      <c r="A1485" s="11">
        <v>132.61799999999999</v>
      </c>
      <c r="B1485" s="11">
        <v>76.365700000000004</v>
      </c>
      <c r="C1485" s="2">
        <v>49.579000000000001</v>
      </c>
      <c r="D1485" s="3">
        <v>-1.5329999999999999</v>
      </c>
      <c r="E1485" s="3">
        <v>33.318300000000001</v>
      </c>
      <c r="F1485" s="3"/>
      <c r="G1485" s="3">
        <v>7.5300000000000006E-2</v>
      </c>
      <c r="H1485" s="2">
        <v>2252.7209397562738</v>
      </c>
      <c r="I1485" s="3">
        <v>286.03210834756408</v>
      </c>
      <c r="J1485" s="6">
        <v>7.9241395107753885</v>
      </c>
      <c r="K1485" s="6">
        <v>508.27060503167115</v>
      </c>
      <c r="L1485" s="6">
        <v>0.96574292828034147</v>
      </c>
      <c r="M1485" s="3"/>
      <c r="N1485" s="3"/>
      <c r="O1485" s="12">
        <v>2180.8000000000002</v>
      </c>
      <c r="P1485" s="3">
        <v>2290.8731838058966</v>
      </c>
      <c r="Q1485" s="3">
        <v>81.020427306035401</v>
      </c>
      <c r="R1485" s="16">
        <f t="shared" si="46"/>
        <v>271.61699999999996</v>
      </c>
      <c r="S1485" s="17">
        <f t="shared" si="47"/>
        <v>22.792653510175953</v>
      </c>
    </row>
    <row r="1486" spans="1:19" x14ac:dyDescent="0.25">
      <c r="A1486" s="4">
        <v>125.755</v>
      </c>
      <c r="B1486" s="4">
        <v>76.391850000000005</v>
      </c>
      <c r="C1486" s="2">
        <v>2.9590000000000001</v>
      </c>
      <c r="D1486" s="3">
        <v>3.2993000000000001</v>
      </c>
      <c r="E1486" s="3">
        <v>21.940799999999999</v>
      </c>
      <c r="F1486" s="3">
        <v>19.642800000000001</v>
      </c>
      <c r="G1486" s="3">
        <v>0.49</v>
      </c>
      <c r="H1486" s="2">
        <v>1803.0957444453563</v>
      </c>
      <c r="I1486" s="3">
        <v>324.3054018104778</v>
      </c>
      <c r="J1486" s="6">
        <v>8.0434636321183373</v>
      </c>
      <c r="K1486" s="6">
        <v>343.79623696302525</v>
      </c>
      <c r="L1486" s="6">
        <v>0.9196939499085105</v>
      </c>
      <c r="M1486" s="8">
        <v>5.91</v>
      </c>
      <c r="N1486" s="3"/>
      <c r="O1486" s="6">
        <v>1733.4</v>
      </c>
      <c r="P1486" s="3">
        <v>2765.1225114854519</v>
      </c>
      <c r="Q1486" s="3">
        <v>29.140729900751751</v>
      </c>
      <c r="R1486" s="16">
        <f t="shared" si="46"/>
        <v>276.44929999999999</v>
      </c>
      <c r="S1486" s="17">
        <f t="shared" si="47"/>
        <v>15.147552523649249</v>
      </c>
    </row>
    <row r="1487" spans="1:19" x14ac:dyDescent="0.25">
      <c r="A1487" s="4">
        <v>125.755</v>
      </c>
      <c r="B1487" s="4">
        <v>76.391850000000005</v>
      </c>
      <c r="C1487" s="2">
        <v>15.898999999999999</v>
      </c>
      <c r="D1487" s="3">
        <v>3.0935000000000001</v>
      </c>
      <c r="E1487" s="3">
        <v>28.023399999999999</v>
      </c>
      <c r="F1487" s="3">
        <v>14.0419</v>
      </c>
      <c r="G1487" s="3">
        <v>0.20599999999999999</v>
      </c>
      <c r="H1487" s="2">
        <v>2059.3700433091494</v>
      </c>
      <c r="I1487" s="3">
        <v>294.70756047979631</v>
      </c>
      <c r="J1487" s="6">
        <v>7.9289606163023558</v>
      </c>
      <c r="K1487" s="6">
        <v>489.97395548546854</v>
      </c>
      <c r="L1487" s="6">
        <v>0.95945394261736927</v>
      </c>
      <c r="M1487" s="8"/>
      <c r="N1487" s="3"/>
      <c r="O1487" s="6">
        <v>1992.1</v>
      </c>
      <c r="P1487" s="3">
        <v>2488.0457046611045</v>
      </c>
      <c r="Q1487" s="3">
        <v>44.561607532084111</v>
      </c>
      <c r="R1487" s="16">
        <f t="shared" si="46"/>
        <v>276.24349999999998</v>
      </c>
      <c r="S1487" s="17">
        <f t="shared" si="47"/>
        <v>21.604179190180538</v>
      </c>
    </row>
    <row r="1488" spans="1:19" x14ac:dyDescent="0.25">
      <c r="A1488" s="4">
        <v>125.755</v>
      </c>
      <c r="B1488" s="4">
        <v>76.391850000000005</v>
      </c>
      <c r="C1488" s="2">
        <v>18.161999999999999</v>
      </c>
      <c r="D1488" s="3">
        <v>-1.1718</v>
      </c>
      <c r="E1488" s="3">
        <v>31.436599999999999</v>
      </c>
      <c r="F1488" s="3">
        <v>11.6035</v>
      </c>
      <c r="G1488" s="3">
        <v>0.14599999999999999</v>
      </c>
      <c r="H1488" s="2">
        <v>2246.6728013494371</v>
      </c>
      <c r="I1488" s="3"/>
      <c r="J1488" s="6">
        <v>7.9285538959535664</v>
      </c>
      <c r="K1488" s="6">
        <v>510.04083026545601</v>
      </c>
      <c r="L1488" s="6">
        <v>0.95423977396000481</v>
      </c>
      <c r="M1488" s="8"/>
      <c r="N1488" s="3"/>
      <c r="O1488" s="6">
        <v>2184.8000000000002</v>
      </c>
      <c r="P1488" s="3">
        <v>2432.4513465196619</v>
      </c>
      <c r="Q1488" s="3"/>
      <c r="R1488" s="16">
        <f t="shared" si="46"/>
        <v>271.97819999999996</v>
      </c>
      <c r="S1488" s="17">
        <f t="shared" si="47"/>
        <v>22.841661523537365</v>
      </c>
    </row>
    <row r="1489" spans="1:19" x14ac:dyDescent="0.25">
      <c r="A1489" s="4">
        <v>125.755</v>
      </c>
      <c r="B1489" s="4">
        <v>76.391850000000005</v>
      </c>
      <c r="C1489" s="2">
        <v>24.245000000000001</v>
      </c>
      <c r="D1489" s="3">
        <v>-1.6526000000000001</v>
      </c>
      <c r="E1489" s="3">
        <v>32.649500000000003</v>
      </c>
      <c r="F1489" s="3">
        <v>7.4009999999999998</v>
      </c>
      <c r="G1489" s="3">
        <v>0.107</v>
      </c>
      <c r="H1489" s="2">
        <v>2264.016302014039</v>
      </c>
      <c r="I1489" s="3">
        <v>295.98722302434294</v>
      </c>
      <c r="J1489" s="6">
        <v>7.9597401378032782</v>
      </c>
      <c r="K1489" s="6">
        <v>470.57843160522162</v>
      </c>
      <c r="L1489" s="6">
        <v>1.0340214578181814</v>
      </c>
      <c r="M1489" s="8"/>
      <c r="N1489" s="3"/>
      <c r="O1489" s="6">
        <v>2190.1999999999998</v>
      </c>
      <c r="P1489" s="3">
        <v>2347.8766903015357</v>
      </c>
      <c r="Q1489" s="3">
        <v>74.198669000455368</v>
      </c>
      <c r="R1489" s="16">
        <f t="shared" si="46"/>
        <v>271.49739999999997</v>
      </c>
      <c r="S1489" s="17">
        <f t="shared" si="47"/>
        <v>21.111699028875819</v>
      </c>
    </row>
    <row r="1490" spans="1:19" x14ac:dyDescent="0.25">
      <c r="A1490" s="4">
        <v>125.755</v>
      </c>
      <c r="B1490" s="4">
        <v>76.391850000000005</v>
      </c>
      <c r="C1490" s="2">
        <v>28.875</v>
      </c>
      <c r="D1490" s="3">
        <v>-1.7263999999999999</v>
      </c>
      <c r="E1490" s="3">
        <v>33.003</v>
      </c>
      <c r="F1490" s="3">
        <v>6.2535999999999996</v>
      </c>
      <c r="G1490" s="3">
        <v>0.42799999999999999</v>
      </c>
      <c r="H1490" s="2">
        <v>2268.1281983585109</v>
      </c>
      <c r="I1490" s="3">
        <v>287.3447106265366</v>
      </c>
      <c r="J1490" s="6">
        <v>7.9590543191620906</v>
      </c>
      <c r="K1490" s="6">
        <v>471.01591495739729</v>
      </c>
      <c r="L1490" s="6">
        <v>1.0361718826545256</v>
      </c>
      <c r="M1490" s="8"/>
      <c r="N1490" s="3"/>
      <c r="O1490" s="6">
        <v>2193.5</v>
      </c>
      <c r="P1490" s="3">
        <v>2326.2279186740598</v>
      </c>
      <c r="Q1490" s="3">
        <v>82.541460097686468</v>
      </c>
      <c r="R1490" s="16">
        <f t="shared" si="46"/>
        <v>271.42359999999996</v>
      </c>
      <c r="S1490" s="17">
        <f t="shared" si="47"/>
        <v>21.137071575140951</v>
      </c>
    </row>
    <row r="1491" spans="1:19" x14ac:dyDescent="0.25">
      <c r="A1491" s="4">
        <v>125.755</v>
      </c>
      <c r="B1491" s="4">
        <v>76.391850000000005</v>
      </c>
      <c r="C1491" s="2">
        <v>42.237000000000002</v>
      </c>
      <c r="D1491" s="3">
        <v>-1.621</v>
      </c>
      <c r="E1491" s="3">
        <v>33.308599999999998</v>
      </c>
      <c r="F1491" s="3">
        <v>5.2496</v>
      </c>
      <c r="G1491" s="3">
        <v>1.5109999999999999</v>
      </c>
      <c r="H1491" s="2">
        <v>2271.6814314122394</v>
      </c>
      <c r="I1491" s="3">
        <v>275.808797153417</v>
      </c>
      <c r="J1491" s="6">
        <v>7.9465202718204395</v>
      </c>
      <c r="K1491" s="6">
        <v>485.45392252667267</v>
      </c>
      <c r="L1491" s="6">
        <v>1.0186019409911786</v>
      </c>
      <c r="M1491" s="8">
        <v>8.24</v>
      </c>
      <c r="N1491" s="3"/>
      <c r="O1491" s="6">
        <v>2199</v>
      </c>
      <c r="P1491" s="3">
        <v>2310.664513068697</v>
      </c>
      <c r="Q1491" s="3">
        <v>92.139741982590124</v>
      </c>
      <c r="R1491" s="16">
        <f t="shared" si="46"/>
        <v>271.529</v>
      </c>
      <c r="S1491" s="17">
        <f t="shared" si="47"/>
        <v>21.776527963752766</v>
      </c>
    </row>
    <row r="1492" spans="1:19" x14ac:dyDescent="0.25">
      <c r="A1492" s="4">
        <v>126.42333333333333</v>
      </c>
      <c r="B1492" s="4">
        <v>76.391999999999996</v>
      </c>
      <c r="C1492" s="2">
        <v>3.4039999999999999</v>
      </c>
      <c r="D1492" s="3">
        <v>3.1053999999999999</v>
      </c>
      <c r="E1492" s="3">
        <v>19.038699999999999</v>
      </c>
      <c r="F1492" s="3">
        <v>22.504300000000001</v>
      </c>
      <c r="G1492" s="3">
        <v>1.079</v>
      </c>
      <c r="H1492" s="2">
        <v>1650.8915141362984</v>
      </c>
      <c r="I1492" s="3">
        <v>326.88599832983169</v>
      </c>
      <c r="J1492" s="6">
        <v>7.9902581125104986</v>
      </c>
      <c r="K1492" s="6">
        <v>371.81165319617378</v>
      </c>
      <c r="L1492" s="6">
        <v>0.68372261631207754</v>
      </c>
      <c r="M1492" s="8">
        <v>3.54</v>
      </c>
      <c r="N1492" s="3"/>
      <c r="O1492" s="6">
        <v>1606.3</v>
      </c>
      <c r="P1492" s="3">
        <v>2952.9589730391258</v>
      </c>
      <c r="Q1492" s="3">
        <v>36.202804329042635</v>
      </c>
      <c r="R1492" s="16">
        <f t="shared" si="46"/>
        <v>276.25539999999995</v>
      </c>
      <c r="S1492" s="17">
        <f t="shared" si="47"/>
        <v>16.393401065723641</v>
      </c>
    </row>
    <row r="1493" spans="1:19" x14ac:dyDescent="0.25">
      <c r="A1493" s="4">
        <v>126.42333333333333</v>
      </c>
      <c r="B1493" s="4">
        <v>76.391999999999996</v>
      </c>
      <c r="C1493" s="2">
        <v>15.055</v>
      </c>
      <c r="D1493" s="3">
        <v>3.5562</v>
      </c>
      <c r="E1493" s="3">
        <v>23.406600000000001</v>
      </c>
      <c r="F1493" s="3">
        <v>20.065899999999999</v>
      </c>
      <c r="G1493" s="3">
        <v>0.52600000000000002</v>
      </c>
      <c r="H1493" s="2">
        <v>1973.7398980698829</v>
      </c>
      <c r="I1493" s="3">
        <v>316.23122835431349</v>
      </c>
      <c r="J1493" s="6">
        <v>7.9889828293038487</v>
      </c>
      <c r="K1493" s="6">
        <v>428.13546248824707</v>
      </c>
      <c r="L1493" s="6">
        <v>0.91996091883865128</v>
      </c>
      <c r="M1493" s="8"/>
      <c r="N1493" s="3"/>
      <c r="O1493" s="6">
        <v>1907.2</v>
      </c>
      <c r="P1493" s="3">
        <v>2851.8452060529935</v>
      </c>
      <c r="Q1493" s="3">
        <v>31.067912085837179</v>
      </c>
      <c r="R1493" s="16">
        <f t="shared" si="46"/>
        <v>276.70619999999997</v>
      </c>
      <c r="S1493" s="17">
        <f t="shared" si="47"/>
        <v>18.845998603606798</v>
      </c>
    </row>
    <row r="1494" spans="1:19" x14ac:dyDescent="0.25">
      <c r="A1494" s="4">
        <v>126.42333333333333</v>
      </c>
      <c r="B1494" s="4">
        <v>76.391999999999996</v>
      </c>
      <c r="C1494" s="2">
        <v>20.491</v>
      </c>
      <c r="D1494" s="3">
        <v>-0.91080000000000005</v>
      </c>
      <c r="E1494" s="3">
        <v>31.170400000000001</v>
      </c>
      <c r="F1494" s="3">
        <v>12.7403</v>
      </c>
      <c r="G1494" s="3">
        <v>0.128</v>
      </c>
      <c r="H1494" s="2">
        <v>2236.5331454046195</v>
      </c>
      <c r="I1494" s="3">
        <v>309.83670082963584</v>
      </c>
      <c r="J1494" s="6">
        <v>7.9125781899974053</v>
      </c>
      <c r="K1494" s="6">
        <v>529.42112502931832</v>
      </c>
      <c r="L1494" s="6">
        <v>0.92205695130383059</v>
      </c>
      <c r="M1494" s="8"/>
      <c r="N1494" s="3"/>
      <c r="O1494" s="6">
        <v>2178.4</v>
      </c>
      <c r="P1494" s="3">
        <v>2446.0385493930139</v>
      </c>
      <c r="Q1494" s="3">
        <v>57.321754420330478</v>
      </c>
      <c r="R1494" s="16">
        <f t="shared" si="46"/>
        <v>272.23919999999998</v>
      </c>
      <c r="S1494" s="17">
        <f t="shared" si="47"/>
        <v>23.686857622498263</v>
      </c>
    </row>
    <row r="1495" spans="1:19" x14ac:dyDescent="0.25">
      <c r="A1495" s="4">
        <v>126.42333333333333</v>
      </c>
      <c r="B1495" s="4">
        <v>76.391999999999996</v>
      </c>
      <c r="C1495" s="2">
        <v>40.661000000000001</v>
      </c>
      <c r="D1495" s="3">
        <v>-1.7265999999999999</v>
      </c>
      <c r="E1495" s="3">
        <v>33.102600000000002</v>
      </c>
      <c r="F1495" s="3">
        <v>5.5006000000000004</v>
      </c>
      <c r="G1495" s="3">
        <v>1.054</v>
      </c>
      <c r="H1495" s="2">
        <v>2268.3838988633988</v>
      </c>
      <c r="I1495" s="3">
        <v>280.96190449407493</v>
      </c>
      <c r="J1495" s="6">
        <v>7.9497787119806711</v>
      </c>
      <c r="K1495" s="6">
        <v>481.17696405585178</v>
      </c>
      <c r="L1495" s="6">
        <v>1.0165966171135146</v>
      </c>
      <c r="M1495" s="8"/>
      <c r="N1495" s="3"/>
      <c r="O1495" s="6">
        <v>2196.1</v>
      </c>
      <c r="P1495" s="3">
        <v>2321.9777298459935</v>
      </c>
      <c r="Q1495" s="3">
        <v>88.634777792714374</v>
      </c>
      <c r="R1495" s="16">
        <f t="shared" si="46"/>
        <v>271.42339999999996</v>
      </c>
      <c r="S1495" s="17">
        <f t="shared" si="47"/>
        <v>21.593069577701193</v>
      </c>
    </row>
    <row r="1496" spans="1:19" x14ac:dyDescent="0.25">
      <c r="A1496" s="4">
        <v>126.42333333333333</v>
      </c>
      <c r="B1496" s="4">
        <v>76.391999999999996</v>
      </c>
      <c r="C1496" s="2">
        <v>46.222000000000001</v>
      </c>
      <c r="D1496" s="3">
        <v>-1.5670999999999999</v>
      </c>
      <c r="E1496" s="3">
        <v>33.503700000000002</v>
      </c>
      <c r="F1496" s="3">
        <v>4.4751000000000003</v>
      </c>
      <c r="G1496" s="3">
        <v>1.4179999999999999</v>
      </c>
      <c r="H1496" s="2">
        <v>2268.4658214551732</v>
      </c>
      <c r="I1496" s="3">
        <v>282.56357497502052</v>
      </c>
      <c r="J1496" s="6">
        <v>7.9412568473018599</v>
      </c>
      <c r="K1496" s="6">
        <v>490.49321653689719</v>
      </c>
      <c r="L1496" s="6">
        <v>1.0106224488844822</v>
      </c>
      <c r="M1496" s="8">
        <v>5.43</v>
      </c>
      <c r="N1496" s="3"/>
      <c r="O1496" s="6">
        <v>2196.5</v>
      </c>
      <c r="P1496" s="3">
        <v>2294.5973131325795</v>
      </c>
      <c r="Q1496" s="3">
        <v>84.286866211598351</v>
      </c>
      <c r="R1496" s="16">
        <f t="shared" si="46"/>
        <v>271.5829</v>
      </c>
      <c r="S1496" s="17">
        <f t="shared" si="47"/>
        <v>21.998214220679177</v>
      </c>
    </row>
    <row r="1497" spans="1:19" x14ac:dyDescent="0.25">
      <c r="A1497" s="4">
        <v>125.0514</v>
      </c>
      <c r="B1497" s="4">
        <v>76.398233333333337</v>
      </c>
      <c r="C1497" s="2">
        <v>3.4710000000000001</v>
      </c>
      <c r="D1497" s="3">
        <v>3.0680000000000001</v>
      </c>
      <c r="E1497" s="3">
        <v>19.607900000000001</v>
      </c>
      <c r="F1497" s="3">
        <v>22.145700000000001</v>
      </c>
      <c r="G1497" s="3">
        <v>1.0429999999999999</v>
      </c>
      <c r="H1497" s="2">
        <v>1676.7987277438128</v>
      </c>
      <c r="I1497" s="3">
        <v>326.61408106032678</v>
      </c>
      <c r="J1497" s="6">
        <v>7.9812642375996559</v>
      </c>
      <c r="K1497" s="6">
        <v>383.24735626254704</v>
      </c>
      <c r="L1497" s="6">
        <v>0.69216745843160687</v>
      </c>
      <c r="M1497" s="8">
        <v>3.3</v>
      </c>
      <c r="N1497" s="3"/>
      <c r="O1497" s="6">
        <v>1631.9</v>
      </c>
      <c r="P1497" s="3">
        <v>2912.9330524941479</v>
      </c>
      <c r="Q1497" s="3">
        <v>35.255362948477909</v>
      </c>
      <c r="R1497" s="16">
        <f t="shared" si="46"/>
        <v>276.21799999999996</v>
      </c>
      <c r="S1497" s="17">
        <f t="shared" si="47"/>
        <v>16.899896083885722</v>
      </c>
    </row>
    <row r="1498" spans="1:19" x14ac:dyDescent="0.25">
      <c r="A1498" s="4">
        <v>125.0514</v>
      </c>
      <c r="B1498" s="4">
        <v>76.398233333333337</v>
      </c>
      <c r="C1498" s="2">
        <v>15.465</v>
      </c>
      <c r="D1498" s="3">
        <v>0.4677</v>
      </c>
      <c r="E1498" s="3">
        <v>30.654399999999999</v>
      </c>
      <c r="F1498" s="3">
        <v>12.7797</v>
      </c>
      <c r="G1498" s="3">
        <v>0.21199999999999999</v>
      </c>
      <c r="H1498" s="2">
        <v>2197.2763226657762</v>
      </c>
      <c r="I1498" s="3">
        <v>317.2358155592205</v>
      </c>
      <c r="J1498" s="6">
        <v>7.9344584345923339</v>
      </c>
      <c r="K1498" s="6">
        <v>498.55683547416135</v>
      </c>
      <c r="L1498" s="6">
        <v>1.0116593771722766</v>
      </c>
      <c r="M1498" s="8"/>
      <c r="N1498" s="3"/>
      <c r="O1498" s="6">
        <v>2127.3000000000002</v>
      </c>
      <c r="P1498" s="3">
        <v>2428.8682864450134</v>
      </c>
      <c r="Q1498" s="3">
        <v>38.260120175213046</v>
      </c>
      <c r="R1498" s="16">
        <f t="shared" si="46"/>
        <v>273.61769999999996</v>
      </c>
      <c r="S1498" s="17">
        <f t="shared" si="47"/>
        <v>22.193578311286281</v>
      </c>
    </row>
    <row r="1499" spans="1:19" x14ac:dyDescent="0.25">
      <c r="A1499" s="4">
        <v>125.0514</v>
      </c>
      <c r="B1499" s="4">
        <v>76.398233333333337</v>
      </c>
      <c r="C1499" s="2">
        <v>29.58</v>
      </c>
      <c r="D1499" s="3">
        <v>-1.7122999999999999</v>
      </c>
      <c r="E1499" s="3">
        <v>32.955100000000002</v>
      </c>
      <c r="F1499" s="3">
        <v>5.6154000000000002</v>
      </c>
      <c r="G1499" s="3">
        <v>4.9000000000000002E-2</v>
      </c>
      <c r="H1499" s="2">
        <v>2267.7352073040456</v>
      </c>
      <c r="I1499" s="3">
        <v>307.38208230660359</v>
      </c>
      <c r="J1499" s="6">
        <v>8.015511416217139</v>
      </c>
      <c r="K1499" s="6">
        <v>409.30840463415257</v>
      </c>
      <c r="L1499" s="6">
        <v>1.1673935869884962</v>
      </c>
      <c r="M1499" s="8"/>
      <c r="N1499" s="3"/>
      <c r="O1499" s="6">
        <v>2175.8000000000002</v>
      </c>
      <c r="P1499" s="3">
        <v>2310.8107698049771</v>
      </c>
      <c r="Q1499" s="3">
        <v>62.503871355493004</v>
      </c>
      <c r="R1499" s="16">
        <f t="shared" si="46"/>
        <v>271.43769999999995</v>
      </c>
      <c r="S1499" s="17">
        <f t="shared" si="47"/>
        <v>18.366962471082903</v>
      </c>
    </row>
    <row r="1500" spans="1:19" x14ac:dyDescent="0.25">
      <c r="A1500" s="4">
        <v>125.0514</v>
      </c>
      <c r="B1500" s="4">
        <v>76.398233333333337</v>
      </c>
      <c r="C1500" s="2">
        <v>39.777000000000001</v>
      </c>
      <c r="D1500" s="3">
        <v>-1.7154</v>
      </c>
      <c r="E1500" s="3">
        <v>33.141300000000001</v>
      </c>
      <c r="F1500" s="3">
        <v>5.2998000000000003</v>
      </c>
      <c r="G1500" s="3">
        <v>0.112</v>
      </c>
      <c r="H1500" s="2">
        <v>2269.8474437343439</v>
      </c>
      <c r="I1500" s="3">
        <v>297.01074221761036</v>
      </c>
      <c r="J1500" s="6">
        <v>7.9968968995819063</v>
      </c>
      <c r="K1500" s="6">
        <v>428.18865020298978</v>
      </c>
      <c r="L1500" s="6">
        <v>1.1256663167284804</v>
      </c>
      <c r="M1500" s="8"/>
      <c r="N1500" s="3"/>
      <c r="O1500" s="6">
        <v>2183</v>
      </c>
      <c r="P1500" s="3">
        <v>2305.4315913980445</v>
      </c>
      <c r="Q1500" s="3">
        <v>72.361371867153423</v>
      </c>
      <c r="R1500" s="16">
        <f t="shared" si="46"/>
        <v>271.43459999999999</v>
      </c>
      <c r="S1500" s="17">
        <f t="shared" si="47"/>
        <v>19.214398235992771</v>
      </c>
    </row>
    <row r="1501" spans="1:19" x14ac:dyDescent="0.25">
      <c r="A1501" s="4">
        <v>125.0514</v>
      </c>
      <c r="B1501" s="4">
        <v>76.398233333333337</v>
      </c>
      <c r="C1501" s="2">
        <v>57.695999999999998</v>
      </c>
      <c r="D1501" s="3">
        <v>-1.1748000000000001</v>
      </c>
      <c r="E1501" s="3">
        <v>34.105499999999999</v>
      </c>
      <c r="F1501" s="3">
        <v>2.1263999999999998</v>
      </c>
      <c r="G1501" s="3">
        <v>1.488</v>
      </c>
      <c r="H1501" s="2">
        <v>2283.8945510170965</v>
      </c>
      <c r="I1501" s="3">
        <v>264.76375153817338</v>
      </c>
      <c r="J1501" s="6">
        <v>7.9497295370226322</v>
      </c>
      <c r="K1501" s="6">
        <v>481.79864401304212</v>
      </c>
      <c r="L1501" s="6">
        <v>1.0695819413593044</v>
      </c>
      <c r="M1501" s="8">
        <v>5.36</v>
      </c>
      <c r="N1501" s="3"/>
      <c r="O1501" s="6">
        <v>2204.8000000000002</v>
      </c>
      <c r="P1501" s="3">
        <v>2262.6262626262628</v>
      </c>
      <c r="Q1501" s="3">
        <v>96.544865024486967</v>
      </c>
      <c r="R1501" s="16">
        <f t="shared" si="46"/>
        <v>271.97519999999997</v>
      </c>
      <c r="S1501" s="17">
        <f t="shared" si="47"/>
        <v>21.577101844888158</v>
      </c>
    </row>
    <row r="1502" spans="1:19" x14ac:dyDescent="0.25">
      <c r="A1502" s="4">
        <v>129.57333333333301</v>
      </c>
      <c r="B1502" s="4">
        <v>76.410399999999996</v>
      </c>
      <c r="C1502" s="2">
        <v>24.95</v>
      </c>
      <c r="D1502" s="3">
        <v>4.117</v>
      </c>
      <c r="E1502" s="3">
        <v>26.3445</v>
      </c>
      <c r="F1502" s="3">
        <v>13.0451</v>
      </c>
      <c r="G1502" s="3">
        <v>0.23699999999999999</v>
      </c>
      <c r="H1502" s="2">
        <v>2039.2582150517114</v>
      </c>
      <c r="I1502" s="3">
        <v>295.19269307480926</v>
      </c>
      <c r="J1502" s="6">
        <v>7.9572505124682795</v>
      </c>
      <c r="K1502" s="6">
        <v>460.79407742276226</v>
      </c>
      <c r="L1502" s="6">
        <v>1.0064243825206023</v>
      </c>
      <c r="M1502" s="8"/>
      <c r="N1502" s="3"/>
      <c r="O1502" s="6">
        <v>1966.4</v>
      </c>
      <c r="P1502" s="3">
        <v>2612.461804171649</v>
      </c>
      <c r="Q1502" s="3">
        <v>39.808130821824079</v>
      </c>
      <c r="R1502" s="16">
        <f t="shared" si="46"/>
        <v>277.267</v>
      </c>
      <c r="S1502" s="17">
        <f t="shared" si="47"/>
        <v>20.242565253372117</v>
      </c>
    </row>
    <row r="1503" spans="1:19" x14ac:dyDescent="0.25">
      <c r="A1503" s="4">
        <v>129.57333333333301</v>
      </c>
      <c r="B1503" s="4">
        <v>76.410399999999996</v>
      </c>
      <c r="C1503" s="2">
        <v>30.373000000000001</v>
      </c>
      <c r="D1503" s="3">
        <v>-0.40310000000000001</v>
      </c>
      <c r="E1503" s="3">
        <v>32.377200000000002</v>
      </c>
      <c r="F1503" s="3">
        <v>7.0281000000000002</v>
      </c>
      <c r="G1503" s="3">
        <v>6.4000000000000001E-2</v>
      </c>
      <c r="H1503" s="2">
        <v>2249.6519184924236</v>
      </c>
      <c r="I1503" s="3">
        <v>336.43607161668467</v>
      </c>
      <c r="J1503" s="6">
        <v>8.0699192870843657</v>
      </c>
      <c r="K1503" s="6">
        <v>357.61203165136493</v>
      </c>
      <c r="L1503" s="6">
        <v>1.3514332345611257</v>
      </c>
      <c r="M1503" s="8"/>
      <c r="N1503" s="3"/>
      <c r="O1503" s="6">
        <v>2193.3000000000002</v>
      </c>
      <c r="P1503" s="3">
        <v>2370.9740187539378</v>
      </c>
      <c r="Q1503" s="3">
        <v>22.406244129758591</v>
      </c>
      <c r="R1503" s="16">
        <f t="shared" si="46"/>
        <v>272.74689999999998</v>
      </c>
      <c r="S1503" s="17">
        <f t="shared" si="47"/>
        <v>15.970155383404316</v>
      </c>
    </row>
    <row r="1504" spans="1:19" x14ac:dyDescent="0.25">
      <c r="A1504" s="4">
        <v>129.57333333333301</v>
      </c>
      <c r="B1504" s="4">
        <v>76.410399999999996</v>
      </c>
      <c r="C1504" s="2">
        <v>54.021999999999998</v>
      </c>
      <c r="D1504" s="3">
        <v>-1.6409</v>
      </c>
      <c r="E1504" s="3">
        <v>33.364899999999999</v>
      </c>
      <c r="F1504" s="3">
        <v>5.0488</v>
      </c>
      <c r="G1504" s="3">
        <v>2.105</v>
      </c>
      <c r="H1504" s="2">
        <v>2269.5945818685855</v>
      </c>
      <c r="I1504" s="3">
        <v>275.52259055911122</v>
      </c>
      <c r="J1504" s="6">
        <v>7.952006575134539</v>
      </c>
      <c r="K1504" s="6">
        <v>477.29539579638032</v>
      </c>
      <c r="L1504" s="6">
        <v>1.0283468640155342</v>
      </c>
      <c r="M1504" s="8">
        <v>7.22</v>
      </c>
      <c r="N1504" s="3"/>
      <c r="O1504" s="6">
        <v>2195</v>
      </c>
      <c r="P1504" s="3">
        <v>2302.569466715021</v>
      </c>
      <c r="Q1504" s="3">
        <v>92.458796994985846</v>
      </c>
      <c r="R1504" s="16">
        <f t="shared" si="46"/>
        <v>271.50909999999999</v>
      </c>
      <c r="S1504" s="17">
        <f t="shared" si="47"/>
        <v>21.412121434191139</v>
      </c>
    </row>
    <row r="1505" spans="1:19" x14ac:dyDescent="0.25">
      <c r="A1505" s="4">
        <v>129.57333333333332</v>
      </c>
      <c r="B1505" s="4">
        <v>76.410399999999996</v>
      </c>
      <c r="C1505" s="2">
        <v>3.4350000000000001</v>
      </c>
      <c r="D1505" s="3">
        <v>3.3612000000000002</v>
      </c>
      <c r="E1505" s="3">
        <v>18.332899999999999</v>
      </c>
      <c r="F1505" s="3">
        <v>23.3828</v>
      </c>
      <c r="G1505" s="3">
        <v>0.59099999999999997</v>
      </c>
      <c r="H1505" s="2">
        <v>1626.7846456598131</v>
      </c>
      <c r="I1505" s="3">
        <v>323.25990661060291</v>
      </c>
      <c r="J1505" s="6">
        <v>7.9813997327825641</v>
      </c>
      <c r="K1505" s="6">
        <v>378.39518618957197</v>
      </c>
      <c r="L1505" s="6">
        <v>0.65343352775833752</v>
      </c>
      <c r="M1505" s="8">
        <v>1.97</v>
      </c>
      <c r="N1505" s="3"/>
      <c r="O1505" s="6">
        <v>1585.8</v>
      </c>
      <c r="P1505" s="3">
        <v>3027.5079229145417</v>
      </c>
      <c r="Q1505" s="3">
        <v>39.403851730901408</v>
      </c>
      <c r="R1505" s="16">
        <f t="shared" si="46"/>
        <v>276.51119999999997</v>
      </c>
      <c r="S1505" s="17">
        <f t="shared" si="47"/>
        <v>16.668238989212053</v>
      </c>
    </row>
    <row r="1506" spans="1:19" x14ac:dyDescent="0.25">
      <c r="A1506" s="4">
        <v>129.57333333333332</v>
      </c>
      <c r="B1506" s="4">
        <v>76.410399999999996</v>
      </c>
      <c r="C1506" s="2">
        <v>15.058999999999999</v>
      </c>
      <c r="D1506" s="3">
        <v>3.6093999999999999</v>
      </c>
      <c r="E1506" s="3">
        <v>19.443300000000001</v>
      </c>
      <c r="F1506" s="3">
        <v>22.2102</v>
      </c>
      <c r="G1506" s="3">
        <v>0.46400000000000002</v>
      </c>
      <c r="H1506" s="2">
        <v>1751.4095100272639</v>
      </c>
      <c r="I1506" s="3">
        <v>310.89622893935132</v>
      </c>
      <c r="J1506" s="6">
        <v>8.0151802183070711</v>
      </c>
      <c r="K1506" s="6">
        <v>369.68335075414331</v>
      </c>
      <c r="L1506" s="6">
        <v>0.79012859461688734</v>
      </c>
      <c r="M1506" s="8"/>
      <c r="N1506" s="3"/>
      <c r="O1506" s="6">
        <v>1697.1</v>
      </c>
      <c r="P1506" s="3">
        <v>3054.9598062057362</v>
      </c>
      <c r="Q1506" s="3">
        <v>46.479872711262828</v>
      </c>
      <c r="R1506" s="16">
        <f t="shared" si="46"/>
        <v>276.75939999999997</v>
      </c>
      <c r="S1506" s="17">
        <f t="shared" si="47"/>
        <v>16.269880172870405</v>
      </c>
    </row>
    <row r="1507" spans="1:19" x14ac:dyDescent="0.25">
      <c r="A1507" s="11">
        <v>130.14879999999999</v>
      </c>
      <c r="B1507" s="11">
        <v>76.555999999999997</v>
      </c>
      <c r="C1507" s="2">
        <v>4.1139999999999999</v>
      </c>
      <c r="D1507" s="3">
        <v>0.92490000000000006</v>
      </c>
      <c r="E1507" s="3">
        <v>17.638500000000001</v>
      </c>
      <c r="F1507" s="3"/>
      <c r="G1507" s="3">
        <v>1.4200000000000001E-2</v>
      </c>
      <c r="H1507" s="2">
        <v>1519.1844938812778</v>
      </c>
      <c r="I1507" s="3">
        <v>382.49469701203105</v>
      </c>
      <c r="J1507" s="6">
        <v>7.9772453917403405</v>
      </c>
      <c r="K1507" s="6">
        <v>354.79991291270107</v>
      </c>
      <c r="L1507" s="6">
        <v>0.53388091116208369</v>
      </c>
      <c r="M1507" s="3"/>
      <c r="N1507" s="3"/>
      <c r="O1507" s="12">
        <v>1464.2</v>
      </c>
      <c r="P1507" s="3">
        <v>2905.4057884740769</v>
      </c>
      <c r="Q1507" s="3">
        <v>6.000919649190223</v>
      </c>
      <c r="R1507" s="16">
        <f t="shared" si="46"/>
        <v>274.07489999999996</v>
      </c>
      <c r="S1507" s="17">
        <f t="shared" si="47"/>
        <v>15.767799289730643</v>
      </c>
    </row>
    <row r="1508" spans="1:19" x14ac:dyDescent="0.25">
      <c r="A1508" s="11">
        <v>130.14879999999999</v>
      </c>
      <c r="B1508" s="11">
        <v>76.555999999999997</v>
      </c>
      <c r="C1508" s="2">
        <v>9.8239999999999998</v>
      </c>
      <c r="D1508" s="3">
        <v>-0.97870000000000001</v>
      </c>
      <c r="E1508" s="3">
        <v>30.428599999999999</v>
      </c>
      <c r="F1508" s="3"/>
      <c r="G1508" s="3">
        <v>9.1000000000000004E-3</v>
      </c>
      <c r="H1508" s="2">
        <v>2108.4935907566423</v>
      </c>
      <c r="I1508" s="3">
        <v>387.48792017269022</v>
      </c>
      <c r="J1508" s="6">
        <v>8.1348630851962742</v>
      </c>
      <c r="K1508" s="6">
        <v>287.7101089370596</v>
      </c>
      <c r="L1508" s="6">
        <v>1.3610104543276258</v>
      </c>
      <c r="M1508" s="3"/>
      <c r="N1508" s="3"/>
      <c r="O1508" s="12">
        <v>1985.1</v>
      </c>
      <c r="P1508" s="3">
        <v>2283.3288419447495</v>
      </c>
      <c r="Q1508" s="3">
        <v>-17.512443889613792</v>
      </c>
      <c r="R1508" s="16">
        <f t="shared" si="46"/>
        <v>272.17129999999997</v>
      </c>
      <c r="S1508" s="17">
        <f t="shared" si="47"/>
        <v>12.875664051831695</v>
      </c>
    </row>
    <row r="1509" spans="1:19" x14ac:dyDescent="0.25">
      <c r="A1509" s="11">
        <v>130.14879999999999</v>
      </c>
      <c r="B1509" s="11">
        <v>76.555999999999997</v>
      </c>
      <c r="C1509" s="2">
        <v>15.144</v>
      </c>
      <c r="D1509" s="3">
        <v>-1.2568999999999999</v>
      </c>
      <c r="E1509" s="3">
        <v>31.489699999999999</v>
      </c>
      <c r="F1509" s="3"/>
      <c r="G1509" s="3">
        <v>1.03E-2</v>
      </c>
      <c r="H1509" s="2">
        <v>2189.9746153322117</v>
      </c>
      <c r="I1509" s="3">
        <v>380.01329185717572</v>
      </c>
      <c r="J1509" s="6">
        <v>8.0919687609481556</v>
      </c>
      <c r="K1509" s="6">
        <v>330.23701761373127</v>
      </c>
      <c r="L1509" s="6">
        <v>1.3087349518947924</v>
      </c>
      <c r="M1509" s="3"/>
      <c r="N1509" s="3"/>
      <c r="O1509" s="12">
        <v>2086</v>
      </c>
      <c r="P1509" s="3">
        <v>2318.5359022156454</v>
      </c>
      <c r="Q1509" s="3">
        <v>-10.372019967139977</v>
      </c>
      <c r="R1509" s="16">
        <f t="shared" si="46"/>
        <v>271.8931</v>
      </c>
      <c r="S1509" s="17">
        <f t="shared" si="47"/>
        <v>14.793958974292895</v>
      </c>
    </row>
    <row r="1510" spans="1:19" x14ac:dyDescent="0.25">
      <c r="A1510" s="11">
        <v>130.14879999999999</v>
      </c>
      <c r="B1510" s="11">
        <v>76.555999999999997</v>
      </c>
      <c r="C1510" s="2">
        <v>19.827999999999999</v>
      </c>
      <c r="D1510" s="3">
        <v>-1.4992000000000001</v>
      </c>
      <c r="E1510" s="3">
        <v>31.999400000000001</v>
      </c>
      <c r="F1510" s="3"/>
      <c r="G1510" s="3">
        <v>9.9000000000000008E-3</v>
      </c>
      <c r="H1510" s="2">
        <v>2220.5986474741203</v>
      </c>
      <c r="I1510" s="3">
        <v>358.55626361370787</v>
      </c>
      <c r="J1510" s="6">
        <v>8.0447052058165553</v>
      </c>
      <c r="K1510" s="6">
        <v>375.37237949489935</v>
      </c>
      <c r="L1510" s="6">
        <v>1.2032186045021254</v>
      </c>
      <c r="M1510" s="3"/>
      <c r="N1510" s="3"/>
      <c r="O1510" s="12">
        <v>2134.3000000000002</v>
      </c>
      <c r="P1510" s="3">
        <v>2334.4343956449184</v>
      </c>
      <c r="Q1510" s="3">
        <v>12.004226012994081</v>
      </c>
      <c r="R1510" s="16">
        <f t="shared" si="46"/>
        <v>271.6508</v>
      </c>
      <c r="S1510" s="17">
        <f t="shared" si="47"/>
        <v>16.830932098280577</v>
      </c>
    </row>
    <row r="1511" spans="1:19" x14ac:dyDescent="0.25">
      <c r="A1511" s="11">
        <v>130.14879999999999</v>
      </c>
      <c r="B1511" s="11">
        <v>76.555999999999997</v>
      </c>
      <c r="C1511" s="2">
        <v>25.2</v>
      </c>
      <c r="D1511" s="3">
        <v>-1.5992</v>
      </c>
      <c r="E1511" s="3">
        <v>32.5</v>
      </c>
      <c r="F1511" s="3"/>
      <c r="G1511" s="3">
        <v>9.9000000000000008E-3</v>
      </c>
      <c r="H1511" s="2">
        <v>2230</v>
      </c>
      <c r="I1511" s="3">
        <v>350.55626361370798</v>
      </c>
      <c r="J1511" s="6">
        <v>8.0299999999999994</v>
      </c>
      <c r="K1511" s="6">
        <v>385.43237949489901</v>
      </c>
      <c r="L1511" s="6">
        <v>1.18</v>
      </c>
      <c r="M1511" s="3"/>
      <c r="N1511" s="3"/>
      <c r="O1511" s="12">
        <v>2144.3000000000002</v>
      </c>
      <c r="P1511" s="3">
        <v>2309.2461538461539</v>
      </c>
      <c r="Q1511" s="3">
        <v>19.53530118325159</v>
      </c>
      <c r="R1511" s="16">
        <f t="shared" si="46"/>
        <v>271.55079999999998</v>
      </c>
      <c r="S1511" s="17">
        <f t="shared" si="47"/>
        <v>17.288366173034657</v>
      </c>
    </row>
    <row r="1512" spans="1:19" x14ac:dyDescent="0.25">
      <c r="A1512" s="11">
        <v>130.14879999999999</v>
      </c>
      <c r="B1512" s="11">
        <v>76.555999999999997</v>
      </c>
      <c r="C1512" s="2">
        <v>30</v>
      </c>
      <c r="D1512" s="3">
        <v>-1.61</v>
      </c>
      <c r="E1512" s="3">
        <v>32.67</v>
      </c>
      <c r="F1512" s="3"/>
      <c r="G1512" s="3">
        <v>9.9000000000000008E-3</v>
      </c>
      <c r="H1512" s="2">
        <v>2240.5986474741198</v>
      </c>
      <c r="I1512" s="3">
        <v>348.56263000000001</v>
      </c>
      <c r="J1512" s="6">
        <v>8.0350000000000001</v>
      </c>
      <c r="K1512" s="6">
        <v>395.37237949489901</v>
      </c>
      <c r="L1512" s="6">
        <v>1.17</v>
      </c>
      <c r="M1512" s="3"/>
      <c r="N1512" s="3"/>
      <c r="O1512" s="12">
        <v>2157.2199999999998</v>
      </c>
      <c r="P1512" s="3">
        <v>2311.0713192531371</v>
      </c>
      <c r="Q1512" s="3">
        <v>21.13923065030383</v>
      </c>
      <c r="R1512" s="16">
        <f t="shared" si="46"/>
        <v>271.53999999999996</v>
      </c>
      <c r="S1512" s="17">
        <f t="shared" si="47"/>
        <v>17.734924978130291</v>
      </c>
    </row>
    <row r="1513" spans="1:19" x14ac:dyDescent="0.25">
      <c r="A1513" s="11">
        <v>130.14879999999999</v>
      </c>
      <c r="B1513" s="11">
        <v>76.555999999999997</v>
      </c>
      <c r="C1513" s="2">
        <v>34.93</v>
      </c>
      <c r="D1513" s="3">
        <v>-1.6191</v>
      </c>
      <c r="E1513" s="3">
        <v>32.948900000000002</v>
      </c>
      <c r="F1513" s="3"/>
      <c r="G1513" s="3">
        <v>1.2200000000000001E-2</v>
      </c>
      <c r="H1513" s="2">
        <v>2246.070931918568</v>
      </c>
      <c r="I1513" s="3">
        <v>344.79198262190897</v>
      </c>
      <c r="J1513" s="6">
        <v>8.0126037265916512</v>
      </c>
      <c r="K1513" s="6">
        <v>408.13800184368972</v>
      </c>
      <c r="L1513" s="6">
        <v>1.151694988283583</v>
      </c>
      <c r="M1513" s="3"/>
      <c r="N1513" s="3"/>
      <c r="O1513" s="12">
        <v>2164.5</v>
      </c>
      <c r="P1513" s="3">
        <v>2299.2421598293113</v>
      </c>
      <c r="Q1513" s="3">
        <v>24.185760801336983</v>
      </c>
      <c r="R1513" s="16">
        <f t="shared" si="46"/>
        <v>271.53089999999997</v>
      </c>
      <c r="S1513" s="17">
        <f t="shared" si="47"/>
        <v>18.308156565316104</v>
      </c>
    </row>
    <row r="1514" spans="1:19" x14ac:dyDescent="0.25">
      <c r="A1514" s="11">
        <v>130.14879999999999</v>
      </c>
      <c r="B1514" s="11">
        <v>76.555999999999997</v>
      </c>
      <c r="C1514" s="2">
        <v>58.237000000000002</v>
      </c>
      <c r="D1514" s="3">
        <v>-1.3106</v>
      </c>
      <c r="E1514" s="3">
        <v>33.718200000000003</v>
      </c>
      <c r="F1514" s="3"/>
      <c r="G1514" s="3">
        <v>3.3300000000000003E-2</v>
      </c>
      <c r="H1514" s="2">
        <v>2269.1676447128661</v>
      </c>
      <c r="I1514" s="3">
        <v>260.75542936568712</v>
      </c>
      <c r="J1514" s="6">
        <v>7.8996534321338618</v>
      </c>
      <c r="K1514" s="6">
        <v>542.95659010205122</v>
      </c>
      <c r="L1514" s="6">
        <v>0.93762899836432378</v>
      </c>
      <c r="M1514" s="3"/>
      <c r="N1514" s="3"/>
      <c r="O1514" s="12">
        <v>2205.5</v>
      </c>
      <c r="P1514" s="3">
        <v>2289.3422543314882</v>
      </c>
      <c r="Q1514" s="3">
        <v>102.97051716530228</v>
      </c>
      <c r="R1514" s="16">
        <f t="shared" si="46"/>
        <v>271.83939999999996</v>
      </c>
      <c r="S1514" s="17">
        <f t="shared" si="47"/>
        <v>24.328175979242644</v>
      </c>
    </row>
    <row r="1515" spans="1:19" x14ac:dyDescent="0.25">
      <c r="A1515" s="11">
        <v>160.07249999999999</v>
      </c>
      <c r="B1515" s="11">
        <v>76.559200000000004</v>
      </c>
      <c r="C1515" s="2">
        <v>3.3740000000000001</v>
      </c>
      <c r="D1515" s="3">
        <v>-0.89049999999999996</v>
      </c>
      <c r="E1515" s="3">
        <v>26.426300000000001</v>
      </c>
      <c r="F1515" s="3"/>
      <c r="G1515" s="9">
        <v>3.9600000000000003E-2</v>
      </c>
      <c r="H1515" s="2">
        <v>1885.3975939679744</v>
      </c>
      <c r="I1515" s="3">
        <v>382.76694466561185</v>
      </c>
      <c r="J1515" s="6">
        <v>8.0329065038598717</v>
      </c>
      <c r="K1515" s="6">
        <v>344.00631891106195</v>
      </c>
      <c r="L1515" s="6">
        <v>0.89739641454157038</v>
      </c>
      <c r="M1515" s="3"/>
      <c r="N1515" s="3">
        <v>0.37335779689940002</v>
      </c>
      <c r="O1515" s="12">
        <v>1814.2</v>
      </c>
      <c r="P1515" s="3">
        <v>2402.7956997385177</v>
      </c>
      <c r="Q1515" s="3">
        <v>-1.8731659251176325</v>
      </c>
      <c r="R1515" s="16">
        <f t="shared" si="46"/>
        <v>272.2595</v>
      </c>
      <c r="S1515" s="17">
        <f t="shared" si="47"/>
        <v>15.390056715368802</v>
      </c>
    </row>
    <row r="1516" spans="1:19" x14ac:dyDescent="0.25">
      <c r="A1516" s="11">
        <v>160.07249999999999</v>
      </c>
      <c r="B1516" s="11">
        <v>76.559200000000004</v>
      </c>
      <c r="C1516" s="2">
        <v>10.419</v>
      </c>
      <c r="D1516" s="3">
        <v>-0.88109999999999999</v>
      </c>
      <c r="E1516" s="3">
        <v>26.450099999999999</v>
      </c>
      <c r="F1516" s="3"/>
      <c r="G1516" s="9">
        <v>1.21E-2</v>
      </c>
      <c r="H1516" s="2">
        <v>1881.8644457516098</v>
      </c>
      <c r="I1516" s="3">
        <v>382.93479151579129</v>
      </c>
      <c r="J1516" s="6">
        <v>8.0315462731288285</v>
      </c>
      <c r="K1516" s="6">
        <v>344.16358880422706</v>
      </c>
      <c r="L1516" s="6">
        <v>0.8931051270764454</v>
      </c>
      <c r="M1516" s="3"/>
      <c r="N1516" s="3"/>
      <c r="O1516" s="12">
        <v>1813.6</v>
      </c>
      <c r="P1516" s="3">
        <v>2399.8396981485889</v>
      </c>
      <c r="Q1516" s="3">
        <v>-2.2087841076774453</v>
      </c>
      <c r="R1516" s="16">
        <f t="shared" si="46"/>
        <v>272.26889999999997</v>
      </c>
      <c r="S1516" s="17">
        <f t="shared" si="47"/>
        <v>15.396561031170551</v>
      </c>
    </row>
    <row r="1517" spans="1:19" x14ac:dyDescent="0.25">
      <c r="A1517" s="11">
        <v>160.07249999999999</v>
      </c>
      <c r="B1517" s="11">
        <v>76.559200000000004</v>
      </c>
      <c r="C1517" s="2">
        <v>19.763000000000002</v>
      </c>
      <c r="D1517" s="3">
        <v>-0.80269999999999997</v>
      </c>
      <c r="E1517" s="3">
        <v>28.004000000000001</v>
      </c>
      <c r="F1517" s="3"/>
      <c r="G1517" s="9">
        <v>1.2200000000000001E-2</v>
      </c>
      <c r="H1517" s="2">
        <v>1966.5316022717955</v>
      </c>
      <c r="I1517" s="3">
        <v>390.33062625108619</v>
      </c>
      <c r="J1517" s="6">
        <v>8.0606786443134073</v>
      </c>
      <c r="K1517" s="6">
        <v>329.74981977366957</v>
      </c>
      <c r="L1517" s="6">
        <v>1.0341580345948662</v>
      </c>
      <c r="M1517" s="3"/>
      <c r="N1517" s="3"/>
      <c r="O1517" s="12">
        <v>1874</v>
      </c>
      <c r="P1517" s="3">
        <v>2342.1654049421513</v>
      </c>
      <c r="Q1517" s="3">
        <v>-15.014293409958668</v>
      </c>
      <c r="R1517" s="16">
        <f t="shared" si="46"/>
        <v>272.34729999999996</v>
      </c>
      <c r="S1517" s="17">
        <f t="shared" si="47"/>
        <v>14.747497649321142</v>
      </c>
    </row>
    <row r="1518" spans="1:19" x14ac:dyDescent="0.25">
      <c r="A1518" s="11">
        <v>160.07249999999999</v>
      </c>
      <c r="B1518" s="11">
        <v>76.559200000000004</v>
      </c>
      <c r="C1518" s="2">
        <v>30.841999999999999</v>
      </c>
      <c r="D1518" s="3">
        <v>-1.1156999999999999</v>
      </c>
      <c r="E1518" s="3">
        <v>32.136499999999998</v>
      </c>
      <c r="F1518" s="3"/>
      <c r="G1518" s="9">
        <v>1.26E-2</v>
      </c>
      <c r="H1518" s="2">
        <v>2198.9612668974573</v>
      </c>
      <c r="I1518" s="3">
        <v>362.92018643995982</v>
      </c>
      <c r="J1518" s="6">
        <v>8.055046050610299</v>
      </c>
      <c r="K1518" s="6">
        <v>362.04903695492624</v>
      </c>
      <c r="L1518" s="6">
        <v>1.2374355512189368</v>
      </c>
      <c r="M1518" s="3"/>
      <c r="N1518" s="3"/>
      <c r="O1518" s="12">
        <v>2099.1999999999998</v>
      </c>
      <c r="P1518" s="3">
        <v>2286.2477245499663</v>
      </c>
      <c r="Q1518" s="3">
        <v>3.4563176156297573</v>
      </c>
      <c r="R1518" s="16">
        <f t="shared" si="46"/>
        <v>272.03429999999997</v>
      </c>
      <c r="S1518" s="17">
        <f t="shared" si="47"/>
        <v>16.210655372889793</v>
      </c>
    </row>
    <row r="1519" spans="1:19" x14ac:dyDescent="0.25">
      <c r="A1519" s="11">
        <v>160.07249999999999</v>
      </c>
      <c r="B1519" s="11">
        <v>76.559200000000004</v>
      </c>
      <c r="C1519" s="2">
        <v>41.055</v>
      </c>
      <c r="D1519" s="3">
        <v>-1.1741999999999999</v>
      </c>
      <c r="E1519" s="3">
        <v>33.023099999999999</v>
      </c>
      <c r="F1519" s="3"/>
      <c r="G1519" s="9">
        <v>2.0899999999999998E-2</v>
      </c>
      <c r="H1519" s="2">
        <v>2230.7622368002239</v>
      </c>
      <c r="I1519" s="3">
        <v>209.79926318211801</v>
      </c>
      <c r="J1519" s="6">
        <v>7.6810640387003062</v>
      </c>
      <c r="K1519" s="6">
        <v>913.85916529946473</v>
      </c>
      <c r="L1519" s="6">
        <v>0.56976015806470415</v>
      </c>
      <c r="M1519" s="3"/>
      <c r="N1519" s="3"/>
      <c r="O1519" s="12">
        <v>2229.1999999999998</v>
      </c>
      <c r="P1519" s="3">
        <v>2362.6491758799143</v>
      </c>
      <c r="Q1519" s="3">
        <v>154.59673809627816</v>
      </c>
      <c r="R1519" s="16">
        <f t="shared" si="46"/>
        <v>271.97579999999999</v>
      </c>
      <c r="S1519" s="17">
        <f t="shared" si="47"/>
        <v>40.926617428597844</v>
      </c>
    </row>
    <row r="1520" spans="1:19" x14ac:dyDescent="0.25">
      <c r="A1520" s="11">
        <v>160.07249999999999</v>
      </c>
      <c r="B1520" s="11">
        <v>76.559200000000004</v>
      </c>
      <c r="C1520" s="2">
        <v>59.604999999999997</v>
      </c>
      <c r="D1520" s="3">
        <v>-1.21</v>
      </c>
      <c r="E1520" s="3">
        <v>33.781700000000001</v>
      </c>
      <c r="F1520" s="3"/>
      <c r="G1520" s="9">
        <v>2.35E-2</v>
      </c>
      <c r="H1520" s="2">
        <v>2252.5090917545731</v>
      </c>
      <c r="I1520" s="3">
        <v>216.41596866474802</v>
      </c>
      <c r="J1520" s="6">
        <v>7.8014401437424867</v>
      </c>
      <c r="K1520" s="6">
        <v>685.81696961286764</v>
      </c>
      <c r="L1520" s="6">
        <v>0.75716645370956304</v>
      </c>
      <c r="M1520" s="3"/>
      <c r="N1520" s="3"/>
      <c r="O1520" s="12">
        <v>2229.4</v>
      </c>
      <c r="P1520" s="3">
        <v>2309.8008685175701</v>
      </c>
      <c r="Q1520" s="3">
        <v>146.15470248107815</v>
      </c>
      <c r="R1520" s="16">
        <f t="shared" si="46"/>
        <v>271.94</v>
      </c>
      <c r="S1520" s="17">
        <f t="shared" si="47"/>
        <v>30.717932137394158</v>
      </c>
    </row>
    <row r="1521" spans="1:19" x14ac:dyDescent="0.25">
      <c r="A1521" s="11">
        <v>150.2912</v>
      </c>
      <c r="B1521" s="11">
        <v>76.968500000000006</v>
      </c>
      <c r="C1521" s="2">
        <v>4.1280000000000001</v>
      </c>
      <c r="D1521" s="3">
        <v>1.2218</v>
      </c>
      <c r="E1521" s="3">
        <v>26.504200000000001</v>
      </c>
      <c r="F1521" s="3"/>
      <c r="G1521" s="9">
        <v>1.1299999999999999E-2</v>
      </c>
      <c r="H1521" s="2">
        <v>1932.2671290834023</v>
      </c>
      <c r="I1521" s="3">
        <v>363.99538346363363</v>
      </c>
      <c r="J1521" s="6">
        <v>7.9868996707701774</v>
      </c>
      <c r="K1521" s="6">
        <v>399.64507243003027</v>
      </c>
      <c r="L1521" s="6">
        <v>0.91014983608147182</v>
      </c>
      <c r="M1521" s="3"/>
      <c r="N1521" s="3">
        <v>0.53915361922713001</v>
      </c>
      <c r="O1521" s="12">
        <v>1850.6</v>
      </c>
      <c r="P1521" s="3">
        <v>2443.801359784487</v>
      </c>
      <c r="Q1521" s="3">
        <v>-4.0234333815794798</v>
      </c>
      <c r="R1521" s="16">
        <f t="shared" si="46"/>
        <v>274.37179999999995</v>
      </c>
      <c r="S1521" s="17">
        <f t="shared" si="47"/>
        <v>17.741561171546731</v>
      </c>
    </row>
    <row r="1522" spans="1:19" x14ac:dyDescent="0.25">
      <c r="A1522" s="11">
        <v>150.2912</v>
      </c>
      <c r="B1522" s="11">
        <v>76.968500000000006</v>
      </c>
      <c r="C1522" s="2">
        <v>16.102</v>
      </c>
      <c r="D1522" s="3">
        <v>1.2107000000000001</v>
      </c>
      <c r="E1522" s="3">
        <v>26.8079</v>
      </c>
      <c r="F1522" s="3"/>
      <c r="G1522" s="9">
        <v>1.2500000000000001E-2</v>
      </c>
      <c r="H1522" s="2">
        <v>1947.8272250422494</v>
      </c>
      <c r="I1522" s="3">
        <v>363.55845886611871</v>
      </c>
      <c r="J1522" s="6">
        <v>7.9868625299006624</v>
      </c>
      <c r="K1522" s="6">
        <v>401.22317695542336</v>
      </c>
      <c r="L1522" s="6">
        <v>0.92267710866437191</v>
      </c>
      <c r="M1522" s="3"/>
      <c r="N1522" s="3"/>
      <c r="O1522" s="12">
        <v>1865</v>
      </c>
      <c r="P1522" s="3">
        <v>2434.9165730997211</v>
      </c>
      <c r="Q1522" s="3">
        <v>-4.3250659709986508</v>
      </c>
      <c r="R1522" s="16">
        <f t="shared" si="46"/>
        <v>274.36069999999995</v>
      </c>
      <c r="S1522" s="17">
        <f t="shared" si="47"/>
        <v>17.812339046535691</v>
      </c>
    </row>
    <row r="1523" spans="1:19" x14ac:dyDescent="0.25">
      <c r="A1523" s="11">
        <v>150.2912</v>
      </c>
      <c r="B1523" s="11">
        <v>76.968500000000006</v>
      </c>
      <c r="C1523" s="2">
        <v>19.736999999999998</v>
      </c>
      <c r="D1523" s="3">
        <v>-0.22589999999999999</v>
      </c>
      <c r="E1523" s="3">
        <v>30.4057</v>
      </c>
      <c r="F1523" s="3"/>
      <c r="G1523" s="9">
        <v>1.34E-2</v>
      </c>
      <c r="H1523" s="2">
        <v>2155.2238063157374</v>
      </c>
      <c r="I1523" s="3">
        <v>362.9902701431252</v>
      </c>
      <c r="J1523" s="6">
        <v>7.9966270758001139</v>
      </c>
      <c r="K1523" s="6">
        <v>417.98829581904272</v>
      </c>
      <c r="L1523" s="6">
        <v>1.0726391945917899</v>
      </c>
      <c r="M1523" s="3"/>
      <c r="N1523" s="3"/>
      <c r="O1523" s="12">
        <v>2064.8000000000002</v>
      </c>
      <c r="P1523" s="3">
        <v>2376.7911937564345</v>
      </c>
      <c r="Q1523" s="3">
        <v>-0.27374550043117551</v>
      </c>
      <c r="R1523" s="16">
        <f t="shared" si="46"/>
        <v>272.92409999999995</v>
      </c>
      <c r="S1523" s="17">
        <f t="shared" si="47"/>
        <v>18.654305170132773</v>
      </c>
    </row>
    <row r="1524" spans="1:19" x14ac:dyDescent="0.25">
      <c r="A1524" s="11">
        <v>150.2912</v>
      </c>
      <c r="B1524" s="11">
        <v>76.968500000000006</v>
      </c>
      <c r="C1524" s="2">
        <v>25.254999999999999</v>
      </c>
      <c r="D1524" s="3">
        <v>-1.4281999999999999</v>
      </c>
      <c r="E1524" s="3">
        <v>31.633500000000002</v>
      </c>
      <c r="F1524" s="3"/>
      <c r="G1524" s="9">
        <v>1.5299999999999999E-2</v>
      </c>
      <c r="H1524" s="2">
        <v>2202.5850045989087</v>
      </c>
      <c r="I1524" s="3">
        <v>309.55235806471961</v>
      </c>
      <c r="J1524" s="6">
        <v>7.8761563189937602</v>
      </c>
      <c r="K1524" s="6">
        <v>566.47674617344524</v>
      </c>
      <c r="L1524" s="6">
        <v>0.82919299068742491</v>
      </c>
      <c r="M1524" s="3"/>
      <c r="N1524" s="3"/>
      <c r="O1524" s="12">
        <v>2149.1999999999998</v>
      </c>
      <c r="P1524" s="3">
        <v>2377.9221395040067</v>
      </c>
      <c r="Q1524" s="3">
        <v>61.371599838363807</v>
      </c>
      <c r="R1524" s="16">
        <f t="shared" si="46"/>
        <v>271.72179999999997</v>
      </c>
      <c r="S1524" s="17">
        <f t="shared" si="47"/>
        <v>25.393025384201746</v>
      </c>
    </row>
    <row r="1525" spans="1:19" x14ac:dyDescent="0.25">
      <c r="A1525" s="11">
        <v>150.2912</v>
      </c>
      <c r="B1525" s="11">
        <v>76.968500000000006</v>
      </c>
      <c r="C1525" s="2">
        <v>30.364999999999998</v>
      </c>
      <c r="D1525" s="3">
        <v>-1.4093</v>
      </c>
      <c r="E1525" s="3">
        <v>32.464799999999997</v>
      </c>
      <c r="F1525" s="3"/>
      <c r="G1525" s="9">
        <v>1.6500000000000001E-2</v>
      </c>
      <c r="H1525" s="2">
        <v>2231.6885295625311</v>
      </c>
      <c r="I1525" s="3">
        <v>279.5636852984573</v>
      </c>
      <c r="J1525" s="6">
        <v>7.8550943715635233</v>
      </c>
      <c r="K1525" s="6">
        <v>601.28577795919443</v>
      </c>
      <c r="L1525" s="6">
        <v>0.81721017599664258</v>
      </c>
      <c r="M1525" s="3"/>
      <c r="N1525" s="3"/>
      <c r="O1525" s="12">
        <v>2185</v>
      </c>
      <c r="P1525" s="3">
        <v>2355.6282496734925</v>
      </c>
      <c r="Q1525" s="3">
        <v>88.747497821526849</v>
      </c>
      <c r="R1525" s="16">
        <f t="shared" si="46"/>
        <v>271.7407</v>
      </c>
      <c r="S1525" s="17">
        <f t="shared" si="47"/>
        <v>26.951508918703674</v>
      </c>
    </row>
    <row r="1526" spans="1:19" x14ac:dyDescent="0.25">
      <c r="A1526" s="11">
        <v>150.2912</v>
      </c>
      <c r="B1526" s="11">
        <v>76.968500000000006</v>
      </c>
      <c r="C1526" s="2">
        <v>41.581000000000003</v>
      </c>
      <c r="D1526" s="3">
        <v>-1.3878999999999999</v>
      </c>
      <c r="E1526" s="3">
        <v>32.6389</v>
      </c>
      <c r="F1526" s="3"/>
      <c r="G1526" s="9">
        <v>5.8099999999999999E-2</v>
      </c>
      <c r="H1526" s="2">
        <v>2227.7584589895223</v>
      </c>
      <c r="I1526" s="3">
        <v>247.78485352763605</v>
      </c>
      <c r="J1526" s="6">
        <v>7.7939382658493797</v>
      </c>
      <c r="K1526" s="6">
        <v>695.15911005868588</v>
      </c>
      <c r="L1526" s="6">
        <v>0.71647734530871976</v>
      </c>
      <c r="M1526" s="3"/>
      <c r="N1526" s="3">
        <v>0.59874871214144998</v>
      </c>
      <c r="O1526" s="12">
        <v>2201</v>
      </c>
      <c r="P1526" s="3">
        <v>2360.2204731164343</v>
      </c>
      <c r="Q1526" s="3">
        <v>119.80975286611803</v>
      </c>
      <c r="R1526" s="16">
        <f t="shared" si="46"/>
        <v>271.76209999999998</v>
      </c>
      <c r="S1526" s="17">
        <f t="shared" si="47"/>
        <v>31.156751583271038</v>
      </c>
    </row>
    <row r="1527" spans="1:19" x14ac:dyDescent="0.25">
      <c r="A1527" s="4">
        <v>130.00673333333333</v>
      </c>
      <c r="B1527" s="4">
        <v>77.100750000000005</v>
      </c>
      <c r="C1527" s="2">
        <v>3.4420000000000002</v>
      </c>
      <c r="D1527" s="3">
        <v>3.6198999999999999</v>
      </c>
      <c r="E1527" s="3">
        <v>21.283200000000001</v>
      </c>
      <c r="F1527" s="3">
        <v>21.26</v>
      </c>
      <c r="G1527" s="3">
        <v>0.39200000000000002</v>
      </c>
      <c r="H1527" s="2">
        <v>1763.3886343726861</v>
      </c>
      <c r="I1527" s="3">
        <v>318.83174552365472</v>
      </c>
      <c r="J1527" s="6">
        <v>8.0208895673065914</v>
      </c>
      <c r="K1527" s="6">
        <v>358.89250715448912</v>
      </c>
      <c r="L1527" s="6">
        <v>0.85187132469668292</v>
      </c>
      <c r="M1527" s="8">
        <v>5.82</v>
      </c>
      <c r="N1527" s="3"/>
      <c r="O1527" s="6">
        <v>1701.1</v>
      </c>
      <c r="P1527" s="3">
        <v>2797.4411742595094</v>
      </c>
      <c r="Q1527" s="3">
        <v>33.519632193964014</v>
      </c>
      <c r="R1527" s="16">
        <f t="shared" si="46"/>
        <v>276.76989999999995</v>
      </c>
      <c r="S1527" s="17">
        <f t="shared" si="47"/>
        <v>15.794372538681612</v>
      </c>
    </row>
    <row r="1528" spans="1:19" x14ac:dyDescent="0.25">
      <c r="A1528" s="4">
        <v>130.00673333333333</v>
      </c>
      <c r="B1528" s="4">
        <v>77.100750000000005</v>
      </c>
      <c r="C1528" s="2">
        <v>17.841000000000001</v>
      </c>
      <c r="D1528" s="3">
        <v>3.6690999999999998</v>
      </c>
      <c r="E1528" s="3">
        <v>21.7882</v>
      </c>
      <c r="F1528" s="3">
        <v>20.711300000000001</v>
      </c>
      <c r="G1528" s="3">
        <v>0.317</v>
      </c>
      <c r="H1528" s="2">
        <v>1839.4516653807068</v>
      </c>
      <c r="I1528" s="3">
        <v>316.54113904697078</v>
      </c>
      <c r="J1528" s="6">
        <v>8.0440574605776298</v>
      </c>
      <c r="K1528" s="6">
        <v>350.92104839185015</v>
      </c>
      <c r="L1528" s="6">
        <v>0.94760666357467471</v>
      </c>
      <c r="M1528" s="8"/>
      <c r="N1528" s="3"/>
      <c r="O1528" s="6">
        <v>1767.8</v>
      </c>
      <c r="P1528" s="3">
        <v>2839.7481205423119</v>
      </c>
      <c r="Q1528" s="3">
        <v>34.036038235161186</v>
      </c>
      <c r="R1528" s="16">
        <f t="shared" si="46"/>
        <v>276.81909999999999</v>
      </c>
      <c r="S1528" s="17">
        <f t="shared" si="47"/>
        <v>15.440814612451339</v>
      </c>
    </row>
    <row r="1529" spans="1:19" x14ac:dyDescent="0.25">
      <c r="A1529" s="4">
        <v>130.00673333333333</v>
      </c>
      <c r="B1529" s="4">
        <v>77.100750000000005</v>
      </c>
      <c r="C1529" s="2">
        <v>25.495999999999999</v>
      </c>
      <c r="D1529" s="3">
        <v>-0.87670000000000003</v>
      </c>
      <c r="E1529" s="3">
        <v>32.507199999999997</v>
      </c>
      <c r="F1529" s="3">
        <v>6.2572000000000001</v>
      </c>
      <c r="G1529" s="3">
        <v>3.5999999999999997E-2</v>
      </c>
      <c r="H1529" s="2">
        <v>2228.4869222008333</v>
      </c>
      <c r="I1529" s="3">
        <v>339.64061652781589</v>
      </c>
      <c r="J1529" s="6">
        <v>8.0839383056236436</v>
      </c>
      <c r="K1529" s="6">
        <v>340.83902028904191</v>
      </c>
      <c r="L1529" s="6">
        <v>1.3549541876213502</v>
      </c>
      <c r="M1529" s="8"/>
      <c r="N1529" s="3"/>
      <c r="O1529" s="6">
        <v>2112.6</v>
      </c>
      <c r="P1529" s="3">
        <v>2274.6037800856425</v>
      </c>
      <c r="Q1529" s="3">
        <v>23.352753441310767</v>
      </c>
      <c r="R1529" s="16">
        <f t="shared" si="46"/>
        <v>272.27329999999995</v>
      </c>
      <c r="S1529" s="17">
        <f t="shared" si="47"/>
        <v>15.247586158296604</v>
      </c>
    </row>
    <row r="1530" spans="1:19" x14ac:dyDescent="0.25">
      <c r="A1530" s="4">
        <v>130.00673333333333</v>
      </c>
      <c r="B1530" s="4">
        <v>77.100750000000005</v>
      </c>
      <c r="C1530" s="2">
        <v>40.314999999999998</v>
      </c>
      <c r="D1530" s="3">
        <v>-1.7215</v>
      </c>
      <c r="E1530" s="3">
        <v>33.077800000000003</v>
      </c>
      <c r="F1530" s="3">
        <v>5.9919000000000002</v>
      </c>
      <c r="G1530" s="3">
        <v>3.3000000000000002E-2</v>
      </c>
      <c r="H1530" s="2">
        <v>2266.8687687956735</v>
      </c>
      <c r="I1530" s="3">
        <v>303.64680623309391</v>
      </c>
      <c r="J1530" s="6">
        <v>8.0053894004273456</v>
      </c>
      <c r="K1530" s="6">
        <v>418.64192770419129</v>
      </c>
      <c r="L1530" s="6">
        <v>1.1423102119788868</v>
      </c>
      <c r="M1530" s="8"/>
      <c r="N1530" s="3"/>
      <c r="O1530" s="6">
        <v>2177.6999999999998</v>
      </c>
      <c r="P1530" s="3">
        <v>2304.2493757142252</v>
      </c>
      <c r="Q1530" s="3">
        <v>65.971676020900986</v>
      </c>
      <c r="R1530" s="16">
        <f t="shared" si="46"/>
        <v>271.42849999999999</v>
      </c>
      <c r="S1530" s="17">
        <f t="shared" si="47"/>
        <v>18.786423906096804</v>
      </c>
    </row>
    <row r="1531" spans="1:19" x14ac:dyDescent="0.25">
      <c r="A1531" s="4">
        <v>130.00673333333333</v>
      </c>
      <c r="B1531" s="4">
        <v>77.100750000000005</v>
      </c>
      <c r="C1531" s="2">
        <v>50.661999999999999</v>
      </c>
      <c r="D1531" s="3">
        <v>-1.2866</v>
      </c>
      <c r="E1531" s="3">
        <v>33.949599999999997</v>
      </c>
      <c r="F1531" s="3">
        <v>3.1410999999999998</v>
      </c>
      <c r="G1531" s="3">
        <v>1.125</v>
      </c>
      <c r="H1531" s="2">
        <v>2271.8197522096466</v>
      </c>
      <c r="I1531" s="3">
        <v>258.75627931167492</v>
      </c>
      <c r="J1531" s="6">
        <v>7.9586146267602329</v>
      </c>
      <c r="K1531" s="6">
        <v>469.67860873927617</v>
      </c>
      <c r="L1531" s="6">
        <v>1.0710764721904711</v>
      </c>
      <c r="M1531" s="8"/>
      <c r="N1531" s="3"/>
      <c r="O1531" s="6">
        <v>2191.4</v>
      </c>
      <c r="P1531" s="3">
        <v>2259.2018757216583</v>
      </c>
      <c r="Q1531" s="3">
        <v>104.07442837890352</v>
      </c>
      <c r="R1531" s="16">
        <f t="shared" si="46"/>
        <v>271.86339999999996</v>
      </c>
      <c r="S1531" s="17">
        <f t="shared" si="47"/>
        <v>21.04296243000439</v>
      </c>
    </row>
    <row r="1532" spans="1:19" x14ac:dyDescent="0.25">
      <c r="A1532" s="4">
        <v>130.00673333333333</v>
      </c>
      <c r="B1532" s="4">
        <v>77.100750000000005</v>
      </c>
      <c r="C1532" s="2">
        <v>56.832000000000001</v>
      </c>
      <c r="D1532" s="3">
        <v>-1.2216</v>
      </c>
      <c r="E1532" s="3">
        <v>34.021700000000003</v>
      </c>
      <c r="F1532" s="3">
        <v>2.8542999999999998</v>
      </c>
      <c r="G1532" s="3">
        <v>1.4710000000000001</v>
      </c>
      <c r="H1532" s="2">
        <v>2272.3980756785936</v>
      </c>
      <c r="I1532" s="3">
        <v>259.79817321095305</v>
      </c>
      <c r="J1532" s="6">
        <v>7.9572068740967339</v>
      </c>
      <c r="K1532" s="6">
        <v>471.08077091464565</v>
      </c>
      <c r="L1532" s="6">
        <v>1.0713902736158214</v>
      </c>
      <c r="M1532" s="8">
        <v>7.83</v>
      </c>
      <c r="N1532" s="3"/>
      <c r="O1532" s="6">
        <v>2191.6999999999998</v>
      </c>
      <c r="P1532" s="3">
        <v>2254.7227210868355</v>
      </c>
      <c r="Q1532" s="3">
        <v>102.19931572078332</v>
      </c>
      <c r="R1532" s="16">
        <f t="shared" si="46"/>
        <v>271.92839999999995</v>
      </c>
      <c r="S1532" s="17">
        <f t="shared" si="47"/>
        <v>21.100738368338494</v>
      </c>
    </row>
    <row r="1533" spans="1:19" x14ac:dyDescent="0.25">
      <c r="A1533" s="11">
        <v>152.6215</v>
      </c>
      <c r="B1533" s="11">
        <v>77.178799999999995</v>
      </c>
      <c r="C1533" s="2">
        <v>3.9220000000000002</v>
      </c>
      <c r="D1533" s="3">
        <v>0.85129999999999995</v>
      </c>
      <c r="E1533" s="3">
        <v>25.6403</v>
      </c>
      <c r="F1533" s="3"/>
      <c r="G1533" s="9">
        <v>1.03E-2</v>
      </c>
      <c r="H1533" s="2">
        <v>1865.910889279653</v>
      </c>
      <c r="I1533" s="3">
        <v>370.89250153751431</v>
      </c>
      <c r="J1533" s="6">
        <v>7.9753263019897531</v>
      </c>
      <c r="K1533" s="6">
        <v>399.40861656748342</v>
      </c>
      <c r="L1533" s="6">
        <v>0.82574276000817148</v>
      </c>
      <c r="M1533" s="3"/>
      <c r="N1533" s="3"/>
      <c r="O1533" s="12">
        <v>1795.7</v>
      </c>
      <c r="P1533" s="3">
        <v>2451.1998689562915</v>
      </c>
      <c r="Q1533" s="3">
        <v>-4.9953916761353412</v>
      </c>
      <c r="R1533" s="16">
        <f t="shared" si="46"/>
        <v>274.00129999999996</v>
      </c>
      <c r="S1533" s="17">
        <f t="shared" si="47"/>
        <v>17.755039766889634</v>
      </c>
    </row>
    <row r="1534" spans="1:19" x14ac:dyDescent="0.25">
      <c r="A1534" s="11">
        <v>152.6215</v>
      </c>
      <c r="B1534" s="11">
        <v>77.178799999999995</v>
      </c>
      <c r="C1534" s="2">
        <v>14.813000000000001</v>
      </c>
      <c r="D1534" s="3">
        <v>0.89239999999999997</v>
      </c>
      <c r="E1534" s="3">
        <v>25.753</v>
      </c>
      <c r="F1534" s="3"/>
      <c r="G1534" s="9">
        <v>1.09E-2</v>
      </c>
      <c r="H1534" s="2">
        <v>1871.445426290886</v>
      </c>
      <c r="I1534" s="3">
        <v>370.3785814564979</v>
      </c>
      <c r="J1534" s="6">
        <v>7.9762970376807507</v>
      </c>
      <c r="K1534" s="6">
        <v>398.79288361836819</v>
      </c>
      <c r="L1534" s="6">
        <v>0.83255307597347816</v>
      </c>
      <c r="M1534" s="3"/>
      <c r="N1534" s="3"/>
      <c r="O1534" s="12">
        <v>1798</v>
      </c>
      <c r="P1534" s="3">
        <v>2443.5988040228322</v>
      </c>
      <c r="Q1534" s="3">
        <v>-5.1931535356727636</v>
      </c>
      <c r="R1534" s="16">
        <f t="shared" si="46"/>
        <v>274.04239999999999</v>
      </c>
      <c r="S1534" s="17">
        <f t="shared" si="47"/>
        <v>17.725009653118651</v>
      </c>
    </row>
    <row r="1535" spans="1:19" x14ac:dyDescent="0.25">
      <c r="A1535" s="11">
        <v>152.6215</v>
      </c>
      <c r="B1535" s="11">
        <v>77.178799999999995</v>
      </c>
      <c r="C1535" s="2">
        <v>19.951000000000001</v>
      </c>
      <c r="D1535" s="3">
        <v>0.76229999999999998</v>
      </c>
      <c r="E1535" s="3">
        <v>25.998999999999999</v>
      </c>
      <c r="F1535" s="3"/>
      <c r="G1535" s="9">
        <v>1.11E-2</v>
      </c>
      <c r="H1535" s="2">
        <v>1888.6380664923365</v>
      </c>
      <c r="I1535" s="3">
        <v>369.03581306836878</v>
      </c>
      <c r="J1535" s="6">
        <v>7.9740287464694903</v>
      </c>
      <c r="K1535" s="6">
        <v>403.27915649618984</v>
      </c>
      <c r="L1535" s="6">
        <v>0.83663901408747787</v>
      </c>
      <c r="M1535" s="3"/>
      <c r="N1535" s="3"/>
      <c r="O1535" s="12">
        <v>1815.9</v>
      </c>
      <c r="P1535" s="3">
        <v>2444.5747913381283</v>
      </c>
      <c r="Q1535" s="3">
        <v>-3.3014984492006647</v>
      </c>
      <c r="R1535" s="16">
        <f t="shared" si="46"/>
        <v>273.91229999999996</v>
      </c>
      <c r="S1535" s="17">
        <f t="shared" si="47"/>
        <v>17.932923023843028</v>
      </c>
    </row>
    <row r="1536" spans="1:19" x14ac:dyDescent="0.25">
      <c r="A1536" s="11">
        <v>152.6215</v>
      </c>
      <c r="B1536" s="11">
        <v>77.178799999999995</v>
      </c>
      <c r="C1536" s="2">
        <v>24.97</v>
      </c>
      <c r="D1536" s="3">
        <v>-1.3160000000000001</v>
      </c>
      <c r="E1536" s="3">
        <v>32.338999999999999</v>
      </c>
      <c r="F1536" s="3"/>
      <c r="G1536" s="9">
        <v>1.3299999999999999E-2</v>
      </c>
      <c r="H1536" s="2">
        <v>2213.744930033617</v>
      </c>
      <c r="I1536" s="3">
        <v>296.22834061618096</v>
      </c>
      <c r="J1536" s="6">
        <v>7.8996484961914231</v>
      </c>
      <c r="K1536" s="6">
        <v>535.69831589990667</v>
      </c>
      <c r="L1536" s="6">
        <v>0.89389342927904802</v>
      </c>
      <c r="M1536" s="3"/>
      <c r="N1536" s="3"/>
      <c r="O1536" s="12">
        <v>2148.5</v>
      </c>
      <c r="P1536" s="3">
        <v>2325.2883515260214</v>
      </c>
      <c r="Q1536" s="3">
        <v>71.528059362942315</v>
      </c>
      <c r="R1536" s="16">
        <f t="shared" si="46"/>
        <v>271.834</v>
      </c>
      <c r="S1536" s="17">
        <f t="shared" si="47"/>
        <v>24.003432376154809</v>
      </c>
    </row>
    <row r="1537" spans="1:19" x14ac:dyDescent="0.25">
      <c r="A1537" s="11">
        <v>152.6215</v>
      </c>
      <c r="B1537" s="11">
        <v>77.178799999999995</v>
      </c>
      <c r="C1537" s="2">
        <v>30.175000000000001</v>
      </c>
      <c r="D1537" s="3">
        <v>-1.3327</v>
      </c>
      <c r="E1537" s="3">
        <v>32.992899999999999</v>
      </c>
      <c r="F1537" s="3"/>
      <c r="G1537" s="9">
        <v>1.44E-2</v>
      </c>
      <c r="H1537" s="2">
        <v>2239.8735425851992</v>
      </c>
      <c r="I1537" s="3">
        <v>270.78554086530244</v>
      </c>
      <c r="J1537" s="6">
        <v>7.8725776811378934</v>
      </c>
      <c r="K1537" s="6">
        <v>576.90683412056103</v>
      </c>
      <c r="L1537" s="6">
        <v>0.86370279423017071</v>
      </c>
      <c r="M1537" s="3"/>
      <c r="N1537" s="3"/>
      <c r="O1537" s="12">
        <v>2184.6999999999998</v>
      </c>
      <c r="P1537" s="3">
        <v>2317.6046967680923</v>
      </c>
      <c r="Q1537" s="3">
        <v>95.242782045487445</v>
      </c>
      <c r="R1537" s="16">
        <f t="shared" si="46"/>
        <v>271.81729999999999</v>
      </c>
      <c r="S1537" s="17">
        <f t="shared" si="47"/>
        <v>25.851481237377879</v>
      </c>
    </row>
    <row r="1538" spans="1:19" x14ac:dyDescent="0.25">
      <c r="A1538" s="11">
        <v>152.6215</v>
      </c>
      <c r="B1538" s="11">
        <v>77.178799999999995</v>
      </c>
      <c r="C1538" s="2">
        <v>50.951999999999998</v>
      </c>
      <c r="D1538" s="3">
        <v>-1.3698999999999999</v>
      </c>
      <c r="E1538" s="3">
        <v>33.2258</v>
      </c>
      <c r="F1538" s="3"/>
      <c r="G1538" s="9">
        <v>3.4200000000000001E-2</v>
      </c>
      <c r="H1538" s="2">
        <v>2248.1854561570767</v>
      </c>
      <c r="I1538" s="3">
        <v>252.32661985151344</v>
      </c>
      <c r="J1538" s="6">
        <v>7.8478666910080781</v>
      </c>
      <c r="K1538" s="6">
        <v>612.80814842269092</v>
      </c>
      <c r="L1538" s="6">
        <v>0.82215518301368984</v>
      </c>
      <c r="M1538" s="3"/>
      <c r="N1538" s="3"/>
      <c r="O1538" s="12">
        <v>2195</v>
      </c>
      <c r="P1538" s="3">
        <v>2312.2091868367356</v>
      </c>
      <c r="Q1538" s="3">
        <v>113.39344720864062</v>
      </c>
      <c r="R1538" s="16">
        <f t="shared" si="46"/>
        <v>271.7801</v>
      </c>
      <c r="S1538" s="17">
        <f t="shared" si="47"/>
        <v>27.463995559176272</v>
      </c>
    </row>
    <row r="1539" spans="1:19" x14ac:dyDescent="0.25">
      <c r="A1539" s="11" t="s">
        <v>14</v>
      </c>
      <c r="B1539" s="11" t="s">
        <v>15</v>
      </c>
      <c r="C1539" s="2">
        <v>3.827</v>
      </c>
      <c r="D1539" s="3">
        <v>1.4443999999999999</v>
      </c>
      <c r="E1539" s="3">
        <v>26.382999999999999</v>
      </c>
      <c r="F1539" s="3"/>
      <c r="G1539" s="9">
        <v>1.11E-2</v>
      </c>
      <c r="H1539" s="2">
        <v>1921.2815175483479</v>
      </c>
      <c r="I1539" s="3"/>
      <c r="J1539" s="6">
        <v>7.9782489044677805</v>
      </c>
      <c r="K1539" s="6">
        <v>406.92185773938451</v>
      </c>
      <c r="L1539" s="6">
        <v>0.89366194364481344</v>
      </c>
      <c r="M1539" s="3"/>
      <c r="N1539" s="3"/>
      <c r="O1539" s="12">
        <v>1841.5</v>
      </c>
      <c r="P1539" s="3">
        <v>2442.9556911647651</v>
      </c>
      <c r="Q1539" s="3"/>
      <c r="R1539" s="16">
        <f t="shared" ref="R1539:R1543" si="48">D1539+273.15</f>
        <v>274.59439999999995</v>
      </c>
      <c r="S1539" s="17">
        <f t="shared" ref="S1539:S1543" si="49">(K1539)/(0.0821*$R1539)</f>
        <v>18.049957568128153</v>
      </c>
    </row>
    <row r="1540" spans="1:19" x14ac:dyDescent="0.25">
      <c r="A1540" s="11" t="s">
        <v>14</v>
      </c>
      <c r="B1540" s="11" t="s">
        <v>15</v>
      </c>
      <c r="C1540" s="2">
        <v>14.683</v>
      </c>
      <c r="D1540" s="3">
        <v>1.3667</v>
      </c>
      <c r="E1540" s="3">
        <v>26.831499999999998</v>
      </c>
      <c r="F1540" s="3"/>
      <c r="G1540" s="9">
        <v>1.21E-2</v>
      </c>
      <c r="H1540" s="2">
        <v>1943.9916502106505</v>
      </c>
      <c r="I1540" s="3">
        <v>361.62954859499354</v>
      </c>
      <c r="J1540" s="6">
        <v>7.9822012739987827</v>
      </c>
      <c r="K1540" s="6">
        <v>405.39941869041127</v>
      </c>
      <c r="L1540" s="6">
        <v>0.91819934620035981</v>
      </c>
      <c r="M1540" s="3"/>
      <c r="N1540" s="3"/>
      <c r="O1540" s="12">
        <v>1860.3</v>
      </c>
      <c r="P1540" s="3">
        <v>2426.6440564262157</v>
      </c>
      <c r="Q1540" s="3">
        <v>-3.9089000138604888</v>
      </c>
      <c r="R1540" s="16">
        <f t="shared" si="48"/>
        <v>274.51669999999996</v>
      </c>
      <c r="S1540" s="17">
        <f t="shared" si="49"/>
        <v>17.987516070488144</v>
      </c>
    </row>
    <row r="1541" spans="1:19" x14ac:dyDescent="0.25">
      <c r="A1541" s="11" t="s">
        <v>14</v>
      </c>
      <c r="B1541" s="11" t="s">
        <v>15</v>
      </c>
      <c r="C1541" s="2">
        <v>20.195</v>
      </c>
      <c r="D1541" s="3">
        <v>-0.25130000000000002</v>
      </c>
      <c r="E1541" s="3">
        <v>29.2865</v>
      </c>
      <c r="F1541" s="3"/>
      <c r="G1541" s="9">
        <v>1.2500000000000001E-2</v>
      </c>
      <c r="H1541" s="2">
        <v>2008.2431969734591</v>
      </c>
      <c r="I1541" s="3">
        <v>359.86149203408934</v>
      </c>
      <c r="J1541" s="6">
        <v>8.000299220869632</v>
      </c>
      <c r="K1541" s="6">
        <v>388.64403980106812</v>
      </c>
      <c r="L1541" s="6">
        <v>0.97994825787061612</v>
      </c>
      <c r="M1541" s="3"/>
      <c r="N1541" s="3"/>
      <c r="O1541" s="12">
        <v>1927.5</v>
      </c>
      <c r="P1541" s="3">
        <v>2303.5357587967151</v>
      </c>
      <c r="Q1541" s="3">
        <v>6.2850930387135691</v>
      </c>
      <c r="R1541" s="16">
        <f t="shared" si="48"/>
        <v>272.89869999999996</v>
      </c>
      <c r="S1541" s="17">
        <f t="shared" si="49"/>
        <v>17.346321357064248</v>
      </c>
    </row>
    <row r="1542" spans="1:19" x14ac:dyDescent="0.25">
      <c r="A1542" s="11" t="s">
        <v>14</v>
      </c>
      <c r="B1542" s="11" t="s">
        <v>15</v>
      </c>
      <c r="C1542" s="2">
        <v>25.797999999999998</v>
      </c>
      <c r="D1542" s="3">
        <v>-1.2011000000000001</v>
      </c>
      <c r="E1542" s="3">
        <v>31.092099999999999</v>
      </c>
      <c r="F1542" s="3"/>
      <c r="G1542" s="9">
        <v>1.5100000000000001E-2</v>
      </c>
      <c r="H1542" s="2">
        <v>2184.0807685386885</v>
      </c>
      <c r="I1542" s="3">
        <v>305.7196027789405</v>
      </c>
      <c r="J1542" s="6">
        <v>7.8413856207838375</v>
      </c>
      <c r="K1542" s="6">
        <v>614.25204224462948</v>
      </c>
      <c r="L1542" s="6">
        <v>0.76052340464914625</v>
      </c>
      <c r="M1542" s="3"/>
      <c r="N1542" s="3"/>
      <c r="O1542" s="12">
        <v>2137.9</v>
      </c>
      <c r="P1542" s="3">
        <v>2406.608109455457</v>
      </c>
      <c r="Q1542" s="3">
        <v>64.52730324280401</v>
      </c>
      <c r="R1542" s="16">
        <f t="shared" si="48"/>
        <v>271.94889999999998</v>
      </c>
      <c r="S1542" s="17">
        <f t="shared" si="49"/>
        <v>27.511618811982679</v>
      </c>
    </row>
    <row r="1543" spans="1:19" x14ac:dyDescent="0.25">
      <c r="A1543" s="11" t="s">
        <v>14</v>
      </c>
      <c r="B1543" s="11" t="s">
        <v>15</v>
      </c>
      <c r="C1543" s="2">
        <v>35.003999999999998</v>
      </c>
      <c r="D1543" s="3">
        <v>-1.3938999999999999</v>
      </c>
      <c r="E1543" s="3">
        <v>32.451999999999998</v>
      </c>
      <c r="F1543" s="3"/>
      <c r="G1543" s="9">
        <v>7.9899999999999999E-2</v>
      </c>
      <c r="H1543" s="2">
        <v>2223.9249869064397</v>
      </c>
      <c r="I1543" s="3">
        <v>243.81519201591684</v>
      </c>
      <c r="J1543" s="6">
        <v>7.7684612461087212</v>
      </c>
      <c r="K1543" s="6">
        <v>739.40448762413462</v>
      </c>
      <c r="L1543" s="6">
        <v>0.67438569015910788</v>
      </c>
      <c r="M1543" s="3"/>
      <c r="N1543" s="3"/>
      <c r="O1543" s="12">
        <v>2202.1999999999998</v>
      </c>
      <c r="P1543" s="3">
        <v>2375.1078515962035</v>
      </c>
      <c r="Q1543" s="3">
        <v>124.38115351677439</v>
      </c>
      <c r="R1543" s="16">
        <f t="shared" si="48"/>
        <v>271.7561</v>
      </c>
      <c r="S1543" s="17">
        <f t="shared" si="49"/>
        <v>33.140543282919637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P</dc:creator>
  <cp:lastModifiedBy>J P</cp:lastModifiedBy>
  <dcterms:created xsi:type="dcterms:W3CDTF">2020-10-07T09:10:30Z</dcterms:created>
  <dcterms:modified xsi:type="dcterms:W3CDTF">2020-10-08T14:40:54Z</dcterms:modified>
</cp:coreProperties>
</file>