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activeTab="4"/>
  </bookViews>
  <sheets>
    <sheet name="working_sheet" sheetId="2" r:id="rId1"/>
    <sheet name="working_sheet_2" sheetId="5" r:id="rId2"/>
    <sheet name="SpaceMissions" sheetId="1" r:id="rId3"/>
    <sheet name="pivot_table" sheetId="3" r:id="rId4"/>
    <sheet name="Dashboard" sheetId="4" r:id="rId5"/>
  </sheets>
  <definedNames>
    <definedName name="_xlnm._FilterDatabase" localSheetId="0" hidden="1">working_sheet!$A$1:$R$151</definedName>
    <definedName name="_xlnm._FilterDatabase" localSheetId="2" hidden="1">SpaceMissions!$A$1:$R$151</definedName>
    <definedName name="Slicer_Launch_Site">#N/A</definedName>
    <definedName name="Slicer_Mission_Status">#N/A</definedName>
    <definedName name="Slicer_Payload_Orbit">#N/A</definedName>
  </definedNames>
  <calcPr calcId="144525"/>
  <pivotCaches>
    <pivotCache cacheId="0" r:id="rId6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</x14:slicerCaches>
    </ext>
  </extLst>
</workbook>
</file>

<file path=xl/sharedStrings.xml><?xml version="1.0" encoding="utf-8"?>
<sst xmlns="http://schemas.openxmlformats.org/spreadsheetml/2006/main" count="2388" uniqueCount="300">
  <si>
    <t>Company</t>
  </si>
  <si>
    <t>Launch Date</t>
  </si>
  <si>
    <t>Launch Time</t>
  </si>
  <si>
    <t>Launch Site</t>
  </si>
  <si>
    <t>Temperature (Â° F)</t>
  </si>
  <si>
    <t>Wind speed (MPH)</t>
  </si>
  <si>
    <t>Humidity (%)</t>
  </si>
  <si>
    <t>Vehicle Type</t>
  </si>
  <si>
    <t>Liftoff Thrust (kN)</t>
  </si>
  <si>
    <t>Payload to Orbit (kg)</t>
  </si>
  <si>
    <t xml:space="preserve"> </t>
  </si>
  <si>
    <t>Fairing Diameter (m)</t>
  </si>
  <si>
    <t>Payload Name</t>
  </si>
  <si>
    <t>Payload Type</t>
  </si>
  <si>
    <t>Payload Mass (kg)</t>
  </si>
  <si>
    <t>Payload Orbit</t>
  </si>
  <si>
    <t>Mission Status</t>
  </si>
  <si>
    <t>Failure Reason</t>
  </si>
  <si>
    <t>SpaceX</t>
  </si>
  <si>
    <t>Marshall Islands</t>
  </si>
  <si>
    <t>Falcon 1</t>
  </si>
  <si>
    <t>FalconSAT-2</t>
  </si>
  <si>
    <t>Research Satellite</t>
  </si>
  <si>
    <t>Low Earth Orbit</t>
  </si>
  <si>
    <t>Failure</t>
  </si>
  <si>
    <t>Engine Fire During Launch</t>
  </si>
  <si>
    <t>NA</t>
  </si>
  <si>
    <t>DemoSat</t>
  </si>
  <si>
    <t>Mass simulator</t>
  </si>
  <si>
    <t>Engine Shutdown During Launch</t>
  </si>
  <si>
    <t>Trailblazer</t>
  </si>
  <si>
    <t>Communication Satellite</t>
  </si>
  <si>
    <t>Collision During Launch</t>
  </si>
  <si>
    <t>PRESat, NanoSail-D</t>
  </si>
  <si>
    <t>Research Satellites</t>
  </si>
  <si>
    <t>Explorers</t>
  </si>
  <si>
    <t>Human Remains</t>
  </si>
  <si>
    <t>Cape Canaveral</t>
  </si>
  <si>
    <t>Falcon 9 (v1.0)</t>
  </si>
  <si>
    <t>Orbcomm-OG2</t>
  </si>
  <si>
    <t>Engine Failure During Flight</t>
  </si>
  <si>
    <t>Falcon 9 (v1.1)</t>
  </si>
  <si>
    <t>SpaceX CRS-7</t>
  </si>
  <si>
    <t>Space Station Supplies</t>
  </si>
  <si>
    <t>Vehicle Explosion During Flight</t>
  </si>
  <si>
    <t>Falcon 9 Full Thrust (v1.2)</t>
  </si>
  <si>
    <t>Amos-6</t>
  </si>
  <si>
    <t>Geostationary Transfer Orbit</t>
  </si>
  <si>
    <t>Vehicle Explosion Before Launch</t>
  </si>
  <si>
    <t>Boeing</t>
  </si>
  <si>
    <t>Delta II 7925</t>
  </si>
  <si>
    <t>Koreasat 1</t>
  </si>
  <si>
    <t>One SRB failed to separate, retarding the booster's orbital velocity.</t>
  </si>
  <si>
    <t>GPS IIR-1</t>
  </si>
  <si>
    <t>Global Positioning System</t>
  </si>
  <si>
    <t>Medium Earth Orbit</t>
  </si>
  <si>
    <t>Exploded 13 seconds after launch due to SRB failure.</t>
  </si>
  <si>
    <t>Delta III 8930</t>
  </si>
  <si>
    <t>Galaxy 10</t>
  </si>
  <si>
    <t>Flight program, adapted to the Delta II, and not to the Delta III</t>
  </si>
  <si>
    <t>Orion 3</t>
  </si>
  <si>
    <t>Launch failed due to an anomaly on the second stage</t>
  </si>
  <si>
    <t>Delta IV Heavy</t>
  </si>
  <si>
    <t>DemoSat / 3CS-1 &amp; 2</t>
  </si>
  <si>
    <t>Common Booster Cores shutdown prematurely putting the payloads in a lower than planned orbit</t>
  </si>
  <si>
    <t>Martin Marietta</t>
  </si>
  <si>
    <t xml:space="preserve">Vandenberg </t>
  </si>
  <si>
    <t>Titan II(23)G</t>
  </si>
  <si>
    <t>Landsat 6</t>
  </si>
  <si>
    <t>Enhanced Thematic Mapper</t>
  </si>
  <si>
    <t>Sun-Synchronous Orbit</t>
  </si>
  <si>
    <t>The kickstage was off axis during its burn, resulting in a failure to achieve orbit.</t>
  </si>
  <si>
    <t>US Air Force</t>
  </si>
  <si>
    <t>Titan IIIC</t>
  </si>
  <si>
    <t>IDCSP GGTS-2</t>
  </si>
  <si>
    <t>Gravity Gradient Test Satellite</t>
  </si>
  <si>
    <t>Payload fairing disintegrated at T+78 seconds leading to a loss of the launch vehicle.</t>
  </si>
  <si>
    <t>Titan III(24)B</t>
  </si>
  <si>
    <t>KH-8 no. 39</t>
  </si>
  <si>
    <t>Reconnaissance Satellites</t>
  </si>
  <si>
    <t>Agena Failed to reach orbit</t>
  </si>
  <si>
    <t>KH-8 no. 35</t>
  </si>
  <si>
    <t>Agena pressurization failure</t>
  </si>
  <si>
    <t>Titan IIIB</t>
  </si>
  <si>
    <t>KH-8 Gambit no.06</t>
  </si>
  <si>
    <t>Polar Orbit</t>
  </si>
  <si>
    <t>A problem with the second stage protective skirt caused a lower then planned orbit.</t>
  </si>
  <si>
    <t>KH-8 Gambit no.05</t>
  </si>
  <si>
    <t>A loss of thrust in the second stage means the rocket failed to achieve orbit.</t>
  </si>
  <si>
    <t>LCS-2</t>
  </si>
  <si>
    <t>The Transtage disintegrated causing a launch failure.</t>
  </si>
  <si>
    <t>Titan IIIA</t>
  </si>
  <si>
    <t>Transtage 1</t>
  </si>
  <si>
    <t>None</t>
  </si>
  <si>
    <t>Transtage failed to pressurize.</t>
  </si>
  <si>
    <t>European Space Agency</t>
  </si>
  <si>
    <t xml:space="preserve"> Guiana Space Centre</t>
  </si>
  <si>
    <t>Ariane 1</t>
  </si>
  <si>
    <t>CAT-2 / Amsat P3A / Firewheel Subsat</t>
  </si>
  <si>
    <t>Combustion instability that had occurred in one of the Viking first stage engines.</t>
  </si>
  <si>
    <t>MARCES-B / Sirio-2</t>
  </si>
  <si>
    <t>Third stage turbopump malfunction.</t>
  </si>
  <si>
    <t>Brazilian Space Agency</t>
  </si>
  <si>
    <t>AlcÃ¢ntara Launch Center</t>
  </si>
  <si>
    <t>VLS-1</t>
  </si>
  <si>
    <t>SCD-2A</t>
  </si>
  <si>
    <t>malfunction of the first stage</t>
  </si>
  <si>
    <t>SACI-2</t>
  </si>
  <si>
    <t>malfunction of the second stage</t>
  </si>
  <si>
    <t>SATEC, UNOSAT</t>
  </si>
  <si>
    <t>launcher exploded on the pad two days before the launch, killing 21 people</t>
  </si>
  <si>
    <t>Arianespace</t>
  </si>
  <si>
    <t>Vega</t>
  </si>
  <si>
    <t>Falcon Eye 1</t>
  </si>
  <si>
    <t>optical reconnaissance system</t>
  </si>
  <si>
    <t>anomaly occurred shortly after the planned second stage ignition, leading to a loss of the launch vehicle and its payload</t>
  </si>
  <si>
    <t>Ariane 5 ECA</t>
  </si>
  <si>
    <t>Hot Bird 7, STENTOR</t>
  </si>
  <si>
    <t>first stage engine failure, rocket destroyed by range safety.</t>
  </si>
  <si>
    <t>Ariane 5 G</t>
  </si>
  <si>
    <t>Cluster</t>
  </si>
  <si>
    <t>European Space Agency spacecraft</t>
  </si>
  <si>
    <t>High Earth Orbit</t>
  </si>
  <si>
    <t>The Ariane 5 program's first launch failed because of a programming error. Range safety officers elected to destroy the rocket during the launch, according to the Ariane 5 Flight 501 failure report. Maiden flight of Ariane 5G</t>
  </si>
  <si>
    <t>Ariane 42P</t>
  </si>
  <si>
    <t>Panamsat-3</t>
  </si>
  <si>
    <t>RatSat (DemoSat)</t>
  </si>
  <si>
    <t>Success</t>
  </si>
  <si>
    <t>RazakSAT</t>
  </si>
  <si>
    <t>Weather Satellite</t>
  </si>
  <si>
    <t>Dragon Spacecraft Qualification Unit</t>
  </si>
  <si>
    <t>SpaceX CRS (Dragon C1)</t>
  </si>
  <si>
    <t>SpaceX CRS (Dragon C2+)</t>
  </si>
  <si>
    <t>SpaceX CRS-1</t>
  </si>
  <si>
    <t>SpaceX CRS-2</t>
  </si>
  <si>
    <t>CASSIOPE</t>
  </si>
  <si>
    <t>Communication/Research Satellite</t>
  </si>
  <si>
    <t>SES-8</t>
  </si>
  <si>
    <t>Thaicom 6</t>
  </si>
  <si>
    <t>SpaceX CRS-3</t>
  </si>
  <si>
    <t>OG2 Mission 1 (6 OG2 Satellites)</t>
  </si>
  <si>
    <t>AsiaSat 8</t>
  </si>
  <si>
    <t>AsiaSat 6</t>
  </si>
  <si>
    <t>SpaceX CRS-4</t>
  </si>
  <si>
    <t>SpaceX CRS-5</t>
  </si>
  <si>
    <t>DSCOVR</t>
  </si>
  <si>
    <t>Sun/Earth Orbit</t>
  </si>
  <si>
    <t>ABS-3A</t>
  </si>
  <si>
    <t>Eutelsat 115 West B (Satmex 7)</t>
  </si>
  <si>
    <t>SpaceX CRS-6</t>
  </si>
  <si>
    <t>TurkmenAlem 52E/MonacoSAT</t>
  </si>
  <si>
    <t>OG2 Mission 2 (11 OG2 Satellites)</t>
  </si>
  <si>
    <t>Jason-3</t>
  </si>
  <si>
    <t>SES-9</t>
  </si>
  <si>
    <t>SpaceX CRS-8</t>
  </si>
  <si>
    <t>JCSAT-14</t>
  </si>
  <si>
    <t>Thaicom 8</t>
  </si>
  <si>
    <t>ABS-2A</t>
  </si>
  <si>
    <t>Eutelsat 117 West B (Satmex 9)</t>
  </si>
  <si>
    <t>SpaceX CRS-9</t>
  </si>
  <si>
    <t>JCSAT-16</t>
  </si>
  <si>
    <t>Iridium NEXT 1-10</t>
  </si>
  <si>
    <t>Kennedy Space Center</t>
  </si>
  <si>
    <t>SpaceX CRS-10</t>
  </si>
  <si>
    <t>SpaceX Echostar 23</t>
  </si>
  <si>
    <t>SpaceX SES-10</t>
  </si>
  <si>
    <t>NROL-76</t>
  </si>
  <si>
    <t>Classified</t>
  </si>
  <si>
    <t>Inmarsat-5 F4</t>
  </si>
  <si>
    <t>high-speed mobile broadband service</t>
  </si>
  <si>
    <t>SpaceX CRS-11</t>
  </si>
  <si>
    <t>BulgariaSat-1</t>
  </si>
  <si>
    <t>Falcon 9 Block 3</t>
  </si>
  <si>
    <t>Iridium-2</t>
  </si>
  <si>
    <t>Intelsat 35e</t>
  </si>
  <si>
    <t>Falcon 9 Block 4</t>
  </si>
  <si>
    <t>CRS-12</t>
  </si>
  <si>
    <t>Formosat-5</t>
  </si>
  <si>
    <t>Earth observation satellite</t>
  </si>
  <si>
    <t>OTV-5</t>
  </si>
  <si>
    <t>reusable uncrewed spacecraft</t>
  </si>
  <si>
    <t>Iridium-3</t>
  </si>
  <si>
    <t>SES-11 / EchoStar 105</t>
  </si>
  <si>
    <t>Koreasat 5A</t>
  </si>
  <si>
    <t>Direct-to-Home (DTH) broadcast, broadband, and backhaul services</t>
  </si>
  <si>
    <t>CRS-13</t>
  </si>
  <si>
    <t>Iridium-4</t>
  </si>
  <si>
    <t>Zuma</t>
  </si>
  <si>
    <t>GovSat-1 / SES-16</t>
  </si>
  <si>
    <t>Governmental and institutional security user needs satellite</t>
  </si>
  <si>
    <t>Falcon Heavy</t>
  </si>
  <si>
    <t>Elon Musk's Tesla Roadster</t>
  </si>
  <si>
    <t>Tesla carrying mannequin Starman â€“ sporting SpaceX spacesuit</t>
  </si>
  <si>
    <t>Heliocentric Orbit</t>
  </si>
  <si>
    <t>PAZ / Tintin A &amp; B</t>
  </si>
  <si>
    <t>Spain's spy satellite / internet satellite</t>
  </si>
  <si>
    <t>Hispasat 30W-6</t>
  </si>
  <si>
    <t>Iridium-5</t>
  </si>
  <si>
    <t>CRS-14</t>
  </si>
  <si>
    <t>Transiting Exoplanet Survey Satellite (TESS)</t>
  </si>
  <si>
    <t>Star monitor</t>
  </si>
  <si>
    <t>Falcon 9 Block 5</t>
  </si>
  <si>
    <t>Bangabandhu-1</t>
  </si>
  <si>
    <t>Iridium-6 / GRACE-FO</t>
  </si>
  <si>
    <t>Communication Satellite / Research satellite</t>
  </si>
  <si>
    <t>SES-12</t>
  </si>
  <si>
    <t>CRS-15</t>
  </si>
  <si>
    <t>Telstar 19V</t>
  </si>
  <si>
    <t>Iridium-7</t>
  </si>
  <si>
    <t>Merah Putih (Telkom-4)</t>
  </si>
  <si>
    <t>Telstar 18V / APStar 5C</t>
  </si>
  <si>
    <t>SAOCOM 1A</t>
  </si>
  <si>
    <t>Es'hail 2</t>
  </si>
  <si>
    <t>Direct-to-Home Television Services</t>
  </si>
  <si>
    <t>Spaceflight SSO-A</t>
  </si>
  <si>
    <t>CRS-16</t>
  </si>
  <si>
    <t>GPS III SV01</t>
  </si>
  <si>
    <t>GPS III satellites</t>
  </si>
  <si>
    <t>Iridium-8</t>
  </si>
  <si>
    <t>Nusantara Satu / Beresheet / AFRL S5</t>
  </si>
  <si>
    <t>Communication Satellite / Moon lander / Reseach Satellite</t>
  </si>
  <si>
    <t>SpaceX Demo-1</t>
  </si>
  <si>
    <t>Uncrewed Test Commercial Crew program</t>
  </si>
  <si>
    <t>ArabSat 6A</t>
  </si>
  <si>
    <t>CRS-17</t>
  </si>
  <si>
    <t>Starlink v0.9</t>
  </si>
  <si>
    <t>RADARSAT Constellation</t>
  </si>
  <si>
    <t>Earth observation satellites</t>
  </si>
  <si>
    <t>STP-2</t>
  </si>
  <si>
    <t>CRS-18</t>
  </si>
  <si>
    <t>AMOS-17</t>
  </si>
  <si>
    <t>Starlink V1 L1</t>
  </si>
  <si>
    <t>CRS-19</t>
  </si>
  <si>
    <t>JCSAT-18 / Kacific-1</t>
  </si>
  <si>
    <t>Starlink V1 L2</t>
  </si>
  <si>
    <t>Crew Dragon Inflight Abort Test</t>
  </si>
  <si>
    <t>in-flight abort test</t>
  </si>
  <si>
    <t>Suborbital</t>
  </si>
  <si>
    <t>Starlink V1 L3</t>
  </si>
  <si>
    <t>Starlink V1 L4</t>
  </si>
  <si>
    <t>CRS-20</t>
  </si>
  <si>
    <t>Delta II 7920-10C</t>
  </si>
  <si>
    <t>MS-11</t>
  </si>
  <si>
    <t>BONUM-1</t>
  </si>
  <si>
    <t>Delta II 7425</t>
  </si>
  <si>
    <t>Mars Climate Orbiter</t>
  </si>
  <si>
    <t>Robotic space probe</t>
  </si>
  <si>
    <t>Mars Polar Lander</t>
  </si>
  <si>
    <t>Robotic spacecraft lander</t>
  </si>
  <si>
    <t>Delta II 7426</t>
  </si>
  <si>
    <t>Stardust</t>
  </si>
  <si>
    <t>Delta II 7920-10</t>
  </si>
  <si>
    <t>ARGOS (P91-1 ARGOS)</t>
  </si>
  <si>
    <t>Landsat 7</t>
  </si>
  <si>
    <t>Delta II 7420-10C</t>
  </si>
  <si>
    <t>Globalstar 3</t>
  </si>
  <si>
    <t>Delta II 7320-10C</t>
  </si>
  <si>
    <t>FUSE</t>
  </si>
  <si>
    <t>Space-based Telescope</t>
  </si>
  <si>
    <t>Globalstar 4</t>
  </si>
  <si>
    <t>Globalstar 5</t>
  </si>
  <si>
    <t>USA-145 (GPS IIR-3)</t>
  </si>
  <si>
    <t>Globalstar 6</t>
  </si>
  <si>
    <t>Globalstar 7</t>
  </si>
  <si>
    <t>Delta II 7326</t>
  </si>
  <si>
    <t>IMAGE</t>
  </si>
  <si>
    <t>USA-150 (GPS IIR-4)</t>
  </si>
  <si>
    <t>USA-151 (GPS IIR-5)</t>
  </si>
  <si>
    <t>DM F3</t>
  </si>
  <si>
    <t>Test Satellite</t>
  </si>
  <si>
    <t>USA-154 (GPS IIR-6)</t>
  </si>
  <si>
    <t>EO-1</t>
  </si>
  <si>
    <t>Earth Observation Satellite</t>
  </si>
  <si>
    <t>USA-156 (GPS IIR-7)</t>
  </si>
  <si>
    <t>Mars Odyssey</t>
  </si>
  <si>
    <t>Orbiting Robotic Spacecraft</t>
  </si>
  <si>
    <t>Mars Orbit</t>
  </si>
  <si>
    <t>GeoLITE</t>
  </si>
  <si>
    <t>Delta II 7425-10C</t>
  </si>
  <si>
    <t>WMAP</t>
  </si>
  <si>
    <t>Microwave Anisotropy Probe</t>
  </si>
  <si>
    <t>Earth-Moon L2</t>
  </si>
  <si>
    <t>Genesis</t>
  </si>
  <si>
    <t>Solar wind particles sample-return probe</t>
  </si>
  <si>
    <t>QuickBird</t>
  </si>
  <si>
    <t>Jason-1 / TIMED</t>
  </si>
  <si>
    <t>Iridium IS-1</t>
  </si>
  <si>
    <t>Aqua</t>
  </si>
  <si>
    <t>CONTOUR</t>
  </si>
  <si>
    <t>Space Probe</t>
  </si>
  <si>
    <t>Delta IV Medium+ (4,2)</t>
  </si>
  <si>
    <t>Eutelsat W5</t>
  </si>
  <si>
    <t>ICESat</t>
  </si>
  <si>
    <t>Rocket Height (m)</t>
  </si>
  <si>
    <t>Average of Wind speed (MPH)</t>
  </si>
  <si>
    <t>Average of Temperature (Â° F)</t>
  </si>
  <si>
    <t>Average of Humidity (%)</t>
  </si>
  <si>
    <t>Grand Total</t>
  </si>
  <si>
    <t>Count of Launch Date</t>
  </si>
  <si>
    <t>Space Mission Dashboard</t>
  </si>
</sst>
</file>

<file path=xl/styles.xml><?xml version="1.0" encoding="utf-8"?>
<styleSheet xmlns="http://schemas.openxmlformats.org/spreadsheetml/2006/main">
  <numFmts count="6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dd/mmm/yy"/>
    <numFmt numFmtId="180" formatCode="_ &quot;₹&quot;* #,##0.00_ ;_ &quot;₹&quot;* \-#,##0.00_ ;_ &quot;₹&quot;* &quot;-&quot;??_ ;_ @_ "/>
    <numFmt numFmtId="181" formatCode="dd/mm/yyyy;@"/>
  </numFmts>
  <fonts count="22">
    <font>
      <sz val="11"/>
      <color theme="1"/>
      <name val="Calibri"/>
      <charset val="134"/>
      <scheme val="minor"/>
    </font>
    <font>
      <b/>
      <sz val="22"/>
      <color theme="0"/>
      <name val="Times New Roman"/>
      <charset val="134"/>
    </font>
    <font>
      <sz val="11"/>
      <color theme="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0" fillId="9" borderId="0" applyNumberFormat="0" applyBorder="0" applyAlignment="0" applyProtection="0"/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1" fillId="11" borderId="6" applyNumberFormat="0" applyAlignment="0" applyProtection="0"/>
    <xf numFmtId="0" fontId="5" fillId="0" borderId="3" applyNumberFormat="0" applyFill="0" applyAlignment="0" applyProtection="0"/>
    <xf numFmtId="0" fontId="0" fillId="13" borderId="8" applyNumberFormat="0" applyFont="0" applyAlignment="0" applyProtection="0"/>
    <xf numFmtId="0" fontId="0" fillId="15" borderId="0" applyNumberFormat="0" applyBorder="0" applyAlignment="0" applyProtection="0"/>
    <xf numFmtId="0" fontId="14" fillId="0" borderId="0" applyNumberFormat="0" applyFill="0" applyBorder="0" applyAlignment="0" applyProtection="0"/>
    <xf numFmtId="0" fontId="0" fillId="17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6" fillId="10" borderId="4" applyNumberFormat="0" applyAlignment="0" applyProtection="0"/>
    <xf numFmtId="0" fontId="0" fillId="22" borderId="0" applyNumberFormat="0" applyBorder="0" applyAlignment="0" applyProtection="0"/>
    <xf numFmtId="0" fontId="13" fillId="12" borderId="0" applyNumberFormat="0" applyBorder="0" applyAlignment="0" applyProtection="0"/>
    <xf numFmtId="0" fontId="18" fillId="23" borderId="11" applyNumberFormat="0" applyAlignment="0" applyProtection="0"/>
    <xf numFmtId="0" fontId="0" fillId="8" borderId="0" applyNumberFormat="0" applyBorder="0" applyAlignment="0" applyProtection="0"/>
    <xf numFmtId="0" fontId="19" fillId="23" borderId="4" applyNumberFormat="0" applyAlignment="0" applyProtection="0"/>
    <xf numFmtId="0" fontId="17" fillId="0" borderId="10" applyNumberFormat="0" applyFill="0" applyAlignment="0" applyProtection="0"/>
    <xf numFmtId="0" fontId="12" fillId="0" borderId="7" applyNumberFormat="0" applyFill="0" applyAlignment="0" applyProtection="0"/>
    <xf numFmtId="0" fontId="20" fillId="24" borderId="0" applyNumberFormat="0" applyBorder="0" applyAlignment="0" applyProtection="0"/>
    <xf numFmtId="0" fontId="21" fillId="25" borderId="0" applyNumberFormat="0" applyBorder="0" applyAlignment="0" applyProtection="0"/>
    <xf numFmtId="0" fontId="2" fillId="18" borderId="0" applyNumberFormat="0" applyBorder="0" applyAlignment="0" applyProtection="0"/>
    <xf numFmtId="0" fontId="0" fillId="21" borderId="0" applyNumberFormat="0" applyBorder="0" applyAlignment="0" applyProtection="0"/>
    <xf numFmtId="0" fontId="0" fillId="29" borderId="0" applyNumberFormat="0" applyBorder="0" applyAlignment="0" applyProtection="0"/>
    <xf numFmtId="0" fontId="2" fillId="20" borderId="0" applyNumberFormat="0" applyBorder="0" applyAlignment="0" applyProtection="0"/>
    <xf numFmtId="0" fontId="0" fillId="31" borderId="0" applyNumberFormat="0" applyBorder="0" applyAlignment="0" applyProtection="0"/>
    <xf numFmtId="0" fontId="0" fillId="7" borderId="0" applyNumberFormat="0" applyBorder="0" applyAlignment="0" applyProtection="0"/>
    <xf numFmtId="0" fontId="0" fillId="33" borderId="0" applyNumberFormat="0" applyBorder="0" applyAlignment="0" applyProtection="0"/>
    <xf numFmtId="0" fontId="2" fillId="28" borderId="0" applyNumberFormat="0" applyBorder="0" applyAlignment="0" applyProtection="0"/>
    <xf numFmtId="0" fontId="0" fillId="4" borderId="0" applyNumberFormat="0" applyBorder="0" applyAlignment="0" applyProtection="0"/>
    <xf numFmtId="0" fontId="2" fillId="14" borderId="0" applyNumberFormat="0" applyBorder="0" applyAlignment="0" applyProtection="0"/>
    <xf numFmtId="0" fontId="0" fillId="19" borderId="0" applyNumberFormat="0" applyBorder="0" applyAlignment="0" applyProtection="0"/>
    <xf numFmtId="0" fontId="0" fillId="6" borderId="0" applyNumberFormat="0" applyBorder="0" applyAlignment="0" applyProtection="0"/>
    <xf numFmtId="0" fontId="2" fillId="16" borderId="0" applyNumberFormat="0" applyBorder="0" applyAlignment="0" applyProtection="0"/>
    <xf numFmtId="0" fontId="0" fillId="32" borderId="0" applyNumberFormat="0" applyBorder="0" applyAlignment="0" applyProtection="0"/>
    <xf numFmtId="0" fontId="0" fillId="27" borderId="0" applyNumberFormat="0" applyBorder="0" applyAlignment="0" applyProtection="0"/>
    <xf numFmtId="0" fontId="2" fillId="34" borderId="0" applyNumberFormat="0" applyBorder="0" applyAlignment="0" applyProtection="0"/>
    <xf numFmtId="0" fontId="0" fillId="30" borderId="0" applyNumberFormat="0" applyBorder="0" applyAlignment="0" applyProtection="0"/>
    <xf numFmtId="0" fontId="0" fillId="26" borderId="0" applyNumberFormat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79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" xfId="0" applyBorder="1" applyAlignment="1">
      <alignment horizontal="left"/>
    </xf>
    <xf numFmtId="0" fontId="0" fillId="0" borderId="1" xfId="0" applyBorder="1"/>
    <xf numFmtId="181" fontId="3" fillId="3" borderId="1" xfId="0" applyNumberFormat="1" applyFon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numFmt numFmtId="182" formatCode="0.00_ 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[SpaceMissions.xlsx]pivot_table!PivotTable3</c:name>
    <c:fmtId val="0"/>
  </c:pivotSource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pivot_table!$C$21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pivot_table!$A$22:$B$40</c:f>
              <c:multiLvlStrCache>
                <c:ptCount val="12"/>
                <c:lvl>
                  <c:pt idx="0">
                    <c:v>Arianespace</c:v>
                  </c:pt>
                  <c:pt idx="1">
                    <c:v>European Space Agency</c:v>
                  </c:pt>
                  <c:pt idx="2">
                    <c:v>Brazilian Space Agency</c:v>
                  </c:pt>
                  <c:pt idx="3">
                    <c:v>Boeing</c:v>
                  </c:pt>
                  <c:pt idx="4">
                    <c:v>SpaceX</c:v>
                  </c:pt>
                  <c:pt idx="5">
                    <c:v>US Air Force</c:v>
                  </c:pt>
                  <c:pt idx="6">
                    <c:v>SpaceX</c:v>
                  </c:pt>
                  <c:pt idx="7">
                    <c:v>SpaceX</c:v>
                  </c:pt>
                  <c:pt idx="8">
                    <c:v>Boeing</c:v>
                  </c:pt>
                  <c:pt idx="9">
                    <c:v>Martin Marietta</c:v>
                  </c:pt>
                  <c:pt idx="10">
                    <c:v>SpaceX</c:v>
                  </c:pt>
                  <c:pt idx="11">
                    <c:v>US Air Force</c:v>
                  </c:pt>
                </c:lvl>
                <c:lvl>
                  <c:pt idx="0">
                    <c:v> Guiana Space Centre</c:v>
                  </c:pt>
                  <c:pt idx="2">
                    <c:v>AlcÃ¢ntara Launch Center</c:v>
                  </c:pt>
                  <c:pt idx="3">
                    <c:v>Cape Canaveral</c:v>
                  </c:pt>
                  <c:pt idx="6">
                    <c:v>Kennedy Space Center</c:v>
                  </c:pt>
                  <c:pt idx="7">
                    <c:v>Marshall Islands</c:v>
                  </c:pt>
                  <c:pt idx="8">
                    <c:v>Vandenberg </c:v>
                  </c:pt>
                </c:lvl>
              </c:multiLvlStrCache>
            </c:multiLvlStrRef>
          </c:cat>
          <c:val>
            <c:numRef>
              <c:f>pivot_table!$C$22:$C$40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27</c:v>
                </c:pt>
                <c:pt idx="4">
                  <c:v>55</c:v>
                </c:pt>
                <c:pt idx="5">
                  <c:v>3</c:v>
                </c:pt>
                <c:pt idx="6">
                  <c:v>19</c:v>
                </c:pt>
                <c:pt idx="7">
                  <c:v>7</c:v>
                </c:pt>
                <c:pt idx="8">
                  <c:v>10</c:v>
                </c:pt>
                <c:pt idx="9">
                  <c:v>1</c:v>
                </c:pt>
                <c:pt idx="10">
                  <c:v>15</c:v>
                </c:pt>
                <c:pt idx="11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0"/>
        <c:axId val="497435160"/>
        <c:axId val="558302956"/>
      </c:barChart>
      <c:catAx>
        <c:axId val="49743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8302956"/>
        <c:crosses val="autoZero"/>
        <c:auto val="0"/>
        <c:lblAlgn val="ctr"/>
        <c:lblOffset val="100"/>
        <c:noMultiLvlLbl val="0"/>
      </c:catAx>
      <c:valAx>
        <c:axId val="5583029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43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[SpaceMissions.xlsx]pivot_table!PivotTable1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pivot_table!$B$1</c:f>
              <c:strCache>
                <c:ptCount val="1"/>
                <c:pt idx="0">
                  <c:v>Average of Wind speed (MPH)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pivot_table!$A$2:$A$8</c:f>
              <c:strCache>
                <c:ptCount val="6"/>
                <c:pt idx="0">
                  <c:v>Arianespace</c:v>
                </c:pt>
                <c:pt idx="1">
                  <c:v>Boeing</c:v>
                </c:pt>
                <c:pt idx="2">
                  <c:v>Brazilian Space Agency</c:v>
                </c:pt>
                <c:pt idx="3">
                  <c:v>Martin Marietta</c:v>
                </c:pt>
                <c:pt idx="4">
                  <c:v>SpaceX</c:v>
                </c:pt>
                <c:pt idx="5">
                  <c:v>US Air Force</c:v>
                </c:pt>
              </c:strCache>
            </c:strRef>
          </c:cat>
          <c:val>
            <c:numRef>
              <c:f>pivot_table!$B$2:$B$8</c:f>
              <c:numCache>
                <c:formatCode>0</c:formatCode>
                <c:ptCount val="6"/>
                <c:pt idx="0">
                  <c:v>0</c:v>
                </c:pt>
                <c:pt idx="1">
                  <c:v>7.05555555555556</c:v>
                </c:pt>
                <c:pt idx="2">
                  <c:v>11</c:v>
                </c:pt>
                <c:pt idx="3">
                  <c:v>12</c:v>
                </c:pt>
                <c:pt idx="4">
                  <c:v>8.13333333333333</c:v>
                </c:pt>
                <c:pt idx="5">
                  <c:v>13.8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pivot_table!$C$1</c:f>
              <c:strCache>
                <c:ptCount val="1"/>
                <c:pt idx="0">
                  <c:v>Average of Temperature (Â° 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pivot_table!$A$2:$A$8</c:f>
              <c:strCache>
                <c:ptCount val="6"/>
                <c:pt idx="0">
                  <c:v>Arianespace</c:v>
                </c:pt>
                <c:pt idx="1">
                  <c:v>Boeing</c:v>
                </c:pt>
                <c:pt idx="2">
                  <c:v>Brazilian Space Agency</c:v>
                </c:pt>
                <c:pt idx="3">
                  <c:v>Martin Marietta</c:v>
                </c:pt>
                <c:pt idx="4">
                  <c:v>SpaceX</c:v>
                </c:pt>
                <c:pt idx="5">
                  <c:v>US Air Force</c:v>
                </c:pt>
              </c:strCache>
            </c:strRef>
          </c:cat>
          <c:val>
            <c:numRef>
              <c:f>pivot_table!$C$2:$C$8</c:f>
              <c:numCache>
                <c:formatCode>0</c:formatCode>
                <c:ptCount val="6"/>
                <c:pt idx="0">
                  <c:v>75</c:v>
                </c:pt>
                <c:pt idx="1">
                  <c:v>70.3888888888889</c:v>
                </c:pt>
                <c:pt idx="2">
                  <c:v>83.5</c:v>
                </c:pt>
                <c:pt idx="3">
                  <c:v>62</c:v>
                </c:pt>
                <c:pt idx="4">
                  <c:v>70.5222222222222</c:v>
                </c:pt>
                <c:pt idx="5">
                  <c:v>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pivot_table!$D$1</c:f>
              <c:strCache>
                <c:ptCount val="1"/>
                <c:pt idx="0">
                  <c:v>Average of Humidity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pivot_table!$A$2:$A$8</c:f>
              <c:strCache>
                <c:ptCount val="6"/>
                <c:pt idx="0">
                  <c:v>Arianespace</c:v>
                </c:pt>
                <c:pt idx="1">
                  <c:v>Boeing</c:v>
                </c:pt>
                <c:pt idx="2">
                  <c:v>Brazilian Space Agency</c:v>
                </c:pt>
                <c:pt idx="3">
                  <c:v>Martin Marietta</c:v>
                </c:pt>
                <c:pt idx="4">
                  <c:v>SpaceX</c:v>
                </c:pt>
                <c:pt idx="5">
                  <c:v>US Air Force</c:v>
                </c:pt>
              </c:strCache>
            </c:strRef>
          </c:cat>
          <c:val>
            <c:numRef>
              <c:f>pivot_table!$D$2:$D$8</c:f>
              <c:numCache>
                <c:formatCode>0</c:formatCode>
                <c:ptCount val="6"/>
                <c:pt idx="0">
                  <c:v>94</c:v>
                </c:pt>
                <c:pt idx="1">
                  <c:v>74.4722222222222</c:v>
                </c:pt>
                <c:pt idx="2">
                  <c:v>84.5</c:v>
                </c:pt>
                <c:pt idx="3">
                  <c:v>89</c:v>
                </c:pt>
                <c:pt idx="4">
                  <c:v>76.3</c:v>
                </c:pt>
                <c:pt idx="5">
                  <c:v>70.2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50034"/>
        <c:axId val="285045307"/>
      </c:lineChart>
      <c:catAx>
        <c:axId val="17735003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045307"/>
        <c:crosses val="autoZero"/>
        <c:auto val="1"/>
        <c:lblAlgn val="ctr"/>
        <c:lblOffset val="100"/>
        <c:noMultiLvlLbl val="0"/>
      </c:catAx>
      <c:valAx>
        <c:axId val="2850453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35003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185567010309"/>
          <c:y val="0.325946130242073"/>
          <c:w val="0.231917525773196"/>
          <c:h val="0.20866007500852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[SpaceMissions.xlsx]pivot_table!PivotTable2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pivot_table!$D$10:$D$11</c:f>
              <c:strCache>
                <c:ptCount val="1"/>
                <c:pt idx="0">
                  <c:v>Failure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Times New Roman" panose="02020603050405020304" charset="0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pivot_table!$C$12:$C$19</c:f>
              <c:strCache>
                <c:ptCount val="7"/>
                <c:pt idx="0">
                  <c:v>Arianespace</c:v>
                </c:pt>
                <c:pt idx="1">
                  <c:v>Boeing</c:v>
                </c:pt>
                <c:pt idx="2">
                  <c:v>Brazilian Space Agency</c:v>
                </c:pt>
                <c:pt idx="3">
                  <c:v>European Space Agency</c:v>
                </c:pt>
                <c:pt idx="4">
                  <c:v>Martin Marietta</c:v>
                </c:pt>
                <c:pt idx="5">
                  <c:v>SpaceX</c:v>
                </c:pt>
                <c:pt idx="6">
                  <c:v>US Air Force</c:v>
                </c:pt>
              </c:strCache>
            </c:strRef>
          </c:cat>
          <c:val>
            <c:numRef>
              <c:f>pivot_table!$D$12:$D$19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tx>
            <c:strRef>
              <c:f>pivot_table!$E$10:$E$11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Times New Roman" panose="02020603050405020304" charset="0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pivot_table!$C$12:$C$19</c:f>
              <c:strCache>
                <c:ptCount val="7"/>
                <c:pt idx="0">
                  <c:v>Arianespace</c:v>
                </c:pt>
                <c:pt idx="1">
                  <c:v>Boeing</c:v>
                </c:pt>
                <c:pt idx="2">
                  <c:v>Brazilian Space Agency</c:v>
                </c:pt>
                <c:pt idx="3">
                  <c:v>European Space Agency</c:v>
                </c:pt>
                <c:pt idx="4">
                  <c:v>Martin Marietta</c:v>
                </c:pt>
                <c:pt idx="5">
                  <c:v>SpaceX</c:v>
                </c:pt>
                <c:pt idx="6">
                  <c:v>US Air Force</c:v>
                </c:pt>
              </c:strCache>
            </c:strRef>
          </c:cat>
          <c:val>
            <c:numRef>
              <c:f>pivot_table!$E$12:$E$19</c:f>
              <c:numCache>
                <c:formatCode>General</c:formatCode>
                <c:ptCount val="7"/>
                <c:pt idx="1">
                  <c:v>32</c:v>
                </c:pt>
                <c:pt idx="5">
                  <c:v>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0"/>
        <c:axId val="152241224"/>
        <c:axId val="529443634"/>
      </c:barChart>
      <c:catAx>
        <c:axId val="1522412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Times New Roman" panose="02020603050405020304" charset="0"/>
                    <a:ea typeface="+mn-ea"/>
                    <a:cs typeface="+mn-cs"/>
                  </a:defRPr>
                </a:pPr>
                <a:r>
                  <a:rPr sz="1200" b="1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Times New Roman" panose="02020603050405020304" charset="0"/>
                  </a:rPr>
                  <a:t>Company</a:t>
                </a:r>
                <a:endParaRPr sz="1200" b="1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  <a:latin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  <c:crossAx val="529443634"/>
        <c:crosses val="autoZero"/>
        <c:auto val="1"/>
        <c:lblAlgn val="ctr"/>
        <c:lblOffset val="100"/>
        <c:noMultiLvlLbl val="0"/>
      </c:catAx>
      <c:valAx>
        <c:axId val="5294436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  <c:crossAx val="15224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55149995356181"/>
          <c:y val="0.0235927557513461"/>
          <c:w val="0.305749048017089"/>
          <c:h val="0.11551639745472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Times New Roman" panose="0202060305040502030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  <a:latin typeface="Times New Roman" panose="02020603050405020304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[SpaceMissions.xlsx]pivot_table!PivotTable3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200" b="1" i="0" u="none" strike="noStrike" kern="1200" cap="none" spc="100" normalizeH="0" baseline="0">
                <a:solidFill>
                  <a:schemeClr val="tx2"/>
                </a:solidFill>
                <a:uFill>
                  <a:solidFill>
                    <a:schemeClr val="tx2"/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  <a:r>
              <a:t>Launch Site by Several companies</a:t>
            </a:r>
          </a:p>
        </c:rich>
      </c:tx>
      <c:layout>
        <c:manualLayout>
          <c:xMode val="edge"/>
          <c:yMode val="edge"/>
          <c:x val="0.327944887797558"/>
          <c:y val="0.019099201427943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09665097878726"/>
          <c:y val="0.0183891136447223"/>
          <c:w val="0.951193912358961"/>
          <c:h val="0.693381105817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pivot_table!$C$21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cap="none" spc="100" normalizeH="0" baseline="0">
                    <a:solidFill>
                      <a:schemeClr val="tx2"/>
                    </a:solidFill>
                    <a:uFill>
                      <a:solidFill>
                        <a:schemeClr val="tx2"/>
                      </a:solidFill>
                    </a:uFill>
                    <a:latin typeface="Times New Roman" panose="02020603050405020304" charset="0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pivot_table!$A$22:$B$40</c:f>
              <c:multiLvlStrCache>
                <c:ptCount val="12"/>
                <c:lvl>
                  <c:pt idx="0">
                    <c:v>Arianespace</c:v>
                  </c:pt>
                  <c:pt idx="1">
                    <c:v>European Space Agency</c:v>
                  </c:pt>
                  <c:pt idx="2">
                    <c:v>Brazilian Space Agency</c:v>
                  </c:pt>
                  <c:pt idx="3">
                    <c:v>Boeing</c:v>
                  </c:pt>
                  <c:pt idx="4">
                    <c:v>SpaceX</c:v>
                  </c:pt>
                  <c:pt idx="5">
                    <c:v>US Air Force</c:v>
                  </c:pt>
                  <c:pt idx="6">
                    <c:v>SpaceX</c:v>
                  </c:pt>
                  <c:pt idx="7">
                    <c:v>SpaceX</c:v>
                  </c:pt>
                  <c:pt idx="8">
                    <c:v>Boeing</c:v>
                  </c:pt>
                  <c:pt idx="9">
                    <c:v>Martin Marietta</c:v>
                  </c:pt>
                  <c:pt idx="10">
                    <c:v>SpaceX</c:v>
                  </c:pt>
                  <c:pt idx="11">
                    <c:v>US Air Force</c:v>
                  </c:pt>
                </c:lvl>
                <c:lvl>
                  <c:pt idx="0">
                    <c:v> Guiana Space Centre</c:v>
                  </c:pt>
                  <c:pt idx="2">
                    <c:v>AlcÃ¢ntara Launch Center</c:v>
                  </c:pt>
                  <c:pt idx="3">
                    <c:v>Cape Canaveral</c:v>
                  </c:pt>
                  <c:pt idx="6">
                    <c:v>Kennedy Space Center</c:v>
                  </c:pt>
                  <c:pt idx="7">
                    <c:v>Marshall Islands</c:v>
                  </c:pt>
                  <c:pt idx="8">
                    <c:v>Vandenberg </c:v>
                  </c:pt>
                </c:lvl>
              </c:multiLvlStrCache>
            </c:multiLvlStrRef>
          </c:cat>
          <c:val>
            <c:numRef>
              <c:f>pivot_table!$C$22:$C$40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27</c:v>
                </c:pt>
                <c:pt idx="4">
                  <c:v>55</c:v>
                </c:pt>
                <c:pt idx="5">
                  <c:v>3</c:v>
                </c:pt>
                <c:pt idx="6">
                  <c:v>19</c:v>
                </c:pt>
                <c:pt idx="7">
                  <c:v>7</c:v>
                </c:pt>
                <c:pt idx="8">
                  <c:v>10</c:v>
                </c:pt>
                <c:pt idx="9">
                  <c:v>1</c:v>
                </c:pt>
                <c:pt idx="10">
                  <c:v>15</c:v>
                </c:pt>
                <c:pt idx="11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7435160"/>
        <c:axId val="558302956"/>
      </c:barChart>
      <c:catAx>
        <c:axId val="497435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cap="none" spc="100" normalizeH="0" baseline="0">
                <a:solidFill>
                  <a:schemeClr val="tx2"/>
                </a:solidFill>
                <a:uFill>
                  <a:solidFill>
                    <a:schemeClr val="tx2"/>
                  </a:solidFill>
                </a:uFill>
                <a:latin typeface="Times New Roman" panose="02020603050405020304" charset="0"/>
                <a:ea typeface="Malgun Gothic Semilight" panose="020B0502040204020203" charset="-122"/>
                <a:cs typeface="+mn-cs"/>
              </a:defRPr>
            </a:pPr>
          </a:p>
        </c:txPr>
        <c:crossAx val="558302956"/>
        <c:crosses val="autoZero"/>
        <c:auto val="0"/>
        <c:lblAlgn val="ctr"/>
        <c:lblOffset val="100"/>
        <c:noMultiLvlLbl val="0"/>
      </c:catAx>
      <c:valAx>
        <c:axId val="5583029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cap="none" spc="100" normalizeH="0" baseline="0">
                <a:solidFill>
                  <a:schemeClr val="tx2"/>
                </a:solidFill>
                <a:uFill>
                  <a:solidFill>
                    <a:schemeClr val="tx2"/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  <c:crossAx val="49743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u="none" strike="noStrike" kern="1200" cap="none" spc="100" normalizeH="0">
          <a:solidFill>
            <a:schemeClr val="tx2"/>
          </a:solidFill>
          <a:uFill>
            <a:solidFill>
              <a:schemeClr val="tx2"/>
            </a:solidFill>
          </a:uFill>
          <a:latin typeface="Times New Roman" panose="02020603050405020304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80010</xdr:colOff>
      <xdr:row>19</xdr:row>
      <xdr:rowOff>62230</xdr:rowOff>
    </xdr:from>
    <xdr:to>
      <xdr:col>9</xdr:col>
      <xdr:colOff>1638935</xdr:colOff>
      <xdr:row>53</xdr:row>
      <xdr:rowOff>42545</xdr:rowOff>
    </xdr:to>
    <xdr:graphicFrame>
      <xdr:nvGraphicFramePr>
        <xdr:cNvPr id="7" name="Chart 6"/>
        <xdr:cNvGraphicFramePr/>
      </xdr:nvGraphicFramePr>
      <xdr:xfrm>
        <a:off x="4507230" y="3536950"/>
        <a:ext cx="8340725" cy="6198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560705</xdr:colOff>
      <xdr:row>3</xdr:row>
      <xdr:rowOff>123190</xdr:rowOff>
    </xdr:from>
    <xdr:to>
      <xdr:col>26</xdr:col>
      <xdr:colOff>7620</xdr:colOff>
      <xdr:row>23</xdr:row>
      <xdr:rowOff>142240</xdr:rowOff>
    </xdr:to>
    <xdr:graphicFrame>
      <xdr:nvGraphicFramePr>
        <xdr:cNvPr id="2" name="Chart 1"/>
        <xdr:cNvGraphicFramePr/>
      </xdr:nvGraphicFramePr>
      <xdr:xfrm>
        <a:off x="4827905" y="671830"/>
        <a:ext cx="11029315" cy="3676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328930</xdr:colOff>
      <xdr:row>24</xdr:row>
      <xdr:rowOff>40005</xdr:rowOff>
    </xdr:from>
    <xdr:to>
      <xdr:col>26</xdr:col>
      <xdr:colOff>170180</xdr:colOff>
      <xdr:row>54</xdr:row>
      <xdr:rowOff>119380</xdr:rowOff>
    </xdr:to>
    <xdr:graphicFrame>
      <xdr:nvGraphicFramePr>
        <xdr:cNvPr id="3" name="Chart 2"/>
        <xdr:cNvGraphicFramePr/>
      </xdr:nvGraphicFramePr>
      <xdr:xfrm>
        <a:off x="9472930" y="4429125"/>
        <a:ext cx="6546850" cy="5565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24</xdr:row>
      <xdr:rowOff>55880</xdr:rowOff>
    </xdr:from>
    <xdr:to>
      <xdr:col>15</xdr:col>
      <xdr:colOff>270510</xdr:colOff>
      <xdr:row>54</xdr:row>
      <xdr:rowOff>171450</xdr:rowOff>
    </xdr:to>
    <xdr:graphicFrame>
      <xdr:nvGraphicFramePr>
        <xdr:cNvPr id="4" name="Chart 3"/>
        <xdr:cNvGraphicFramePr/>
      </xdr:nvGraphicFramePr>
      <xdr:xfrm>
        <a:off x="104775" y="4445000"/>
        <a:ext cx="9309735" cy="5601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90170</xdr:colOff>
      <xdr:row>4</xdr:row>
      <xdr:rowOff>17780</xdr:rowOff>
    </xdr:from>
    <xdr:to>
      <xdr:col>3</xdr:col>
      <xdr:colOff>526415</xdr:colOff>
      <xdr:row>23</xdr:row>
      <xdr:rowOff>167640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Payload Orbi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yload Orbi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170" y="749300"/>
              <a:ext cx="2265045" cy="3624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71755</xdr:colOff>
      <xdr:row>18</xdr:row>
      <xdr:rowOff>57150</xdr:rowOff>
    </xdr:from>
    <xdr:to>
      <xdr:col>7</xdr:col>
      <xdr:colOff>490855</xdr:colOff>
      <xdr:row>23</xdr:row>
      <xdr:rowOff>156210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Mission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ssion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0155" y="3348990"/>
              <a:ext cx="2247900" cy="1013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26035</xdr:colOff>
      <xdr:row>3</xdr:row>
      <xdr:rowOff>116840</xdr:rowOff>
    </xdr:from>
    <xdr:to>
      <xdr:col>7</xdr:col>
      <xdr:colOff>466725</xdr:colOff>
      <xdr:row>15</xdr:row>
      <xdr:rowOff>41910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Launch Si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aunch Si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4435" y="665480"/>
              <a:ext cx="2269490" cy="2119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16.7000578704" refreshedBy="LENOVO" recordCount="150">
  <cacheSource type="worksheet">
    <worksheetSource ref="A1:Q151" sheet="SpaceMissions"/>
  </cacheSource>
  <cacheFields count="17">
    <cacheField name="Company" numFmtId="0">
      <sharedItems count="7">
        <s v="SpaceX"/>
        <s v="Boeing"/>
        <s v="Martin Marietta"/>
        <s v="US Air Force"/>
        <s v="European Space Agency"/>
        <s v="Brazilian Space Agency"/>
        <s v="Arianespace"/>
      </sharedItems>
    </cacheField>
    <cacheField name="Launch Date" numFmtId="179">
      <sharedItems containsSemiMixedTypes="0" containsString="0" containsNonDate="0" containsDate="1" minDate="1964-09-01T00:00:00" maxDate="2020-03-07T00:00:00" count="145">
        <d v="2006-03-24T00:00:00"/>
        <d v="2007-03-21T00:00:00"/>
        <d v="2008-08-03T00:00:00"/>
        <d v="2012-10-08T00:00:00"/>
        <d v="2015-06-28T00:00:00"/>
        <d v="2016-09-01T00:00:00"/>
        <d v="1995-09-05T00:00:00"/>
        <d v="1997-01-17T00:00:00"/>
        <d v="1998-08-27T00:00:00"/>
        <d v="1999-05-05T00:00:00"/>
        <d v="2004-12-21T00:00:00"/>
        <d v="1993-10-05T00:00:00"/>
        <d v="1996-08-26T00:00:00"/>
        <d v="1973-06-26T00:00:00"/>
        <d v="1972-05-20T00:00:00"/>
        <d v="1967-06-20T00:00:00"/>
        <d v="1967-04-26T00:00:00"/>
        <d v="1965-10-15T00:00:00"/>
        <d v="1964-09-01T00:00:00"/>
        <d v="1980-05-23T00:00:00"/>
        <d v="1982-09-09T00:00:00"/>
        <d v="1997-11-02T00:00:00"/>
        <d v="1999-12-11T00:00:00"/>
        <d v="2003-08-25T00:00:00"/>
        <d v="2019-07-11T00:00:00"/>
        <d v="2002-12-11T00:00:00"/>
        <d v="1996-06-04T00:00:00"/>
        <d v="1994-12-01T00:00:00"/>
        <d v="2008-09-28T00:00:00"/>
        <d v="2009-07-14T00:00:00"/>
        <d v="2010-06-04T00:00:00"/>
        <d v="2010-12-08T00:00:00"/>
        <d v="2012-05-22T00:00:00"/>
        <d v="2013-03-01T00:00:00"/>
        <d v="2013-09-29T00:00:00"/>
        <d v="2013-12-03T00:00:00"/>
        <d v="2014-01-06T00:00:00"/>
        <d v="2014-04-18T00:00:00"/>
        <d v="2014-07-14T00:00:00"/>
        <d v="2014-08-05T00:00:00"/>
        <d v="2014-09-07T00:00:00"/>
        <d v="2014-09-21T00:00:00"/>
        <d v="2015-01-10T00:00:00"/>
        <d v="2015-02-11T00:00:00"/>
        <d v="2015-03-02T00:00:00"/>
        <d v="2015-04-15T00:00:00"/>
        <d v="2015-04-27T00:00:00"/>
        <d v="2015-12-22T00:00:00"/>
        <d v="2016-01-17T00:00:00"/>
        <d v="2016-03-04T00:00:00"/>
        <d v="2016-04-08T00:00:00"/>
        <d v="2016-05-06T00:00:00"/>
        <d v="2016-05-27T00:00:00"/>
        <d v="2016-06-15T00:00:00"/>
        <d v="2016-07-18T00:00:00"/>
        <d v="2016-08-14T00:00:00"/>
        <d v="2017-01-14T00:00:00"/>
        <d v="2017-02-19T00:00:00"/>
        <d v="2017-03-16T00:00:00"/>
        <d v="2017-03-30T00:00:00"/>
        <d v="2017-05-01T00:00:00"/>
        <d v="2017-05-15T00:00:00"/>
        <d v="2017-06-03T00:00:00"/>
        <d v="2017-06-23T00:00:00"/>
        <d v="2017-06-25T00:00:00"/>
        <d v="2017-07-05T00:00:00"/>
        <d v="2017-08-14T00:00:00"/>
        <d v="2017-08-24T00:00:00"/>
        <d v="2017-09-07T00:00:00"/>
        <d v="2017-10-09T00:00:00"/>
        <d v="2017-10-11T00:00:00"/>
        <d v="2017-10-30T00:00:00"/>
        <d v="2017-12-15T00:00:00"/>
        <d v="2017-12-23T00:00:00"/>
        <d v="2018-01-08T00:00:00"/>
        <d v="2018-01-31T00:00:00"/>
        <d v="2018-02-06T00:00:00"/>
        <d v="2018-02-22T00:00:00"/>
        <d v="2018-03-06T00:00:00"/>
        <d v="2018-03-30T00:00:00"/>
        <d v="2018-04-02T00:00:00"/>
        <d v="2018-04-18T00:00:00"/>
        <d v="2018-05-11T00:00:00"/>
        <d v="2018-05-22T00:00:00"/>
        <d v="2018-06-04T00:00:00"/>
        <d v="2018-06-29T00:00:00"/>
        <d v="2018-07-22T00:00:00"/>
        <d v="2018-07-25T00:00:00"/>
        <d v="2018-08-07T00:00:00"/>
        <d v="2018-09-10T00:00:00"/>
        <d v="2018-10-08T00:00:00"/>
        <d v="2018-11-15T00:00:00"/>
        <d v="2018-12-03T00:00:00"/>
        <d v="2018-12-05T00:00:00"/>
        <d v="2018-12-23T00:00:00"/>
        <d v="2019-01-11T00:00:00"/>
        <d v="2019-02-22T00:00:00"/>
        <d v="2019-03-02T00:00:00"/>
        <d v="2019-04-11T00:00:00"/>
        <d v="2019-05-04T00:00:00"/>
        <d v="2019-05-24T00:00:00"/>
        <d v="2019-06-12T00:00:00"/>
        <d v="2019-06-25T00:00:00"/>
        <d v="2019-07-25T00:00:00"/>
        <d v="2019-08-06T00:00:00"/>
        <d v="2019-11-11T00:00:00"/>
        <d v="2019-12-05T00:00:00"/>
        <d v="2019-12-17T00:00:00"/>
        <d v="2020-01-07T00:00:00"/>
        <d v="2020-01-19T00:00:00"/>
        <d v="2020-01-29T00:00:00"/>
        <d v="2020-02-17T00:00:00"/>
        <d v="2020-03-07T00:00:00"/>
        <d v="1998-11-06T00:00:00"/>
        <d v="1998-11-22T00:00:00"/>
        <d v="1998-12-11T00:00:00"/>
        <d v="1999-01-03T00:00:00"/>
        <d v="1999-02-07T00:00:00"/>
        <d v="1999-02-23T00:00:00"/>
        <d v="1999-04-15T00:00:00"/>
        <d v="1999-06-10T00:00:00"/>
        <d v="1999-06-24T00:00:00"/>
        <d v="1999-07-10T00:00:00"/>
        <d v="1999-07-25T00:00:00"/>
        <d v="1999-08-07T00:00:00"/>
        <d v="1999-08-17T00:00:00"/>
        <d v="2000-02-08T00:00:00"/>
        <d v="2000-03-25T00:00:00"/>
        <d v="2000-05-11T00:00:00"/>
        <d v="2000-07-16T00:00:00"/>
        <d v="2000-08-23T00:00:00"/>
        <d v="2000-11-10T00:00:00"/>
        <d v="2000-11-21T00:00:00"/>
        <d v="2001-01-30T00:00:00"/>
        <d v="2001-04-07T00:00:00"/>
        <d v="2001-05-18T00:00:00"/>
        <d v="2001-06-30T00:00:00"/>
        <d v="2001-08-08T00:00:00"/>
        <d v="2001-10-18T00:00:00"/>
        <d v="2001-12-07T00:00:00"/>
        <d v="2002-02-11T00:00:00"/>
        <d v="2002-05-04T00:00:00"/>
        <d v="2002-07-03T00:00:00"/>
        <d v="2002-11-20T00:00:00"/>
        <d v="2003-01-13T00:00:00"/>
      </sharedItems>
    </cacheField>
    <cacheField name="Launch Time" numFmtId="0">
      <sharedItems containsDate="1" containsMixedTypes="1" count="133">
        <d v="1899-12-30T22:30:00"/>
        <d v="1899-12-30T01:10:00"/>
        <d v="1899-12-30T03:34:00"/>
        <d v="1899-12-30T00:35:00"/>
        <d v="1899-12-30T14:21:00"/>
        <d v="1899-12-30T13:07:00"/>
        <d v="1899-12-30T11:10:00"/>
        <d v="1899-12-30T16:28:00"/>
        <d v="1899-12-30T01:17:00"/>
        <d v="1899-12-30T01:00:00"/>
        <d v="1899-12-30T21:50:00"/>
        <d v="1899-12-30T17:56:00"/>
        <d v="1899-12-30T13:59:00"/>
        <s v="NA"/>
        <d v="1899-12-30T15:30:00"/>
        <d v="1899-12-30T16:19:00"/>
        <d v="1899-12-30T17:23:00"/>
        <d v="1899-12-30T15:00:00"/>
        <d v="1899-12-30T14:29:00"/>
        <d v="1899-12-30T02:12:00"/>
        <d v="1899-12-30T19:40:00"/>
        <d v="1899-12-30T01:53:00"/>
        <d v="1899-12-30T22:22:00"/>
        <d v="1899-12-30T12:34:00"/>
        <d v="1899-12-30T22:57:00"/>
        <d v="1899-12-30T23:15:00"/>
        <d v="1899-12-30T03:35:00"/>
        <d v="1899-12-30T18:45:00"/>
        <d v="1899-12-30T15:43:00"/>
        <d v="1899-12-30T07:44:00"/>
        <d v="1899-12-30T15:10:00"/>
        <d v="1899-12-30T16:00:00"/>
        <d v="1899-12-30T22:41:00"/>
        <d v="1899-12-30T22:06:00"/>
        <d v="1899-12-30T19:25:00"/>
        <d v="1899-12-30T15:15:00"/>
        <d v="1899-12-30T08:00:00"/>
        <d v="1899-12-30T05:00:00"/>
        <d v="1899-12-30T05:52:00"/>
        <d v="1899-12-30T09:47:00"/>
        <d v="1899-12-30T23:03:00"/>
        <d v="1899-12-30T03:50:00"/>
        <d v="1899-12-30T20:10:00"/>
        <d v="1899-12-30T01:29:00"/>
        <d v="1899-12-30T18:42:00"/>
        <d v="1899-12-30T23:35:00"/>
        <d v="1899-12-30T20:43:00"/>
        <d v="1899-12-30T05:21:00"/>
        <d v="1899-12-30T21:39:00"/>
        <d v="1899-12-30T04:45:00"/>
        <d v="1899-12-30T05:26:00"/>
        <d v="1899-12-30T17:54:00"/>
        <d v="1899-12-30T14:39:00"/>
        <d v="1899-12-30T06:00:00"/>
        <d v="1899-12-30T22:27:00"/>
        <d v="1899-12-30T11:15:00"/>
        <d v="1899-12-30T23:21:00"/>
        <d v="1899-12-30T21:07:00"/>
        <d v="1899-12-30T19:10:00"/>
        <d v="1899-12-30T20:25:00"/>
        <d v="1899-12-30T16:31:00"/>
        <d v="1899-12-30T18:51:00"/>
        <d v="1899-12-30T14:00:00"/>
        <d v="1899-12-30T12:37:00"/>
        <d v="1899-12-30T22:53:00"/>
        <d v="1899-12-30T19:34:00"/>
        <d v="1899-12-30T15:36:00"/>
        <d v="1899-12-30T01:27:00"/>
        <d v="1899-12-30T21:25:00"/>
        <d v="1899-12-30T20:45:00"/>
        <d v="1899-12-30T14:17:00"/>
        <d v="1899-12-30T05:33:00"/>
        <d v="1899-12-30T14:14:00"/>
        <d v="1899-12-30T20:30:00"/>
        <d v="1899-12-30T22:51:00"/>
        <d v="1899-12-30T20:14:00"/>
        <d v="1899-12-30T19:47:00"/>
        <d v="1899-12-30T04:29:00"/>
        <d v="1899-12-30T09:42:00"/>
        <d v="1899-12-30T05:50:00"/>
        <d v="1899-12-30T11:39:00"/>
        <d v="1899-12-30T05:18:00"/>
        <d v="1899-12-30T02:21:00"/>
        <d v="1899-12-30T20:46:00"/>
        <d v="1899-12-30T18:34:00"/>
        <d v="1899-12-30T18:16:00"/>
        <d v="1899-12-30T13:51:00"/>
        <d v="1899-12-30T15:31:00"/>
        <d v="1899-12-30T01:45:00"/>
        <d v="1899-12-30T07:49:00"/>
        <d v="1899-12-30T22:35:00"/>
        <d v="1899-12-30T06:48:00"/>
        <d v="1899-12-30T02:30:00"/>
        <d v="1899-12-30T06:30:00"/>
        <d v="1899-12-30T22:01:00"/>
        <d v="1899-12-30T23:23:00"/>
        <d v="1899-12-30T14:56:00"/>
        <d v="1899-12-30T17:29:00"/>
        <d v="1899-12-30T00:10:00"/>
        <d v="1899-12-30T02:19:00"/>
        <d v="1899-12-30T14:06:00"/>
        <d v="1899-12-30T15:05:00"/>
        <d v="1899-12-30T04:50:00"/>
        <d v="1899-12-30T13:37:00"/>
        <d v="1899-12-30T23:54:00"/>
        <d v="1899-12-30T20:21:00"/>
        <d v="1899-12-30T21:04:00"/>
        <d v="1899-12-30T10:29:00"/>
        <d v="1899-12-30T18:32:00"/>
        <d v="1899-12-30T13:48:00"/>
        <d v="1899-12-30T15:44:00"/>
        <d v="1899-12-30T08:45:00"/>
        <d v="1899-12-30T07:46:00"/>
        <d v="1899-12-30T12:51:00"/>
        <d v="1899-12-30T04:37:00"/>
        <d v="1899-12-30T21:24:00"/>
        <d v="1899-12-30T20:34:00"/>
        <d v="1899-12-30T01:48:00"/>
        <d v="1899-12-30T09:17:00"/>
        <d v="1899-12-30T11:05:00"/>
        <d v="1899-12-30T17:14:00"/>
        <d v="1899-12-30T18:24:00"/>
        <d v="1899-12-30T07:55:00"/>
        <d v="1899-12-30T15:02:00"/>
        <d v="1899-12-30T17:45:00"/>
        <d v="1899-12-30T19:46:00"/>
        <d v="1899-12-30T16:13:00"/>
        <d v="1899-12-30T15:07:00"/>
        <d v="1899-12-30T17:43:00"/>
        <d v="1899-12-30T09:54:00"/>
        <d v="1899-12-30T06:47:00"/>
        <d v="1899-12-30T22:39:00"/>
        <d v="1899-12-30T00:45:00"/>
      </sharedItems>
    </cacheField>
    <cacheField name="Launch Site" numFmtId="0">
      <sharedItems count="6">
        <s v="Marshall Islands"/>
        <s v="Cape Canaveral"/>
        <s v="Vandenberg "/>
        <s v=" Guiana Space Centre"/>
        <s v="AlcÃ¢ntara Launch Center"/>
        <s v="Kennedy Space Center"/>
      </sharedItems>
    </cacheField>
    <cacheField name="Temperature (Â° F)" numFmtId="0">
      <sharedItems containsNumber="1" containsInteger="1" containsMixedTypes="1" count="46">
        <n v="86"/>
        <s v="NA"/>
        <n v="77"/>
        <n v="93"/>
        <n v="87"/>
        <n v="84"/>
        <n v="50"/>
        <n v="82"/>
        <n v="70"/>
        <n v="62"/>
        <n v="90"/>
        <n v="64"/>
        <n v="60"/>
        <n v="56"/>
        <n v="83"/>
        <n v="73"/>
        <n v="78"/>
        <n v="61"/>
        <n v="74"/>
        <n v="68"/>
        <n v="69"/>
        <n v="88"/>
        <n v="75"/>
        <n v="63"/>
        <n v="51"/>
        <n v="65"/>
        <n v="67"/>
        <n v="89"/>
        <n v="37"/>
        <n v="81"/>
        <n v="55"/>
        <n v="91"/>
        <n v="58"/>
        <n v="54"/>
        <n v="52"/>
        <n v="53"/>
        <n v="79"/>
        <n v="80"/>
        <n v="72"/>
        <n v="48"/>
        <n v="57"/>
        <n v="47"/>
        <n v="45"/>
        <n v="71"/>
        <n v="59"/>
        <n v="76"/>
      </sharedItems>
    </cacheField>
    <cacheField name="Wind speed (MPH)" numFmtId="0">
      <sharedItems containsNumber="1" containsInteger="1" containsMixedTypes="1" count="19">
        <n v="9"/>
        <s v="NA"/>
        <n v="5"/>
        <n v="10"/>
        <n v="15"/>
        <n v="12"/>
        <n v="7"/>
        <n v="8"/>
        <n v="20"/>
        <n v="0"/>
        <n v="13"/>
        <n v="17"/>
        <n v="16"/>
        <n v="3"/>
        <n v="6"/>
        <n v="14"/>
        <n v="18"/>
        <n v="23"/>
        <n v="22"/>
      </sharedItems>
    </cacheField>
    <cacheField name="Humidity (%)" numFmtId="0">
      <sharedItems containsNumber="1" containsInteger="1" containsMixedTypes="1" count="51">
        <n v="74"/>
        <s v="NA"/>
        <n v="100"/>
        <n v="42"/>
        <n v="80"/>
        <n v="60"/>
        <n v="62"/>
        <n v="89"/>
        <n v="64"/>
        <n v="83"/>
        <n v="70"/>
        <n v="46"/>
        <n v="75"/>
        <n v="84"/>
        <n v="85"/>
        <n v="94"/>
        <n v="88"/>
        <n v="40"/>
        <n v="45"/>
        <n v="59"/>
        <n v="96"/>
        <n v="41"/>
        <n v="93"/>
        <n v="65"/>
        <n v="79"/>
        <n v="90"/>
        <n v="91"/>
        <n v="61"/>
        <n v="72"/>
        <n v="77"/>
        <n v="48"/>
        <n v="78"/>
        <n v="66"/>
        <n v="53"/>
        <n v="73"/>
        <n v="86"/>
        <n v="50"/>
        <n v="69"/>
        <n v="63"/>
        <n v="43"/>
        <n v="52"/>
        <n v="51"/>
        <n v="54"/>
        <n v="68"/>
        <n v="55"/>
        <n v="37"/>
        <n v="58"/>
        <n v="82"/>
        <n v="67"/>
        <n v="97"/>
        <n v="87"/>
      </sharedItems>
    </cacheField>
    <cacheField name="Vehicle Type" numFmtId="0">
      <sharedItems count="31">
        <s v="Falcon 1"/>
        <s v="Falcon 9 (v1.0)"/>
        <s v="Falcon 9 (v1.1)"/>
        <s v="Falcon 9 Full Thrust (v1.2)"/>
        <s v="Delta II 7925"/>
        <s v="Delta III 8930"/>
        <s v="Delta IV Heavy"/>
        <s v="Titan II(23)G"/>
        <s v="Titan IIIC"/>
        <s v="Titan III(24)B"/>
        <s v="Titan IIIB"/>
        <s v="Titan IIIA"/>
        <s v="Ariane 1"/>
        <s v="VLS-1"/>
        <s v="Vega"/>
        <s v="Ariane 5 ECA"/>
        <s v="Ariane 5 G"/>
        <s v="Ariane 42P"/>
        <s v="Falcon 9 Block 3"/>
        <s v="Falcon 9 Block 4"/>
        <s v="Falcon Heavy"/>
        <s v="Falcon 9 Block 5"/>
        <s v="Delta II 7920-10C"/>
        <s v="Delta II 7425"/>
        <s v="Delta II 7426"/>
        <s v="Delta II 7920-10"/>
        <s v="Delta II 7420-10C"/>
        <s v="Delta II 7320-10C"/>
        <s v="Delta II 7326"/>
        <s v="Delta II 7425-10C"/>
        <s v="Delta IV Medium+ (4,2)"/>
      </sharedItems>
    </cacheField>
    <cacheField name="Liftoff Thrust (kN)" numFmtId="0">
      <sharedItems containsSemiMixedTypes="0" containsString="0" containsNumber="1" containsInteger="1" minValue="0" maxValue="22819" count="23">
        <n v="343"/>
        <n v="4940"/>
        <n v="5885"/>
        <n v="6804"/>
        <n v="3511"/>
        <n v="628"/>
        <n v="9411"/>
        <n v="1900"/>
        <n v="13642"/>
        <n v="2410"/>
        <n v="2300"/>
        <n v="1936"/>
        <n v="2772"/>
        <n v="623"/>
        <n v="2200"/>
        <n v="15120"/>
        <n v="11400"/>
        <n v="4334"/>
        <n v="22819"/>
        <n v="7607"/>
        <n v="3020"/>
        <n v="2533"/>
        <n v="4895"/>
      </sharedItems>
    </cacheField>
    <cacheField name="Payload to Orbit (kg)" numFmtId="0">
      <sharedItems containsSemiMixedTypes="0" containsString="0" containsNumber="1" containsInteger="1" minValue="0" maxValue="63800" count="32">
        <n v="470"/>
        <n v="10450"/>
        <n v="13150"/>
        <n v="8300"/>
        <n v="1819"/>
        <n v="3810"/>
        <n v="28370"/>
        <n v="3600"/>
        <n v="13100"/>
        <n v="4000"/>
        <n v="3300"/>
        <n v="3100"/>
        <n v="1850"/>
        <n v="380"/>
        <n v="1436"/>
        <n v="21000"/>
        <n v="6900"/>
        <n v="2930"/>
        <n v="4850"/>
        <n v="22800"/>
        <n v="63800"/>
        <n v="26700"/>
        <n v="4844"/>
        <n v="1110"/>
        <n v="1058"/>
        <n v="4800"/>
        <n v="3099"/>
        <n v="2703"/>
        <n v="934"/>
        <n v="8290"/>
        <n v="1073"/>
        <n v="6390"/>
      </sharedItems>
    </cacheField>
    <cacheField name="Rocket Height (m)" numFmtId="0">
      <sharedItems containsSemiMixedTypes="0" containsString="0" containsNumber="1" minValue="0" maxValue="72" count="18">
        <n v="22.25"/>
        <n v="54.9"/>
        <n v="68.4"/>
        <n v="70"/>
        <n v="38.1"/>
        <n v="35"/>
        <n v="72"/>
        <n v="42.9"/>
        <n v="42"/>
        <n v="50"/>
        <n v="45"/>
        <n v="19"/>
        <n v="29.9"/>
        <n v="53"/>
        <n v="52"/>
        <n v="58.72"/>
        <n v="38.9"/>
        <n v="62.5"/>
      </sharedItems>
    </cacheField>
    <cacheField name="Fairing Diameter (m)" numFmtId="0">
      <sharedItems containsNumber="1" containsMixedTypes="1" count="11">
        <n v="1.5"/>
        <n v="5.2"/>
        <n v="2.9"/>
        <n v="4"/>
        <n v="5.1"/>
        <n v="3"/>
        <n v="1.52"/>
        <s v="NA"/>
        <n v="1"/>
        <n v="2.6"/>
        <n v="5.4"/>
      </sharedItems>
    </cacheField>
    <cacheField name="Payload Name" numFmtId="0">
      <sharedItems count="150">
        <s v="FalconSAT-2"/>
        <s v="DemoSat"/>
        <s v="Trailblazer"/>
        <s v="PRESat, NanoSail-D"/>
        <s v="Explorers"/>
        <s v="Orbcomm-OG2"/>
        <s v="SpaceX CRS-7"/>
        <s v="Amos-6"/>
        <s v="Koreasat 1"/>
        <s v="GPS IIR-1"/>
        <s v="Galaxy 10"/>
        <s v="Orion 3"/>
        <s v="DemoSat / 3CS-1 &amp; 2"/>
        <s v="Landsat 6"/>
        <s v="IDCSP GGTS-2"/>
        <s v="KH-8 no. 39"/>
        <s v="KH-8 no. 35"/>
        <s v="KH-8 Gambit no.06"/>
        <s v="KH-8 Gambit no.05"/>
        <s v="LCS-2"/>
        <s v="Transtage 1"/>
        <s v="CAT-2 / Amsat P3A / Firewheel Subsat"/>
        <s v="MARCES-B / Sirio-2"/>
        <s v="SCD-2A"/>
        <s v="SACI-2"/>
        <s v="SATEC, UNOSAT"/>
        <s v="Falcon Eye 1"/>
        <s v="Hot Bird 7, STENTOR"/>
        <s v="Cluster"/>
        <s v="Panamsat-3"/>
        <s v="RatSat (DemoSat)"/>
        <s v="RazakSAT"/>
        <s v="Dragon Spacecraft Qualification Unit"/>
        <s v="SpaceX CRS (Dragon C1)"/>
        <s v="SpaceX CRS (Dragon C2+)"/>
        <s v="SpaceX CRS-1"/>
        <s v="SpaceX CRS-2"/>
        <s v="CASSIOPE"/>
        <s v="SES-8"/>
        <s v="Thaicom 6"/>
        <s v="SpaceX CRS-3"/>
        <s v="OG2 Mission 1 (6 OG2 Satellites)"/>
        <s v="AsiaSat 8"/>
        <s v="AsiaSat 6"/>
        <s v="SpaceX CRS-4"/>
        <s v="SpaceX CRS-5"/>
        <s v="DSCOVR"/>
        <s v="ABS-3A"/>
        <s v="Eutelsat 115 West B (Satmex 7)"/>
        <s v="SpaceX CRS-6"/>
        <s v="TurkmenAlem 52E/MonacoSAT"/>
        <s v="OG2 Mission 2 (11 OG2 Satellites)"/>
        <s v="Jason-3"/>
        <s v="SES-9"/>
        <s v="SpaceX CRS-8"/>
        <s v="JCSAT-14"/>
        <s v="Thaicom 8"/>
        <s v="ABS-2A"/>
        <s v="Eutelsat 117 West B (Satmex 9)"/>
        <s v="SpaceX CRS-9"/>
        <s v="JCSAT-16"/>
        <s v="Iridium NEXT 1-10"/>
        <s v="SpaceX CRS-10"/>
        <s v="SpaceX Echostar 23"/>
        <s v="SpaceX SES-10"/>
        <s v="NROL-76"/>
        <s v="Inmarsat-5 F4"/>
        <s v="SpaceX CRS-11"/>
        <s v="BulgariaSat-1"/>
        <s v="Iridium-2"/>
        <s v="Intelsat 35e"/>
        <s v="CRS-12"/>
        <s v="Formosat-5"/>
        <s v="OTV-5"/>
        <s v="Iridium-3"/>
        <s v="SES-11 / EchoStar 105"/>
        <s v="Koreasat 5A"/>
        <s v="CRS-13"/>
        <s v="Iridium-4"/>
        <s v="Zuma"/>
        <s v="GovSat-1 / SES-16"/>
        <s v="Elon Musk's Tesla Roadster"/>
        <s v="PAZ / Tintin A &amp; B"/>
        <s v="Hispasat 30W-6"/>
        <s v="Iridium-5"/>
        <s v="CRS-14"/>
        <s v="Transiting Exoplanet Survey Satellite (TESS)"/>
        <s v="Bangabandhu-1"/>
        <s v="Iridium-6 / GRACE-FO"/>
        <s v="SES-12"/>
        <s v="CRS-15"/>
        <s v="Telstar 19V"/>
        <s v="Iridium-7"/>
        <s v="Merah Putih (Telkom-4)"/>
        <s v="Telstar 18V / APStar 5C"/>
        <s v="SAOCOM 1A"/>
        <s v="Es'hail 2"/>
        <s v="Spaceflight SSO-A"/>
        <s v="CRS-16"/>
        <s v="GPS III SV01"/>
        <s v="Iridium-8"/>
        <s v="Nusantara Satu / Beresheet / AFRL S5"/>
        <s v="SpaceX Demo-1"/>
        <s v="ArabSat 6A"/>
        <s v="CRS-17"/>
        <s v="Starlink v0.9"/>
        <s v="RADARSAT Constellation"/>
        <s v="STP-2"/>
        <s v="CRS-18"/>
        <s v="AMOS-17"/>
        <s v="Starlink V1 L1"/>
        <s v="CRS-19"/>
        <s v="JCSAT-18 / Kacific-1"/>
        <s v="Starlink V1 L2"/>
        <s v="Crew Dragon Inflight Abort Test"/>
        <s v="Starlink V1 L3"/>
        <s v="Starlink V1 L4"/>
        <s v="CRS-20"/>
        <s v="MS-11"/>
        <s v="BONUM-1"/>
        <s v="Mars Climate Orbiter"/>
        <s v="Mars Polar Lander"/>
        <s v="Stardust"/>
        <s v="ARGOS (P91-1 ARGOS)"/>
        <s v="Landsat 7"/>
        <s v="Globalstar 3"/>
        <s v="FUSE"/>
        <s v="Globalstar 4"/>
        <s v="Globalstar 5"/>
        <s v="USA-145 (GPS IIR-3)"/>
        <s v="Globalstar 6"/>
        <s v="Globalstar 7"/>
        <s v="IMAGE"/>
        <s v="USA-150 (GPS IIR-4)"/>
        <s v="USA-151 (GPS IIR-5)"/>
        <s v="DM F3"/>
        <s v="USA-154 (GPS IIR-6)"/>
        <s v="EO-1"/>
        <s v="USA-156 (GPS IIR-7)"/>
        <s v="Mars Odyssey"/>
        <s v="GeoLITE"/>
        <s v="WMAP"/>
        <s v="Genesis"/>
        <s v="QuickBird"/>
        <s v="Jason-1 / TIMED"/>
        <s v="Iridium IS-1"/>
        <s v="Aqua"/>
        <s v="CONTOUR"/>
        <s v="Eutelsat W5"/>
        <s v="ICESat"/>
      </sharedItems>
    </cacheField>
    <cacheField name="Payload Type" numFmtId="0">
      <sharedItems containsBlank="1" count="40">
        <s v="Research Satellite"/>
        <s v="Mass simulator"/>
        <s v="Communication Satellite"/>
        <s v="Research Satellites"/>
        <s v="Human Remains"/>
        <s v="Space Station Supplies"/>
        <s v="Global Positioning System"/>
        <s v="Enhanced Thematic Mapper"/>
        <s v="Gravity Gradient Test Satellite"/>
        <s v="Reconnaissance Satellites"/>
        <s v="None"/>
        <s v="optical reconnaissance system"/>
        <s v="European Space Agency spacecraft"/>
        <m/>
        <s v="Weather Satellite"/>
        <s v="Communication/Research Satellite"/>
        <s v="Classified"/>
        <s v="high-speed mobile broadband service"/>
        <s v="Earth observation satellite"/>
        <s v="reusable uncrewed spacecraft"/>
        <s v="Direct-to-Home (DTH) broadcast, broadband, and backhaul services"/>
        <s v="Governmental and institutional security user needs satellite"/>
        <s v="Tesla carrying mannequin Starman â€“ sporting SpaceX spacesuit"/>
        <s v="Spain's spy satellite / internet satellite"/>
        <s v="Star monitor"/>
        <s v="Communication Satellite / Research satellite"/>
        <s v="Direct-to-Home Television Services"/>
        <s v="GPS III satellites"/>
        <s v="Communication Satellite / Moon lander / Reseach Satellite"/>
        <s v="Uncrewed Test Commercial Crew program"/>
        <s v="Earth observation satellites"/>
        <s v="in-flight abort test"/>
        <s v="Robotic space probe"/>
        <s v="Robotic spacecraft lander"/>
        <s v="Space-based Telescope"/>
        <s v="Test Satellite"/>
        <s v="Orbiting Robotic Spacecraft"/>
        <s v="Microwave Anisotropy Probe"/>
        <s v="Solar wind particles sample-return probe"/>
        <s v="Space Probe"/>
      </sharedItems>
    </cacheField>
    <cacheField name="Payload Mass (kg)" numFmtId="0">
      <sharedItems containsNumber="1" containsMixedTypes="1" count="101">
        <n v="19.5"/>
        <s v="NA"/>
        <n v="8"/>
        <n v="150"/>
        <n v="1952"/>
        <n v="5500"/>
        <n v="711"/>
        <n v="2030"/>
        <n v="700"/>
        <n v="2750"/>
        <n v="3000"/>
        <n v="0"/>
        <n v="1710"/>
        <n v="115"/>
        <n v="80"/>
        <n v="74"/>
        <n v="1197"/>
        <n v="5480"/>
        <n v="2920"/>
        <n v="165"/>
        <n v="180"/>
        <n v="500"/>
        <n v="677"/>
        <n v="3170"/>
        <n v="3325"/>
        <n v="2296"/>
        <n v="4535"/>
        <n v="4428"/>
        <n v="2216"/>
        <n v="2395"/>
        <n v="570"/>
        <n v="4159"/>
        <n v="1898"/>
        <n v="4707"/>
        <n v="553"/>
        <n v="5271"/>
        <n v="3136"/>
        <n v="4696"/>
        <n v="3100"/>
        <n v="3600"/>
        <n v="2257"/>
        <n v="4600"/>
        <n v="9600"/>
        <n v="2490"/>
        <n v="5600"/>
        <n v="5300"/>
        <s v="Classified"/>
        <n v="6070"/>
        <n v="2708"/>
        <n v="3669"/>
        <n v="6761"/>
        <n v="3310"/>
        <n v="475"/>
        <n v="4990"/>
        <n v="5200"/>
        <n v="3500"/>
        <n v="2205"/>
        <n v="4230"/>
        <n v="1300"/>
        <n v="2141"/>
        <n v="6092"/>
        <n v="2647"/>
        <n v="362"/>
        <n v="5960"/>
        <n v="5400"/>
        <n v="2700"/>
        <n v="7080"/>
        <n v="5800"/>
        <n v="7060"/>
        <n v="2573"/>
        <n v="3880"/>
        <n v="5380"/>
        <n v="6000"/>
        <n v="2500"/>
        <n v="13620"/>
        <n v="4200"/>
        <n v="6500"/>
        <n v="15600"/>
        <n v="6956"/>
        <n v="6350"/>
        <n v="338"/>
        <n v="290"/>
        <n v="305"/>
        <n v="2450"/>
        <n v="2200"/>
        <n v="550"/>
        <n v="1360"/>
        <n v="2032"/>
        <n v="210"/>
        <n v="4348"/>
        <n v="673"/>
        <n v="758"/>
        <n v="1800"/>
        <n v="835"/>
        <n v="636"/>
        <n v="1100"/>
        <n v="660"/>
        <n v="689"/>
        <n v="3117"/>
        <n v="328"/>
        <n v="970"/>
      </sharedItems>
    </cacheField>
    <cacheField name="Payload Orbit" numFmtId="0">
      <sharedItems count="11">
        <s v="Low Earth Orbit"/>
        <s v="Geostationary Transfer Orbit"/>
        <s v="Medium Earth Orbit"/>
        <s v="Sun-Synchronous Orbit"/>
        <s v="Polar Orbit"/>
        <s v="High Earth Orbit"/>
        <s v="Sun/Earth Orbit"/>
        <s v="Heliocentric Orbit"/>
        <s v="Suborbital"/>
        <s v="Mars Orbit"/>
        <s v="Earth-Moon L2"/>
      </sharedItems>
    </cacheField>
    <cacheField name="Mission Status" numFmtId="0">
      <sharedItems count="2">
        <s v="Failure"/>
        <s v="Succes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0"/>
    <x v="1"/>
    <x v="1"/>
    <x v="1"/>
    <x v="0"/>
    <x v="0"/>
    <x v="0"/>
    <x v="0"/>
    <x v="0"/>
    <x v="1"/>
    <x v="1"/>
    <x v="1"/>
    <x v="0"/>
    <x v="0"/>
  </r>
  <r>
    <x v="0"/>
    <x v="2"/>
    <x v="2"/>
    <x v="0"/>
    <x v="1"/>
    <x v="1"/>
    <x v="1"/>
    <x v="0"/>
    <x v="0"/>
    <x v="0"/>
    <x v="0"/>
    <x v="0"/>
    <x v="2"/>
    <x v="2"/>
    <x v="1"/>
    <x v="0"/>
    <x v="0"/>
  </r>
  <r>
    <x v="0"/>
    <x v="2"/>
    <x v="2"/>
    <x v="0"/>
    <x v="1"/>
    <x v="1"/>
    <x v="1"/>
    <x v="0"/>
    <x v="0"/>
    <x v="0"/>
    <x v="0"/>
    <x v="0"/>
    <x v="3"/>
    <x v="3"/>
    <x v="2"/>
    <x v="0"/>
    <x v="0"/>
  </r>
  <r>
    <x v="0"/>
    <x v="2"/>
    <x v="2"/>
    <x v="0"/>
    <x v="1"/>
    <x v="1"/>
    <x v="1"/>
    <x v="0"/>
    <x v="0"/>
    <x v="0"/>
    <x v="0"/>
    <x v="0"/>
    <x v="4"/>
    <x v="4"/>
    <x v="1"/>
    <x v="0"/>
    <x v="0"/>
  </r>
  <r>
    <x v="0"/>
    <x v="3"/>
    <x v="3"/>
    <x v="1"/>
    <x v="2"/>
    <x v="2"/>
    <x v="2"/>
    <x v="1"/>
    <x v="1"/>
    <x v="1"/>
    <x v="1"/>
    <x v="1"/>
    <x v="5"/>
    <x v="2"/>
    <x v="3"/>
    <x v="0"/>
    <x v="0"/>
  </r>
  <r>
    <x v="0"/>
    <x v="4"/>
    <x v="4"/>
    <x v="1"/>
    <x v="3"/>
    <x v="3"/>
    <x v="3"/>
    <x v="2"/>
    <x v="2"/>
    <x v="2"/>
    <x v="2"/>
    <x v="1"/>
    <x v="6"/>
    <x v="5"/>
    <x v="4"/>
    <x v="0"/>
    <x v="0"/>
  </r>
  <r>
    <x v="0"/>
    <x v="5"/>
    <x v="5"/>
    <x v="1"/>
    <x v="4"/>
    <x v="4"/>
    <x v="4"/>
    <x v="3"/>
    <x v="3"/>
    <x v="3"/>
    <x v="3"/>
    <x v="1"/>
    <x v="7"/>
    <x v="2"/>
    <x v="5"/>
    <x v="1"/>
    <x v="0"/>
  </r>
  <r>
    <x v="1"/>
    <x v="6"/>
    <x v="6"/>
    <x v="1"/>
    <x v="5"/>
    <x v="3"/>
    <x v="5"/>
    <x v="4"/>
    <x v="4"/>
    <x v="4"/>
    <x v="4"/>
    <x v="2"/>
    <x v="8"/>
    <x v="2"/>
    <x v="6"/>
    <x v="1"/>
    <x v="0"/>
  </r>
  <r>
    <x v="1"/>
    <x v="7"/>
    <x v="7"/>
    <x v="1"/>
    <x v="6"/>
    <x v="5"/>
    <x v="6"/>
    <x v="4"/>
    <x v="4"/>
    <x v="4"/>
    <x v="4"/>
    <x v="2"/>
    <x v="9"/>
    <x v="6"/>
    <x v="7"/>
    <x v="2"/>
    <x v="0"/>
  </r>
  <r>
    <x v="1"/>
    <x v="8"/>
    <x v="8"/>
    <x v="1"/>
    <x v="7"/>
    <x v="6"/>
    <x v="7"/>
    <x v="5"/>
    <x v="5"/>
    <x v="5"/>
    <x v="5"/>
    <x v="3"/>
    <x v="10"/>
    <x v="2"/>
    <x v="8"/>
    <x v="1"/>
    <x v="0"/>
  </r>
  <r>
    <x v="1"/>
    <x v="9"/>
    <x v="9"/>
    <x v="1"/>
    <x v="8"/>
    <x v="7"/>
    <x v="8"/>
    <x v="5"/>
    <x v="5"/>
    <x v="5"/>
    <x v="5"/>
    <x v="3"/>
    <x v="11"/>
    <x v="2"/>
    <x v="1"/>
    <x v="1"/>
    <x v="0"/>
  </r>
  <r>
    <x v="1"/>
    <x v="10"/>
    <x v="10"/>
    <x v="1"/>
    <x v="9"/>
    <x v="2"/>
    <x v="9"/>
    <x v="6"/>
    <x v="6"/>
    <x v="6"/>
    <x v="6"/>
    <x v="4"/>
    <x v="12"/>
    <x v="0"/>
    <x v="1"/>
    <x v="1"/>
    <x v="0"/>
  </r>
  <r>
    <x v="2"/>
    <x v="11"/>
    <x v="11"/>
    <x v="2"/>
    <x v="9"/>
    <x v="5"/>
    <x v="7"/>
    <x v="7"/>
    <x v="7"/>
    <x v="7"/>
    <x v="7"/>
    <x v="5"/>
    <x v="13"/>
    <x v="7"/>
    <x v="9"/>
    <x v="3"/>
    <x v="0"/>
  </r>
  <r>
    <x v="3"/>
    <x v="12"/>
    <x v="12"/>
    <x v="1"/>
    <x v="10"/>
    <x v="5"/>
    <x v="10"/>
    <x v="8"/>
    <x v="8"/>
    <x v="8"/>
    <x v="8"/>
    <x v="5"/>
    <x v="14"/>
    <x v="8"/>
    <x v="1"/>
    <x v="0"/>
    <x v="0"/>
  </r>
  <r>
    <x v="3"/>
    <x v="13"/>
    <x v="13"/>
    <x v="2"/>
    <x v="6"/>
    <x v="3"/>
    <x v="4"/>
    <x v="9"/>
    <x v="9"/>
    <x v="9"/>
    <x v="9"/>
    <x v="5"/>
    <x v="15"/>
    <x v="9"/>
    <x v="10"/>
    <x v="0"/>
    <x v="0"/>
  </r>
  <r>
    <x v="3"/>
    <x v="14"/>
    <x v="14"/>
    <x v="2"/>
    <x v="11"/>
    <x v="8"/>
    <x v="11"/>
    <x v="9"/>
    <x v="9"/>
    <x v="9"/>
    <x v="9"/>
    <x v="5"/>
    <x v="16"/>
    <x v="9"/>
    <x v="10"/>
    <x v="0"/>
    <x v="0"/>
  </r>
  <r>
    <x v="3"/>
    <x v="15"/>
    <x v="15"/>
    <x v="2"/>
    <x v="12"/>
    <x v="4"/>
    <x v="4"/>
    <x v="10"/>
    <x v="10"/>
    <x v="10"/>
    <x v="10"/>
    <x v="6"/>
    <x v="17"/>
    <x v="9"/>
    <x v="10"/>
    <x v="4"/>
    <x v="0"/>
  </r>
  <r>
    <x v="3"/>
    <x v="16"/>
    <x v="13"/>
    <x v="2"/>
    <x v="13"/>
    <x v="5"/>
    <x v="12"/>
    <x v="10"/>
    <x v="10"/>
    <x v="10"/>
    <x v="10"/>
    <x v="6"/>
    <x v="18"/>
    <x v="9"/>
    <x v="10"/>
    <x v="4"/>
    <x v="0"/>
  </r>
  <r>
    <x v="3"/>
    <x v="17"/>
    <x v="16"/>
    <x v="1"/>
    <x v="1"/>
    <x v="1"/>
    <x v="1"/>
    <x v="8"/>
    <x v="8"/>
    <x v="8"/>
    <x v="8"/>
    <x v="5"/>
    <x v="19"/>
    <x v="0"/>
    <x v="1"/>
    <x v="0"/>
    <x v="0"/>
  </r>
  <r>
    <x v="3"/>
    <x v="18"/>
    <x v="17"/>
    <x v="1"/>
    <x v="1"/>
    <x v="1"/>
    <x v="1"/>
    <x v="11"/>
    <x v="11"/>
    <x v="11"/>
    <x v="8"/>
    <x v="5"/>
    <x v="20"/>
    <x v="10"/>
    <x v="11"/>
    <x v="0"/>
    <x v="0"/>
  </r>
  <r>
    <x v="4"/>
    <x v="19"/>
    <x v="18"/>
    <x v="3"/>
    <x v="1"/>
    <x v="1"/>
    <x v="1"/>
    <x v="12"/>
    <x v="12"/>
    <x v="12"/>
    <x v="9"/>
    <x v="7"/>
    <x v="21"/>
    <x v="2"/>
    <x v="1"/>
    <x v="1"/>
    <x v="0"/>
  </r>
  <r>
    <x v="4"/>
    <x v="20"/>
    <x v="19"/>
    <x v="3"/>
    <x v="1"/>
    <x v="1"/>
    <x v="1"/>
    <x v="12"/>
    <x v="12"/>
    <x v="12"/>
    <x v="9"/>
    <x v="7"/>
    <x v="22"/>
    <x v="2"/>
    <x v="12"/>
    <x v="1"/>
    <x v="0"/>
  </r>
  <r>
    <x v="5"/>
    <x v="21"/>
    <x v="13"/>
    <x v="4"/>
    <x v="1"/>
    <x v="1"/>
    <x v="1"/>
    <x v="13"/>
    <x v="13"/>
    <x v="13"/>
    <x v="11"/>
    <x v="8"/>
    <x v="23"/>
    <x v="3"/>
    <x v="13"/>
    <x v="0"/>
    <x v="0"/>
  </r>
  <r>
    <x v="5"/>
    <x v="22"/>
    <x v="20"/>
    <x v="4"/>
    <x v="5"/>
    <x v="5"/>
    <x v="13"/>
    <x v="13"/>
    <x v="13"/>
    <x v="13"/>
    <x v="11"/>
    <x v="8"/>
    <x v="24"/>
    <x v="3"/>
    <x v="14"/>
    <x v="0"/>
    <x v="0"/>
  </r>
  <r>
    <x v="5"/>
    <x v="23"/>
    <x v="13"/>
    <x v="4"/>
    <x v="14"/>
    <x v="3"/>
    <x v="14"/>
    <x v="13"/>
    <x v="13"/>
    <x v="13"/>
    <x v="11"/>
    <x v="8"/>
    <x v="25"/>
    <x v="3"/>
    <x v="15"/>
    <x v="0"/>
    <x v="0"/>
  </r>
  <r>
    <x v="6"/>
    <x v="24"/>
    <x v="21"/>
    <x v="3"/>
    <x v="15"/>
    <x v="9"/>
    <x v="15"/>
    <x v="14"/>
    <x v="14"/>
    <x v="14"/>
    <x v="12"/>
    <x v="9"/>
    <x v="26"/>
    <x v="11"/>
    <x v="16"/>
    <x v="0"/>
    <x v="0"/>
  </r>
  <r>
    <x v="6"/>
    <x v="25"/>
    <x v="22"/>
    <x v="3"/>
    <x v="2"/>
    <x v="9"/>
    <x v="15"/>
    <x v="15"/>
    <x v="15"/>
    <x v="15"/>
    <x v="13"/>
    <x v="10"/>
    <x v="27"/>
    <x v="2"/>
    <x v="17"/>
    <x v="1"/>
    <x v="0"/>
  </r>
  <r>
    <x v="6"/>
    <x v="26"/>
    <x v="23"/>
    <x v="3"/>
    <x v="1"/>
    <x v="1"/>
    <x v="1"/>
    <x v="16"/>
    <x v="16"/>
    <x v="16"/>
    <x v="14"/>
    <x v="7"/>
    <x v="28"/>
    <x v="12"/>
    <x v="1"/>
    <x v="5"/>
    <x v="0"/>
  </r>
  <r>
    <x v="6"/>
    <x v="27"/>
    <x v="24"/>
    <x v="3"/>
    <x v="1"/>
    <x v="1"/>
    <x v="1"/>
    <x v="17"/>
    <x v="17"/>
    <x v="17"/>
    <x v="15"/>
    <x v="7"/>
    <x v="29"/>
    <x v="2"/>
    <x v="18"/>
    <x v="1"/>
    <x v="0"/>
  </r>
  <r>
    <x v="0"/>
    <x v="28"/>
    <x v="25"/>
    <x v="0"/>
    <x v="1"/>
    <x v="1"/>
    <x v="1"/>
    <x v="0"/>
    <x v="0"/>
    <x v="0"/>
    <x v="0"/>
    <x v="0"/>
    <x v="30"/>
    <x v="13"/>
    <x v="19"/>
    <x v="0"/>
    <x v="1"/>
  </r>
  <r>
    <x v="0"/>
    <x v="29"/>
    <x v="26"/>
    <x v="0"/>
    <x v="1"/>
    <x v="1"/>
    <x v="1"/>
    <x v="0"/>
    <x v="0"/>
    <x v="0"/>
    <x v="0"/>
    <x v="0"/>
    <x v="31"/>
    <x v="14"/>
    <x v="20"/>
    <x v="0"/>
    <x v="1"/>
  </r>
  <r>
    <x v="0"/>
    <x v="30"/>
    <x v="27"/>
    <x v="1"/>
    <x v="16"/>
    <x v="6"/>
    <x v="16"/>
    <x v="1"/>
    <x v="1"/>
    <x v="1"/>
    <x v="1"/>
    <x v="1"/>
    <x v="32"/>
    <x v="13"/>
    <x v="1"/>
    <x v="0"/>
    <x v="1"/>
  </r>
  <r>
    <x v="0"/>
    <x v="31"/>
    <x v="28"/>
    <x v="1"/>
    <x v="17"/>
    <x v="7"/>
    <x v="17"/>
    <x v="1"/>
    <x v="1"/>
    <x v="1"/>
    <x v="1"/>
    <x v="1"/>
    <x v="33"/>
    <x v="5"/>
    <x v="1"/>
    <x v="0"/>
    <x v="1"/>
  </r>
  <r>
    <x v="0"/>
    <x v="32"/>
    <x v="29"/>
    <x v="1"/>
    <x v="18"/>
    <x v="9"/>
    <x v="0"/>
    <x v="1"/>
    <x v="1"/>
    <x v="1"/>
    <x v="1"/>
    <x v="1"/>
    <x v="34"/>
    <x v="5"/>
    <x v="1"/>
    <x v="0"/>
    <x v="1"/>
  </r>
  <r>
    <x v="0"/>
    <x v="3"/>
    <x v="3"/>
    <x v="1"/>
    <x v="2"/>
    <x v="9"/>
    <x v="2"/>
    <x v="1"/>
    <x v="1"/>
    <x v="1"/>
    <x v="1"/>
    <x v="1"/>
    <x v="35"/>
    <x v="5"/>
    <x v="21"/>
    <x v="0"/>
    <x v="1"/>
  </r>
  <r>
    <x v="0"/>
    <x v="33"/>
    <x v="30"/>
    <x v="1"/>
    <x v="9"/>
    <x v="10"/>
    <x v="18"/>
    <x v="1"/>
    <x v="1"/>
    <x v="1"/>
    <x v="1"/>
    <x v="1"/>
    <x v="36"/>
    <x v="5"/>
    <x v="22"/>
    <x v="0"/>
    <x v="1"/>
  </r>
  <r>
    <x v="0"/>
    <x v="34"/>
    <x v="31"/>
    <x v="2"/>
    <x v="19"/>
    <x v="10"/>
    <x v="19"/>
    <x v="2"/>
    <x v="2"/>
    <x v="2"/>
    <x v="2"/>
    <x v="1"/>
    <x v="37"/>
    <x v="15"/>
    <x v="21"/>
    <x v="4"/>
    <x v="1"/>
  </r>
  <r>
    <x v="0"/>
    <x v="35"/>
    <x v="32"/>
    <x v="1"/>
    <x v="19"/>
    <x v="2"/>
    <x v="20"/>
    <x v="2"/>
    <x v="2"/>
    <x v="18"/>
    <x v="2"/>
    <x v="1"/>
    <x v="38"/>
    <x v="2"/>
    <x v="23"/>
    <x v="1"/>
    <x v="1"/>
  </r>
  <r>
    <x v="0"/>
    <x v="36"/>
    <x v="33"/>
    <x v="1"/>
    <x v="6"/>
    <x v="11"/>
    <x v="21"/>
    <x v="2"/>
    <x v="2"/>
    <x v="18"/>
    <x v="2"/>
    <x v="1"/>
    <x v="39"/>
    <x v="2"/>
    <x v="24"/>
    <x v="1"/>
    <x v="1"/>
  </r>
  <r>
    <x v="0"/>
    <x v="37"/>
    <x v="34"/>
    <x v="1"/>
    <x v="20"/>
    <x v="9"/>
    <x v="22"/>
    <x v="2"/>
    <x v="2"/>
    <x v="2"/>
    <x v="2"/>
    <x v="1"/>
    <x v="40"/>
    <x v="5"/>
    <x v="25"/>
    <x v="0"/>
    <x v="1"/>
  </r>
  <r>
    <x v="0"/>
    <x v="38"/>
    <x v="35"/>
    <x v="1"/>
    <x v="21"/>
    <x v="12"/>
    <x v="23"/>
    <x v="2"/>
    <x v="2"/>
    <x v="2"/>
    <x v="2"/>
    <x v="1"/>
    <x v="41"/>
    <x v="2"/>
    <x v="1"/>
    <x v="0"/>
    <x v="1"/>
  </r>
  <r>
    <x v="0"/>
    <x v="39"/>
    <x v="36"/>
    <x v="1"/>
    <x v="14"/>
    <x v="5"/>
    <x v="24"/>
    <x v="2"/>
    <x v="2"/>
    <x v="18"/>
    <x v="2"/>
    <x v="1"/>
    <x v="42"/>
    <x v="2"/>
    <x v="26"/>
    <x v="1"/>
    <x v="1"/>
  </r>
  <r>
    <x v="0"/>
    <x v="40"/>
    <x v="37"/>
    <x v="1"/>
    <x v="22"/>
    <x v="13"/>
    <x v="25"/>
    <x v="2"/>
    <x v="2"/>
    <x v="18"/>
    <x v="2"/>
    <x v="1"/>
    <x v="43"/>
    <x v="2"/>
    <x v="27"/>
    <x v="1"/>
    <x v="1"/>
  </r>
  <r>
    <x v="0"/>
    <x v="41"/>
    <x v="38"/>
    <x v="1"/>
    <x v="15"/>
    <x v="9"/>
    <x v="22"/>
    <x v="2"/>
    <x v="2"/>
    <x v="18"/>
    <x v="2"/>
    <x v="1"/>
    <x v="44"/>
    <x v="5"/>
    <x v="28"/>
    <x v="1"/>
    <x v="1"/>
  </r>
  <r>
    <x v="0"/>
    <x v="42"/>
    <x v="39"/>
    <x v="1"/>
    <x v="23"/>
    <x v="5"/>
    <x v="5"/>
    <x v="2"/>
    <x v="2"/>
    <x v="2"/>
    <x v="2"/>
    <x v="1"/>
    <x v="45"/>
    <x v="5"/>
    <x v="29"/>
    <x v="0"/>
    <x v="1"/>
  </r>
  <r>
    <x v="0"/>
    <x v="43"/>
    <x v="40"/>
    <x v="1"/>
    <x v="24"/>
    <x v="9"/>
    <x v="9"/>
    <x v="2"/>
    <x v="2"/>
    <x v="18"/>
    <x v="2"/>
    <x v="1"/>
    <x v="46"/>
    <x v="14"/>
    <x v="30"/>
    <x v="6"/>
    <x v="1"/>
  </r>
  <r>
    <x v="0"/>
    <x v="44"/>
    <x v="41"/>
    <x v="1"/>
    <x v="25"/>
    <x v="13"/>
    <x v="2"/>
    <x v="2"/>
    <x v="2"/>
    <x v="2"/>
    <x v="2"/>
    <x v="1"/>
    <x v="47"/>
    <x v="2"/>
    <x v="31"/>
    <x v="1"/>
    <x v="1"/>
  </r>
  <r>
    <x v="0"/>
    <x v="44"/>
    <x v="41"/>
    <x v="1"/>
    <x v="25"/>
    <x v="13"/>
    <x v="2"/>
    <x v="2"/>
    <x v="2"/>
    <x v="2"/>
    <x v="2"/>
    <x v="1"/>
    <x v="48"/>
    <x v="2"/>
    <x v="31"/>
    <x v="1"/>
    <x v="1"/>
  </r>
  <r>
    <x v="0"/>
    <x v="45"/>
    <x v="42"/>
    <x v="1"/>
    <x v="2"/>
    <x v="2"/>
    <x v="13"/>
    <x v="2"/>
    <x v="2"/>
    <x v="2"/>
    <x v="2"/>
    <x v="1"/>
    <x v="49"/>
    <x v="5"/>
    <x v="32"/>
    <x v="0"/>
    <x v="1"/>
  </r>
  <r>
    <x v="0"/>
    <x v="46"/>
    <x v="40"/>
    <x v="1"/>
    <x v="18"/>
    <x v="14"/>
    <x v="0"/>
    <x v="2"/>
    <x v="2"/>
    <x v="18"/>
    <x v="2"/>
    <x v="1"/>
    <x v="50"/>
    <x v="2"/>
    <x v="33"/>
    <x v="1"/>
    <x v="1"/>
  </r>
  <r>
    <x v="0"/>
    <x v="47"/>
    <x v="43"/>
    <x v="1"/>
    <x v="18"/>
    <x v="7"/>
    <x v="26"/>
    <x v="3"/>
    <x v="3"/>
    <x v="19"/>
    <x v="3"/>
    <x v="1"/>
    <x v="51"/>
    <x v="2"/>
    <x v="1"/>
    <x v="0"/>
    <x v="1"/>
  </r>
  <r>
    <x v="0"/>
    <x v="48"/>
    <x v="44"/>
    <x v="2"/>
    <x v="24"/>
    <x v="13"/>
    <x v="2"/>
    <x v="2"/>
    <x v="2"/>
    <x v="2"/>
    <x v="2"/>
    <x v="1"/>
    <x v="52"/>
    <x v="14"/>
    <x v="34"/>
    <x v="0"/>
    <x v="1"/>
  </r>
  <r>
    <x v="0"/>
    <x v="49"/>
    <x v="45"/>
    <x v="1"/>
    <x v="9"/>
    <x v="0"/>
    <x v="0"/>
    <x v="3"/>
    <x v="3"/>
    <x v="3"/>
    <x v="3"/>
    <x v="1"/>
    <x v="53"/>
    <x v="2"/>
    <x v="35"/>
    <x v="1"/>
    <x v="1"/>
  </r>
  <r>
    <x v="0"/>
    <x v="50"/>
    <x v="46"/>
    <x v="1"/>
    <x v="26"/>
    <x v="0"/>
    <x v="27"/>
    <x v="3"/>
    <x v="3"/>
    <x v="19"/>
    <x v="3"/>
    <x v="1"/>
    <x v="54"/>
    <x v="5"/>
    <x v="36"/>
    <x v="0"/>
    <x v="1"/>
  </r>
  <r>
    <x v="0"/>
    <x v="51"/>
    <x v="47"/>
    <x v="1"/>
    <x v="12"/>
    <x v="6"/>
    <x v="28"/>
    <x v="3"/>
    <x v="3"/>
    <x v="3"/>
    <x v="3"/>
    <x v="1"/>
    <x v="55"/>
    <x v="2"/>
    <x v="37"/>
    <x v="1"/>
    <x v="1"/>
  </r>
  <r>
    <x v="0"/>
    <x v="52"/>
    <x v="48"/>
    <x v="1"/>
    <x v="2"/>
    <x v="5"/>
    <x v="24"/>
    <x v="3"/>
    <x v="3"/>
    <x v="3"/>
    <x v="3"/>
    <x v="1"/>
    <x v="56"/>
    <x v="2"/>
    <x v="38"/>
    <x v="1"/>
    <x v="1"/>
  </r>
  <r>
    <x v="0"/>
    <x v="53"/>
    <x v="18"/>
    <x v="1"/>
    <x v="27"/>
    <x v="10"/>
    <x v="10"/>
    <x v="3"/>
    <x v="3"/>
    <x v="3"/>
    <x v="3"/>
    <x v="1"/>
    <x v="57"/>
    <x v="2"/>
    <x v="39"/>
    <x v="1"/>
    <x v="1"/>
  </r>
  <r>
    <x v="0"/>
    <x v="53"/>
    <x v="18"/>
    <x v="1"/>
    <x v="27"/>
    <x v="10"/>
    <x v="10"/>
    <x v="3"/>
    <x v="3"/>
    <x v="3"/>
    <x v="3"/>
    <x v="1"/>
    <x v="58"/>
    <x v="2"/>
    <x v="39"/>
    <x v="1"/>
    <x v="1"/>
  </r>
  <r>
    <x v="0"/>
    <x v="54"/>
    <x v="49"/>
    <x v="1"/>
    <x v="14"/>
    <x v="3"/>
    <x v="29"/>
    <x v="3"/>
    <x v="3"/>
    <x v="19"/>
    <x v="3"/>
    <x v="1"/>
    <x v="59"/>
    <x v="5"/>
    <x v="40"/>
    <x v="0"/>
    <x v="1"/>
  </r>
  <r>
    <x v="0"/>
    <x v="55"/>
    <x v="50"/>
    <x v="1"/>
    <x v="14"/>
    <x v="7"/>
    <x v="16"/>
    <x v="3"/>
    <x v="3"/>
    <x v="3"/>
    <x v="3"/>
    <x v="1"/>
    <x v="60"/>
    <x v="2"/>
    <x v="41"/>
    <x v="1"/>
    <x v="1"/>
  </r>
  <r>
    <x v="0"/>
    <x v="56"/>
    <x v="51"/>
    <x v="2"/>
    <x v="6"/>
    <x v="0"/>
    <x v="20"/>
    <x v="3"/>
    <x v="3"/>
    <x v="3"/>
    <x v="3"/>
    <x v="1"/>
    <x v="61"/>
    <x v="2"/>
    <x v="42"/>
    <x v="0"/>
    <x v="1"/>
  </r>
  <r>
    <x v="0"/>
    <x v="57"/>
    <x v="52"/>
    <x v="5"/>
    <x v="15"/>
    <x v="10"/>
    <x v="27"/>
    <x v="3"/>
    <x v="3"/>
    <x v="19"/>
    <x v="3"/>
    <x v="1"/>
    <x v="62"/>
    <x v="5"/>
    <x v="43"/>
    <x v="0"/>
    <x v="1"/>
  </r>
  <r>
    <x v="0"/>
    <x v="58"/>
    <x v="53"/>
    <x v="5"/>
    <x v="28"/>
    <x v="5"/>
    <x v="30"/>
    <x v="3"/>
    <x v="3"/>
    <x v="3"/>
    <x v="3"/>
    <x v="1"/>
    <x v="63"/>
    <x v="2"/>
    <x v="44"/>
    <x v="1"/>
    <x v="1"/>
  </r>
  <r>
    <x v="0"/>
    <x v="59"/>
    <x v="54"/>
    <x v="5"/>
    <x v="15"/>
    <x v="8"/>
    <x v="23"/>
    <x v="3"/>
    <x v="3"/>
    <x v="3"/>
    <x v="3"/>
    <x v="1"/>
    <x v="64"/>
    <x v="2"/>
    <x v="45"/>
    <x v="1"/>
    <x v="1"/>
  </r>
  <r>
    <x v="0"/>
    <x v="60"/>
    <x v="55"/>
    <x v="5"/>
    <x v="29"/>
    <x v="15"/>
    <x v="15"/>
    <x v="3"/>
    <x v="3"/>
    <x v="19"/>
    <x v="3"/>
    <x v="1"/>
    <x v="65"/>
    <x v="16"/>
    <x v="46"/>
    <x v="0"/>
    <x v="1"/>
  </r>
  <r>
    <x v="0"/>
    <x v="61"/>
    <x v="56"/>
    <x v="5"/>
    <x v="2"/>
    <x v="5"/>
    <x v="31"/>
    <x v="3"/>
    <x v="3"/>
    <x v="3"/>
    <x v="3"/>
    <x v="1"/>
    <x v="66"/>
    <x v="17"/>
    <x v="47"/>
    <x v="1"/>
    <x v="1"/>
  </r>
  <r>
    <x v="0"/>
    <x v="62"/>
    <x v="57"/>
    <x v="5"/>
    <x v="29"/>
    <x v="13"/>
    <x v="7"/>
    <x v="3"/>
    <x v="3"/>
    <x v="19"/>
    <x v="3"/>
    <x v="1"/>
    <x v="67"/>
    <x v="5"/>
    <x v="48"/>
    <x v="0"/>
    <x v="1"/>
  </r>
  <r>
    <x v="0"/>
    <x v="63"/>
    <x v="58"/>
    <x v="5"/>
    <x v="5"/>
    <x v="5"/>
    <x v="0"/>
    <x v="3"/>
    <x v="3"/>
    <x v="3"/>
    <x v="3"/>
    <x v="1"/>
    <x v="68"/>
    <x v="2"/>
    <x v="49"/>
    <x v="1"/>
    <x v="1"/>
  </r>
  <r>
    <x v="0"/>
    <x v="64"/>
    <x v="59"/>
    <x v="2"/>
    <x v="30"/>
    <x v="13"/>
    <x v="20"/>
    <x v="18"/>
    <x v="3"/>
    <x v="3"/>
    <x v="3"/>
    <x v="1"/>
    <x v="69"/>
    <x v="2"/>
    <x v="42"/>
    <x v="4"/>
    <x v="1"/>
  </r>
  <r>
    <x v="0"/>
    <x v="65"/>
    <x v="59"/>
    <x v="5"/>
    <x v="5"/>
    <x v="14"/>
    <x v="13"/>
    <x v="18"/>
    <x v="3"/>
    <x v="3"/>
    <x v="3"/>
    <x v="1"/>
    <x v="70"/>
    <x v="2"/>
    <x v="50"/>
    <x v="1"/>
    <x v="1"/>
  </r>
  <r>
    <x v="0"/>
    <x v="66"/>
    <x v="60"/>
    <x v="5"/>
    <x v="31"/>
    <x v="5"/>
    <x v="32"/>
    <x v="19"/>
    <x v="3"/>
    <x v="19"/>
    <x v="3"/>
    <x v="1"/>
    <x v="71"/>
    <x v="5"/>
    <x v="51"/>
    <x v="0"/>
    <x v="1"/>
  </r>
  <r>
    <x v="0"/>
    <x v="67"/>
    <x v="61"/>
    <x v="2"/>
    <x v="32"/>
    <x v="13"/>
    <x v="2"/>
    <x v="18"/>
    <x v="3"/>
    <x v="19"/>
    <x v="3"/>
    <x v="1"/>
    <x v="72"/>
    <x v="18"/>
    <x v="52"/>
    <x v="3"/>
    <x v="1"/>
  </r>
  <r>
    <x v="0"/>
    <x v="68"/>
    <x v="62"/>
    <x v="5"/>
    <x v="0"/>
    <x v="15"/>
    <x v="0"/>
    <x v="19"/>
    <x v="3"/>
    <x v="19"/>
    <x v="3"/>
    <x v="1"/>
    <x v="73"/>
    <x v="19"/>
    <x v="53"/>
    <x v="0"/>
    <x v="1"/>
  </r>
  <r>
    <x v="0"/>
    <x v="69"/>
    <x v="63"/>
    <x v="2"/>
    <x v="2"/>
    <x v="0"/>
    <x v="18"/>
    <x v="19"/>
    <x v="3"/>
    <x v="19"/>
    <x v="3"/>
    <x v="1"/>
    <x v="74"/>
    <x v="2"/>
    <x v="42"/>
    <x v="4"/>
    <x v="1"/>
  </r>
  <r>
    <x v="0"/>
    <x v="70"/>
    <x v="64"/>
    <x v="5"/>
    <x v="7"/>
    <x v="16"/>
    <x v="10"/>
    <x v="18"/>
    <x v="3"/>
    <x v="3"/>
    <x v="3"/>
    <x v="1"/>
    <x v="75"/>
    <x v="2"/>
    <x v="54"/>
    <x v="1"/>
    <x v="1"/>
  </r>
  <r>
    <x v="0"/>
    <x v="71"/>
    <x v="65"/>
    <x v="5"/>
    <x v="33"/>
    <x v="9"/>
    <x v="15"/>
    <x v="19"/>
    <x v="3"/>
    <x v="3"/>
    <x v="3"/>
    <x v="1"/>
    <x v="76"/>
    <x v="20"/>
    <x v="55"/>
    <x v="1"/>
    <x v="1"/>
  </r>
  <r>
    <x v="0"/>
    <x v="72"/>
    <x v="66"/>
    <x v="1"/>
    <x v="22"/>
    <x v="0"/>
    <x v="33"/>
    <x v="18"/>
    <x v="3"/>
    <x v="19"/>
    <x v="3"/>
    <x v="1"/>
    <x v="77"/>
    <x v="5"/>
    <x v="56"/>
    <x v="0"/>
    <x v="1"/>
  </r>
  <r>
    <x v="0"/>
    <x v="73"/>
    <x v="67"/>
    <x v="2"/>
    <x v="28"/>
    <x v="13"/>
    <x v="34"/>
    <x v="18"/>
    <x v="3"/>
    <x v="19"/>
    <x v="3"/>
    <x v="1"/>
    <x v="78"/>
    <x v="2"/>
    <x v="42"/>
    <x v="4"/>
    <x v="1"/>
  </r>
  <r>
    <x v="0"/>
    <x v="74"/>
    <x v="9"/>
    <x v="1"/>
    <x v="11"/>
    <x v="5"/>
    <x v="10"/>
    <x v="19"/>
    <x v="3"/>
    <x v="19"/>
    <x v="3"/>
    <x v="1"/>
    <x v="79"/>
    <x v="16"/>
    <x v="46"/>
    <x v="0"/>
    <x v="1"/>
  </r>
  <r>
    <x v="0"/>
    <x v="75"/>
    <x v="68"/>
    <x v="1"/>
    <x v="34"/>
    <x v="13"/>
    <x v="35"/>
    <x v="18"/>
    <x v="3"/>
    <x v="3"/>
    <x v="3"/>
    <x v="1"/>
    <x v="80"/>
    <x v="21"/>
    <x v="57"/>
    <x v="1"/>
    <x v="1"/>
  </r>
  <r>
    <x v="0"/>
    <x v="76"/>
    <x v="69"/>
    <x v="5"/>
    <x v="19"/>
    <x v="6"/>
    <x v="15"/>
    <x v="20"/>
    <x v="18"/>
    <x v="20"/>
    <x v="3"/>
    <x v="1"/>
    <x v="81"/>
    <x v="22"/>
    <x v="58"/>
    <x v="7"/>
    <x v="1"/>
  </r>
  <r>
    <x v="0"/>
    <x v="77"/>
    <x v="70"/>
    <x v="2"/>
    <x v="13"/>
    <x v="17"/>
    <x v="36"/>
    <x v="18"/>
    <x v="3"/>
    <x v="19"/>
    <x v="3"/>
    <x v="1"/>
    <x v="82"/>
    <x v="23"/>
    <x v="59"/>
    <x v="3"/>
    <x v="1"/>
  </r>
  <r>
    <x v="0"/>
    <x v="78"/>
    <x v="71"/>
    <x v="1"/>
    <x v="35"/>
    <x v="9"/>
    <x v="35"/>
    <x v="19"/>
    <x v="3"/>
    <x v="3"/>
    <x v="3"/>
    <x v="1"/>
    <x v="83"/>
    <x v="2"/>
    <x v="60"/>
    <x v="1"/>
    <x v="1"/>
  </r>
  <r>
    <x v="0"/>
    <x v="79"/>
    <x v="72"/>
    <x v="2"/>
    <x v="19"/>
    <x v="0"/>
    <x v="23"/>
    <x v="19"/>
    <x v="3"/>
    <x v="19"/>
    <x v="3"/>
    <x v="1"/>
    <x v="84"/>
    <x v="2"/>
    <x v="42"/>
    <x v="4"/>
    <x v="1"/>
  </r>
  <r>
    <x v="0"/>
    <x v="80"/>
    <x v="73"/>
    <x v="1"/>
    <x v="18"/>
    <x v="7"/>
    <x v="24"/>
    <x v="19"/>
    <x v="3"/>
    <x v="19"/>
    <x v="3"/>
    <x v="1"/>
    <x v="85"/>
    <x v="5"/>
    <x v="61"/>
    <x v="0"/>
    <x v="1"/>
  </r>
  <r>
    <x v="0"/>
    <x v="81"/>
    <x v="74"/>
    <x v="1"/>
    <x v="20"/>
    <x v="0"/>
    <x v="12"/>
    <x v="19"/>
    <x v="3"/>
    <x v="3"/>
    <x v="3"/>
    <x v="1"/>
    <x v="86"/>
    <x v="24"/>
    <x v="62"/>
    <x v="5"/>
    <x v="1"/>
  </r>
  <r>
    <x v="0"/>
    <x v="82"/>
    <x v="75"/>
    <x v="5"/>
    <x v="36"/>
    <x v="7"/>
    <x v="37"/>
    <x v="21"/>
    <x v="19"/>
    <x v="3"/>
    <x v="3"/>
    <x v="1"/>
    <x v="87"/>
    <x v="2"/>
    <x v="39"/>
    <x v="1"/>
    <x v="1"/>
  </r>
  <r>
    <x v="0"/>
    <x v="83"/>
    <x v="76"/>
    <x v="2"/>
    <x v="30"/>
    <x v="7"/>
    <x v="9"/>
    <x v="19"/>
    <x v="3"/>
    <x v="19"/>
    <x v="3"/>
    <x v="1"/>
    <x v="88"/>
    <x v="25"/>
    <x v="63"/>
    <x v="4"/>
    <x v="1"/>
  </r>
  <r>
    <x v="0"/>
    <x v="84"/>
    <x v="77"/>
    <x v="1"/>
    <x v="36"/>
    <x v="0"/>
    <x v="25"/>
    <x v="19"/>
    <x v="3"/>
    <x v="3"/>
    <x v="3"/>
    <x v="1"/>
    <x v="89"/>
    <x v="2"/>
    <x v="64"/>
    <x v="1"/>
    <x v="1"/>
  </r>
  <r>
    <x v="0"/>
    <x v="85"/>
    <x v="78"/>
    <x v="1"/>
    <x v="10"/>
    <x v="2"/>
    <x v="38"/>
    <x v="19"/>
    <x v="3"/>
    <x v="19"/>
    <x v="3"/>
    <x v="1"/>
    <x v="90"/>
    <x v="5"/>
    <x v="65"/>
    <x v="0"/>
    <x v="1"/>
  </r>
  <r>
    <x v="0"/>
    <x v="86"/>
    <x v="79"/>
    <x v="1"/>
    <x v="29"/>
    <x v="7"/>
    <x v="26"/>
    <x v="21"/>
    <x v="19"/>
    <x v="3"/>
    <x v="3"/>
    <x v="1"/>
    <x v="91"/>
    <x v="2"/>
    <x v="66"/>
    <x v="1"/>
    <x v="1"/>
  </r>
  <r>
    <x v="0"/>
    <x v="87"/>
    <x v="80"/>
    <x v="2"/>
    <x v="37"/>
    <x v="7"/>
    <x v="39"/>
    <x v="21"/>
    <x v="19"/>
    <x v="19"/>
    <x v="3"/>
    <x v="1"/>
    <x v="92"/>
    <x v="2"/>
    <x v="42"/>
    <x v="4"/>
    <x v="1"/>
  </r>
  <r>
    <x v="0"/>
    <x v="88"/>
    <x v="81"/>
    <x v="1"/>
    <x v="37"/>
    <x v="7"/>
    <x v="24"/>
    <x v="21"/>
    <x v="19"/>
    <x v="3"/>
    <x v="3"/>
    <x v="1"/>
    <x v="93"/>
    <x v="2"/>
    <x v="67"/>
    <x v="1"/>
    <x v="1"/>
  </r>
  <r>
    <x v="0"/>
    <x v="89"/>
    <x v="49"/>
    <x v="1"/>
    <x v="22"/>
    <x v="14"/>
    <x v="25"/>
    <x v="21"/>
    <x v="19"/>
    <x v="3"/>
    <x v="3"/>
    <x v="1"/>
    <x v="94"/>
    <x v="2"/>
    <x v="68"/>
    <x v="1"/>
    <x v="1"/>
  </r>
  <r>
    <x v="0"/>
    <x v="90"/>
    <x v="82"/>
    <x v="2"/>
    <x v="6"/>
    <x v="2"/>
    <x v="4"/>
    <x v="21"/>
    <x v="19"/>
    <x v="19"/>
    <x v="3"/>
    <x v="1"/>
    <x v="95"/>
    <x v="0"/>
    <x v="10"/>
    <x v="3"/>
    <x v="1"/>
  </r>
  <r>
    <x v="0"/>
    <x v="91"/>
    <x v="83"/>
    <x v="5"/>
    <x v="23"/>
    <x v="2"/>
    <x v="16"/>
    <x v="21"/>
    <x v="19"/>
    <x v="3"/>
    <x v="3"/>
    <x v="1"/>
    <x v="96"/>
    <x v="26"/>
    <x v="10"/>
    <x v="1"/>
    <x v="1"/>
  </r>
  <r>
    <x v="0"/>
    <x v="92"/>
    <x v="84"/>
    <x v="2"/>
    <x v="24"/>
    <x v="14"/>
    <x v="4"/>
    <x v="21"/>
    <x v="19"/>
    <x v="19"/>
    <x v="3"/>
    <x v="1"/>
    <x v="97"/>
    <x v="2"/>
    <x v="10"/>
    <x v="3"/>
    <x v="1"/>
  </r>
  <r>
    <x v="0"/>
    <x v="93"/>
    <x v="85"/>
    <x v="1"/>
    <x v="35"/>
    <x v="7"/>
    <x v="40"/>
    <x v="21"/>
    <x v="19"/>
    <x v="19"/>
    <x v="3"/>
    <x v="1"/>
    <x v="98"/>
    <x v="5"/>
    <x v="69"/>
    <x v="0"/>
    <x v="1"/>
  </r>
  <r>
    <x v="0"/>
    <x v="94"/>
    <x v="86"/>
    <x v="1"/>
    <x v="20"/>
    <x v="0"/>
    <x v="41"/>
    <x v="21"/>
    <x v="19"/>
    <x v="19"/>
    <x v="3"/>
    <x v="1"/>
    <x v="99"/>
    <x v="27"/>
    <x v="70"/>
    <x v="2"/>
    <x v="1"/>
  </r>
  <r>
    <x v="0"/>
    <x v="95"/>
    <x v="87"/>
    <x v="2"/>
    <x v="12"/>
    <x v="10"/>
    <x v="8"/>
    <x v="21"/>
    <x v="19"/>
    <x v="19"/>
    <x v="3"/>
    <x v="1"/>
    <x v="100"/>
    <x v="2"/>
    <x v="42"/>
    <x v="4"/>
    <x v="1"/>
  </r>
  <r>
    <x v="0"/>
    <x v="96"/>
    <x v="88"/>
    <x v="1"/>
    <x v="8"/>
    <x v="9"/>
    <x v="25"/>
    <x v="21"/>
    <x v="19"/>
    <x v="3"/>
    <x v="3"/>
    <x v="1"/>
    <x v="101"/>
    <x v="28"/>
    <x v="71"/>
    <x v="1"/>
    <x v="1"/>
  </r>
  <r>
    <x v="0"/>
    <x v="97"/>
    <x v="89"/>
    <x v="5"/>
    <x v="38"/>
    <x v="2"/>
    <x v="15"/>
    <x v="21"/>
    <x v="19"/>
    <x v="19"/>
    <x v="3"/>
    <x v="1"/>
    <x v="102"/>
    <x v="29"/>
    <x v="11"/>
    <x v="0"/>
    <x v="1"/>
  </r>
  <r>
    <x v="0"/>
    <x v="98"/>
    <x v="90"/>
    <x v="5"/>
    <x v="36"/>
    <x v="14"/>
    <x v="0"/>
    <x v="20"/>
    <x v="18"/>
    <x v="21"/>
    <x v="3"/>
    <x v="1"/>
    <x v="103"/>
    <x v="2"/>
    <x v="72"/>
    <x v="1"/>
    <x v="1"/>
  </r>
  <r>
    <x v="0"/>
    <x v="99"/>
    <x v="91"/>
    <x v="1"/>
    <x v="22"/>
    <x v="6"/>
    <x v="15"/>
    <x v="21"/>
    <x v="19"/>
    <x v="19"/>
    <x v="3"/>
    <x v="1"/>
    <x v="104"/>
    <x v="5"/>
    <x v="73"/>
    <x v="0"/>
    <x v="1"/>
  </r>
  <r>
    <x v="0"/>
    <x v="100"/>
    <x v="92"/>
    <x v="1"/>
    <x v="2"/>
    <x v="7"/>
    <x v="8"/>
    <x v="21"/>
    <x v="19"/>
    <x v="19"/>
    <x v="3"/>
    <x v="1"/>
    <x v="105"/>
    <x v="2"/>
    <x v="74"/>
    <x v="0"/>
    <x v="1"/>
  </r>
  <r>
    <x v="0"/>
    <x v="101"/>
    <x v="70"/>
    <x v="2"/>
    <x v="38"/>
    <x v="5"/>
    <x v="8"/>
    <x v="21"/>
    <x v="19"/>
    <x v="19"/>
    <x v="3"/>
    <x v="1"/>
    <x v="106"/>
    <x v="30"/>
    <x v="75"/>
    <x v="3"/>
    <x v="1"/>
  </r>
  <r>
    <x v="0"/>
    <x v="102"/>
    <x v="93"/>
    <x v="5"/>
    <x v="5"/>
    <x v="13"/>
    <x v="15"/>
    <x v="20"/>
    <x v="18"/>
    <x v="21"/>
    <x v="3"/>
    <x v="1"/>
    <x v="107"/>
    <x v="0"/>
    <x v="1"/>
    <x v="2"/>
    <x v="1"/>
  </r>
  <r>
    <x v="0"/>
    <x v="103"/>
    <x v="94"/>
    <x v="1"/>
    <x v="2"/>
    <x v="7"/>
    <x v="16"/>
    <x v="21"/>
    <x v="19"/>
    <x v="19"/>
    <x v="3"/>
    <x v="1"/>
    <x v="108"/>
    <x v="5"/>
    <x v="73"/>
    <x v="0"/>
    <x v="1"/>
  </r>
  <r>
    <x v="0"/>
    <x v="104"/>
    <x v="95"/>
    <x v="1"/>
    <x v="2"/>
    <x v="14"/>
    <x v="25"/>
    <x v="21"/>
    <x v="19"/>
    <x v="3"/>
    <x v="3"/>
    <x v="1"/>
    <x v="109"/>
    <x v="2"/>
    <x v="76"/>
    <x v="1"/>
    <x v="1"/>
  </r>
  <r>
    <x v="0"/>
    <x v="105"/>
    <x v="96"/>
    <x v="1"/>
    <x v="22"/>
    <x v="0"/>
    <x v="24"/>
    <x v="21"/>
    <x v="19"/>
    <x v="19"/>
    <x v="3"/>
    <x v="1"/>
    <x v="110"/>
    <x v="2"/>
    <x v="77"/>
    <x v="0"/>
    <x v="1"/>
  </r>
  <r>
    <x v="0"/>
    <x v="106"/>
    <x v="97"/>
    <x v="1"/>
    <x v="32"/>
    <x v="6"/>
    <x v="28"/>
    <x v="21"/>
    <x v="19"/>
    <x v="19"/>
    <x v="3"/>
    <x v="1"/>
    <x v="111"/>
    <x v="5"/>
    <x v="73"/>
    <x v="0"/>
    <x v="1"/>
  </r>
  <r>
    <x v="0"/>
    <x v="107"/>
    <x v="98"/>
    <x v="1"/>
    <x v="22"/>
    <x v="14"/>
    <x v="25"/>
    <x v="21"/>
    <x v="19"/>
    <x v="3"/>
    <x v="3"/>
    <x v="1"/>
    <x v="112"/>
    <x v="2"/>
    <x v="78"/>
    <x v="1"/>
    <x v="1"/>
  </r>
  <r>
    <x v="0"/>
    <x v="108"/>
    <x v="99"/>
    <x v="1"/>
    <x v="39"/>
    <x v="2"/>
    <x v="22"/>
    <x v="21"/>
    <x v="19"/>
    <x v="19"/>
    <x v="3"/>
    <x v="1"/>
    <x v="113"/>
    <x v="2"/>
    <x v="77"/>
    <x v="0"/>
    <x v="1"/>
  </r>
  <r>
    <x v="0"/>
    <x v="109"/>
    <x v="14"/>
    <x v="5"/>
    <x v="29"/>
    <x v="7"/>
    <x v="42"/>
    <x v="21"/>
    <x v="19"/>
    <x v="19"/>
    <x v="3"/>
    <x v="1"/>
    <x v="114"/>
    <x v="31"/>
    <x v="79"/>
    <x v="8"/>
    <x v="1"/>
  </r>
  <r>
    <x v="0"/>
    <x v="110"/>
    <x v="100"/>
    <x v="1"/>
    <x v="38"/>
    <x v="7"/>
    <x v="43"/>
    <x v="21"/>
    <x v="19"/>
    <x v="19"/>
    <x v="3"/>
    <x v="1"/>
    <x v="115"/>
    <x v="2"/>
    <x v="77"/>
    <x v="0"/>
    <x v="1"/>
  </r>
  <r>
    <x v="0"/>
    <x v="111"/>
    <x v="101"/>
    <x v="1"/>
    <x v="2"/>
    <x v="0"/>
    <x v="0"/>
    <x v="21"/>
    <x v="19"/>
    <x v="19"/>
    <x v="3"/>
    <x v="1"/>
    <x v="116"/>
    <x v="2"/>
    <x v="77"/>
    <x v="0"/>
    <x v="1"/>
  </r>
  <r>
    <x v="0"/>
    <x v="112"/>
    <x v="102"/>
    <x v="1"/>
    <x v="30"/>
    <x v="18"/>
    <x v="44"/>
    <x v="21"/>
    <x v="19"/>
    <x v="19"/>
    <x v="3"/>
    <x v="1"/>
    <x v="117"/>
    <x v="5"/>
    <x v="73"/>
    <x v="0"/>
    <x v="1"/>
  </r>
  <r>
    <x v="1"/>
    <x v="113"/>
    <x v="103"/>
    <x v="2"/>
    <x v="30"/>
    <x v="10"/>
    <x v="4"/>
    <x v="22"/>
    <x v="4"/>
    <x v="22"/>
    <x v="16"/>
    <x v="5"/>
    <x v="118"/>
    <x v="2"/>
    <x v="1"/>
    <x v="0"/>
    <x v="1"/>
  </r>
  <r>
    <x v="1"/>
    <x v="114"/>
    <x v="104"/>
    <x v="1"/>
    <x v="2"/>
    <x v="5"/>
    <x v="10"/>
    <x v="4"/>
    <x v="4"/>
    <x v="4"/>
    <x v="4"/>
    <x v="2"/>
    <x v="119"/>
    <x v="2"/>
    <x v="1"/>
    <x v="1"/>
    <x v="1"/>
  </r>
  <r>
    <x v="1"/>
    <x v="115"/>
    <x v="27"/>
    <x v="1"/>
    <x v="38"/>
    <x v="5"/>
    <x v="15"/>
    <x v="23"/>
    <x v="20"/>
    <x v="23"/>
    <x v="4"/>
    <x v="2"/>
    <x v="120"/>
    <x v="32"/>
    <x v="80"/>
    <x v="7"/>
    <x v="1"/>
  </r>
  <r>
    <x v="1"/>
    <x v="116"/>
    <x v="105"/>
    <x v="1"/>
    <x v="11"/>
    <x v="5"/>
    <x v="29"/>
    <x v="23"/>
    <x v="20"/>
    <x v="23"/>
    <x v="4"/>
    <x v="2"/>
    <x v="121"/>
    <x v="33"/>
    <x v="81"/>
    <x v="7"/>
    <x v="1"/>
  </r>
  <r>
    <x v="1"/>
    <x v="117"/>
    <x v="106"/>
    <x v="1"/>
    <x v="19"/>
    <x v="6"/>
    <x v="43"/>
    <x v="24"/>
    <x v="20"/>
    <x v="24"/>
    <x v="4"/>
    <x v="2"/>
    <x v="122"/>
    <x v="32"/>
    <x v="82"/>
    <x v="7"/>
    <x v="1"/>
  </r>
  <r>
    <x v="1"/>
    <x v="118"/>
    <x v="107"/>
    <x v="2"/>
    <x v="19"/>
    <x v="0"/>
    <x v="45"/>
    <x v="25"/>
    <x v="4"/>
    <x v="25"/>
    <x v="16"/>
    <x v="5"/>
    <x v="123"/>
    <x v="0"/>
    <x v="83"/>
    <x v="4"/>
    <x v="1"/>
  </r>
  <r>
    <x v="1"/>
    <x v="119"/>
    <x v="108"/>
    <x v="2"/>
    <x v="32"/>
    <x v="9"/>
    <x v="31"/>
    <x v="25"/>
    <x v="4"/>
    <x v="25"/>
    <x v="16"/>
    <x v="5"/>
    <x v="124"/>
    <x v="0"/>
    <x v="84"/>
    <x v="3"/>
    <x v="1"/>
  </r>
  <r>
    <x v="1"/>
    <x v="120"/>
    <x v="109"/>
    <x v="1"/>
    <x v="7"/>
    <x v="5"/>
    <x v="13"/>
    <x v="26"/>
    <x v="20"/>
    <x v="26"/>
    <x v="16"/>
    <x v="5"/>
    <x v="125"/>
    <x v="2"/>
    <x v="85"/>
    <x v="0"/>
    <x v="1"/>
  </r>
  <r>
    <x v="1"/>
    <x v="121"/>
    <x v="110"/>
    <x v="1"/>
    <x v="5"/>
    <x v="0"/>
    <x v="6"/>
    <x v="27"/>
    <x v="21"/>
    <x v="27"/>
    <x v="16"/>
    <x v="5"/>
    <x v="126"/>
    <x v="34"/>
    <x v="86"/>
    <x v="0"/>
    <x v="1"/>
  </r>
  <r>
    <x v="1"/>
    <x v="122"/>
    <x v="111"/>
    <x v="1"/>
    <x v="21"/>
    <x v="3"/>
    <x v="32"/>
    <x v="26"/>
    <x v="20"/>
    <x v="26"/>
    <x v="16"/>
    <x v="5"/>
    <x v="127"/>
    <x v="2"/>
    <x v="85"/>
    <x v="0"/>
    <x v="1"/>
  </r>
  <r>
    <x v="1"/>
    <x v="123"/>
    <x v="112"/>
    <x v="1"/>
    <x v="21"/>
    <x v="9"/>
    <x v="46"/>
    <x v="26"/>
    <x v="20"/>
    <x v="26"/>
    <x v="16"/>
    <x v="5"/>
    <x v="128"/>
    <x v="2"/>
    <x v="85"/>
    <x v="0"/>
    <x v="1"/>
  </r>
  <r>
    <x v="1"/>
    <x v="124"/>
    <x v="113"/>
    <x v="1"/>
    <x v="10"/>
    <x v="7"/>
    <x v="6"/>
    <x v="4"/>
    <x v="4"/>
    <x v="4"/>
    <x v="4"/>
    <x v="2"/>
    <x v="129"/>
    <x v="6"/>
    <x v="87"/>
    <x v="2"/>
    <x v="1"/>
  </r>
  <r>
    <x v="1"/>
    <x v="125"/>
    <x v="114"/>
    <x v="1"/>
    <x v="36"/>
    <x v="9"/>
    <x v="7"/>
    <x v="26"/>
    <x v="20"/>
    <x v="26"/>
    <x v="16"/>
    <x v="5"/>
    <x v="130"/>
    <x v="2"/>
    <x v="85"/>
    <x v="0"/>
    <x v="1"/>
  </r>
  <r>
    <x v="1"/>
    <x v="126"/>
    <x v="115"/>
    <x v="1"/>
    <x v="40"/>
    <x v="9"/>
    <x v="47"/>
    <x v="22"/>
    <x v="4"/>
    <x v="25"/>
    <x v="16"/>
    <x v="5"/>
    <x v="131"/>
    <x v="2"/>
    <x v="85"/>
    <x v="0"/>
    <x v="1"/>
  </r>
  <r>
    <x v="1"/>
    <x v="127"/>
    <x v="116"/>
    <x v="2"/>
    <x v="41"/>
    <x v="13"/>
    <x v="35"/>
    <x v="28"/>
    <x v="21"/>
    <x v="28"/>
    <x v="4"/>
    <x v="2"/>
    <x v="132"/>
    <x v="0"/>
    <x v="88"/>
    <x v="4"/>
    <x v="1"/>
  </r>
  <r>
    <x v="1"/>
    <x v="128"/>
    <x v="117"/>
    <x v="1"/>
    <x v="38"/>
    <x v="2"/>
    <x v="15"/>
    <x v="4"/>
    <x v="4"/>
    <x v="4"/>
    <x v="4"/>
    <x v="2"/>
    <x v="133"/>
    <x v="6"/>
    <x v="87"/>
    <x v="2"/>
    <x v="1"/>
  </r>
  <r>
    <x v="1"/>
    <x v="129"/>
    <x v="118"/>
    <x v="1"/>
    <x v="21"/>
    <x v="5"/>
    <x v="10"/>
    <x v="4"/>
    <x v="4"/>
    <x v="4"/>
    <x v="4"/>
    <x v="2"/>
    <x v="134"/>
    <x v="6"/>
    <x v="87"/>
    <x v="2"/>
    <x v="1"/>
  </r>
  <r>
    <x v="1"/>
    <x v="130"/>
    <x v="119"/>
    <x v="1"/>
    <x v="1"/>
    <x v="1"/>
    <x v="1"/>
    <x v="5"/>
    <x v="5"/>
    <x v="29"/>
    <x v="5"/>
    <x v="3"/>
    <x v="135"/>
    <x v="35"/>
    <x v="89"/>
    <x v="2"/>
    <x v="1"/>
  </r>
  <r>
    <x v="1"/>
    <x v="131"/>
    <x v="120"/>
    <x v="1"/>
    <x v="22"/>
    <x v="14"/>
    <x v="34"/>
    <x v="4"/>
    <x v="4"/>
    <x v="4"/>
    <x v="4"/>
    <x v="2"/>
    <x v="136"/>
    <x v="6"/>
    <x v="87"/>
    <x v="2"/>
    <x v="1"/>
  </r>
  <r>
    <x v="1"/>
    <x v="132"/>
    <x v="121"/>
    <x v="2"/>
    <x v="42"/>
    <x v="9"/>
    <x v="2"/>
    <x v="27"/>
    <x v="21"/>
    <x v="27"/>
    <x v="16"/>
    <x v="5"/>
    <x v="137"/>
    <x v="18"/>
    <x v="90"/>
    <x v="0"/>
    <x v="1"/>
  </r>
  <r>
    <x v="1"/>
    <x v="133"/>
    <x v="122"/>
    <x v="1"/>
    <x v="19"/>
    <x v="4"/>
    <x v="9"/>
    <x v="4"/>
    <x v="4"/>
    <x v="4"/>
    <x v="4"/>
    <x v="2"/>
    <x v="138"/>
    <x v="6"/>
    <x v="87"/>
    <x v="2"/>
    <x v="1"/>
  </r>
  <r>
    <x v="1"/>
    <x v="134"/>
    <x v="123"/>
    <x v="1"/>
    <x v="16"/>
    <x v="4"/>
    <x v="8"/>
    <x v="4"/>
    <x v="4"/>
    <x v="4"/>
    <x v="4"/>
    <x v="2"/>
    <x v="139"/>
    <x v="36"/>
    <x v="91"/>
    <x v="9"/>
    <x v="1"/>
  </r>
  <r>
    <x v="1"/>
    <x v="135"/>
    <x v="124"/>
    <x v="1"/>
    <x v="37"/>
    <x v="0"/>
    <x v="48"/>
    <x v="4"/>
    <x v="4"/>
    <x v="4"/>
    <x v="4"/>
    <x v="2"/>
    <x v="140"/>
    <x v="18"/>
    <x v="92"/>
    <x v="1"/>
    <x v="1"/>
  </r>
  <r>
    <x v="1"/>
    <x v="136"/>
    <x v="125"/>
    <x v="1"/>
    <x v="29"/>
    <x v="0"/>
    <x v="47"/>
    <x v="29"/>
    <x v="20"/>
    <x v="30"/>
    <x v="16"/>
    <x v="5"/>
    <x v="141"/>
    <x v="37"/>
    <x v="93"/>
    <x v="10"/>
    <x v="1"/>
  </r>
  <r>
    <x v="1"/>
    <x v="137"/>
    <x v="126"/>
    <x v="1"/>
    <x v="4"/>
    <x v="0"/>
    <x v="23"/>
    <x v="28"/>
    <x v="21"/>
    <x v="28"/>
    <x v="4"/>
    <x v="2"/>
    <x v="142"/>
    <x v="38"/>
    <x v="94"/>
    <x v="7"/>
    <x v="1"/>
  </r>
  <r>
    <x v="1"/>
    <x v="138"/>
    <x v="61"/>
    <x v="2"/>
    <x v="13"/>
    <x v="9"/>
    <x v="49"/>
    <x v="27"/>
    <x v="21"/>
    <x v="27"/>
    <x v="16"/>
    <x v="5"/>
    <x v="143"/>
    <x v="18"/>
    <x v="95"/>
    <x v="3"/>
    <x v="1"/>
  </r>
  <r>
    <x v="1"/>
    <x v="139"/>
    <x v="127"/>
    <x v="2"/>
    <x v="43"/>
    <x v="0"/>
    <x v="3"/>
    <x v="22"/>
    <x v="4"/>
    <x v="25"/>
    <x v="16"/>
    <x v="5"/>
    <x v="144"/>
    <x v="18"/>
    <x v="96"/>
    <x v="0"/>
    <x v="1"/>
  </r>
  <r>
    <x v="1"/>
    <x v="140"/>
    <x v="128"/>
    <x v="2"/>
    <x v="24"/>
    <x v="9"/>
    <x v="32"/>
    <x v="22"/>
    <x v="4"/>
    <x v="25"/>
    <x v="16"/>
    <x v="5"/>
    <x v="145"/>
    <x v="2"/>
    <x v="97"/>
    <x v="0"/>
    <x v="1"/>
  </r>
  <r>
    <x v="1"/>
    <x v="141"/>
    <x v="129"/>
    <x v="2"/>
    <x v="44"/>
    <x v="7"/>
    <x v="48"/>
    <x v="22"/>
    <x v="4"/>
    <x v="25"/>
    <x v="16"/>
    <x v="5"/>
    <x v="146"/>
    <x v="0"/>
    <x v="98"/>
    <x v="0"/>
    <x v="1"/>
  </r>
  <r>
    <x v="1"/>
    <x v="142"/>
    <x v="130"/>
    <x v="1"/>
    <x v="45"/>
    <x v="13"/>
    <x v="50"/>
    <x v="23"/>
    <x v="20"/>
    <x v="23"/>
    <x v="4"/>
    <x v="2"/>
    <x v="147"/>
    <x v="39"/>
    <x v="99"/>
    <x v="7"/>
    <x v="1"/>
  </r>
  <r>
    <x v="1"/>
    <x v="143"/>
    <x v="131"/>
    <x v="1"/>
    <x v="38"/>
    <x v="2"/>
    <x v="34"/>
    <x v="30"/>
    <x v="22"/>
    <x v="31"/>
    <x v="17"/>
    <x v="3"/>
    <x v="148"/>
    <x v="2"/>
    <x v="23"/>
    <x v="1"/>
    <x v="1"/>
  </r>
  <r>
    <x v="1"/>
    <x v="144"/>
    <x v="132"/>
    <x v="2"/>
    <x v="6"/>
    <x v="9"/>
    <x v="2"/>
    <x v="27"/>
    <x v="21"/>
    <x v="27"/>
    <x v="16"/>
    <x v="5"/>
    <x v="149"/>
    <x v="0"/>
    <x v="100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1:D8" firstHeaderRow="0" firstDataRow="1" firstDataCol="1"/>
  <pivotFields count="17">
    <pivotField axis="axisRow" compact="0" multipleItemSelectionAllowed="1" showAll="0">
      <items count="8">
        <item x="6"/>
        <item x="1"/>
        <item x="5"/>
        <item h="1" x="4"/>
        <item x="2"/>
        <item x="0"/>
        <item x="3"/>
        <item t="default"/>
      </items>
    </pivotField>
    <pivotField compact="0" numFmtId="179" showAll="0">
      <items count="146">
        <item x="18"/>
        <item x="17"/>
        <item x="16"/>
        <item x="15"/>
        <item x="14"/>
        <item x="13"/>
        <item x="19"/>
        <item x="20"/>
        <item x="11"/>
        <item x="27"/>
        <item x="6"/>
        <item x="26"/>
        <item x="12"/>
        <item x="7"/>
        <item x="21"/>
        <item x="8"/>
        <item x="113"/>
        <item x="114"/>
        <item x="115"/>
        <item x="116"/>
        <item x="117"/>
        <item x="118"/>
        <item x="119"/>
        <item x="9"/>
        <item x="120"/>
        <item x="121"/>
        <item x="122"/>
        <item x="123"/>
        <item x="124"/>
        <item x="125"/>
        <item x="22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25"/>
        <item x="144"/>
        <item x="23"/>
        <item x="10"/>
        <item x="0"/>
        <item x="1"/>
        <item x="2"/>
        <item x="28"/>
        <item x="29"/>
        <item x="30"/>
        <item x="31"/>
        <item x="32"/>
        <item x="3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"/>
        <item x="47"/>
        <item x="48"/>
        <item x="49"/>
        <item x="50"/>
        <item x="51"/>
        <item x="52"/>
        <item x="53"/>
        <item x="54"/>
        <item x="55"/>
        <item x="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24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compact="0" showAll="0">
      <items count="134">
        <item x="13"/>
        <item x="98"/>
        <item x="3"/>
        <item x="132"/>
        <item x="9"/>
        <item x="1"/>
        <item x="8"/>
        <item x="67"/>
        <item x="43"/>
        <item x="88"/>
        <item x="117"/>
        <item x="21"/>
        <item x="19"/>
        <item x="99"/>
        <item x="82"/>
        <item x="92"/>
        <item x="2"/>
        <item x="26"/>
        <item x="41"/>
        <item x="77"/>
        <item x="114"/>
        <item x="49"/>
        <item x="102"/>
        <item x="37"/>
        <item x="81"/>
        <item x="47"/>
        <item x="50"/>
        <item x="71"/>
        <item x="79"/>
        <item x="38"/>
        <item x="53"/>
        <item x="93"/>
        <item x="130"/>
        <item x="91"/>
        <item x="29"/>
        <item x="112"/>
        <item x="89"/>
        <item x="122"/>
        <item x="36"/>
        <item x="111"/>
        <item x="118"/>
        <item x="78"/>
        <item x="39"/>
        <item x="129"/>
        <item x="107"/>
        <item x="119"/>
        <item x="6"/>
        <item x="55"/>
        <item x="80"/>
        <item x="23"/>
        <item x="63"/>
        <item x="113"/>
        <item x="5"/>
        <item x="103"/>
        <item x="109"/>
        <item x="86"/>
        <item x="12"/>
        <item x="62"/>
        <item x="100"/>
        <item x="72"/>
        <item x="70"/>
        <item x="4"/>
        <item x="18"/>
        <item x="52"/>
        <item x="96"/>
        <item x="17"/>
        <item x="123"/>
        <item x="101"/>
        <item x="127"/>
        <item x="30"/>
        <item x="35"/>
        <item x="14"/>
        <item x="87"/>
        <item x="66"/>
        <item x="28"/>
        <item x="110"/>
        <item x="31"/>
        <item x="126"/>
        <item x="15"/>
        <item x="7"/>
        <item x="60"/>
        <item x="120"/>
        <item x="16"/>
        <item x="97"/>
        <item x="128"/>
        <item x="124"/>
        <item x="51"/>
        <item x="11"/>
        <item x="85"/>
        <item x="121"/>
        <item x="108"/>
        <item x="84"/>
        <item x="44"/>
        <item x="27"/>
        <item x="61"/>
        <item x="58"/>
        <item x="34"/>
        <item x="65"/>
        <item x="20"/>
        <item x="125"/>
        <item x="76"/>
        <item x="42"/>
        <item x="75"/>
        <item x="105"/>
        <item x="59"/>
        <item x="73"/>
        <item x="116"/>
        <item x="46"/>
        <item x="69"/>
        <item x="83"/>
        <item x="106"/>
        <item x="57"/>
        <item x="115"/>
        <item x="68"/>
        <item x="48"/>
        <item x="10"/>
        <item x="94"/>
        <item x="33"/>
        <item x="22"/>
        <item x="54"/>
        <item x="0"/>
        <item x="90"/>
        <item x="131"/>
        <item x="32"/>
        <item x="74"/>
        <item x="64"/>
        <item x="24"/>
        <item x="40"/>
        <item x="25"/>
        <item x="56"/>
        <item x="95"/>
        <item x="45"/>
        <item x="104"/>
        <item t="default"/>
      </items>
    </pivotField>
    <pivotField compact="0" showAll="0">
      <items count="7">
        <item x="3"/>
        <item x="4"/>
        <item x="1"/>
        <item x="5"/>
        <item x="0"/>
        <item x="2"/>
        <item t="default"/>
      </items>
    </pivotField>
    <pivotField dataField="1" compact="0" showAll="0">
      <items count="47">
        <item x="28"/>
        <item x="42"/>
        <item x="41"/>
        <item x="39"/>
        <item x="6"/>
        <item x="24"/>
        <item x="34"/>
        <item x="35"/>
        <item x="33"/>
        <item x="30"/>
        <item x="13"/>
        <item x="40"/>
        <item x="32"/>
        <item x="44"/>
        <item x="12"/>
        <item x="17"/>
        <item x="9"/>
        <item x="23"/>
        <item x="11"/>
        <item x="25"/>
        <item x="26"/>
        <item x="19"/>
        <item x="20"/>
        <item x="8"/>
        <item x="43"/>
        <item x="38"/>
        <item x="15"/>
        <item x="18"/>
        <item x="22"/>
        <item x="45"/>
        <item x="2"/>
        <item x="16"/>
        <item x="36"/>
        <item x="37"/>
        <item x="29"/>
        <item x="7"/>
        <item x="14"/>
        <item x="5"/>
        <item x="0"/>
        <item x="4"/>
        <item x="21"/>
        <item x="27"/>
        <item x="10"/>
        <item x="31"/>
        <item x="3"/>
        <item x="1"/>
        <item t="default"/>
      </items>
    </pivotField>
    <pivotField dataField="1" compact="0" showAll="0">
      <items count="20">
        <item x="9"/>
        <item x="13"/>
        <item x="2"/>
        <item x="14"/>
        <item x="6"/>
        <item x="7"/>
        <item x="0"/>
        <item x="3"/>
        <item x="5"/>
        <item x="10"/>
        <item x="15"/>
        <item x="4"/>
        <item x="12"/>
        <item x="11"/>
        <item x="16"/>
        <item x="8"/>
        <item x="18"/>
        <item x="17"/>
        <item x="1"/>
        <item t="default"/>
      </items>
    </pivotField>
    <pivotField dataField="1" compact="0" showAll="0">
      <items count="52">
        <item x="45"/>
        <item x="17"/>
        <item x="21"/>
        <item x="3"/>
        <item x="39"/>
        <item x="18"/>
        <item x="11"/>
        <item x="30"/>
        <item x="36"/>
        <item x="41"/>
        <item x="40"/>
        <item x="33"/>
        <item x="42"/>
        <item x="44"/>
        <item x="46"/>
        <item x="19"/>
        <item x="5"/>
        <item x="27"/>
        <item x="6"/>
        <item x="38"/>
        <item x="8"/>
        <item x="23"/>
        <item x="32"/>
        <item x="48"/>
        <item x="43"/>
        <item x="37"/>
        <item x="10"/>
        <item x="28"/>
        <item x="34"/>
        <item x="0"/>
        <item x="12"/>
        <item x="29"/>
        <item x="31"/>
        <item x="24"/>
        <item x="4"/>
        <item x="47"/>
        <item x="9"/>
        <item x="13"/>
        <item x="14"/>
        <item x="35"/>
        <item x="50"/>
        <item x="16"/>
        <item x="7"/>
        <item x="25"/>
        <item x="26"/>
        <item x="22"/>
        <item x="15"/>
        <item x="20"/>
        <item x="49"/>
        <item x="2"/>
        <item x="1"/>
        <item t="default"/>
      </items>
    </pivotField>
    <pivotField compact="0" showAll="0">
      <items count="32">
        <item x="12"/>
        <item x="17"/>
        <item x="15"/>
        <item x="16"/>
        <item x="27"/>
        <item x="28"/>
        <item x="26"/>
        <item x="23"/>
        <item x="29"/>
        <item x="24"/>
        <item x="25"/>
        <item x="22"/>
        <item x="4"/>
        <item x="5"/>
        <item x="6"/>
        <item x="30"/>
        <item x="0"/>
        <item x="1"/>
        <item x="2"/>
        <item x="18"/>
        <item x="19"/>
        <item x="21"/>
        <item x="3"/>
        <item x="20"/>
        <item x="7"/>
        <item x="9"/>
        <item x="11"/>
        <item x="10"/>
        <item x="8"/>
        <item x="14"/>
        <item x="13"/>
        <item t="default"/>
      </items>
    </pivotField>
    <pivotField compact="0" showAll="0">
      <items count="24">
        <item x="0"/>
        <item x="13"/>
        <item x="5"/>
        <item x="7"/>
        <item x="11"/>
        <item x="14"/>
        <item x="10"/>
        <item x="9"/>
        <item x="21"/>
        <item x="12"/>
        <item x="20"/>
        <item x="4"/>
        <item x="17"/>
        <item x="22"/>
        <item x="1"/>
        <item x="2"/>
        <item x="3"/>
        <item x="19"/>
        <item x="6"/>
        <item x="16"/>
        <item x="8"/>
        <item x="15"/>
        <item x="18"/>
        <item t="default"/>
      </items>
    </pivotField>
    <pivotField compact="0" showAll="0">
      <items count="33">
        <item x="13"/>
        <item x="0"/>
        <item x="28"/>
        <item x="24"/>
        <item x="30"/>
        <item x="23"/>
        <item x="14"/>
        <item x="4"/>
        <item x="12"/>
        <item x="27"/>
        <item x="17"/>
        <item x="26"/>
        <item x="11"/>
        <item x="10"/>
        <item x="7"/>
        <item x="5"/>
        <item x="9"/>
        <item x="25"/>
        <item x="22"/>
        <item x="18"/>
        <item x="31"/>
        <item x="16"/>
        <item x="29"/>
        <item x="3"/>
        <item x="1"/>
        <item x="8"/>
        <item x="2"/>
        <item x="15"/>
        <item x="19"/>
        <item x="21"/>
        <item x="6"/>
        <item x="20"/>
        <item t="default"/>
      </items>
    </pivotField>
    <pivotField compact="0" showAll="0">
      <items count="19">
        <item x="11"/>
        <item x="0"/>
        <item x="12"/>
        <item x="5"/>
        <item x="4"/>
        <item x="16"/>
        <item x="8"/>
        <item x="7"/>
        <item x="10"/>
        <item x="9"/>
        <item x="14"/>
        <item x="13"/>
        <item x="1"/>
        <item x="15"/>
        <item x="17"/>
        <item x="2"/>
        <item x="3"/>
        <item x="6"/>
        <item t="default"/>
      </items>
    </pivotField>
    <pivotField compact="0" showAll="0">
      <items count="12">
        <item x="8"/>
        <item x="0"/>
        <item x="6"/>
        <item x="9"/>
        <item x="2"/>
        <item x="5"/>
        <item x="3"/>
        <item x="4"/>
        <item x="1"/>
        <item x="10"/>
        <item x="7"/>
        <item t="default"/>
      </items>
    </pivotField>
    <pivotField compact="0" showAll="0">
      <items count="151">
        <item x="57"/>
        <item x="47"/>
        <item x="109"/>
        <item x="7"/>
        <item x="146"/>
        <item x="103"/>
        <item x="123"/>
        <item x="43"/>
        <item x="42"/>
        <item x="87"/>
        <item x="119"/>
        <item x="68"/>
        <item x="37"/>
        <item x="21"/>
        <item x="28"/>
        <item x="147"/>
        <item x="114"/>
        <item x="71"/>
        <item x="77"/>
        <item x="85"/>
        <item x="90"/>
        <item x="98"/>
        <item x="104"/>
        <item x="108"/>
        <item x="111"/>
        <item x="117"/>
        <item x="1"/>
        <item x="12"/>
        <item x="135"/>
        <item x="32"/>
        <item x="46"/>
        <item x="81"/>
        <item x="137"/>
        <item x="96"/>
        <item x="48"/>
        <item x="58"/>
        <item x="148"/>
        <item x="4"/>
        <item x="26"/>
        <item x="0"/>
        <item x="72"/>
        <item x="126"/>
        <item x="10"/>
        <item x="142"/>
        <item x="140"/>
        <item x="125"/>
        <item x="127"/>
        <item x="128"/>
        <item x="130"/>
        <item x="131"/>
        <item x="80"/>
        <item x="99"/>
        <item x="9"/>
        <item x="83"/>
        <item x="27"/>
        <item x="149"/>
        <item x="14"/>
        <item x="132"/>
        <item x="66"/>
        <item x="70"/>
        <item x="145"/>
        <item x="61"/>
        <item x="69"/>
        <item x="74"/>
        <item x="78"/>
        <item x="84"/>
        <item x="88"/>
        <item x="92"/>
        <item x="100"/>
        <item x="144"/>
        <item x="52"/>
        <item x="55"/>
        <item x="60"/>
        <item x="112"/>
        <item x="18"/>
        <item x="17"/>
        <item x="16"/>
        <item x="15"/>
        <item x="8"/>
        <item x="76"/>
        <item x="13"/>
        <item x="124"/>
        <item x="19"/>
        <item x="22"/>
        <item x="120"/>
        <item x="139"/>
        <item x="121"/>
        <item x="93"/>
        <item x="118"/>
        <item x="65"/>
        <item x="101"/>
        <item x="41"/>
        <item x="51"/>
        <item x="5"/>
        <item x="11"/>
        <item x="73"/>
        <item x="29"/>
        <item x="82"/>
        <item x="3"/>
        <item x="143"/>
        <item x="106"/>
        <item x="30"/>
        <item x="31"/>
        <item x="24"/>
        <item x="95"/>
        <item x="25"/>
        <item x="23"/>
        <item x="75"/>
        <item x="89"/>
        <item x="38"/>
        <item x="53"/>
        <item x="97"/>
        <item x="33"/>
        <item x="34"/>
        <item x="35"/>
        <item x="62"/>
        <item x="67"/>
        <item x="36"/>
        <item x="40"/>
        <item x="44"/>
        <item x="45"/>
        <item x="49"/>
        <item x="6"/>
        <item x="54"/>
        <item x="59"/>
        <item x="102"/>
        <item x="63"/>
        <item x="64"/>
        <item x="122"/>
        <item x="105"/>
        <item x="110"/>
        <item x="113"/>
        <item x="115"/>
        <item x="116"/>
        <item x="107"/>
        <item x="94"/>
        <item x="91"/>
        <item x="39"/>
        <item x="56"/>
        <item x="2"/>
        <item x="86"/>
        <item x="20"/>
        <item x="50"/>
        <item x="129"/>
        <item x="133"/>
        <item x="134"/>
        <item x="136"/>
        <item x="138"/>
        <item x="141"/>
        <item x="79"/>
        <item t="default"/>
      </items>
    </pivotField>
    <pivotField compact="0" showAll="0">
      <items count="41">
        <item x="16"/>
        <item x="2"/>
        <item x="28"/>
        <item x="25"/>
        <item x="15"/>
        <item x="20"/>
        <item x="26"/>
        <item x="18"/>
        <item x="30"/>
        <item x="7"/>
        <item x="12"/>
        <item x="6"/>
        <item x="21"/>
        <item x="27"/>
        <item x="8"/>
        <item x="17"/>
        <item x="4"/>
        <item x="31"/>
        <item x="1"/>
        <item x="37"/>
        <item x="10"/>
        <item x="11"/>
        <item x="36"/>
        <item x="9"/>
        <item x="0"/>
        <item x="3"/>
        <item x="19"/>
        <item x="32"/>
        <item x="33"/>
        <item x="38"/>
        <item x="39"/>
        <item x="5"/>
        <item x="34"/>
        <item x="23"/>
        <item x="24"/>
        <item x="22"/>
        <item x="35"/>
        <item x="29"/>
        <item x="14"/>
        <item x="13"/>
        <item t="default"/>
      </items>
    </pivotField>
    <pivotField compact="0" showAll="0">
      <items count="102">
        <item x="11"/>
        <item x="2"/>
        <item x="0"/>
        <item x="15"/>
        <item x="14"/>
        <item x="13"/>
        <item x="3"/>
        <item x="19"/>
        <item x="20"/>
        <item x="88"/>
        <item x="81"/>
        <item x="82"/>
        <item x="99"/>
        <item x="80"/>
        <item x="62"/>
        <item x="52"/>
        <item x="21"/>
        <item x="85"/>
        <item x="34"/>
        <item x="30"/>
        <item x="94"/>
        <item x="96"/>
        <item x="90"/>
        <item x="22"/>
        <item x="97"/>
        <item x="8"/>
        <item x="6"/>
        <item x="91"/>
        <item x="93"/>
        <item x="100"/>
        <item x="95"/>
        <item x="16"/>
        <item x="58"/>
        <item x="86"/>
        <item x="12"/>
        <item x="92"/>
        <item x="32"/>
        <item x="4"/>
        <item x="7"/>
        <item x="87"/>
        <item x="59"/>
        <item x="84"/>
        <item x="56"/>
        <item x="28"/>
        <item x="40"/>
        <item x="25"/>
        <item x="29"/>
        <item x="83"/>
        <item x="43"/>
        <item x="73"/>
        <item x="69"/>
        <item x="61"/>
        <item x="65"/>
        <item x="48"/>
        <item x="9"/>
        <item x="18"/>
        <item x="10"/>
        <item x="38"/>
        <item x="98"/>
        <item x="36"/>
        <item x="23"/>
        <item x="51"/>
        <item x="24"/>
        <item x="55"/>
        <item x="39"/>
        <item x="49"/>
        <item x="70"/>
        <item x="31"/>
        <item x="75"/>
        <item x="57"/>
        <item x="89"/>
        <item x="27"/>
        <item x="26"/>
        <item x="41"/>
        <item x="37"/>
        <item x="33"/>
        <item x="53"/>
        <item x="54"/>
        <item x="35"/>
        <item x="45"/>
        <item x="71"/>
        <item x="64"/>
        <item x="17"/>
        <item x="5"/>
        <item x="44"/>
        <item x="67"/>
        <item x="63"/>
        <item x="72"/>
        <item x="47"/>
        <item x="60"/>
        <item x="79"/>
        <item x="76"/>
        <item x="50"/>
        <item x="78"/>
        <item x="68"/>
        <item x="66"/>
        <item x="42"/>
        <item x="74"/>
        <item x="77"/>
        <item x="46"/>
        <item x="1"/>
        <item t="default"/>
      </items>
    </pivotField>
    <pivotField compact="0" showAll="0">
      <items count="12">
        <item x="10"/>
        <item x="1"/>
        <item x="7"/>
        <item x="5"/>
        <item x="0"/>
        <item x="9"/>
        <item x="2"/>
        <item x="4"/>
        <item x="8"/>
        <item x="6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Wind speed (MPH)" fld="5" subtotal="average" baseField="0" baseItem="0" numFmtId="1"/>
    <dataField name="Average of Temperature (Â° F)" fld="4" subtotal="average" baseField="0" baseItem="0" numFmtId="1"/>
    <dataField name="Average of Humidity (%)" fld="6" subtotal="average" baseField="0" baseItem="0" numFmtId="1"/>
  </dataFields>
  <formats count="4">
    <format dxfId="0">
      <pivotArea collapsedLevelsAreSubtotals="1" fieldPosition="0">
        <references count="2">
          <reference field="0" count="1" selected="0">
            <x v="2"/>
          </reference>
          <reference field="4294967294" count="1" selected="0">
            <x v="2"/>
          </reference>
        </references>
      </pivotArea>
    </format>
    <format dxfId="1">
      <pivotArea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collapsedLevelsAreSubtotals="1" fieldPosition="0">
        <references count="1">
          <reference field="4294967294" count="1" selected="0">
            <x v="2"/>
          </reference>
        </references>
      </pivotArea>
    </format>
    <format dxfId="3">
      <pivotArea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C10:F19" firstHeaderRow="1" firstDataRow="2" firstDataCol="1"/>
  <pivotFields count="17">
    <pivotField axis="axisRow" compact="0" showAll="0">
      <items count="8">
        <item x="6"/>
        <item x="1"/>
        <item x="5"/>
        <item x="4"/>
        <item x="2"/>
        <item x="0"/>
        <item x="3"/>
        <item t="default"/>
      </items>
    </pivotField>
    <pivotField dataField="1" compact="0" numFmtId="179" showAll="0">
      <items count="146">
        <item x="18"/>
        <item x="17"/>
        <item x="16"/>
        <item x="15"/>
        <item x="14"/>
        <item x="13"/>
        <item x="19"/>
        <item x="20"/>
        <item x="11"/>
        <item x="27"/>
        <item x="6"/>
        <item x="26"/>
        <item x="12"/>
        <item x="7"/>
        <item x="21"/>
        <item x="8"/>
        <item x="113"/>
        <item x="114"/>
        <item x="115"/>
        <item x="116"/>
        <item x="117"/>
        <item x="118"/>
        <item x="119"/>
        <item x="9"/>
        <item x="120"/>
        <item x="121"/>
        <item x="122"/>
        <item x="123"/>
        <item x="124"/>
        <item x="125"/>
        <item x="22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25"/>
        <item x="144"/>
        <item x="23"/>
        <item x="10"/>
        <item x="0"/>
        <item x="1"/>
        <item x="2"/>
        <item x="28"/>
        <item x="29"/>
        <item x="30"/>
        <item x="31"/>
        <item x="32"/>
        <item x="3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"/>
        <item x="47"/>
        <item x="48"/>
        <item x="49"/>
        <item x="50"/>
        <item x="51"/>
        <item x="52"/>
        <item x="53"/>
        <item x="54"/>
        <item x="55"/>
        <item x="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24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compact="0" showAll="0">
      <items count="134">
        <item x="13"/>
        <item x="98"/>
        <item x="3"/>
        <item x="132"/>
        <item x="9"/>
        <item x="1"/>
        <item x="8"/>
        <item x="67"/>
        <item x="43"/>
        <item x="88"/>
        <item x="117"/>
        <item x="21"/>
        <item x="19"/>
        <item x="99"/>
        <item x="82"/>
        <item x="92"/>
        <item x="2"/>
        <item x="26"/>
        <item x="41"/>
        <item x="77"/>
        <item x="114"/>
        <item x="49"/>
        <item x="102"/>
        <item x="37"/>
        <item x="81"/>
        <item x="47"/>
        <item x="50"/>
        <item x="71"/>
        <item x="79"/>
        <item x="38"/>
        <item x="53"/>
        <item x="93"/>
        <item x="130"/>
        <item x="91"/>
        <item x="29"/>
        <item x="112"/>
        <item x="89"/>
        <item x="122"/>
        <item x="36"/>
        <item x="111"/>
        <item x="118"/>
        <item x="78"/>
        <item x="39"/>
        <item x="129"/>
        <item x="107"/>
        <item x="119"/>
        <item x="6"/>
        <item x="55"/>
        <item x="80"/>
        <item x="23"/>
        <item x="63"/>
        <item x="113"/>
        <item x="5"/>
        <item x="103"/>
        <item x="109"/>
        <item x="86"/>
        <item x="12"/>
        <item x="62"/>
        <item x="100"/>
        <item x="72"/>
        <item x="70"/>
        <item x="4"/>
        <item x="18"/>
        <item x="52"/>
        <item x="96"/>
        <item x="17"/>
        <item x="123"/>
        <item x="101"/>
        <item x="127"/>
        <item x="30"/>
        <item x="35"/>
        <item x="14"/>
        <item x="87"/>
        <item x="66"/>
        <item x="28"/>
        <item x="110"/>
        <item x="31"/>
        <item x="126"/>
        <item x="15"/>
        <item x="7"/>
        <item x="60"/>
        <item x="120"/>
        <item x="16"/>
        <item x="97"/>
        <item x="128"/>
        <item x="124"/>
        <item x="51"/>
        <item x="11"/>
        <item x="85"/>
        <item x="121"/>
        <item x="108"/>
        <item x="84"/>
        <item x="44"/>
        <item x="27"/>
        <item x="61"/>
        <item x="58"/>
        <item x="34"/>
        <item x="65"/>
        <item x="20"/>
        <item x="125"/>
        <item x="76"/>
        <item x="42"/>
        <item x="75"/>
        <item x="105"/>
        <item x="59"/>
        <item x="73"/>
        <item x="116"/>
        <item x="46"/>
        <item x="69"/>
        <item x="83"/>
        <item x="106"/>
        <item x="57"/>
        <item x="115"/>
        <item x="68"/>
        <item x="48"/>
        <item x="10"/>
        <item x="94"/>
        <item x="33"/>
        <item x="22"/>
        <item x="54"/>
        <item x="0"/>
        <item x="90"/>
        <item x="131"/>
        <item x="32"/>
        <item x="74"/>
        <item x="64"/>
        <item x="24"/>
        <item x="40"/>
        <item x="25"/>
        <item x="56"/>
        <item x="95"/>
        <item x="45"/>
        <item x="104"/>
        <item t="default"/>
      </items>
    </pivotField>
    <pivotField compact="0" showAll="0">
      <items count="7">
        <item x="3"/>
        <item x="4"/>
        <item x="1"/>
        <item x="5"/>
        <item x="0"/>
        <item x="2"/>
        <item t="default"/>
      </items>
    </pivotField>
    <pivotField compact="0" showAll="0">
      <items count="47">
        <item x="28"/>
        <item x="42"/>
        <item x="41"/>
        <item x="39"/>
        <item x="6"/>
        <item x="24"/>
        <item x="34"/>
        <item x="35"/>
        <item x="33"/>
        <item x="30"/>
        <item x="13"/>
        <item x="40"/>
        <item x="32"/>
        <item x="44"/>
        <item x="12"/>
        <item x="17"/>
        <item x="9"/>
        <item x="23"/>
        <item x="11"/>
        <item x="25"/>
        <item x="26"/>
        <item x="19"/>
        <item x="20"/>
        <item x="8"/>
        <item x="43"/>
        <item x="38"/>
        <item x="15"/>
        <item x="18"/>
        <item x="22"/>
        <item x="45"/>
        <item x="2"/>
        <item x="16"/>
        <item x="36"/>
        <item x="37"/>
        <item x="29"/>
        <item x="7"/>
        <item x="14"/>
        <item x="5"/>
        <item x="0"/>
        <item x="4"/>
        <item x="21"/>
        <item x="27"/>
        <item x="10"/>
        <item x="31"/>
        <item x="3"/>
        <item x="1"/>
        <item t="default"/>
      </items>
    </pivotField>
    <pivotField compact="0" showAll="0">
      <items count="20">
        <item x="9"/>
        <item x="13"/>
        <item x="2"/>
        <item x="14"/>
        <item x="6"/>
        <item x="7"/>
        <item x="0"/>
        <item x="3"/>
        <item x="5"/>
        <item x="10"/>
        <item x="15"/>
        <item x="4"/>
        <item x="12"/>
        <item x="11"/>
        <item x="16"/>
        <item x="8"/>
        <item x="18"/>
        <item x="17"/>
        <item x="1"/>
        <item t="default"/>
      </items>
    </pivotField>
    <pivotField compact="0" showAll="0">
      <items count="52">
        <item x="45"/>
        <item x="17"/>
        <item x="21"/>
        <item x="3"/>
        <item x="39"/>
        <item x="18"/>
        <item x="11"/>
        <item x="30"/>
        <item x="36"/>
        <item x="41"/>
        <item x="40"/>
        <item x="33"/>
        <item x="42"/>
        <item x="44"/>
        <item x="46"/>
        <item x="19"/>
        <item x="5"/>
        <item x="27"/>
        <item x="6"/>
        <item x="38"/>
        <item x="8"/>
        <item x="23"/>
        <item x="32"/>
        <item x="48"/>
        <item x="43"/>
        <item x="37"/>
        <item x="10"/>
        <item x="28"/>
        <item x="34"/>
        <item x="0"/>
        <item x="12"/>
        <item x="29"/>
        <item x="31"/>
        <item x="24"/>
        <item x="4"/>
        <item x="47"/>
        <item x="9"/>
        <item x="13"/>
        <item x="14"/>
        <item x="35"/>
        <item x="50"/>
        <item x="16"/>
        <item x="7"/>
        <item x="25"/>
        <item x="26"/>
        <item x="22"/>
        <item x="15"/>
        <item x="20"/>
        <item x="49"/>
        <item x="2"/>
        <item x="1"/>
        <item t="default"/>
      </items>
    </pivotField>
    <pivotField compact="0" showAll="0">
      <items count="32">
        <item x="12"/>
        <item x="17"/>
        <item x="15"/>
        <item x="16"/>
        <item x="27"/>
        <item x="28"/>
        <item x="26"/>
        <item x="23"/>
        <item x="29"/>
        <item x="24"/>
        <item x="25"/>
        <item x="22"/>
        <item x="4"/>
        <item x="5"/>
        <item x="6"/>
        <item x="30"/>
        <item x="0"/>
        <item x="1"/>
        <item x="2"/>
        <item x="18"/>
        <item x="19"/>
        <item x="21"/>
        <item x="3"/>
        <item x="20"/>
        <item x="7"/>
        <item x="9"/>
        <item x="11"/>
        <item x="10"/>
        <item x="8"/>
        <item x="14"/>
        <item x="13"/>
        <item t="default"/>
      </items>
    </pivotField>
    <pivotField compact="0" showAll="0">
      <items count="24">
        <item x="0"/>
        <item x="13"/>
        <item x="5"/>
        <item x="7"/>
        <item x="11"/>
        <item x="14"/>
        <item x="10"/>
        <item x="9"/>
        <item x="21"/>
        <item x="12"/>
        <item x="20"/>
        <item x="4"/>
        <item x="17"/>
        <item x="22"/>
        <item x="1"/>
        <item x="2"/>
        <item x="3"/>
        <item x="19"/>
        <item x="6"/>
        <item x="16"/>
        <item x="8"/>
        <item x="15"/>
        <item x="18"/>
        <item t="default"/>
      </items>
    </pivotField>
    <pivotField compact="0" showAll="0">
      <items count="33">
        <item x="13"/>
        <item x="0"/>
        <item x="28"/>
        <item x="24"/>
        <item x="30"/>
        <item x="23"/>
        <item x="14"/>
        <item x="4"/>
        <item x="12"/>
        <item x="27"/>
        <item x="17"/>
        <item x="26"/>
        <item x="11"/>
        <item x="10"/>
        <item x="7"/>
        <item x="5"/>
        <item x="9"/>
        <item x="25"/>
        <item x="22"/>
        <item x="18"/>
        <item x="31"/>
        <item x="16"/>
        <item x="29"/>
        <item x="3"/>
        <item x="1"/>
        <item x="8"/>
        <item x="2"/>
        <item x="15"/>
        <item x="19"/>
        <item x="21"/>
        <item x="6"/>
        <item x="20"/>
        <item t="default"/>
      </items>
    </pivotField>
    <pivotField compact="0" showAll="0">
      <items count="19">
        <item x="11"/>
        <item x="0"/>
        <item x="12"/>
        <item x="5"/>
        <item x="4"/>
        <item x="16"/>
        <item x="8"/>
        <item x="7"/>
        <item x="10"/>
        <item x="9"/>
        <item x="14"/>
        <item x="13"/>
        <item x="1"/>
        <item x="15"/>
        <item x="17"/>
        <item x="2"/>
        <item x="3"/>
        <item x="6"/>
        <item t="default"/>
      </items>
    </pivotField>
    <pivotField compact="0" showAll="0">
      <items count="12">
        <item x="8"/>
        <item x="0"/>
        <item x="6"/>
        <item x="9"/>
        <item x="2"/>
        <item x="5"/>
        <item x="3"/>
        <item x="4"/>
        <item x="1"/>
        <item x="10"/>
        <item x="7"/>
        <item t="default"/>
      </items>
    </pivotField>
    <pivotField compact="0" showAll="0">
      <items count="151">
        <item x="57"/>
        <item x="47"/>
        <item x="109"/>
        <item x="7"/>
        <item x="146"/>
        <item x="103"/>
        <item x="123"/>
        <item x="43"/>
        <item x="42"/>
        <item x="87"/>
        <item x="119"/>
        <item x="68"/>
        <item x="37"/>
        <item x="21"/>
        <item x="28"/>
        <item x="147"/>
        <item x="114"/>
        <item x="71"/>
        <item x="77"/>
        <item x="85"/>
        <item x="90"/>
        <item x="98"/>
        <item x="104"/>
        <item x="108"/>
        <item x="111"/>
        <item x="117"/>
        <item x="1"/>
        <item x="12"/>
        <item x="135"/>
        <item x="32"/>
        <item x="46"/>
        <item x="81"/>
        <item x="137"/>
        <item x="96"/>
        <item x="48"/>
        <item x="58"/>
        <item x="148"/>
        <item x="4"/>
        <item x="26"/>
        <item x="0"/>
        <item x="72"/>
        <item x="126"/>
        <item x="10"/>
        <item x="142"/>
        <item x="140"/>
        <item x="125"/>
        <item x="127"/>
        <item x="128"/>
        <item x="130"/>
        <item x="131"/>
        <item x="80"/>
        <item x="99"/>
        <item x="9"/>
        <item x="83"/>
        <item x="27"/>
        <item x="149"/>
        <item x="14"/>
        <item x="132"/>
        <item x="66"/>
        <item x="70"/>
        <item x="145"/>
        <item x="61"/>
        <item x="69"/>
        <item x="74"/>
        <item x="78"/>
        <item x="84"/>
        <item x="88"/>
        <item x="92"/>
        <item x="100"/>
        <item x="144"/>
        <item x="52"/>
        <item x="55"/>
        <item x="60"/>
        <item x="112"/>
        <item x="18"/>
        <item x="17"/>
        <item x="16"/>
        <item x="15"/>
        <item x="8"/>
        <item x="76"/>
        <item x="13"/>
        <item x="124"/>
        <item x="19"/>
        <item x="22"/>
        <item x="120"/>
        <item x="139"/>
        <item x="121"/>
        <item x="93"/>
        <item x="118"/>
        <item x="65"/>
        <item x="101"/>
        <item x="41"/>
        <item x="51"/>
        <item x="5"/>
        <item x="11"/>
        <item x="73"/>
        <item x="29"/>
        <item x="82"/>
        <item x="3"/>
        <item x="143"/>
        <item x="106"/>
        <item x="30"/>
        <item x="31"/>
        <item x="24"/>
        <item x="95"/>
        <item x="25"/>
        <item x="23"/>
        <item x="75"/>
        <item x="89"/>
        <item x="38"/>
        <item x="53"/>
        <item x="97"/>
        <item x="33"/>
        <item x="34"/>
        <item x="35"/>
        <item x="62"/>
        <item x="67"/>
        <item x="36"/>
        <item x="40"/>
        <item x="44"/>
        <item x="45"/>
        <item x="49"/>
        <item x="6"/>
        <item x="54"/>
        <item x="59"/>
        <item x="102"/>
        <item x="63"/>
        <item x="64"/>
        <item x="122"/>
        <item x="105"/>
        <item x="110"/>
        <item x="113"/>
        <item x="115"/>
        <item x="116"/>
        <item x="107"/>
        <item x="94"/>
        <item x="91"/>
        <item x="39"/>
        <item x="56"/>
        <item x="2"/>
        <item x="86"/>
        <item x="20"/>
        <item x="50"/>
        <item x="129"/>
        <item x="133"/>
        <item x="134"/>
        <item x="136"/>
        <item x="138"/>
        <item x="141"/>
        <item x="79"/>
        <item t="default"/>
      </items>
    </pivotField>
    <pivotField compact="0" showAll="0">
      <items count="41">
        <item x="16"/>
        <item x="2"/>
        <item x="28"/>
        <item x="25"/>
        <item x="15"/>
        <item x="20"/>
        <item x="26"/>
        <item x="18"/>
        <item x="30"/>
        <item x="7"/>
        <item x="12"/>
        <item x="6"/>
        <item x="21"/>
        <item x="27"/>
        <item x="8"/>
        <item x="17"/>
        <item x="4"/>
        <item x="31"/>
        <item x="1"/>
        <item x="37"/>
        <item x="10"/>
        <item x="11"/>
        <item x="36"/>
        <item x="9"/>
        <item x="0"/>
        <item x="3"/>
        <item x="19"/>
        <item x="32"/>
        <item x="33"/>
        <item x="38"/>
        <item x="39"/>
        <item x="5"/>
        <item x="34"/>
        <item x="23"/>
        <item x="24"/>
        <item x="22"/>
        <item x="35"/>
        <item x="29"/>
        <item x="14"/>
        <item x="13"/>
        <item t="default"/>
      </items>
    </pivotField>
    <pivotField compact="0" showAll="0">
      <items count="102">
        <item x="11"/>
        <item x="2"/>
        <item x="0"/>
        <item x="15"/>
        <item x="14"/>
        <item x="13"/>
        <item x="3"/>
        <item x="19"/>
        <item x="20"/>
        <item x="88"/>
        <item x="81"/>
        <item x="82"/>
        <item x="99"/>
        <item x="80"/>
        <item x="62"/>
        <item x="52"/>
        <item x="21"/>
        <item x="85"/>
        <item x="34"/>
        <item x="30"/>
        <item x="94"/>
        <item x="96"/>
        <item x="90"/>
        <item x="22"/>
        <item x="97"/>
        <item x="8"/>
        <item x="6"/>
        <item x="91"/>
        <item x="93"/>
        <item x="100"/>
        <item x="95"/>
        <item x="16"/>
        <item x="58"/>
        <item x="86"/>
        <item x="12"/>
        <item x="92"/>
        <item x="32"/>
        <item x="4"/>
        <item x="7"/>
        <item x="87"/>
        <item x="59"/>
        <item x="84"/>
        <item x="56"/>
        <item x="28"/>
        <item x="40"/>
        <item x="25"/>
        <item x="29"/>
        <item x="83"/>
        <item x="43"/>
        <item x="73"/>
        <item x="69"/>
        <item x="61"/>
        <item x="65"/>
        <item x="48"/>
        <item x="9"/>
        <item x="18"/>
        <item x="10"/>
        <item x="38"/>
        <item x="98"/>
        <item x="36"/>
        <item x="23"/>
        <item x="51"/>
        <item x="24"/>
        <item x="55"/>
        <item x="39"/>
        <item x="49"/>
        <item x="70"/>
        <item x="31"/>
        <item x="75"/>
        <item x="57"/>
        <item x="89"/>
        <item x="27"/>
        <item x="26"/>
        <item x="41"/>
        <item x="37"/>
        <item x="33"/>
        <item x="53"/>
        <item x="54"/>
        <item x="35"/>
        <item x="45"/>
        <item x="71"/>
        <item x="64"/>
        <item x="17"/>
        <item x="5"/>
        <item x="44"/>
        <item x="67"/>
        <item x="63"/>
        <item x="72"/>
        <item x="47"/>
        <item x="60"/>
        <item x="79"/>
        <item x="76"/>
        <item x="50"/>
        <item x="78"/>
        <item x="68"/>
        <item x="66"/>
        <item x="42"/>
        <item x="74"/>
        <item x="77"/>
        <item x="46"/>
        <item x="1"/>
        <item t="default"/>
      </items>
    </pivotField>
    <pivotField compact="0" showAll="0">
      <items count="12">
        <item x="10"/>
        <item x="1"/>
        <item x="7"/>
        <item x="5"/>
        <item x="0"/>
        <item x="9"/>
        <item x="2"/>
        <item x="4"/>
        <item x="8"/>
        <item x="6"/>
        <item x="3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Count of Launch Dat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1:C40" firstHeaderRow="1" firstDataRow="1" firstDataCol="2"/>
  <pivotFields count="17">
    <pivotField axis="axisRow" compact="0" showAll="0">
      <items count="8">
        <item x="6"/>
        <item x="1"/>
        <item x="5"/>
        <item x="4"/>
        <item x="2"/>
        <item x="0"/>
        <item x="3"/>
        <item t="default"/>
      </items>
    </pivotField>
    <pivotField dataField="1" compact="0" numFmtId="179" showAll="0">
      <items count="146">
        <item x="18"/>
        <item x="17"/>
        <item x="16"/>
        <item x="15"/>
        <item x="14"/>
        <item x="13"/>
        <item x="19"/>
        <item x="20"/>
        <item x="11"/>
        <item x="27"/>
        <item x="6"/>
        <item x="26"/>
        <item x="12"/>
        <item x="7"/>
        <item x="21"/>
        <item x="8"/>
        <item x="113"/>
        <item x="114"/>
        <item x="115"/>
        <item x="116"/>
        <item x="117"/>
        <item x="118"/>
        <item x="119"/>
        <item x="9"/>
        <item x="120"/>
        <item x="121"/>
        <item x="122"/>
        <item x="123"/>
        <item x="124"/>
        <item x="125"/>
        <item x="22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25"/>
        <item x="144"/>
        <item x="23"/>
        <item x="10"/>
        <item x="0"/>
        <item x="1"/>
        <item x="2"/>
        <item x="28"/>
        <item x="29"/>
        <item x="30"/>
        <item x="31"/>
        <item x="32"/>
        <item x="3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"/>
        <item x="47"/>
        <item x="48"/>
        <item x="49"/>
        <item x="50"/>
        <item x="51"/>
        <item x="52"/>
        <item x="53"/>
        <item x="54"/>
        <item x="55"/>
        <item x="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24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compact="0" showAll="0">
      <items count="134">
        <item x="13"/>
        <item x="98"/>
        <item x="3"/>
        <item x="132"/>
        <item x="9"/>
        <item x="1"/>
        <item x="8"/>
        <item x="67"/>
        <item x="43"/>
        <item x="88"/>
        <item x="117"/>
        <item x="21"/>
        <item x="19"/>
        <item x="99"/>
        <item x="82"/>
        <item x="92"/>
        <item x="2"/>
        <item x="26"/>
        <item x="41"/>
        <item x="77"/>
        <item x="114"/>
        <item x="49"/>
        <item x="102"/>
        <item x="37"/>
        <item x="81"/>
        <item x="47"/>
        <item x="50"/>
        <item x="71"/>
        <item x="79"/>
        <item x="38"/>
        <item x="53"/>
        <item x="93"/>
        <item x="130"/>
        <item x="91"/>
        <item x="29"/>
        <item x="112"/>
        <item x="89"/>
        <item x="122"/>
        <item x="36"/>
        <item x="111"/>
        <item x="118"/>
        <item x="78"/>
        <item x="39"/>
        <item x="129"/>
        <item x="107"/>
        <item x="119"/>
        <item x="6"/>
        <item x="55"/>
        <item x="80"/>
        <item x="23"/>
        <item x="63"/>
        <item x="113"/>
        <item x="5"/>
        <item x="103"/>
        <item x="109"/>
        <item x="86"/>
        <item x="12"/>
        <item x="62"/>
        <item x="100"/>
        <item x="72"/>
        <item x="70"/>
        <item x="4"/>
        <item x="18"/>
        <item x="52"/>
        <item x="96"/>
        <item x="17"/>
        <item x="123"/>
        <item x="101"/>
        <item x="127"/>
        <item x="30"/>
        <item x="35"/>
        <item x="14"/>
        <item x="87"/>
        <item x="66"/>
        <item x="28"/>
        <item x="110"/>
        <item x="31"/>
        <item x="126"/>
        <item x="15"/>
        <item x="7"/>
        <item x="60"/>
        <item x="120"/>
        <item x="16"/>
        <item x="97"/>
        <item x="128"/>
        <item x="124"/>
        <item x="51"/>
        <item x="11"/>
        <item x="85"/>
        <item x="121"/>
        <item x="108"/>
        <item x="84"/>
        <item x="44"/>
        <item x="27"/>
        <item x="61"/>
        <item x="58"/>
        <item x="34"/>
        <item x="65"/>
        <item x="20"/>
        <item x="125"/>
        <item x="76"/>
        <item x="42"/>
        <item x="75"/>
        <item x="105"/>
        <item x="59"/>
        <item x="73"/>
        <item x="116"/>
        <item x="46"/>
        <item x="69"/>
        <item x="83"/>
        <item x="106"/>
        <item x="57"/>
        <item x="115"/>
        <item x="68"/>
        <item x="48"/>
        <item x="10"/>
        <item x="94"/>
        <item x="33"/>
        <item x="22"/>
        <item x="54"/>
        <item x="0"/>
        <item x="90"/>
        <item x="131"/>
        <item x="32"/>
        <item x="74"/>
        <item x="64"/>
        <item x="24"/>
        <item x="40"/>
        <item x="25"/>
        <item x="56"/>
        <item x="95"/>
        <item x="45"/>
        <item x="104"/>
        <item t="default"/>
      </items>
    </pivotField>
    <pivotField axis="axisRow" compact="0" showAll="0">
      <items count="7">
        <item x="3"/>
        <item x="4"/>
        <item x="1"/>
        <item x="5"/>
        <item x="0"/>
        <item x="2"/>
        <item t="default"/>
      </items>
    </pivotField>
    <pivotField compact="0" showAll="0">
      <items count="47">
        <item x="28"/>
        <item x="42"/>
        <item x="41"/>
        <item x="39"/>
        <item x="6"/>
        <item x="24"/>
        <item x="34"/>
        <item x="35"/>
        <item x="33"/>
        <item x="30"/>
        <item x="13"/>
        <item x="40"/>
        <item x="32"/>
        <item x="44"/>
        <item x="12"/>
        <item x="17"/>
        <item x="9"/>
        <item x="23"/>
        <item x="11"/>
        <item x="25"/>
        <item x="26"/>
        <item x="19"/>
        <item x="20"/>
        <item x="8"/>
        <item x="43"/>
        <item x="38"/>
        <item x="15"/>
        <item x="18"/>
        <item x="22"/>
        <item x="45"/>
        <item x="2"/>
        <item x="16"/>
        <item x="36"/>
        <item x="37"/>
        <item x="29"/>
        <item x="7"/>
        <item x="14"/>
        <item x="5"/>
        <item x="0"/>
        <item x="4"/>
        <item x="21"/>
        <item x="27"/>
        <item x="10"/>
        <item x="31"/>
        <item x="3"/>
        <item x="1"/>
        <item t="default"/>
      </items>
    </pivotField>
    <pivotField compact="0" showAll="0">
      <items count="20">
        <item x="9"/>
        <item x="13"/>
        <item x="2"/>
        <item x="14"/>
        <item x="6"/>
        <item x="7"/>
        <item x="0"/>
        <item x="3"/>
        <item x="5"/>
        <item x="10"/>
        <item x="15"/>
        <item x="4"/>
        <item x="12"/>
        <item x="11"/>
        <item x="16"/>
        <item x="8"/>
        <item x="18"/>
        <item x="17"/>
        <item x="1"/>
        <item t="default"/>
      </items>
    </pivotField>
    <pivotField compact="0" showAll="0">
      <items count="52">
        <item x="45"/>
        <item x="17"/>
        <item x="21"/>
        <item x="3"/>
        <item x="39"/>
        <item x="18"/>
        <item x="11"/>
        <item x="30"/>
        <item x="36"/>
        <item x="41"/>
        <item x="40"/>
        <item x="33"/>
        <item x="42"/>
        <item x="44"/>
        <item x="46"/>
        <item x="19"/>
        <item x="5"/>
        <item x="27"/>
        <item x="6"/>
        <item x="38"/>
        <item x="8"/>
        <item x="23"/>
        <item x="32"/>
        <item x="48"/>
        <item x="43"/>
        <item x="37"/>
        <item x="10"/>
        <item x="28"/>
        <item x="34"/>
        <item x="0"/>
        <item x="12"/>
        <item x="29"/>
        <item x="31"/>
        <item x="24"/>
        <item x="4"/>
        <item x="47"/>
        <item x="9"/>
        <item x="13"/>
        <item x="14"/>
        <item x="35"/>
        <item x="50"/>
        <item x="16"/>
        <item x="7"/>
        <item x="25"/>
        <item x="26"/>
        <item x="22"/>
        <item x="15"/>
        <item x="20"/>
        <item x="49"/>
        <item x="2"/>
        <item x="1"/>
        <item t="default"/>
      </items>
    </pivotField>
    <pivotField compact="0" showAll="0">
      <items count="32">
        <item x="12"/>
        <item x="17"/>
        <item x="15"/>
        <item x="16"/>
        <item x="27"/>
        <item x="28"/>
        <item x="26"/>
        <item x="23"/>
        <item x="29"/>
        <item x="24"/>
        <item x="25"/>
        <item x="22"/>
        <item x="4"/>
        <item x="5"/>
        <item x="6"/>
        <item x="30"/>
        <item x="0"/>
        <item x="1"/>
        <item x="2"/>
        <item x="18"/>
        <item x="19"/>
        <item x="21"/>
        <item x="3"/>
        <item x="20"/>
        <item x="7"/>
        <item x="9"/>
        <item x="11"/>
        <item x="10"/>
        <item x="8"/>
        <item x="14"/>
        <item x="13"/>
        <item t="default"/>
      </items>
    </pivotField>
    <pivotField compact="0" showAll="0">
      <items count="24">
        <item x="0"/>
        <item x="13"/>
        <item x="5"/>
        <item x="7"/>
        <item x="11"/>
        <item x="14"/>
        <item x="10"/>
        <item x="9"/>
        <item x="21"/>
        <item x="12"/>
        <item x="20"/>
        <item x="4"/>
        <item x="17"/>
        <item x="22"/>
        <item x="1"/>
        <item x="2"/>
        <item x="3"/>
        <item x="19"/>
        <item x="6"/>
        <item x="16"/>
        <item x="8"/>
        <item x="15"/>
        <item x="18"/>
        <item t="default"/>
      </items>
    </pivotField>
    <pivotField compact="0" showAll="0">
      <items count="33">
        <item x="13"/>
        <item x="0"/>
        <item x="28"/>
        <item x="24"/>
        <item x="30"/>
        <item x="23"/>
        <item x="14"/>
        <item x="4"/>
        <item x="12"/>
        <item x="27"/>
        <item x="17"/>
        <item x="26"/>
        <item x="11"/>
        <item x="10"/>
        <item x="7"/>
        <item x="5"/>
        <item x="9"/>
        <item x="25"/>
        <item x="22"/>
        <item x="18"/>
        <item x="31"/>
        <item x="16"/>
        <item x="29"/>
        <item x="3"/>
        <item x="1"/>
        <item x="8"/>
        <item x="2"/>
        <item x="15"/>
        <item x="19"/>
        <item x="21"/>
        <item x="6"/>
        <item x="20"/>
        <item t="default"/>
      </items>
    </pivotField>
    <pivotField compact="0" showAll="0">
      <items count="19">
        <item x="11"/>
        <item x="0"/>
        <item x="12"/>
        <item x="5"/>
        <item x="4"/>
        <item x="16"/>
        <item x="8"/>
        <item x="7"/>
        <item x="10"/>
        <item x="9"/>
        <item x="14"/>
        <item x="13"/>
        <item x="1"/>
        <item x="15"/>
        <item x="17"/>
        <item x="2"/>
        <item x="3"/>
        <item x="6"/>
        <item t="default"/>
      </items>
    </pivotField>
    <pivotField compact="0" showAll="0">
      <items count="12">
        <item x="8"/>
        <item x="0"/>
        <item x="6"/>
        <item x="9"/>
        <item x="2"/>
        <item x="5"/>
        <item x="3"/>
        <item x="4"/>
        <item x="1"/>
        <item x="10"/>
        <item x="7"/>
        <item t="default"/>
      </items>
    </pivotField>
    <pivotField compact="0" showAll="0">
      <items count="151">
        <item x="57"/>
        <item x="47"/>
        <item x="109"/>
        <item x="7"/>
        <item x="146"/>
        <item x="103"/>
        <item x="123"/>
        <item x="43"/>
        <item x="42"/>
        <item x="87"/>
        <item x="119"/>
        <item x="68"/>
        <item x="37"/>
        <item x="21"/>
        <item x="28"/>
        <item x="147"/>
        <item x="114"/>
        <item x="71"/>
        <item x="77"/>
        <item x="85"/>
        <item x="90"/>
        <item x="98"/>
        <item x="104"/>
        <item x="108"/>
        <item x="111"/>
        <item x="117"/>
        <item x="1"/>
        <item x="12"/>
        <item x="135"/>
        <item x="32"/>
        <item x="46"/>
        <item x="81"/>
        <item x="137"/>
        <item x="96"/>
        <item x="48"/>
        <item x="58"/>
        <item x="148"/>
        <item x="4"/>
        <item x="26"/>
        <item x="0"/>
        <item x="72"/>
        <item x="126"/>
        <item x="10"/>
        <item x="142"/>
        <item x="140"/>
        <item x="125"/>
        <item x="127"/>
        <item x="128"/>
        <item x="130"/>
        <item x="131"/>
        <item x="80"/>
        <item x="99"/>
        <item x="9"/>
        <item x="83"/>
        <item x="27"/>
        <item x="149"/>
        <item x="14"/>
        <item x="132"/>
        <item x="66"/>
        <item x="70"/>
        <item x="145"/>
        <item x="61"/>
        <item x="69"/>
        <item x="74"/>
        <item x="78"/>
        <item x="84"/>
        <item x="88"/>
        <item x="92"/>
        <item x="100"/>
        <item x="144"/>
        <item x="52"/>
        <item x="55"/>
        <item x="60"/>
        <item x="112"/>
        <item x="18"/>
        <item x="17"/>
        <item x="16"/>
        <item x="15"/>
        <item x="8"/>
        <item x="76"/>
        <item x="13"/>
        <item x="124"/>
        <item x="19"/>
        <item x="22"/>
        <item x="120"/>
        <item x="139"/>
        <item x="121"/>
        <item x="93"/>
        <item x="118"/>
        <item x="65"/>
        <item x="101"/>
        <item x="41"/>
        <item x="51"/>
        <item x="5"/>
        <item x="11"/>
        <item x="73"/>
        <item x="29"/>
        <item x="82"/>
        <item x="3"/>
        <item x="143"/>
        <item x="106"/>
        <item x="30"/>
        <item x="31"/>
        <item x="24"/>
        <item x="95"/>
        <item x="25"/>
        <item x="23"/>
        <item x="75"/>
        <item x="89"/>
        <item x="38"/>
        <item x="53"/>
        <item x="97"/>
        <item x="33"/>
        <item x="34"/>
        <item x="35"/>
        <item x="62"/>
        <item x="67"/>
        <item x="36"/>
        <item x="40"/>
        <item x="44"/>
        <item x="45"/>
        <item x="49"/>
        <item x="6"/>
        <item x="54"/>
        <item x="59"/>
        <item x="102"/>
        <item x="63"/>
        <item x="64"/>
        <item x="122"/>
        <item x="105"/>
        <item x="110"/>
        <item x="113"/>
        <item x="115"/>
        <item x="116"/>
        <item x="107"/>
        <item x="94"/>
        <item x="91"/>
        <item x="39"/>
        <item x="56"/>
        <item x="2"/>
        <item x="86"/>
        <item x="20"/>
        <item x="50"/>
        <item x="129"/>
        <item x="133"/>
        <item x="134"/>
        <item x="136"/>
        <item x="138"/>
        <item x="141"/>
        <item x="79"/>
        <item t="default"/>
      </items>
    </pivotField>
    <pivotField compact="0" showAll="0">
      <items count="41">
        <item x="16"/>
        <item x="2"/>
        <item x="28"/>
        <item x="25"/>
        <item x="15"/>
        <item x="20"/>
        <item x="26"/>
        <item x="18"/>
        <item x="30"/>
        <item x="7"/>
        <item x="12"/>
        <item x="6"/>
        <item x="21"/>
        <item x="27"/>
        <item x="8"/>
        <item x="17"/>
        <item x="4"/>
        <item x="31"/>
        <item x="1"/>
        <item x="37"/>
        <item x="10"/>
        <item x="11"/>
        <item x="36"/>
        <item x="9"/>
        <item x="0"/>
        <item x="3"/>
        <item x="19"/>
        <item x="32"/>
        <item x="33"/>
        <item x="38"/>
        <item x="39"/>
        <item x="5"/>
        <item x="34"/>
        <item x="23"/>
        <item x="24"/>
        <item x="22"/>
        <item x="35"/>
        <item x="29"/>
        <item x="14"/>
        <item x="13"/>
        <item t="default"/>
      </items>
    </pivotField>
    <pivotField compact="0" showAll="0">
      <items count="102">
        <item x="11"/>
        <item x="2"/>
        <item x="0"/>
        <item x="15"/>
        <item x="14"/>
        <item x="13"/>
        <item x="3"/>
        <item x="19"/>
        <item x="20"/>
        <item x="88"/>
        <item x="81"/>
        <item x="82"/>
        <item x="99"/>
        <item x="80"/>
        <item x="62"/>
        <item x="52"/>
        <item x="21"/>
        <item x="85"/>
        <item x="34"/>
        <item x="30"/>
        <item x="94"/>
        <item x="96"/>
        <item x="90"/>
        <item x="22"/>
        <item x="97"/>
        <item x="8"/>
        <item x="6"/>
        <item x="91"/>
        <item x="93"/>
        <item x="100"/>
        <item x="95"/>
        <item x="16"/>
        <item x="58"/>
        <item x="86"/>
        <item x="12"/>
        <item x="92"/>
        <item x="32"/>
        <item x="4"/>
        <item x="7"/>
        <item x="87"/>
        <item x="59"/>
        <item x="84"/>
        <item x="56"/>
        <item x="28"/>
        <item x="40"/>
        <item x="25"/>
        <item x="29"/>
        <item x="83"/>
        <item x="43"/>
        <item x="73"/>
        <item x="69"/>
        <item x="61"/>
        <item x="65"/>
        <item x="48"/>
        <item x="9"/>
        <item x="18"/>
        <item x="10"/>
        <item x="38"/>
        <item x="98"/>
        <item x="36"/>
        <item x="23"/>
        <item x="51"/>
        <item x="24"/>
        <item x="55"/>
        <item x="39"/>
        <item x="49"/>
        <item x="70"/>
        <item x="31"/>
        <item x="75"/>
        <item x="57"/>
        <item x="89"/>
        <item x="27"/>
        <item x="26"/>
        <item x="41"/>
        <item x="37"/>
        <item x="33"/>
        <item x="53"/>
        <item x="54"/>
        <item x="35"/>
        <item x="45"/>
        <item x="71"/>
        <item x="64"/>
        <item x="17"/>
        <item x="5"/>
        <item x="44"/>
        <item x="67"/>
        <item x="63"/>
        <item x="72"/>
        <item x="47"/>
        <item x="60"/>
        <item x="79"/>
        <item x="76"/>
        <item x="50"/>
        <item x="78"/>
        <item x="68"/>
        <item x="66"/>
        <item x="42"/>
        <item x="74"/>
        <item x="77"/>
        <item x="46"/>
        <item x="1"/>
        <item t="default"/>
      </items>
    </pivotField>
    <pivotField compact="0" showAll="0">
      <items count="12">
        <item x="10"/>
        <item x="1"/>
        <item x="7"/>
        <item x="5"/>
        <item x="0"/>
        <item x="9"/>
        <item x="2"/>
        <item x="4"/>
        <item x="8"/>
        <item x="6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2">
    <field x="3"/>
    <field x="0"/>
  </rowFields>
  <rowItems count="19">
    <i>
      <x/>
    </i>
    <i r="1">
      <x/>
    </i>
    <i r="1">
      <x v="3"/>
    </i>
    <i>
      <x v="1"/>
    </i>
    <i r="1">
      <x v="2"/>
    </i>
    <i>
      <x v="2"/>
    </i>
    <i r="1">
      <x v="1"/>
    </i>
    <i r="1">
      <x v="5"/>
    </i>
    <i r="1">
      <x v="6"/>
    </i>
    <i>
      <x v="3"/>
    </i>
    <i r="1">
      <x v="5"/>
    </i>
    <i>
      <x v="4"/>
    </i>
    <i r="1">
      <x v="5"/>
    </i>
    <i>
      <x v="5"/>
    </i>
    <i r="1">
      <x v="1"/>
    </i>
    <i r="1">
      <x v="4"/>
    </i>
    <i r="1">
      <x v="5"/>
    </i>
    <i r="1">
      <x v="6"/>
    </i>
    <i t="grand">
      <x/>
    </i>
  </rowItems>
  <colItems count="1">
    <i/>
  </colItems>
  <dataFields count="1">
    <dataField name="Count of Launch Dat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aunch_Site" sourceName="Launch Site">
  <pivotTables>
    <pivotTable tabId="3" name="PivotTable1"/>
    <pivotTable tabId="3" name="PivotTable2"/>
    <pivotTable tabId="3" name="PivotTable3"/>
  </pivotTables>
  <data>
    <tabular pivotCacheId="1">
      <items count="6">
        <i x="3" s="1"/>
        <i x="4" s="1"/>
        <i x="1" s="1"/>
        <i x="5" s="1"/>
        <i x="0" s="1"/>
        <i x="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ission_Status" sourceName="Mission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ayload_Orbit" sourceName="Payload Orbit">
  <pivotTables>
    <pivotTable tabId="3" name="PivotTable1"/>
    <pivotTable tabId="3" name="PivotTable2"/>
    <pivotTable tabId="3" name="PivotTable3"/>
  </pivotTables>
  <data>
    <tabular pivotCacheId="1">
      <items count="11">
        <i x="10" s="1"/>
        <i x="1" s="1"/>
        <i x="7" s="1"/>
        <i x="5" s="1"/>
        <i x="0" s="1"/>
        <i x="9" s="1"/>
        <i x="2" s="1"/>
        <i x="4" s="1"/>
        <i x="8" s="1"/>
        <i x="6" s="1"/>
        <i x="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ayload Orbit" cache="Slicer_Payload_Orbit" caption="Payload Orbit" rowHeight="225425"/>
  <slicer name="Mission Status" cache="Slicer_Mission_Status" caption="Mission Status" rowHeight="225425"/>
  <slicer name="Launch Site" cache="Slicer_Launch_Site" caption="Launch Site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151"/>
  <sheetViews>
    <sheetView topLeftCell="D1" workbookViewId="0">
      <pane ySplit="1" topLeftCell="A2" activePane="bottomLeft" state="frozen"/>
      <selection/>
      <selection pane="bottomLeft" activeCell="K1" sqref="K1"/>
    </sheetView>
  </sheetViews>
  <sheetFormatPr defaultColWidth="8.88888888888889" defaultRowHeight="14.4"/>
  <cols>
    <col min="1" max="1" width="22.2222222222222" customWidth="1"/>
    <col min="2" max="2" width="21.3333333333333" customWidth="1"/>
    <col min="3" max="3" width="13.7777777777778" customWidth="1"/>
    <col min="4" max="4" width="24.2222222222222" customWidth="1"/>
    <col min="5" max="5" width="20.5555555555556" customWidth="1"/>
    <col min="6" max="6" width="20.4444444444444" customWidth="1"/>
    <col min="7" max="7" width="14.2222222222222" customWidth="1"/>
    <col min="8" max="8" width="23.7777777777778" customWidth="1"/>
    <col min="9" max="9" width="19.1111111111111" customWidth="1"/>
    <col min="10" max="10" width="22.5555555555556" customWidth="1"/>
    <col min="11" max="11" width="19.4444444444444" customWidth="1"/>
    <col min="12" max="12" width="22.1111111111111" customWidth="1"/>
    <col min="13" max="13" width="39.5555555555556" customWidth="1"/>
    <col min="14" max="14" width="62" customWidth="1"/>
    <col min="15" max="15" width="19.5555555555556" customWidth="1"/>
    <col min="16" max="16" width="26.8888888888889" customWidth="1"/>
    <col min="17" max="17" width="15.8888888888889" customWidth="1"/>
    <col min="18" max="18" width="202" customWidth="1"/>
  </cols>
  <sheetData>
    <row r="1" ht="15.6" spans="1:18">
      <c r="A1" s="5" t="s">
        <v>0</v>
      </c>
      <c r="B1" s="18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>
      <c r="A2" s="7" t="s">
        <v>18</v>
      </c>
      <c r="B2" s="19">
        <v>38800</v>
      </c>
      <c r="C2" s="9">
        <v>0.9375</v>
      </c>
      <c r="D2" s="10" t="s">
        <v>19</v>
      </c>
      <c r="E2" s="10">
        <v>86</v>
      </c>
      <c r="F2" s="10">
        <v>9</v>
      </c>
      <c r="G2" s="10">
        <v>74</v>
      </c>
      <c r="H2" s="10" t="s">
        <v>20</v>
      </c>
      <c r="I2" s="10">
        <v>343</v>
      </c>
      <c r="J2" s="10">
        <v>470</v>
      </c>
      <c r="K2" s="10">
        <v>22.25</v>
      </c>
      <c r="L2" s="10">
        <v>1.5</v>
      </c>
      <c r="M2" s="10" t="s">
        <v>21</v>
      </c>
      <c r="N2" s="10" t="s">
        <v>22</v>
      </c>
      <c r="O2" s="10">
        <v>19.5</v>
      </c>
      <c r="P2" s="10" t="s">
        <v>23</v>
      </c>
      <c r="Q2" s="10" t="s">
        <v>24</v>
      </c>
      <c r="R2" s="10" t="s">
        <v>25</v>
      </c>
    </row>
    <row r="3" spans="1:18">
      <c r="A3" s="7" t="s">
        <v>18</v>
      </c>
      <c r="B3" s="19">
        <v>39162</v>
      </c>
      <c r="C3" s="9">
        <v>0.0486111111111111</v>
      </c>
      <c r="D3" s="10" t="s">
        <v>19</v>
      </c>
      <c r="E3" s="10" t="s">
        <v>26</v>
      </c>
      <c r="F3" s="10" t="s">
        <v>26</v>
      </c>
      <c r="G3" s="10" t="s">
        <v>26</v>
      </c>
      <c r="H3" s="10" t="s">
        <v>20</v>
      </c>
      <c r="I3" s="10">
        <v>343</v>
      </c>
      <c r="J3" s="10">
        <v>470</v>
      </c>
      <c r="K3" s="10">
        <v>22.25</v>
      </c>
      <c r="L3" s="10">
        <v>1.5</v>
      </c>
      <c r="M3" s="10" t="s">
        <v>27</v>
      </c>
      <c r="N3" s="10" t="s">
        <v>28</v>
      </c>
      <c r="O3" s="10" t="s">
        <v>26</v>
      </c>
      <c r="P3" s="10" t="s">
        <v>23</v>
      </c>
      <c r="Q3" s="10" t="s">
        <v>24</v>
      </c>
      <c r="R3" s="10" t="s">
        <v>29</v>
      </c>
    </row>
    <row r="4" spans="1:18">
      <c r="A4" s="7" t="s">
        <v>18</v>
      </c>
      <c r="B4" s="19">
        <v>39663</v>
      </c>
      <c r="C4" s="9">
        <v>0.148611111111111</v>
      </c>
      <c r="D4" s="10" t="s">
        <v>19</v>
      </c>
      <c r="E4" s="10" t="s">
        <v>26</v>
      </c>
      <c r="F4" s="10" t="s">
        <v>26</v>
      </c>
      <c r="G4" s="10" t="s">
        <v>26</v>
      </c>
      <c r="H4" s="10" t="s">
        <v>20</v>
      </c>
      <c r="I4" s="10">
        <v>343</v>
      </c>
      <c r="J4" s="10">
        <v>470</v>
      </c>
      <c r="K4" s="10">
        <v>22.25</v>
      </c>
      <c r="L4" s="10">
        <v>1.5</v>
      </c>
      <c r="M4" s="10" t="s">
        <v>30</v>
      </c>
      <c r="N4" s="10" t="s">
        <v>31</v>
      </c>
      <c r="O4" s="10" t="s">
        <v>26</v>
      </c>
      <c r="P4" s="10" t="s">
        <v>23</v>
      </c>
      <c r="Q4" s="10" t="s">
        <v>24</v>
      </c>
      <c r="R4" s="10" t="s">
        <v>32</v>
      </c>
    </row>
    <row r="5" spans="1:18">
      <c r="A5" s="7" t="s">
        <v>18</v>
      </c>
      <c r="B5" s="19">
        <v>39663</v>
      </c>
      <c r="C5" s="9">
        <v>0.148611111111111</v>
      </c>
      <c r="D5" s="10" t="s">
        <v>19</v>
      </c>
      <c r="E5" s="10" t="s">
        <v>26</v>
      </c>
      <c r="F5" s="10" t="s">
        <v>26</v>
      </c>
      <c r="G5" s="10" t="s">
        <v>26</v>
      </c>
      <c r="H5" s="10" t="s">
        <v>20</v>
      </c>
      <c r="I5" s="10">
        <v>343</v>
      </c>
      <c r="J5" s="10">
        <v>470</v>
      </c>
      <c r="K5" s="10">
        <v>22.25</v>
      </c>
      <c r="L5" s="10">
        <v>1.5</v>
      </c>
      <c r="M5" s="10" t="s">
        <v>33</v>
      </c>
      <c r="N5" s="10" t="s">
        <v>34</v>
      </c>
      <c r="O5" s="10">
        <v>8</v>
      </c>
      <c r="P5" s="10" t="s">
        <v>23</v>
      </c>
      <c r="Q5" s="10" t="s">
        <v>24</v>
      </c>
      <c r="R5" s="10" t="s">
        <v>32</v>
      </c>
    </row>
    <row r="6" spans="1:18">
      <c r="A6" s="7" t="s">
        <v>18</v>
      </c>
      <c r="B6" s="19">
        <v>39663</v>
      </c>
      <c r="C6" s="9">
        <v>0.148611111111111</v>
      </c>
      <c r="D6" s="10" t="s">
        <v>19</v>
      </c>
      <c r="E6" s="10" t="s">
        <v>26</v>
      </c>
      <c r="F6" s="10" t="s">
        <v>26</v>
      </c>
      <c r="G6" s="10" t="s">
        <v>26</v>
      </c>
      <c r="H6" s="10" t="s">
        <v>20</v>
      </c>
      <c r="I6" s="10">
        <v>343</v>
      </c>
      <c r="J6" s="10">
        <v>470</v>
      </c>
      <c r="K6" s="10">
        <v>22.25</v>
      </c>
      <c r="L6" s="10">
        <v>1.5</v>
      </c>
      <c r="M6" s="10" t="s">
        <v>35</v>
      </c>
      <c r="N6" s="10" t="s">
        <v>36</v>
      </c>
      <c r="O6" s="10" t="s">
        <v>26</v>
      </c>
      <c r="P6" s="10" t="s">
        <v>23</v>
      </c>
      <c r="Q6" s="10" t="s">
        <v>24</v>
      </c>
      <c r="R6" s="10" t="s">
        <v>32</v>
      </c>
    </row>
    <row r="7" spans="1:18">
      <c r="A7" s="7" t="s">
        <v>18</v>
      </c>
      <c r="B7" s="19">
        <v>41190</v>
      </c>
      <c r="C7" s="9">
        <v>0.0243055555555556</v>
      </c>
      <c r="D7" s="10" t="s">
        <v>37</v>
      </c>
      <c r="E7" s="10">
        <v>77</v>
      </c>
      <c r="F7" s="10">
        <v>5</v>
      </c>
      <c r="G7" s="10">
        <v>100</v>
      </c>
      <c r="H7" s="10" t="s">
        <v>38</v>
      </c>
      <c r="I7" s="10">
        <v>4940</v>
      </c>
      <c r="J7" s="10">
        <v>10450</v>
      </c>
      <c r="K7" s="10">
        <v>54.9</v>
      </c>
      <c r="L7" s="10">
        <v>5.2</v>
      </c>
      <c r="M7" s="10" t="s">
        <v>39</v>
      </c>
      <c r="N7" s="10" t="s">
        <v>31</v>
      </c>
      <c r="O7" s="10">
        <v>150</v>
      </c>
      <c r="P7" s="10" t="s">
        <v>23</v>
      </c>
      <c r="Q7" s="10" t="s">
        <v>24</v>
      </c>
      <c r="R7" s="10" t="s">
        <v>40</v>
      </c>
    </row>
    <row r="8" spans="1:18">
      <c r="A8" s="7" t="s">
        <v>18</v>
      </c>
      <c r="B8" s="19">
        <v>42183</v>
      </c>
      <c r="C8" s="9">
        <v>0.597916666666667</v>
      </c>
      <c r="D8" s="10" t="s">
        <v>37</v>
      </c>
      <c r="E8" s="10">
        <v>93</v>
      </c>
      <c r="F8" s="10">
        <v>10</v>
      </c>
      <c r="G8" s="10">
        <v>42</v>
      </c>
      <c r="H8" s="10" t="s">
        <v>41</v>
      </c>
      <c r="I8" s="10">
        <v>5885</v>
      </c>
      <c r="J8" s="10">
        <v>13150</v>
      </c>
      <c r="K8" s="10">
        <v>68.4</v>
      </c>
      <c r="L8" s="10">
        <v>5.2</v>
      </c>
      <c r="M8" s="10" t="s">
        <v>42</v>
      </c>
      <c r="N8" s="10" t="s">
        <v>43</v>
      </c>
      <c r="O8" s="10">
        <v>1952</v>
      </c>
      <c r="P8" s="10" t="s">
        <v>23</v>
      </c>
      <c r="Q8" s="10" t="s">
        <v>24</v>
      </c>
      <c r="R8" s="10" t="s">
        <v>44</v>
      </c>
    </row>
    <row r="9" spans="1:18">
      <c r="A9" s="7" t="s">
        <v>18</v>
      </c>
      <c r="B9" s="19">
        <v>42614</v>
      </c>
      <c r="C9" s="11">
        <v>0.546527777777778</v>
      </c>
      <c r="D9" s="10" t="s">
        <v>37</v>
      </c>
      <c r="E9" s="10">
        <v>87</v>
      </c>
      <c r="F9" s="10">
        <v>15</v>
      </c>
      <c r="G9" s="10">
        <v>80</v>
      </c>
      <c r="H9" s="10" t="s">
        <v>45</v>
      </c>
      <c r="I9" s="10">
        <v>6804</v>
      </c>
      <c r="J9" s="10">
        <v>8300</v>
      </c>
      <c r="K9" s="10">
        <v>70</v>
      </c>
      <c r="L9" s="10">
        <v>5.2</v>
      </c>
      <c r="M9" s="10" t="s">
        <v>46</v>
      </c>
      <c r="N9" s="10" t="s">
        <v>31</v>
      </c>
      <c r="O9" s="10">
        <v>5500</v>
      </c>
      <c r="P9" s="10" t="s">
        <v>47</v>
      </c>
      <c r="Q9" s="10" t="s">
        <v>24</v>
      </c>
      <c r="R9" s="10" t="s">
        <v>48</v>
      </c>
    </row>
    <row r="10" hidden="1" spans="1:18">
      <c r="A10" s="7" t="s">
        <v>49</v>
      </c>
      <c r="B10" s="19">
        <v>34947</v>
      </c>
      <c r="C10" s="9">
        <v>0.465277777777778</v>
      </c>
      <c r="D10" s="10" t="s">
        <v>37</v>
      </c>
      <c r="E10" s="10">
        <v>84</v>
      </c>
      <c r="F10" s="10">
        <v>10</v>
      </c>
      <c r="G10" s="10">
        <v>60</v>
      </c>
      <c r="H10" s="10" t="s">
        <v>50</v>
      </c>
      <c r="I10" s="10">
        <v>3511</v>
      </c>
      <c r="J10" s="10">
        <v>1819</v>
      </c>
      <c r="K10" s="10">
        <v>38.1</v>
      </c>
      <c r="L10" s="10">
        <v>2.9</v>
      </c>
      <c r="M10" s="10" t="s">
        <v>51</v>
      </c>
      <c r="N10" s="10" t="s">
        <v>31</v>
      </c>
      <c r="O10" s="10">
        <v>711</v>
      </c>
      <c r="P10" s="10" t="s">
        <v>47</v>
      </c>
      <c r="Q10" s="10" t="s">
        <v>24</v>
      </c>
      <c r="R10" s="10" t="s">
        <v>52</v>
      </c>
    </row>
    <row r="11" hidden="1" spans="1:18">
      <c r="A11" s="7" t="s">
        <v>49</v>
      </c>
      <c r="B11" s="19">
        <v>35447</v>
      </c>
      <c r="C11" s="9">
        <v>0.686111111111111</v>
      </c>
      <c r="D11" s="10" t="s">
        <v>37</v>
      </c>
      <c r="E11" s="10">
        <v>50</v>
      </c>
      <c r="F11" s="10">
        <v>12</v>
      </c>
      <c r="G11" s="10">
        <v>62</v>
      </c>
      <c r="H11" s="10" t="s">
        <v>50</v>
      </c>
      <c r="I11" s="10">
        <v>3511</v>
      </c>
      <c r="J11" s="10">
        <v>1819</v>
      </c>
      <c r="K11" s="10">
        <v>38.1</v>
      </c>
      <c r="L11" s="10">
        <v>2.9</v>
      </c>
      <c r="M11" s="10" t="s">
        <v>53</v>
      </c>
      <c r="N11" s="10" t="s">
        <v>54</v>
      </c>
      <c r="O11" s="10">
        <v>2030</v>
      </c>
      <c r="P11" s="10" t="s">
        <v>55</v>
      </c>
      <c r="Q11" s="10" t="s">
        <v>24</v>
      </c>
      <c r="R11" s="10" t="s">
        <v>56</v>
      </c>
    </row>
    <row r="12" hidden="1" spans="1:18">
      <c r="A12" s="7" t="s">
        <v>49</v>
      </c>
      <c r="B12" s="19">
        <v>36034</v>
      </c>
      <c r="C12" s="9">
        <v>0.0534722222222222</v>
      </c>
      <c r="D12" s="10" t="s">
        <v>37</v>
      </c>
      <c r="E12" s="10">
        <v>82</v>
      </c>
      <c r="F12" s="10">
        <v>7</v>
      </c>
      <c r="G12" s="10">
        <v>89</v>
      </c>
      <c r="H12" s="10" t="s">
        <v>57</v>
      </c>
      <c r="I12" s="10">
        <v>628</v>
      </c>
      <c r="J12" s="10">
        <v>3810</v>
      </c>
      <c r="K12" s="10">
        <v>35</v>
      </c>
      <c r="L12" s="10">
        <v>4</v>
      </c>
      <c r="M12" s="10" t="s">
        <v>58</v>
      </c>
      <c r="N12" s="10" t="s">
        <v>31</v>
      </c>
      <c r="O12" s="10">
        <v>700</v>
      </c>
      <c r="P12" s="10" t="s">
        <v>47</v>
      </c>
      <c r="Q12" s="10" t="s">
        <v>24</v>
      </c>
      <c r="R12" s="10" t="s">
        <v>59</v>
      </c>
    </row>
    <row r="13" hidden="1" spans="1:18">
      <c r="A13" s="7" t="s">
        <v>49</v>
      </c>
      <c r="B13" s="19">
        <v>36285</v>
      </c>
      <c r="C13" s="9">
        <v>0.0416666666666667</v>
      </c>
      <c r="D13" s="10" t="s">
        <v>37</v>
      </c>
      <c r="E13" s="10">
        <v>70</v>
      </c>
      <c r="F13" s="10">
        <v>8</v>
      </c>
      <c r="G13" s="10">
        <v>64</v>
      </c>
      <c r="H13" s="10" t="s">
        <v>57</v>
      </c>
      <c r="I13" s="10">
        <v>628</v>
      </c>
      <c r="J13" s="10">
        <v>3810</v>
      </c>
      <c r="K13" s="10">
        <v>35</v>
      </c>
      <c r="L13" s="10">
        <v>4</v>
      </c>
      <c r="M13" s="10" t="s">
        <v>60</v>
      </c>
      <c r="N13" s="10" t="s">
        <v>31</v>
      </c>
      <c r="O13" s="10" t="s">
        <v>26</v>
      </c>
      <c r="P13" s="10" t="s">
        <v>47</v>
      </c>
      <c r="Q13" s="10" t="s">
        <v>24</v>
      </c>
      <c r="R13" s="10" t="s">
        <v>61</v>
      </c>
    </row>
    <row r="14" hidden="1" spans="1:18">
      <c r="A14" s="7" t="s">
        <v>49</v>
      </c>
      <c r="B14" s="19">
        <v>38342</v>
      </c>
      <c r="C14" s="9">
        <v>0.909722222222222</v>
      </c>
      <c r="D14" s="10" t="s">
        <v>37</v>
      </c>
      <c r="E14" s="10">
        <v>62</v>
      </c>
      <c r="F14" s="10">
        <v>5</v>
      </c>
      <c r="G14" s="10">
        <v>83</v>
      </c>
      <c r="H14" s="10" t="s">
        <v>62</v>
      </c>
      <c r="I14" s="10">
        <v>9411</v>
      </c>
      <c r="J14" s="10">
        <v>28370</v>
      </c>
      <c r="K14" s="10">
        <v>72</v>
      </c>
      <c r="L14" s="10">
        <v>5.1</v>
      </c>
      <c r="M14" s="10" t="s">
        <v>63</v>
      </c>
      <c r="N14" s="10" t="s">
        <v>22</v>
      </c>
      <c r="O14" s="10" t="s">
        <v>26</v>
      </c>
      <c r="P14" s="10" t="s">
        <v>47</v>
      </c>
      <c r="Q14" s="10" t="s">
        <v>24</v>
      </c>
      <c r="R14" s="10" t="s">
        <v>64</v>
      </c>
    </row>
    <row r="15" hidden="1" spans="1:18">
      <c r="A15" s="7" t="s">
        <v>65</v>
      </c>
      <c r="B15" s="19">
        <v>34247</v>
      </c>
      <c r="C15" s="9">
        <v>0.747222222222222</v>
      </c>
      <c r="D15" s="10" t="s">
        <v>66</v>
      </c>
      <c r="E15" s="10">
        <v>62</v>
      </c>
      <c r="F15" s="10">
        <v>12</v>
      </c>
      <c r="G15" s="10">
        <v>89</v>
      </c>
      <c r="H15" s="10" t="s">
        <v>67</v>
      </c>
      <c r="I15" s="10">
        <v>1900</v>
      </c>
      <c r="J15" s="10">
        <v>3600</v>
      </c>
      <c r="K15" s="10">
        <v>42.9</v>
      </c>
      <c r="L15" s="10">
        <v>3</v>
      </c>
      <c r="M15" s="10" t="s">
        <v>68</v>
      </c>
      <c r="N15" s="10" t="s">
        <v>69</v>
      </c>
      <c r="O15" s="10">
        <v>2750</v>
      </c>
      <c r="P15" s="10" t="s">
        <v>70</v>
      </c>
      <c r="Q15" s="10" t="s">
        <v>24</v>
      </c>
      <c r="R15" s="10" t="s">
        <v>71</v>
      </c>
    </row>
    <row r="16" hidden="1" spans="1:18">
      <c r="A16" s="7" t="s">
        <v>72</v>
      </c>
      <c r="B16" s="19">
        <v>35303</v>
      </c>
      <c r="C16" s="9">
        <v>0.582638888888889</v>
      </c>
      <c r="D16" s="10" t="s">
        <v>37</v>
      </c>
      <c r="E16" s="10">
        <v>90</v>
      </c>
      <c r="F16" s="10">
        <v>12</v>
      </c>
      <c r="G16" s="10">
        <v>70</v>
      </c>
      <c r="H16" s="10" t="s">
        <v>73</v>
      </c>
      <c r="I16" s="10">
        <v>13642</v>
      </c>
      <c r="J16" s="10">
        <v>13100</v>
      </c>
      <c r="K16" s="10">
        <v>42</v>
      </c>
      <c r="L16" s="10">
        <v>3</v>
      </c>
      <c r="M16" s="10" t="s">
        <v>74</v>
      </c>
      <c r="N16" s="10" t="s">
        <v>75</v>
      </c>
      <c r="O16" s="10" t="s">
        <v>26</v>
      </c>
      <c r="P16" s="10" t="s">
        <v>23</v>
      </c>
      <c r="Q16" s="10" t="s">
        <v>24</v>
      </c>
      <c r="R16" s="10" t="s">
        <v>76</v>
      </c>
    </row>
    <row r="17" hidden="1" spans="1:18">
      <c r="A17" s="7" t="s">
        <v>72</v>
      </c>
      <c r="B17" s="19">
        <v>26841</v>
      </c>
      <c r="C17" s="10" t="s">
        <v>26</v>
      </c>
      <c r="D17" s="10" t="s">
        <v>66</v>
      </c>
      <c r="E17" s="10">
        <v>50</v>
      </c>
      <c r="F17" s="10">
        <v>10</v>
      </c>
      <c r="G17" s="10">
        <v>80</v>
      </c>
      <c r="H17" s="10" t="s">
        <v>77</v>
      </c>
      <c r="I17" s="10">
        <v>2410</v>
      </c>
      <c r="J17" s="10">
        <v>4000</v>
      </c>
      <c r="K17" s="10">
        <v>50</v>
      </c>
      <c r="L17" s="10">
        <v>3</v>
      </c>
      <c r="M17" s="10" t="s">
        <v>78</v>
      </c>
      <c r="N17" s="10" t="s">
        <v>79</v>
      </c>
      <c r="O17" s="10">
        <v>3000</v>
      </c>
      <c r="P17" s="10" t="s">
        <v>23</v>
      </c>
      <c r="Q17" s="10" t="s">
        <v>24</v>
      </c>
      <c r="R17" s="10" t="s">
        <v>80</v>
      </c>
    </row>
    <row r="18" hidden="1" spans="1:18">
      <c r="A18" s="7" t="s">
        <v>72</v>
      </c>
      <c r="B18" s="19">
        <v>26439</v>
      </c>
      <c r="C18" s="9">
        <v>0.645833333333333</v>
      </c>
      <c r="D18" s="10" t="s">
        <v>66</v>
      </c>
      <c r="E18" s="10">
        <v>64</v>
      </c>
      <c r="F18" s="10">
        <v>20</v>
      </c>
      <c r="G18" s="10">
        <v>46</v>
      </c>
      <c r="H18" s="10" t="s">
        <v>77</v>
      </c>
      <c r="I18" s="10">
        <v>2410</v>
      </c>
      <c r="J18" s="10">
        <v>4000</v>
      </c>
      <c r="K18" s="10">
        <v>50</v>
      </c>
      <c r="L18" s="10">
        <v>3</v>
      </c>
      <c r="M18" s="10" t="s">
        <v>81</v>
      </c>
      <c r="N18" s="10" t="s">
        <v>79</v>
      </c>
      <c r="O18" s="10">
        <v>3000</v>
      </c>
      <c r="P18" s="10" t="s">
        <v>23</v>
      </c>
      <c r="Q18" s="10" t="s">
        <v>24</v>
      </c>
      <c r="R18" s="10" t="s">
        <v>82</v>
      </c>
    </row>
    <row r="19" hidden="1" spans="1:18">
      <c r="A19" s="7" t="s">
        <v>72</v>
      </c>
      <c r="B19" s="19">
        <v>24643</v>
      </c>
      <c r="C19" s="9">
        <v>0.679861111111111</v>
      </c>
      <c r="D19" s="10" t="s">
        <v>66</v>
      </c>
      <c r="E19" s="10">
        <v>60</v>
      </c>
      <c r="F19" s="10">
        <v>15</v>
      </c>
      <c r="G19" s="10">
        <v>80</v>
      </c>
      <c r="H19" s="10" t="s">
        <v>83</v>
      </c>
      <c r="I19" s="10">
        <v>2300</v>
      </c>
      <c r="J19" s="10">
        <v>3300</v>
      </c>
      <c r="K19" s="10">
        <v>45</v>
      </c>
      <c r="L19" s="10">
        <v>1.52</v>
      </c>
      <c r="M19" s="10" t="s">
        <v>84</v>
      </c>
      <c r="N19" s="10" t="s">
        <v>79</v>
      </c>
      <c r="O19" s="10">
        <v>3000</v>
      </c>
      <c r="P19" s="10" t="s">
        <v>85</v>
      </c>
      <c r="Q19" s="10" t="s">
        <v>24</v>
      </c>
      <c r="R19" s="10" t="s">
        <v>86</v>
      </c>
    </row>
    <row r="20" hidden="1" spans="1:18">
      <c r="A20" s="7" t="s">
        <v>72</v>
      </c>
      <c r="B20" s="19">
        <v>24588</v>
      </c>
      <c r="C20" s="10" t="s">
        <v>26</v>
      </c>
      <c r="D20" s="10" t="s">
        <v>66</v>
      </c>
      <c r="E20" s="10">
        <v>56</v>
      </c>
      <c r="F20" s="10">
        <v>12</v>
      </c>
      <c r="G20" s="10">
        <v>75</v>
      </c>
      <c r="H20" s="10" t="s">
        <v>83</v>
      </c>
      <c r="I20" s="10">
        <v>2300</v>
      </c>
      <c r="J20" s="10">
        <v>3300</v>
      </c>
      <c r="K20" s="10">
        <v>45</v>
      </c>
      <c r="L20" s="10">
        <v>1.52</v>
      </c>
      <c r="M20" s="10" t="s">
        <v>87</v>
      </c>
      <c r="N20" s="10" t="s">
        <v>79</v>
      </c>
      <c r="O20" s="10">
        <v>3000</v>
      </c>
      <c r="P20" s="10" t="s">
        <v>85</v>
      </c>
      <c r="Q20" s="10" t="s">
        <v>24</v>
      </c>
      <c r="R20" s="10" t="s">
        <v>88</v>
      </c>
    </row>
    <row r="21" hidden="1" spans="1:18">
      <c r="A21" s="7" t="s">
        <v>72</v>
      </c>
      <c r="B21" s="19">
        <v>24030</v>
      </c>
      <c r="C21" s="9">
        <v>0.724305555555556</v>
      </c>
      <c r="D21" s="10" t="s">
        <v>37</v>
      </c>
      <c r="E21" s="10" t="s">
        <v>26</v>
      </c>
      <c r="F21" s="10" t="s">
        <v>26</v>
      </c>
      <c r="G21" s="10" t="s">
        <v>26</v>
      </c>
      <c r="H21" s="10" t="s">
        <v>73</v>
      </c>
      <c r="I21" s="10">
        <v>13642</v>
      </c>
      <c r="J21" s="10">
        <v>13100</v>
      </c>
      <c r="K21" s="10">
        <v>42</v>
      </c>
      <c r="L21" s="10">
        <v>3</v>
      </c>
      <c r="M21" s="10" t="s">
        <v>89</v>
      </c>
      <c r="N21" s="10" t="s">
        <v>22</v>
      </c>
      <c r="O21" s="10" t="s">
        <v>26</v>
      </c>
      <c r="P21" s="10" t="s">
        <v>23</v>
      </c>
      <c r="Q21" s="10" t="s">
        <v>24</v>
      </c>
      <c r="R21" s="10" t="s">
        <v>90</v>
      </c>
    </row>
    <row r="22" hidden="1" spans="1:18">
      <c r="A22" s="7" t="s">
        <v>72</v>
      </c>
      <c r="B22" s="19">
        <v>23621</v>
      </c>
      <c r="C22" s="9">
        <v>0.625</v>
      </c>
      <c r="D22" s="10" t="s">
        <v>37</v>
      </c>
      <c r="E22" s="10" t="s">
        <v>26</v>
      </c>
      <c r="F22" s="10" t="s">
        <v>26</v>
      </c>
      <c r="G22" s="10" t="s">
        <v>26</v>
      </c>
      <c r="H22" s="10" t="s">
        <v>91</v>
      </c>
      <c r="I22" s="10">
        <v>1936</v>
      </c>
      <c r="J22" s="10">
        <v>3100</v>
      </c>
      <c r="K22" s="10">
        <v>42</v>
      </c>
      <c r="L22" s="10">
        <v>3</v>
      </c>
      <c r="M22" s="10" t="s">
        <v>92</v>
      </c>
      <c r="N22" s="10" t="s">
        <v>93</v>
      </c>
      <c r="O22" s="10">
        <v>0</v>
      </c>
      <c r="P22" s="10" t="s">
        <v>23</v>
      </c>
      <c r="Q22" s="10" t="s">
        <v>24</v>
      </c>
      <c r="R22" s="10" t="s">
        <v>94</v>
      </c>
    </row>
    <row r="23" hidden="1" spans="1:18">
      <c r="A23" s="7" t="s">
        <v>95</v>
      </c>
      <c r="B23" s="19">
        <v>29364</v>
      </c>
      <c r="C23" s="9">
        <v>0.603472222222222</v>
      </c>
      <c r="D23" s="10" t="s">
        <v>96</v>
      </c>
      <c r="E23" s="10" t="s">
        <v>26</v>
      </c>
      <c r="F23" s="10" t="s">
        <v>26</v>
      </c>
      <c r="G23" s="10" t="s">
        <v>26</v>
      </c>
      <c r="H23" s="10" t="s">
        <v>97</v>
      </c>
      <c r="I23" s="10">
        <v>2772</v>
      </c>
      <c r="J23" s="10">
        <v>1850</v>
      </c>
      <c r="K23" s="10">
        <v>50</v>
      </c>
      <c r="L23" s="10" t="s">
        <v>26</v>
      </c>
      <c r="M23" s="10" t="s">
        <v>98</v>
      </c>
      <c r="N23" s="10" t="s">
        <v>31</v>
      </c>
      <c r="O23" s="10" t="s">
        <v>26</v>
      </c>
      <c r="P23" s="10" t="s">
        <v>47</v>
      </c>
      <c r="Q23" s="10" t="s">
        <v>24</v>
      </c>
      <c r="R23" s="10" t="s">
        <v>99</v>
      </c>
    </row>
    <row r="24" hidden="1" spans="1:18">
      <c r="A24" s="7" t="s">
        <v>95</v>
      </c>
      <c r="B24" s="19">
        <v>30203</v>
      </c>
      <c r="C24" s="9">
        <v>0.0916666666666667</v>
      </c>
      <c r="D24" s="10" t="s">
        <v>96</v>
      </c>
      <c r="E24" s="10" t="s">
        <v>26</v>
      </c>
      <c r="F24" s="10" t="s">
        <v>26</v>
      </c>
      <c r="G24" s="10" t="s">
        <v>26</v>
      </c>
      <c r="H24" s="10" t="s">
        <v>97</v>
      </c>
      <c r="I24" s="10">
        <v>2772</v>
      </c>
      <c r="J24" s="10">
        <v>1850</v>
      </c>
      <c r="K24" s="10">
        <v>50</v>
      </c>
      <c r="L24" s="10" t="s">
        <v>26</v>
      </c>
      <c r="M24" s="10" t="s">
        <v>100</v>
      </c>
      <c r="N24" s="10" t="s">
        <v>31</v>
      </c>
      <c r="O24" s="10">
        <v>1710</v>
      </c>
      <c r="P24" s="10" t="s">
        <v>47</v>
      </c>
      <c r="Q24" s="10" t="s">
        <v>24</v>
      </c>
      <c r="R24" s="10" t="s">
        <v>101</v>
      </c>
    </row>
    <row r="25" hidden="1" spans="1:18">
      <c r="A25" s="7" t="s">
        <v>102</v>
      </c>
      <c r="B25" s="19">
        <v>35736</v>
      </c>
      <c r="C25" s="10" t="s">
        <v>26</v>
      </c>
      <c r="D25" s="10" t="s">
        <v>103</v>
      </c>
      <c r="E25" s="10" t="s">
        <v>26</v>
      </c>
      <c r="F25" s="10" t="s">
        <v>26</v>
      </c>
      <c r="G25" s="10" t="s">
        <v>26</v>
      </c>
      <c r="H25" s="10" t="s">
        <v>104</v>
      </c>
      <c r="I25" s="10">
        <v>623</v>
      </c>
      <c r="J25" s="10">
        <v>380</v>
      </c>
      <c r="K25" s="10">
        <v>19</v>
      </c>
      <c r="L25" s="10">
        <v>1</v>
      </c>
      <c r="M25" s="10" t="s">
        <v>105</v>
      </c>
      <c r="N25" s="10" t="s">
        <v>34</v>
      </c>
      <c r="O25" s="10">
        <v>115</v>
      </c>
      <c r="P25" s="10" t="s">
        <v>23</v>
      </c>
      <c r="Q25" s="10" t="s">
        <v>24</v>
      </c>
      <c r="R25" s="10" t="s">
        <v>106</v>
      </c>
    </row>
    <row r="26" hidden="1" spans="1:18">
      <c r="A26" s="7" t="s">
        <v>102</v>
      </c>
      <c r="B26" s="19">
        <v>36505</v>
      </c>
      <c r="C26" s="9">
        <v>0.819444444444445</v>
      </c>
      <c r="D26" s="10" t="s">
        <v>103</v>
      </c>
      <c r="E26" s="10">
        <v>84</v>
      </c>
      <c r="F26" s="10">
        <v>12</v>
      </c>
      <c r="G26" s="10">
        <v>84</v>
      </c>
      <c r="H26" s="10" t="s">
        <v>104</v>
      </c>
      <c r="I26" s="10">
        <v>623</v>
      </c>
      <c r="J26" s="10">
        <v>380</v>
      </c>
      <c r="K26" s="10">
        <v>19</v>
      </c>
      <c r="L26" s="10">
        <v>1</v>
      </c>
      <c r="M26" s="10" t="s">
        <v>107</v>
      </c>
      <c r="N26" s="10" t="s">
        <v>34</v>
      </c>
      <c r="O26" s="10">
        <v>80</v>
      </c>
      <c r="P26" s="10" t="s">
        <v>23</v>
      </c>
      <c r="Q26" s="10" t="s">
        <v>24</v>
      </c>
      <c r="R26" s="10" t="s">
        <v>108</v>
      </c>
    </row>
    <row r="27" hidden="1" spans="1:18">
      <c r="A27" s="7" t="s">
        <v>102</v>
      </c>
      <c r="B27" s="19">
        <v>37858</v>
      </c>
      <c r="C27" s="10" t="s">
        <v>26</v>
      </c>
      <c r="D27" s="10" t="s">
        <v>103</v>
      </c>
      <c r="E27" s="10">
        <v>83</v>
      </c>
      <c r="F27" s="10">
        <v>10</v>
      </c>
      <c r="G27" s="10">
        <v>85</v>
      </c>
      <c r="H27" s="10" t="s">
        <v>104</v>
      </c>
      <c r="I27" s="10">
        <v>623</v>
      </c>
      <c r="J27" s="10">
        <v>380</v>
      </c>
      <c r="K27" s="10">
        <v>19</v>
      </c>
      <c r="L27" s="10">
        <v>1</v>
      </c>
      <c r="M27" s="10" t="s">
        <v>109</v>
      </c>
      <c r="N27" s="10" t="s">
        <v>34</v>
      </c>
      <c r="O27" s="10">
        <v>74</v>
      </c>
      <c r="P27" s="10" t="s">
        <v>23</v>
      </c>
      <c r="Q27" s="10" t="s">
        <v>24</v>
      </c>
      <c r="R27" s="10" t="s">
        <v>110</v>
      </c>
    </row>
    <row r="28" hidden="1" spans="1:18">
      <c r="A28" s="7" t="s">
        <v>111</v>
      </c>
      <c r="B28" s="19">
        <v>43657</v>
      </c>
      <c r="C28" s="9">
        <v>0.0784722222222222</v>
      </c>
      <c r="D28" s="10" t="s">
        <v>96</v>
      </c>
      <c r="E28" s="10">
        <v>73</v>
      </c>
      <c r="F28" s="10">
        <v>0</v>
      </c>
      <c r="G28" s="10">
        <v>94</v>
      </c>
      <c r="H28" s="10" t="s">
        <v>112</v>
      </c>
      <c r="I28" s="10">
        <v>2200</v>
      </c>
      <c r="J28" s="10">
        <v>1436</v>
      </c>
      <c r="K28" s="10">
        <v>29.9</v>
      </c>
      <c r="L28" s="10">
        <v>2.6</v>
      </c>
      <c r="M28" s="10" t="s">
        <v>113</v>
      </c>
      <c r="N28" s="10" t="s">
        <v>114</v>
      </c>
      <c r="O28" s="10">
        <v>1197</v>
      </c>
      <c r="P28" s="10" t="s">
        <v>23</v>
      </c>
      <c r="Q28" s="10" t="s">
        <v>24</v>
      </c>
      <c r="R28" s="10" t="s">
        <v>115</v>
      </c>
    </row>
    <row r="29" hidden="1" spans="1:18">
      <c r="A29" s="7" t="s">
        <v>111</v>
      </c>
      <c r="B29" s="19">
        <v>37601</v>
      </c>
      <c r="C29" s="9">
        <v>0.931944444444444</v>
      </c>
      <c r="D29" s="10" t="s">
        <v>96</v>
      </c>
      <c r="E29" s="10">
        <v>77</v>
      </c>
      <c r="F29" s="10">
        <v>0</v>
      </c>
      <c r="G29" s="10">
        <v>94</v>
      </c>
      <c r="H29" s="10" t="s">
        <v>116</v>
      </c>
      <c r="I29" s="10">
        <v>15120</v>
      </c>
      <c r="J29" s="10">
        <v>21000</v>
      </c>
      <c r="K29" s="10">
        <v>53</v>
      </c>
      <c r="L29" s="10">
        <v>5.4</v>
      </c>
      <c r="M29" s="10" t="s">
        <v>117</v>
      </c>
      <c r="N29" s="10" t="s">
        <v>31</v>
      </c>
      <c r="O29" s="10">
        <v>5480</v>
      </c>
      <c r="P29" s="10" t="s">
        <v>47</v>
      </c>
      <c r="Q29" s="10" t="s">
        <v>24</v>
      </c>
      <c r="R29" s="10" t="s">
        <v>118</v>
      </c>
    </row>
    <row r="30" hidden="1" spans="1:18">
      <c r="A30" s="7" t="s">
        <v>111</v>
      </c>
      <c r="B30" s="19">
        <v>35220</v>
      </c>
      <c r="C30" s="9">
        <v>0.523611111111111</v>
      </c>
      <c r="D30" s="10" t="s">
        <v>96</v>
      </c>
      <c r="E30" s="10" t="s">
        <v>26</v>
      </c>
      <c r="F30" s="10" t="s">
        <v>26</v>
      </c>
      <c r="G30" s="10" t="s">
        <v>26</v>
      </c>
      <c r="H30" s="10" t="s">
        <v>119</v>
      </c>
      <c r="I30" s="10">
        <v>11400</v>
      </c>
      <c r="J30" s="10">
        <v>6900</v>
      </c>
      <c r="K30" s="10">
        <v>52</v>
      </c>
      <c r="L30" s="10" t="s">
        <v>26</v>
      </c>
      <c r="M30" s="10" t="s">
        <v>120</v>
      </c>
      <c r="N30" s="10" t="s">
        <v>121</v>
      </c>
      <c r="O30" s="10" t="s">
        <v>26</v>
      </c>
      <c r="P30" s="10" t="s">
        <v>122</v>
      </c>
      <c r="Q30" s="10" t="s">
        <v>24</v>
      </c>
      <c r="R30" s="10" t="s">
        <v>123</v>
      </c>
    </row>
    <row r="31" hidden="1" spans="1:18">
      <c r="A31" s="7" t="s">
        <v>111</v>
      </c>
      <c r="B31" s="19">
        <v>34669</v>
      </c>
      <c r="C31" s="9">
        <v>0.95625</v>
      </c>
      <c r="D31" s="10" t="s">
        <v>96</v>
      </c>
      <c r="E31" s="10" t="s">
        <v>26</v>
      </c>
      <c r="F31" s="10" t="s">
        <v>26</v>
      </c>
      <c r="G31" s="10" t="s">
        <v>26</v>
      </c>
      <c r="H31" s="10" t="s">
        <v>124</v>
      </c>
      <c r="I31" s="10">
        <v>4334</v>
      </c>
      <c r="J31" s="10">
        <v>2930</v>
      </c>
      <c r="K31" s="10">
        <v>58.72</v>
      </c>
      <c r="L31" s="10" t="s">
        <v>26</v>
      </c>
      <c r="M31" s="10" t="s">
        <v>125</v>
      </c>
      <c r="N31" s="10" t="s">
        <v>31</v>
      </c>
      <c r="O31" s="10">
        <v>2920</v>
      </c>
      <c r="P31" s="10" t="s">
        <v>47</v>
      </c>
      <c r="Q31" s="10" t="s">
        <v>24</v>
      </c>
      <c r="R31" s="10" t="s">
        <v>26</v>
      </c>
    </row>
    <row r="32" spans="1:18">
      <c r="A32" s="7" t="s">
        <v>18</v>
      </c>
      <c r="B32" s="19">
        <v>39719</v>
      </c>
      <c r="C32" s="9">
        <v>0.96875</v>
      </c>
      <c r="D32" s="10" t="s">
        <v>19</v>
      </c>
      <c r="E32" s="10" t="s">
        <v>26</v>
      </c>
      <c r="F32" s="10" t="s">
        <v>26</v>
      </c>
      <c r="G32" s="10" t="s">
        <v>26</v>
      </c>
      <c r="H32" s="10" t="s">
        <v>20</v>
      </c>
      <c r="I32" s="10">
        <v>343</v>
      </c>
      <c r="J32" s="10">
        <v>470</v>
      </c>
      <c r="K32" s="10">
        <v>22.25</v>
      </c>
      <c r="L32" s="10">
        <v>1.5</v>
      </c>
      <c r="M32" s="10" t="s">
        <v>126</v>
      </c>
      <c r="N32" s="10"/>
      <c r="O32" s="10">
        <v>165</v>
      </c>
      <c r="P32" s="10" t="s">
        <v>23</v>
      </c>
      <c r="Q32" s="10" t="s">
        <v>127</v>
      </c>
      <c r="R32" s="10"/>
    </row>
    <row r="33" spans="1:18">
      <c r="A33" s="7" t="s">
        <v>18</v>
      </c>
      <c r="B33" s="19">
        <v>40008</v>
      </c>
      <c r="C33" s="9">
        <v>0.149305555555556</v>
      </c>
      <c r="D33" s="10" t="s">
        <v>19</v>
      </c>
      <c r="E33" s="10" t="s">
        <v>26</v>
      </c>
      <c r="F33" s="10" t="s">
        <v>26</v>
      </c>
      <c r="G33" s="10" t="s">
        <v>26</v>
      </c>
      <c r="H33" s="10" t="s">
        <v>20</v>
      </c>
      <c r="I33" s="10">
        <v>343</v>
      </c>
      <c r="J33" s="10">
        <v>470</v>
      </c>
      <c r="K33" s="10">
        <v>22.25</v>
      </c>
      <c r="L33" s="10">
        <v>1.5</v>
      </c>
      <c r="M33" s="10" t="s">
        <v>128</v>
      </c>
      <c r="N33" s="10" t="s">
        <v>129</v>
      </c>
      <c r="O33" s="10">
        <v>180</v>
      </c>
      <c r="P33" s="10" t="s">
        <v>23</v>
      </c>
      <c r="Q33" s="10" t="s">
        <v>127</v>
      </c>
      <c r="R33" s="10"/>
    </row>
    <row r="34" spans="1:18">
      <c r="A34" s="7" t="s">
        <v>18</v>
      </c>
      <c r="B34" s="19">
        <v>40333</v>
      </c>
      <c r="C34" s="9">
        <v>0.78125</v>
      </c>
      <c r="D34" s="10" t="s">
        <v>37</v>
      </c>
      <c r="E34" s="10">
        <v>78</v>
      </c>
      <c r="F34" s="10">
        <v>7</v>
      </c>
      <c r="G34" s="10">
        <v>88</v>
      </c>
      <c r="H34" s="10" t="s">
        <v>38</v>
      </c>
      <c r="I34" s="10">
        <v>4940</v>
      </c>
      <c r="J34" s="10">
        <v>10450</v>
      </c>
      <c r="K34" s="10">
        <v>54.9</v>
      </c>
      <c r="L34" s="10">
        <v>5.2</v>
      </c>
      <c r="M34" s="10" t="s">
        <v>130</v>
      </c>
      <c r="N34" s="10"/>
      <c r="O34" s="10" t="s">
        <v>26</v>
      </c>
      <c r="P34" s="10" t="s">
        <v>23</v>
      </c>
      <c r="Q34" s="10" t="s">
        <v>127</v>
      </c>
      <c r="R34" s="10"/>
    </row>
    <row r="35" spans="1:18">
      <c r="A35" s="7" t="s">
        <v>18</v>
      </c>
      <c r="B35" s="19">
        <v>40520</v>
      </c>
      <c r="C35" s="9">
        <v>0.654861111111111</v>
      </c>
      <c r="D35" s="10" t="s">
        <v>37</v>
      </c>
      <c r="E35" s="10">
        <v>61</v>
      </c>
      <c r="F35" s="10">
        <v>8</v>
      </c>
      <c r="G35" s="10">
        <v>40</v>
      </c>
      <c r="H35" s="10" t="s">
        <v>38</v>
      </c>
      <c r="I35" s="10">
        <v>4940</v>
      </c>
      <c r="J35" s="10">
        <v>10450</v>
      </c>
      <c r="K35" s="10">
        <v>54.9</v>
      </c>
      <c r="L35" s="10">
        <v>5.2</v>
      </c>
      <c r="M35" s="10" t="s">
        <v>131</v>
      </c>
      <c r="N35" s="10" t="s">
        <v>43</v>
      </c>
      <c r="O35" s="10" t="s">
        <v>26</v>
      </c>
      <c r="P35" s="10" t="s">
        <v>23</v>
      </c>
      <c r="Q35" s="10" t="s">
        <v>127</v>
      </c>
      <c r="R35" s="10"/>
    </row>
    <row r="36" spans="1:18">
      <c r="A36" s="7" t="s">
        <v>18</v>
      </c>
      <c r="B36" s="19">
        <v>41051</v>
      </c>
      <c r="C36" s="9">
        <v>0.322222222222222</v>
      </c>
      <c r="D36" s="10" t="s">
        <v>37</v>
      </c>
      <c r="E36" s="10">
        <v>74</v>
      </c>
      <c r="F36" s="10">
        <v>0</v>
      </c>
      <c r="G36" s="10">
        <v>74</v>
      </c>
      <c r="H36" s="10" t="s">
        <v>38</v>
      </c>
      <c r="I36" s="10">
        <v>4940</v>
      </c>
      <c r="J36" s="10">
        <v>10450</v>
      </c>
      <c r="K36" s="10">
        <v>54.9</v>
      </c>
      <c r="L36" s="10">
        <v>5.2</v>
      </c>
      <c r="M36" s="10" t="s">
        <v>132</v>
      </c>
      <c r="N36" s="10" t="s">
        <v>43</v>
      </c>
      <c r="O36" s="10" t="s">
        <v>26</v>
      </c>
      <c r="P36" s="10" t="s">
        <v>23</v>
      </c>
      <c r="Q36" s="10" t="s">
        <v>127</v>
      </c>
      <c r="R36" s="10"/>
    </row>
    <row r="37" spans="1:18">
      <c r="A37" s="7" t="s">
        <v>18</v>
      </c>
      <c r="B37" s="19">
        <v>41190</v>
      </c>
      <c r="C37" s="9">
        <v>0.0243055555555556</v>
      </c>
      <c r="D37" s="10" t="s">
        <v>37</v>
      </c>
      <c r="E37" s="10">
        <v>77</v>
      </c>
      <c r="F37" s="10">
        <v>0</v>
      </c>
      <c r="G37" s="10">
        <v>100</v>
      </c>
      <c r="H37" s="10" t="s">
        <v>38</v>
      </c>
      <c r="I37" s="10">
        <v>4940</v>
      </c>
      <c r="J37" s="10">
        <v>10450</v>
      </c>
      <c r="K37" s="10">
        <v>54.9</v>
      </c>
      <c r="L37" s="10">
        <v>5.2</v>
      </c>
      <c r="M37" s="10" t="s">
        <v>133</v>
      </c>
      <c r="N37" s="10" t="s">
        <v>43</v>
      </c>
      <c r="O37" s="10">
        <v>500</v>
      </c>
      <c r="P37" s="10" t="s">
        <v>23</v>
      </c>
      <c r="Q37" s="10" t="s">
        <v>127</v>
      </c>
      <c r="R37" s="10"/>
    </row>
    <row r="38" spans="1:18">
      <c r="A38" s="7" t="s">
        <v>18</v>
      </c>
      <c r="B38" s="19">
        <v>41334</v>
      </c>
      <c r="C38" s="9">
        <v>0.631944444444444</v>
      </c>
      <c r="D38" s="10" t="s">
        <v>37</v>
      </c>
      <c r="E38" s="10">
        <v>62</v>
      </c>
      <c r="F38" s="10">
        <v>13</v>
      </c>
      <c r="G38" s="10">
        <v>45</v>
      </c>
      <c r="H38" s="10" t="s">
        <v>38</v>
      </c>
      <c r="I38" s="10">
        <v>4940</v>
      </c>
      <c r="J38" s="10">
        <v>10450</v>
      </c>
      <c r="K38" s="10">
        <v>54.9</v>
      </c>
      <c r="L38" s="10">
        <v>5.2</v>
      </c>
      <c r="M38" s="10" t="s">
        <v>134</v>
      </c>
      <c r="N38" s="10" t="s">
        <v>43</v>
      </c>
      <c r="O38" s="10">
        <v>677</v>
      </c>
      <c r="P38" s="10" t="s">
        <v>23</v>
      </c>
      <c r="Q38" s="10" t="s">
        <v>127</v>
      </c>
      <c r="R38" s="10"/>
    </row>
    <row r="39" spans="1:18">
      <c r="A39" s="7" t="s">
        <v>18</v>
      </c>
      <c r="B39" s="19">
        <v>41546</v>
      </c>
      <c r="C39" s="9">
        <v>0.666666666666667</v>
      </c>
      <c r="D39" s="10" t="s">
        <v>66</v>
      </c>
      <c r="E39" s="10">
        <v>68</v>
      </c>
      <c r="F39" s="10">
        <v>13</v>
      </c>
      <c r="G39" s="10">
        <v>59</v>
      </c>
      <c r="H39" s="10" t="s">
        <v>41</v>
      </c>
      <c r="I39" s="10">
        <v>5885</v>
      </c>
      <c r="J39" s="10">
        <v>13150</v>
      </c>
      <c r="K39" s="10">
        <v>68.4</v>
      </c>
      <c r="L39" s="10">
        <v>5.2</v>
      </c>
      <c r="M39" s="10" t="s">
        <v>135</v>
      </c>
      <c r="N39" s="10" t="s">
        <v>136</v>
      </c>
      <c r="O39" s="10">
        <v>500</v>
      </c>
      <c r="P39" s="10" t="s">
        <v>85</v>
      </c>
      <c r="Q39" s="10" t="s">
        <v>127</v>
      </c>
      <c r="R39" s="10"/>
    </row>
    <row r="40" spans="1:18">
      <c r="A40" s="7" t="s">
        <v>18</v>
      </c>
      <c r="B40" s="19">
        <v>41611</v>
      </c>
      <c r="C40" s="9">
        <v>0.945138888888889</v>
      </c>
      <c r="D40" s="10" t="s">
        <v>37</v>
      </c>
      <c r="E40" s="10">
        <v>68</v>
      </c>
      <c r="F40" s="10">
        <v>5</v>
      </c>
      <c r="G40" s="10">
        <v>96</v>
      </c>
      <c r="H40" s="10" t="s">
        <v>41</v>
      </c>
      <c r="I40" s="10">
        <v>5885</v>
      </c>
      <c r="J40" s="10">
        <v>4850</v>
      </c>
      <c r="K40" s="10">
        <v>68.4</v>
      </c>
      <c r="L40" s="10">
        <v>5.2</v>
      </c>
      <c r="M40" s="10" t="s">
        <v>137</v>
      </c>
      <c r="N40" s="10" t="s">
        <v>31</v>
      </c>
      <c r="O40" s="10">
        <v>3170</v>
      </c>
      <c r="P40" s="10" t="s">
        <v>47</v>
      </c>
      <c r="Q40" s="10" t="s">
        <v>127</v>
      </c>
      <c r="R40" s="10"/>
    </row>
    <row r="41" spans="1:18">
      <c r="A41" s="7" t="s">
        <v>18</v>
      </c>
      <c r="B41" s="19">
        <v>41645</v>
      </c>
      <c r="C41" s="9">
        <v>0.920833333333333</v>
      </c>
      <c r="D41" s="10" t="s">
        <v>37</v>
      </c>
      <c r="E41" s="10">
        <v>50</v>
      </c>
      <c r="F41" s="10">
        <v>17</v>
      </c>
      <c r="G41" s="10">
        <v>41</v>
      </c>
      <c r="H41" s="10" t="s">
        <v>41</v>
      </c>
      <c r="I41" s="10">
        <v>5885</v>
      </c>
      <c r="J41" s="10">
        <v>4850</v>
      </c>
      <c r="K41" s="10">
        <v>68.4</v>
      </c>
      <c r="L41" s="10">
        <v>5.2</v>
      </c>
      <c r="M41" s="10" t="s">
        <v>138</v>
      </c>
      <c r="N41" s="10" t="s">
        <v>31</v>
      </c>
      <c r="O41" s="10">
        <v>3325</v>
      </c>
      <c r="P41" s="10" t="s">
        <v>47</v>
      </c>
      <c r="Q41" s="10" t="s">
        <v>127</v>
      </c>
      <c r="R41" s="10"/>
    </row>
    <row r="42" spans="1:18">
      <c r="A42" s="7" t="s">
        <v>18</v>
      </c>
      <c r="B42" s="19">
        <v>41747</v>
      </c>
      <c r="C42" s="9">
        <v>0.809027777777778</v>
      </c>
      <c r="D42" s="10" t="s">
        <v>37</v>
      </c>
      <c r="E42" s="10">
        <v>69</v>
      </c>
      <c r="F42" s="10">
        <v>0</v>
      </c>
      <c r="G42" s="10">
        <v>93</v>
      </c>
      <c r="H42" s="10" t="s">
        <v>41</v>
      </c>
      <c r="I42" s="10">
        <v>5885</v>
      </c>
      <c r="J42" s="10">
        <v>13150</v>
      </c>
      <c r="K42" s="10">
        <v>68.4</v>
      </c>
      <c r="L42" s="10">
        <v>5.2</v>
      </c>
      <c r="M42" s="10" t="s">
        <v>139</v>
      </c>
      <c r="N42" s="10" t="s">
        <v>43</v>
      </c>
      <c r="O42" s="10">
        <v>2296</v>
      </c>
      <c r="P42" s="10" t="s">
        <v>23</v>
      </c>
      <c r="Q42" s="10" t="s">
        <v>127</v>
      </c>
      <c r="R42" s="10"/>
    </row>
    <row r="43" spans="1:18">
      <c r="A43" s="7" t="s">
        <v>18</v>
      </c>
      <c r="B43" s="19">
        <v>41834</v>
      </c>
      <c r="C43" s="9">
        <v>0.635416666666667</v>
      </c>
      <c r="D43" s="10" t="s">
        <v>37</v>
      </c>
      <c r="E43" s="10">
        <v>88</v>
      </c>
      <c r="F43" s="10">
        <v>16</v>
      </c>
      <c r="G43" s="10">
        <v>65</v>
      </c>
      <c r="H43" s="10" t="s">
        <v>41</v>
      </c>
      <c r="I43" s="10">
        <v>5885</v>
      </c>
      <c r="J43" s="10">
        <v>13150</v>
      </c>
      <c r="K43" s="10">
        <v>68.4</v>
      </c>
      <c r="L43" s="10">
        <v>5.2</v>
      </c>
      <c r="M43" s="10" t="s">
        <v>140</v>
      </c>
      <c r="N43" s="10" t="s">
        <v>31</v>
      </c>
      <c r="O43" s="10" t="s">
        <v>26</v>
      </c>
      <c r="P43" s="10" t="s">
        <v>23</v>
      </c>
      <c r="Q43" s="10" t="s">
        <v>127</v>
      </c>
      <c r="R43" s="10"/>
    </row>
    <row r="44" spans="1:18">
      <c r="A44" s="7" t="s">
        <v>18</v>
      </c>
      <c r="B44" s="19">
        <v>41856</v>
      </c>
      <c r="C44" s="9">
        <v>0.333333333333333</v>
      </c>
      <c r="D44" s="10" t="s">
        <v>37</v>
      </c>
      <c r="E44" s="10">
        <v>83</v>
      </c>
      <c r="F44" s="10">
        <v>12</v>
      </c>
      <c r="G44" s="10">
        <v>79</v>
      </c>
      <c r="H44" s="10" t="s">
        <v>41</v>
      </c>
      <c r="I44" s="10">
        <v>5885</v>
      </c>
      <c r="J44" s="10">
        <v>4850</v>
      </c>
      <c r="K44" s="10">
        <v>68.4</v>
      </c>
      <c r="L44" s="10">
        <v>5.2</v>
      </c>
      <c r="M44" s="10" t="s">
        <v>141</v>
      </c>
      <c r="N44" s="10" t="s">
        <v>31</v>
      </c>
      <c r="O44" s="10">
        <v>4535</v>
      </c>
      <c r="P44" s="10" t="s">
        <v>47</v>
      </c>
      <c r="Q44" s="10" t="s">
        <v>127</v>
      </c>
      <c r="R44" s="10"/>
    </row>
    <row r="45" spans="1:18">
      <c r="A45" s="7" t="s">
        <v>18</v>
      </c>
      <c r="B45" s="19">
        <v>41889</v>
      </c>
      <c r="C45" s="9">
        <v>0.208333333333333</v>
      </c>
      <c r="D45" s="10" t="s">
        <v>37</v>
      </c>
      <c r="E45" s="10">
        <v>75</v>
      </c>
      <c r="F45" s="10">
        <v>3</v>
      </c>
      <c r="G45" s="10">
        <v>90</v>
      </c>
      <c r="H45" s="10" t="s">
        <v>41</v>
      </c>
      <c r="I45" s="10">
        <v>5885</v>
      </c>
      <c r="J45" s="10">
        <v>4850</v>
      </c>
      <c r="K45" s="10">
        <v>68.4</v>
      </c>
      <c r="L45" s="10">
        <v>5.2</v>
      </c>
      <c r="M45" s="10" t="s">
        <v>142</v>
      </c>
      <c r="N45" s="10" t="s">
        <v>31</v>
      </c>
      <c r="O45" s="10">
        <v>4428</v>
      </c>
      <c r="P45" s="10" t="s">
        <v>47</v>
      </c>
      <c r="Q45" s="10" t="s">
        <v>127</v>
      </c>
      <c r="R45" s="10"/>
    </row>
    <row r="46" spans="1:18">
      <c r="A46" s="7" t="s">
        <v>18</v>
      </c>
      <c r="B46" s="19">
        <v>41903</v>
      </c>
      <c r="C46" s="9">
        <v>0.244444444444444</v>
      </c>
      <c r="D46" s="10" t="s">
        <v>37</v>
      </c>
      <c r="E46" s="10">
        <v>73</v>
      </c>
      <c r="F46" s="10">
        <v>0</v>
      </c>
      <c r="G46" s="10">
        <v>93</v>
      </c>
      <c r="H46" s="10" t="s">
        <v>41</v>
      </c>
      <c r="I46" s="10">
        <v>5885</v>
      </c>
      <c r="J46" s="10">
        <v>4850</v>
      </c>
      <c r="K46" s="10">
        <v>68.4</v>
      </c>
      <c r="L46" s="10">
        <v>5.2</v>
      </c>
      <c r="M46" s="10" t="s">
        <v>143</v>
      </c>
      <c r="N46" s="10" t="s">
        <v>43</v>
      </c>
      <c r="O46" s="10">
        <v>2216</v>
      </c>
      <c r="P46" s="10" t="s">
        <v>47</v>
      </c>
      <c r="Q46" s="10" t="s">
        <v>127</v>
      </c>
      <c r="R46" s="10"/>
    </row>
    <row r="47" spans="1:18">
      <c r="A47" s="7" t="s">
        <v>18</v>
      </c>
      <c r="B47" s="19">
        <v>42014</v>
      </c>
      <c r="C47" s="9">
        <v>0.407638888888889</v>
      </c>
      <c r="D47" s="10" t="s">
        <v>37</v>
      </c>
      <c r="E47" s="10">
        <v>63</v>
      </c>
      <c r="F47" s="10">
        <v>12</v>
      </c>
      <c r="G47" s="10">
        <v>60</v>
      </c>
      <c r="H47" s="10" t="s">
        <v>41</v>
      </c>
      <c r="I47" s="10">
        <v>5885</v>
      </c>
      <c r="J47" s="10">
        <v>13150</v>
      </c>
      <c r="K47" s="10">
        <v>68.4</v>
      </c>
      <c r="L47" s="10">
        <v>5.2</v>
      </c>
      <c r="M47" s="10" t="s">
        <v>144</v>
      </c>
      <c r="N47" s="10" t="s">
        <v>43</v>
      </c>
      <c r="O47" s="10">
        <v>2395</v>
      </c>
      <c r="P47" s="10" t="s">
        <v>23</v>
      </c>
      <c r="Q47" s="10" t="s">
        <v>127</v>
      </c>
      <c r="R47" s="10"/>
    </row>
    <row r="48" spans="1:18">
      <c r="A48" s="7" t="s">
        <v>18</v>
      </c>
      <c r="B48" s="19">
        <v>42046</v>
      </c>
      <c r="C48" s="9">
        <v>0.960416666666667</v>
      </c>
      <c r="D48" s="10" t="s">
        <v>37</v>
      </c>
      <c r="E48" s="10">
        <v>51</v>
      </c>
      <c r="F48" s="10">
        <v>0</v>
      </c>
      <c r="G48" s="10">
        <v>83</v>
      </c>
      <c r="H48" s="10" t="s">
        <v>41</v>
      </c>
      <c r="I48" s="10">
        <v>5885</v>
      </c>
      <c r="J48" s="10">
        <v>4850</v>
      </c>
      <c r="K48" s="10">
        <v>68.4</v>
      </c>
      <c r="L48" s="10">
        <v>5.2</v>
      </c>
      <c r="M48" s="10" t="s">
        <v>145</v>
      </c>
      <c r="N48" s="10" t="s">
        <v>129</v>
      </c>
      <c r="O48" s="10">
        <v>570</v>
      </c>
      <c r="P48" s="10" t="s">
        <v>146</v>
      </c>
      <c r="Q48" s="10" t="s">
        <v>127</v>
      </c>
      <c r="R48" s="10"/>
    </row>
    <row r="49" spans="1:18">
      <c r="A49" s="7" t="s">
        <v>18</v>
      </c>
      <c r="B49" s="19">
        <v>42065</v>
      </c>
      <c r="C49" s="9">
        <v>0.159722222222222</v>
      </c>
      <c r="D49" s="10" t="s">
        <v>37</v>
      </c>
      <c r="E49" s="10">
        <v>65</v>
      </c>
      <c r="F49" s="10">
        <v>3</v>
      </c>
      <c r="G49" s="10">
        <v>100</v>
      </c>
      <c r="H49" s="10" t="s">
        <v>41</v>
      </c>
      <c r="I49" s="10">
        <v>5885</v>
      </c>
      <c r="J49" s="10">
        <v>13150</v>
      </c>
      <c r="K49" s="10">
        <v>68.4</v>
      </c>
      <c r="L49" s="10">
        <v>5.2</v>
      </c>
      <c r="M49" s="10" t="s">
        <v>147</v>
      </c>
      <c r="N49" s="10" t="s">
        <v>31</v>
      </c>
      <c r="O49" s="10">
        <v>4159</v>
      </c>
      <c r="P49" s="10" t="s">
        <v>47</v>
      </c>
      <c r="Q49" s="10" t="s">
        <v>127</v>
      </c>
      <c r="R49" s="10"/>
    </row>
    <row r="50" spans="1:18">
      <c r="A50" s="7" t="s">
        <v>18</v>
      </c>
      <c r="B50" s="19">
        <v>42065</v>
      </c>
      <c r="C50" s="9">
        <v>0.159722222222222</v>
      </c>
      <c r="D50" s="10" t="s">
        <v>37</v>
      </c>
      <c r="E50" s="10">
        <v>65</v>
      </c>
      <c r="F50" s="10">
        <v>3</v>
      </c>
      <c r="G50" s="10">
        <v>100</v>
      </c>
      <c r="H50" s="10" t="s">
        <v>41</v>
      </c>
      <c r="I50" s="10">
        <v>5885</v>
      </c>
      <c r="J50" s="10">
        <v>13150</v>
      </c>
      <c r="K50" s="10">
        <v>68.4</v>
      </c>
      <c r="L50" s="10">
        <v>5.2</v>
      </c>
      <c r="M50" s="10" t="s">
        <v>148</v>
      </c>
      <c r="N50" s="10" t="s">
        <v>31</v>
      </c>
      <c r="O50" s="10">
        <v>4159</v>
      </c>
      <c r="P50" s="10" t="s">
        <v>47</v>
      </c>
      <c r="Q50" s="10" t="s">
        <v>127</v>
      </c>
      <c r="R50" s="10"/>
    </row>
    <row r="51" spans="1:18">
      <c r="A51" s="7" t="s">
        <v>18</v>
      </c>
      <c r="B51" s="19">
        <v>42109</v>
      </c>
      <c r="C51" s="9">
        <v>0.840277777777778</v>
      </c>
      <c r="D51" s="10" t="s">
        <v>37</v>
      </c>
      <c r="E51" s="10">
        <v>77</v>
      </c>
      <c r="F51" s="10">
        <v>5</v>
      </c>
      <c r="G51" s="10">
        <v>84</v>
      </c>
      <c r="H51" s="10" t="s">
        <v>41</v>
      </c>
      <c r="I51" s="10">
        <v>5885</v>
      </c>
      <c r="J51" s="10">
        <v>13150</v>
      </c>
      <c r="K51" s="10">
        <v>68.4</v>
      </c>
      <c r="L51" s="10">
        <v>5.2</v>
      </c>
      <c r="M51" s="10" t="s">
        <v>149</v>
      </c>
      <c r="N51" s="10" t="s">
        <v>43</v>
      </c>
      <c r="O51" s="10">
        <v>1898</v>
      </c>
      <c r="P51" s="10" t="s">
        <v>23</v>
      </c>
      <c r="Q51" s="10" t="s">
        <v>127</v>
      </c>
      <c r="R51" s="10"/>
    </row>
    <row r="52" spans="1:18">
      <c r="A52" s="7" t="s">
        <v>18</v>
      </c>
      <c r="B52" s="19">
        <v>42121</v>
      </c>
      <c r="C52" s="9">
        <v>0.960416666666667</v>
      </c>
      <c r="D52" s="10" t="s">
        <v>37</v>
      </c>
      <c r="E52" s="10">
        <v>74</v>
      </c>
      <c r="F52" s="10">
        <v>6</v>
      </c>
      <c r="G52" s="10">
        <v>74</v>
      </c>
      <c r="H52" s="10" t="s">
        <v>41</v>
      </c>
      <c r="I52" s="10">
        <v>5885</v>
      </c>
      <c r="J52" s="10">
        <v>4850</v>
      </c>
      <c r="K52" s="10">
        <v>68.4</v>
      </c>
      <c r="L52" s="10">
        <v>5.2</v>
      </c>
      <c r="M52" s="10" t="s">
        <v>150</v>
      </c>
      <c r="N52" s="10" t="s">
        <v>31</v>
      </c>
      <c r="O52" s="10">
        <v>4707</v>
      </c>
      <c r="P52" s="10" t="s">
        <v>47</v>
      </c>
      <c r="Q52" s="10" t="s">
        <v>127</v>
      </c>
      <c r="R52" s="10"/>
    </row>
    <row r="53" spans="1:18">
      <c r="A53" s="7" t="s">
        <v>18</v>
      </c>
      <c r="B53" s="19">
        <v>42360</v>
      </c>
      <c r="C53" s="9">
        <v>0.0618055555555556</v>
      </c>
      <c r="D53" s="10" t="s">
        <v>37</v>
      </c>
      <c r="E53" s="10">
        <v>74</v>
      </c>
      <c r="F53" s="10">
        <v>8</v>
      </c>
      <c r="G53" s="10">
        <v>91</v>
      </c>
      <c r="H53" s="10" t="s">
        <v>45</v>
      </c>
      <c r="I53" s="10">
        <v>6804</v>
      </c>
      <c r="J53" s="10">
        <v>22800</v>
      </c>
      <c r="K53" s="10">
        <v>70</v>
      </c>
      <c r="L53" s="10">
        <v>5.2</v>
      </c>
      <c r="M53" s="10" t="s">
        <v>151</v>
      </c>
      <c r="N53" s="10" t="s">
        <v>31</v>
      </c>
      <c r="O53" s="10" t="s">
        <v>26</v>
      </c>
      <c r="P53" s="10" t="s">
        <v>23</v>
      </c>
      <c r="Q53" s="10" t="s">
        <v>127</v>
      </c>
      <c r="R53" s="10"/>
    </row>
    <row r="54" spans="1:18">
      <c r="A54" s="7" t="s">
        <v>18</v>
      </c>
      <c r="B54" s="19">
        <v>42386</v>
      </c>
      <c r="C54" s="9">
        <v>0.779166666666667</v>
      </c>
      <c r="D54" s="10" t="s">
        <v>66</v>
      </c>
      <c r="E54" s="10">
        <v>51</v>
      </c>
      <c r="F54" s="10">
        <v>3</v>
      </c>
      <c r="G54" s="10">
        <v>100</v>
      </c>
      <c r="H54" s="10" t="s">
        <v>41</v>
      </c>
      <c r="I54" s="10">
        <v>5885</v>
      </c>
      <c r="J54" s="10">
        <v>13150</v>
      </c>
      <c r="K54" s="10">
        <v>68.4</v>
      </c>
      <c r="L54" s="10">
        <v>5.2</v>
      </c>
      <c r="M54" s="10" t="s">
        <v>152</v>
      </c>
      <c r="N54" s="10" t="s">
        <v>129</v>
      </c>
      <c r="O54" s="10">
        <v>553</v>
      </c>
      <c r="P54" s="10" t="s">
        <v>23</v>
      </c>
      <c r="Q54" s="10" t="s">
        <v>127</v>
      </c>
      <c r="R54" s="10"/>
    </row>
    <row r="55" spans="1:18">
      <c r="A55" s="7" t="s">
        <v>18</v>
      </c>
      <c r="B55" s="19">
        <v>42433</v>
      </c>
      <c r="C55" s="9">
        <v>0.982638888888889</v>
      </c>
      <c r="D55" s="10" t="s">
        <v>37</v>
      </c>
      <c r="E55" s="10">
        <v>62</v>
      </c>
      <c r="F55" s="10">
        <v>9</v>
      </c>
      <c r="G55" s="10">
        <v>74</v>
      </c>
      <c r="H55" s="10" t="s">
        <v>45</v>
      </c>
      <c r="I55" s="10">
        <v>6804</v>
      </c>
      <c r="J55" s="10">
        <v>8300</v>
      </c>
      <c r="K55" s="10">
        <v>70</v>
      </c>
      <c r="L55" s="10">
        <v>5.2</v>
      </c>
      <c r="M55" s="10" t="s">
        <v>153</v>
      </c>
      <c r="N55" s="10" t="s">
        <v>31</v>
      </c>
      <c r="O55" s="10">
        <v>5271</v>
      </c>
      <c r="P55" s="10" t="s">
        <v>47</v>
      </c>
      <c r="Q55" s="10" t="s">
        <v>127</v>
      </c>
      <c r="R55" s="10"/>
    </row>
    <row r="56" spans="1:18">
      <c r="A56" s="7" t="s">
        <v>18</v>
      </c>
      <c r="B56" s="19">
        <v>42468</v>
      </c>
      <c r="C56" s="9">
        <v>0.863194444444444</v>
      </c>
      <c r="D56" s="10" t="s">
        <v>37</v>
      </c>
      <c r="E56" s="10">
        <v>67</v>
      </c>
      <c r="F56" s="10">
        <v>9</v>
      </c>
      <c r="G56" s="10">
        <v>61</v>
      </c>
      <c r="H56" s="10" t="s">
        <v>45</v>
      </c>
      <c r="I56" s="10">
        <v>6804</v>
      </c>
      <c r="J56" s="10">
        <v>22800</v>
      </c>
      <c r="K56" s="10">
        <v>70</v>
      </c>
      <c r="L56" s="10">
        <v>5.2</v>
      </c>
      <c r="M56" s="10" t="s">
        <v>154</v>
      </c>
      <c r="N56" s="10" t="s">
        <v>43</v>
      </c>
      <c r="O56" s="10">
        <v>3136</v>
      </c>
      <c r="P56" s="10" t="s">
        <v>23</v>
      </c>
      <c r="Q56" s="10" t="s">
        <v>127</v>
      </c>
      <c r="R56" s="10"/>
    </row>
    <row r="57" spans="1:18">
      <c r="A57" s="7" t="s">
        <v>18</v>
      </c>
      <c r="B57" s="19">
        <v>42496</v>
      </c>
      <c r="C57" s="9">
        <v>0.222916666666667</v>
      </c>
      <c r="D57" s="10" t="s">
        <v>37</v>
      </c>
      <c r="E57" s="10">
        <v>60</v>
      </c>
      <c r="F57" s="10">
        <v>7</v>
      </c>
      <c r="G57" s="10">
        <v>72</v>
      </c>
      <c r="H57" s="10" t="s">
        <v>45</v>
      </c>
      <c r="I57" s="10">
        <v>6804</v>
      </c>
      <c r="J57" s="10">
        <v>8300</v>
      </c>
      <c r="K57" s="10">
        <v>70</v>
      </c>
      <c r="L57" s="10">
        <v>5.2</v>
      </c>
      <c r="M57" s="10" t="s">
        <v>155</v>
      </c>
      <c r="N57" s="10" t="s">
        <v>31</v>
      </c>
      <c r="O57" s="10">
        <v>4696</v>
      </c>
      <c r="P57" s="10" t="s">
        <v>47</v>
      </c>
      <c r="Q57" s="10" t="s">
        <v>127</v>
      </c>
      <c r="R57" s="10"/>
    </row>
    <row r="58" spans="1:18">
      <c r="A58" s="7" t="s">
        <v>18</v>
      </c>
      <c r="B58" s="19">
        <v>42517</v>
      </c>
      <c r="C58" s="9">
        <v>0.902083333333333</v>
      </c>
      <c r="D58" s="10" t="s">
        <v>37</v>
      </c>
      <c r="E58" s="10">
        <v>77</v>
      </c>
      <c r="F58" s="10">
        <v>12</v>
      </c>
      <c r="G58" s="10">
        <v>79</v>
      </c>
      <c r="H58" s="10" t="s">
        <v>45</v>
      </c>
      <c r="I58" s="10">
        <v>6804</v>
      </c>
      <c r="J58" s="10">
        <v>8300</v>
      </c>
      <c r="K58" s="10">
        <v>70</v>
      </c>
      <c r="L58" s="10">
        <v>5.2</v>
      </c>
      <c r="M58" s="10" t="s">
        <v>156</v>
      </c>
      <c r="N58" s="10" t="s">
        <v>31</v>
      </c>
      <c r="O58" s="10">
        <v>3100</v>
      </c>
      <c r="P58" s="10" t="s">
        <v>47</v>
      </c>
      <c r="Q58" s="10" t="s">
        <v>127</v>
      </c>
      <c r="R58" s="10"/>
    </row>
    <row r="59" spans="1:18">
      <c r="A59" s="7" t="s">
        <v>18</v>
      </c>
      <c r="B59" s="19">
        <v>42536</v>
      </c>
      <c r="C59" s="9">
        <v>0.603472222222222</v>
      </c>
      <c r="D59" s="10" t="s">
        <v>37</v>
      </c>
      <c r="E59" s="10">
        <v>89</v>
      </c>
      <c r="F59" s="10">
        <v>13</v>
      </c>
      <c r="G59" s="10">
        <v>70</v>
      </c>
      <c r="H59" s="10" t="s">
        <v>45</v>
      </c>
      <c r="I59" s="10">
        <v>6804</v>
      </c>
      <c r="J59" s="10">
        <v>8300</v>
      </c>
      <c r="K59" s="10">
        <v>70</v>
      </c>
      <c r="L59" s="10">
        <v>5.2</v>
      </c>
      <c r="M59" s="10" t="s">
        <v>157</v>
      </c>
      <c r="N59" s="10" t="s">
        <v>31</v>
      </c>
      <c r="O59" s="10">
        <v>3600</v>
      </c>
      <c r="P59" s="10" t="s">
        <v>47</v>
      </c>
      <c r="Q59" s="10" t="s">
        <v>127</v>
      </c>
      <c r="R59" s="10"/>
    </row>
    <row r="60" spans="1:18">
      <c r="A60" s="7" t="s">
        <v>18</v>
      </c>
      <c r="B60" s="19">
        <v>42536</v>
      </c>
      <c r="C60" s="9">
        <v>0.603472222222222</v>
      </c>
      <c r="D60" s="10" t="s">
        <v>37</v>
      </c>
      <c r="E60" s="10">
        <v>89</v>
      </c>
      <c r="F60" s="10">
        <v>13</v>
      </c>
      <c r="G60" s="10">
        <v>70</v>
      </c>
      <c r="H60" s="10" t="s">
        <v>45</v>
      </c>
      <c r="I60" s="10">
        <v>6804</v>
      </c>
      <c r="J60" s="10">
        <v>8300</v>
      </c>
      <c r="K60" s="10">
        <v>70</v>
      </c>
      <c r="L60" s="10">
        <v>5.2</v>
      </c>
      <c r="M60" s="10" t="s">
        <v>158</v>
      </c>
      <c r="N60" s="10" t="s">
        <v>31</v>
      </c>
      <c r="O60" s="10">
        <v>3600</v>
      </c>
      <c r="P60" s="10" t="s">
        <v>47</v>
      </c>
      <c r="Q60" s="10" t="s">
        <v>127</v>
      </c>
      <c r="R60" s="10"/>
    </row>
    <row r="61" spans="1:18">
      <c r="A61" s="7" t="s">
        <v>18</v>
      </c>
      <c r="B61" s="19">
        <v>42569</v>
      </c>
      <c r="C61" s="9">
        <v>0.197916666666667</v>
      </c>
      <c r="D61" s="10" t="s">
        <v>37</v>
      </c>
      <c r="E61" s="10">
        <v>83</v>
      </c>
      <c r="F61" s="10">
        <v>10</v>
      </c>
      <c r="G61" s="10">
        <v>77</v>
      </c>
      <c r="H61" s="10" t="s">
        <v>45</v>
      </c>
      <c r="I61" s="10">
        <v>6804</v>
      </c>
      <c r="J61" s="10">
        <v>22800</v>
      </c>
      <c r="K61" s="10">
        <v>70</v>
      </c>
      <c r="L61" s="10">
        <v>5.2</v>
      </c>
      <c r="M61" s="10" t="s">
        <v>159</v>
      </c>
      <c r="N61" s="10" t="s">
        <v>43</v>
      </c>
      <c r="O61" s="10">
        <v>2257</v>
      </c>
      <c r="P61" s="10" t="s">
        <v>23</v>
      </c>
      <c r="Q61" s="10" t="s">
        <v>127</v>
      </c>
      <c r="R61" s="10"/>
    </row>
    <row r="62" spans="1:18">
      <c r="A62" s="7" t="s">
        <v>18</v>
      </c>
      <c r="B62" s="19">
        <v>42596</v>
      </c>
      <c r="C62" s="9">
        <v>0.226388888888889</v>
      </c>
      <c r="D62" s="10" t="s">
        <v>37</v>
      </c>
      <c r="E62" s="10">
        <v>83</v>
      </c>
      <c r="F62" s="10">
        <v>8</v>
      </c>
      <c r="G62" s="10">
        <v>88</v>
      </c>
      <c r="H62" s="10" t="s">
        <v>45</v>
      </c>
      <c r="I62" s="10">
        <v>6804</v>
      </c>
      <c r="J62" s="10">
        <v>8300</v>
      </c>
      <c r="K62" s="10">
        <v>70</v>
      </c>
      <c r="L62" s="10">
        <v>5.2</v>
      </c>
      <c r="M62" s="10" t="s">
        <v>160</v>
      </c>
      <c r="N62" s="10" t="s">
        <v>31</v>
      </c>
      <c r="O62" s="10">
        <v>4600</v>
      </c>
      <c r="P62" s="10" t="s">
        <v>47</v>
      </c>
      <c r="Q62" s="10" t="s">
        <v>127</v>
      </c>
      <c r="R62" s="10"/>
    </row>
    <row r="63" spans="1:18">
      <c r="A63" s="7" t="s">
        <v>18</v>
      </c>
      <c r="B63" s="19">
        <v>42749</v>
      </c>
      <c r="C63" s="9">
        <v>0.745833333333333</v>
      </c>
      <c r="D63" s="10" t="s">
        <v>66</v>
      </c>
      <c r="E63" s="10">
        <v>50</v>
      </c>
      <c r="F63" s="10">
        <v>9</v>
      </c>
      <c r="G63" s="10">
        <v>96</v>
      </c>
      <c r="H63" s="10" t="s">
        <v>45</v>
      </c>
      <c r="I63" s="10">
        <v>6804</v>
      </c>
      <c r="J63" s="10">
        <v>8300</v>
      </c>
      <c r="K63" s="10">
        <v>70</v>
      </c>
      <c r="L63" s="10">
        <v>5.2</v>
      </c>
      <c r="M63" s="10" t="s">
        <v>161</v>
      </c>
      <c r="N63" s="10" t="s">
        <v>31</v>
      </c>
      <c r="O63" s="10">
        <v>9600</v>
      </c>
      <c r="P63" s="10" t="s">
        <v>23</v>
      </c>
      <c r="Q63" s="10" t="s">
        <v>127</v>
      </c>
      <c r="R63" s="10"/>
    </row>
    <row r="64" spans="1:18">
      <c r="A64" s="7" t="s">
        <v>18</v>
      </c>
      <c r="B64" s="19">
        <v>42785</v>
      </c>
      <c r="C64" s="9">
        <v>0.610416666666667</v>
      </c>
      <c r="D64" s="10" t="s">
        <v>162</v>
      </c>
      <c r="E64" s="10">
        <v>73</v>
      </c>
      <c r="F64" s="10">
        <v>13</v>
      </c>
      <c r="G64" s="10">
        <v>61</v>
      </c>
      <c r="H64" s="10" t="s">
        <v>45</v>
      </c>
      <c r="I64" s="10">
        <v>6804</v>
      </c>
      <c r="J64" s="10">
        <v>22800</v>
      </c>
      <c r="K64" s="10">
        <v>70</v>
      </c>
      <c r="L64" s="10">
        <v>5.2</v>
      </c>
      <c r="M64" s="10" t="s">
        <v>163</v>
      </c>
      <c r="N64" s="10" t="s">
        <v>43</v>
      </c>
      <c r="O64" s="10">
        <v>2490</v>
      </c>
      <c r="P64" s="10" t="s">
        <v>23</v>
      </c>
      <c r="Q64" s="10" t="s">
        <v>127</v>
      </c>
      <c r="R64" s="10"/>
    </row>
    <row r="65" spans="1:18">
      <c r="A65" s="7" t="s">
        <v>18</v>
      </c>
      <c r="B65" s="19">
        <v>42810</v>
      </c>
      <c r="C65" s="9">
        <v>0.25</v>
      </c>
      <c r="D65" s="10" t="s">
        <v>162</v>
      </c>
      <c r="E65" s="10">
        <v>37</v>
      </c>
      <c r="F65" s="10">
        <v>12</v>
      </c>
      <c r="G65" s="10">
        <v>48</v>
      </c>
      <c r="H65" s="10" t="s">
        <v>45</v>
      </c>
      <c r="I65" s="10">
        <v>6804</v>
      </c>
      <c r="J65" s="10">
        <v>8300</v>
      </c>
      <c r="K65" s="10">
        <v>70</v>
      </c>
      <c r="L65" s="10">
        <v>5.2</v>
      </c>
      <c r="M65" s="10" t="s">
        <v>164</v>
      </c>
      <c r="N65" s="10" t="s">
        <v>31</v>
      </c>
      <c r="O65" s="10">
        <v>5600</v>
      </c>
      <c r="P65" s="10" t="s">
        <v>47</v>
      </c>
      <c r="Q65" s="10" t="s">
        <v>127</v>
      </c>
      <c r="R65" s="10"/>
    </row>
    <row r="66" spans="1:18">
      <c r="A66" s="7" t="s">
        <v>18</v>
      </c>
      <c r="B66" s="19">
        <v>42824</v>
      </c>
      <c r="C66" s="9">
        <v>0.935416666666667</v>
      </c>
      <c r="D66" s="10" t="s">
        <v>162</v>
      </c>
      <c r="E66" s="10">
        <v>73</v>
      </c>
      <c r="F66" s="10">
        <v>20</v>
      </c>
      <c r="G66" s="10">
        <v>65</v>
      </c>
      <c r="H66" s="10" t="s">
        <v>45</v>
      </c>
      <c r="I66" s="10">
        <v>6804</v>
      </c>
      <c r="J66" s="10">
        <v>8300</v>
      </c>
      <c r="K66" s="10">
        <v>70</v>
      </c>
      <c r="L66" s="10">
        <v>5.2</v>
      </c>
      <c r="M66" s="10" t="s">
        <v>165</v>
      </c>
      <c r="N66" s="10" t="s">
        <v>31</v>
      </c>
      <c r="O66" s="10">
        <v>5300</v>
      </c>
      <c r="P66" s="10" t="s">
        <v>47</v>
      </c>
      <c r="Q66" s="10" t="s">
        <v>127</v>
      </c>
      <c r="R66" s="10"/>
    </row>
    <row r="67" spans="1:18">
      <c r="A67" s="7" t="s">
        <v>18</v>
      </c>
      <c r="B67" s="19">
        <v>42856</v>
      </c>
      <c r="C67" s="9">
        <v>0.46875</v>
      </c>
      <c r="D67" s="10" t="s">
        <v>162</v>
      </c>
      <c r="E67" s="10">
        <v>81</v>
      </c>
      <c r="F67" s="10">
        <v>14</v>
      </c>
      <c r="G67" s="10">
        <v>94</v>
      </c>
      <c r="H67" s="10" t="s">
        <v>45</v>
      </c>
      <c r="I67" s="10">
        <v>6804</v>
      </c>
      <c r="J67" s="10">
        <v>22800</v>
      </c>
      <c r="K67" s="10">
        <v>70</v>
      </c>
      <c r="L67" s="10">
        <v>5.2</v>
      </c>
      <c r="M67" s="10" t="s">
        <v>166</v>
      </c>
      <c r="N67" s="10" t="s">
        <v>167</v>
      </c>
      <c r="O67" s="10" t="s">
        <v>167</v>
      </c>
      <c r="P67" s="10" t="s">
        <v>23</v>
      </c>
      <c r="Q67" s="10" t="s">
        <v>127</v>
      </c>
      <c r="R67" s="10"/>
    </row>
    <row r="68" spans="1:18">
      <c r="A68" s="7" t="s">
        <v>18</v>
      </c>
      <c r="B68" s="19">
        <v>42870</v>
      </c>
      <c r="C68" s="9">
        <v>0.972916666666667</v>
      </c>
      <c r="D68" s="10" t="s">
        <v>162</v>
      </c>
      <c r="E68" s="10">
        <v>77</v>
      </c>
      <c r="F68" s="10">
        <v>12</v>
      </c>
      <c r="G68" s="10">
        <v>78</v>
      </c>
      <c r="H68" s="10" t="s">
        <v>45</v>
      </c>
      <c r="I68" s="10">
        <v>6804</v>
      </c>
      <c r="J68" s="10">
        <v>8300</v>
      </c>
      <c r="K68" s="10">
        <v>70</v>
      </c>
      <c r="L68" s="10">
        <v>5.2</v>
      </c>
      <c r="M68" s="10" t="s">
        <v>168</v>
      </c>
      <c r="N68" s="10" t="s">
        <v>169</v>
      </c>
      <c r="O68" s="10">
        <v>6070</v>
      </c>
      <c r="P68" s="10" t="s">
        <v>47</v>
      </c>
      <c r="Q68" s="10" t="s">
        <v>127</v>
      </c>
      <c r="R68" s="10"/>
    </row>
    <row r="69" spans="1:18">
      <c r="A69" s="7" t="s">
        <v>18</v>
      </c>
      <c r="B69" s="19">
        <v>42889</v>
      </c>
      <c r="C69" s="9">
        <v>0.879861111111111</v>
      </c>
      <c r="D69" s="10" t="s">
        <v>162</v>
      </c>
      <c r="E69" s="10">
        <v>81</v>
      </c>
      <c r="F69" s="10">
        <v>3</v>
      </c>
      <c r="G69" s="10">
        <v>89</v>
      </c>
      <c r="H69" s="10" t="s">
        <v>45</v>
      </c>
      <c r="I69" s="10">
        <v>6804</v>
      </c>
      <c r="J69" s="10">
        <v>22800</v>
      </c>
      <c r="K69" s="10">
        <v>70</v>
      </c>
      <c r="L69" s="10">
        <v>5.2</v>
      </c>
      <c r="M69" s="10" t="s">
        <v>170</v>
      </c>
      <c r="N69" s="10" t="s">
        <v>43</v>
      </c>
      <c r="O69" s="10">
        <v>2708</v>
      </c>
      <c r="P69" s="10" t="s">
        <v>23</v>
      </c>
      <c r="Q69" s="10" t="s">
        <v>127</v>
      </c>
      <c r="R69" s="10"/>
    </row>
    <row r="70" spans="1:18">
      <c r="A70" s="7" t="s">
        <v>18</v>
      </c>
      <c r="B70" s="19">
        <v>42909</v>
      </c>
      <c r="C70" s="9">
        <v>0.798611111111111</v>
      </c>
      <c r="D70" s="10" t="s">
        <v>162</v>
      </c>
      <c r="E70" s="10">
        <v>84</v>
      </c>
      <c r="F70" s="10">
        <v>12</v>
      </c>
      <c r="G70" s="10">
        <v>74</v>
      </c>
      <c r="H70" s="10" t="s">
        <v>45</v>
      </c>
      <c r="I70" s="10">
        <v>6804</v>
      </c>
      <c r="J70" s="10">
        <v>8300</v>
      </c>
      <c r="K70" s="10">
        <v>70</v>
      </c>
      <c r="L70" s="10">
        <v>5.2</v>
      </c>
      <c r="M70" s="10" t="s">
        <v>171</v>
      </c>
      <c r="N70" s="10" t="s">
        <v>31</v>
      </c>
      <c r="O70" s="10">
        <v>3669</v>
      </c>
      <c r="P70" s="10" t="s">
        <v>47</v>
      </c>
      <c r="Q70" s="10" t="s">
        <v>127</v>
      </c>
      <c r="R70" s="10"/>
    </row>
    <row r="71" spans="1:18">
      <c r="A71" s="7" t="s">
        <v>18</v>
      </c>
      <c r="B71" s="19">
        <v>42911</v>
      </c>
      <c r="C71" s="9">
        <v>0.850694444444445</v>
      </c>
      <c r="D71" s="10" t="s">
        <v>66</v>
      </c>
      <c r="E71" s="10">
        <v>55</v>
      </c>
      <c r="F71" s="10">
        <v>3</v>
      </c>
      <c r="G71" s="10">
        <v>96</v>
      </c>
      <c r="H71" s="10" t="s">
        <v>172</v>
      </c>
      <c r="I71" s="10">
        <v>6804</v>
      </c>
      <c r="J71" s="10">
        <v>8300</v>
      </c>
      <c r="K71" s="10">
        <v>70</v>
      </c>
      <c r="L71" s="10">
        <v>5.2</v>
      </c>
      <c r="M71" s="10" t="s">
        <v>173</v>
      </c>
      <c r="N71" s="10" t="s">
        <v>31</v>
      </c>
      <c r="O71" s="10">
        <v>9600</v>
      </c>
      <c r="P71" s="10" t="s">
        <v>85</v>
      </c>
      <c r="Q71" s="10" t="s">
        <v>127</v>
      </c>
      <c r="R71" s="10"/>
    </row>
    <row r="72" spans="1:18">
      <c r="A72" s="7" t="s">
        <v>18</v>
      </c>
      <c r="B72" s="19">
        <v>42921</v>
      </c>
      <c r="C72" s="9">
        <v>0.850694444444445</v>
      </c>
      <c r="D72" s="10" t="s">
        <v>162</v>
      </c>
      <c r="E72" s="10">
        <v>84</v>
      </c>
      <c r="F72" s="10">
        <v>6</v>
      </c>
      <c r="G72" s="10">
        <v>84</v>
      </c>
      <c r="H72" s="10" t="s">
        <v>172</v>
      </c>
      <c r="I72" s="10">
        <v>6804</v>
      </c>
      <c r="J72" s="10">
        <v>8300</v>
      </c>
      <c r="K72" s="10">
        <v>70</v>
      </c>
      <c r="L72" s="10">
        <v>5.2</v>
      </c>
      <c r="M72" s="10" t="s">
        <v>174</v>
      </c>
      <c r="N72" s="10" t="s">
        <v>31</v>
      </c>
      <c r="O72" s="10">
        <v>6761</v>
      </c>
      <c r="P72" s="10" t="s">
        <v>47</v>
      </c>
      <c r="Q72" s="10" t="s">
        <v>127</v>
      </c>
      <c r="R72" s="10"/>
    </row>
    <row r="73" spans="1:18">
      <c r="A73" s="7" t="s">
        <v>18</v>
      </c>
      <c r="B73" s="19">
        <v>42961</v>
      </c>
      <c r="C73" s="9">
        <v>0.688194444444444</v>
      </c>
      <c r="D73" s="10" t="s">
        <v>162</v>
      </c>
      <c r="E73" s="10">
        <v>91</v>
      </c>
      <c r="F73" s="10">
        <v>12</v>
      </c>
      <c r="G73" s="10">
        <v>66</v>
      </c>
      <c r="H73" s="10" t="s">
        <v>175</v>
      </c>
      <c r="I73" s="10">
        <v>6804</v>
      </c>
      <c r="J73" s="10">
        <v>22800</v>
      </c>
      <c r="K73" s="10">
        <v>70</v>
      </c>
      <c r="L73" s="10">
        <v>5.2</v>
      </c>
      <c r="M73" s="10" t="s">
        <v>176</v>
      </c>
      <c r="N73" s="10" t="s">
        <v>43</v>
      </c>
      <c r="O73" s="10">
        <v>3310</v>
      </c>
      <c r="P73" s="10" t="s">
        <v>23</v>
      </c>
      <c r="Q73" s="10" t="s">
        <v>127</v>
      </c>
      <c r="R73" s="10"/>
    </row>
    <row r="74" spans="1:18">
      <c r="A74" s="7" t="s">
        <v>18</v>
      </c>
      <c r="B74" s="19">
        <v>42971</v>
      </c>
      <c r="C74" s="9">
        <v>0.785416666666667</v>
      </c>
      <c r="D74" s="10" t="s">
        <v>66</v>
      </c>
      <c r="E74" s="10">
        <v>58</v>
      </c>
      <c r="F74" s="10">
        <v>3</v>
      </c>
      <c r="G74" s="10">
        <v>100</v>
      </c>
      <c r="H74" s="10" t="s">
        <v>172</v>
      </c>
      <c r="I74" s="10">
        <v>6804</v>
      </c>
      <c r="J74" s="10">
        <v>22800</v>
      </c>
      <c r="K74" s="10">
        <v>70</v>
      </c>
      <c r="L74" s="10">
        <v>5.2</v>
      </c>
      <c r="M74" s="10" t="s">
        <v>177</v>
      </c>
      <c r="N74" s="10" t="s">
        <v>178</v>
      </c>
      <c r="O74" s="10">
        <v>475</v>
      </c>
      <c r="P74" s="10" t="s">
        <v>70</v>
      </c>
      <c r="Q74" s="10" t="s">
        <v>127</v>
      </c>
      <c r="R74" s="10"/>
    </row>
    <row r="75" spans="1:18">
      <c r="A75" s="7" t="s">
        <v>18</v>
      </c>
      <c r="B75" s="19">
        <v>42985</v>
      </c>
      <c r="C75" s="9">
        <v>0.583333333333333</v>
      </c>
      <c r="D75" s="10" t="s">
        <v>162</v>
      </c>
      <c r="E75" s="10">
        <v>86</v>
      </c>
      <c r="F75" s="10">
        <v>14</v>
      </c>
      <c r="G75" s="10">
        <v>74</v>
      </c>
      <c r="H75" s="10" t="s">
        <v>175</v>
      </c>
      <c r="I75" s="10">
        <v>6804</v>
      </c>
      <c r="J75" s="10">
        <v>22800</v>
      </c>
      <c r="K75" s="10">
        <v>70</v>
      </c>
      <c r="L75" s="10">
        <v>5.2</v>
      </c>
      <c r="M75" s="10" t="s">
        <v>179</v>
      </c>
      <c r="N75" s="10" t="s">
        <v>180</v>
      </c>
      <c r="O75" s="10">
        <v>4990</v>
      </c>
      <c r="P75" s="10" t="s">
        <v>23</v>
      </c>
      <c r="Q75" s="10" t="s">
        <v>127</v>
      </c>
      <c r="R75" s="10"/>
    </row>
    <row r="76" spans="1:18">
      <c r="A76" s="7" t="s">
        <v>18</v>
      </c>
      <c r="B76" s="19">
        <v>43017</v>
      </c>
      <c r="C76" s="9">
        <v>0.525694444444444</v>
      </c>
      <c r="D76" s="10" t="s">
        <v>66</v>
      </c>
      <c r="E76" s="10">
        <v>77</v>
      </c>
      <c r="F76" s="10">
        <v>9</v>
      </c>
      <c r="G76" s="10">
        <v>45</v>
      </c>
      <c r="H76" s="10" t="s">
        <v>175</v>
      </c>
      <c r="I76" s="10">
        <v>6804</v>
      </c>
      <c r="J76" s="10">
        <v>22800</v>
      </c>
      <c r="K76" s="10">
        <v>70</v>
      </c>
      <c r="L76" s="10">
        <v>5.2</v>
      </c>
      <c r="M76" s="10" t="s">
        <v>181</v>
      </c>
      <c r="N76" s="10" t="s">
        <v>31</v>
      </c>
      <c r="O76" s="10">
        <v>9600</v>
      </c>
      <c r="P76" s="10" t="s">
        <v>85</v>
      </c>
      <c r="Q76" s="10" t="s">
        <v>127</v>
      </c>
      <c r="R76" s="10"/>
    </row>
    <row r="77" spans="1:18">
      <c r="A77" s="7" t="s">
        <v>18</v>
      </c>
      <c r="B77" s="19">
        <v>43019</v>
      </c>
      <c r="C77" s="9">
        <v>0.953472222222222</v>
      </c>
      <c r="D77" s="10" t="s">
        <v>162</v>
      </c>
      <c r="E77" s="10">
        <v>82</v>
      </c>
      <c r="F77" s="10">
        <v>18</v>
      </c>
      <c r="G77" s="10">
        <v>70</v>
      </c>
      <c r="H77" s="10" t="s">
        <v>172</v>
      </c>
      <c r="I77" s="10">
        <v>6804</v>
      </c>
      <c r="J77" s="10">
        <v>8300</v>
      </c>
      <c r="K77" s="10">
        <v>70</v>
      </c>
      <c r="L77" s="10">
        <v>5.2</v>
      </c>
      <c r="M77" s="10" t="s">
        <v>182</v>
      </c>
      <c r="N77" s="10" t="s">
        <v>31</v>
      </c>
      <c r="O77" s="10">
        <v>5200</v>
      </c>
      <c r="P77" s="10" t="s">
        <v>47</v>
      </c>
      <c r="Q77" s="10" t="s">
        <v>127</v>
      </c>
      <c r="R77" s="10"/>
    </row>
    <row r="78" spans="1:18">
      <c r="A78" s="7" t="s">
        <v>18</v>
      </c>
      <c r="B78" s="19">
        <v>43038</v>
      </c>
      <c r="C78" s="9">
        <v>0.815277777777778</v>
      </c>
      <c r="D78" s="10" t="s">
        <v>162</v>
      </c>
      <c r="E78" s="10">
        <v>54</v>
      </c>
      <c r="F78" s="10">
        <v>0</v>
      </c>
      <c r="G78" s="10">
        <v>94</v>
      </c>
      <c r="H78" s="10" t="s">
        <v>175</v>
      </c>
      <c r="I78" s="10">
        <v>6804</v>
      </c>
      <c r="J78" s="10">
        <v>8300</v>
      </c>
      <c r="K78" s="10">
        <v>70</v>
      </c>
      <c r="L78" s="10">
        <v>5.2</v>
      </c>
      <c r="M78" s="10" t="s">
        <v>183</v>
      </c>
      <c r="N78" s="10" t="s">
        <v>184</v>
      </c>
      <c r="O78" s="10">
        <v>3500</v>
      </c>
      <c r="P78" s="10" t="s">
        <v>47</v>
      </c>
      <c r="Q78" s="10" t="s">
        <v>127</v>
      </c>
      <c r="R78" s="10"/>
    </row>
    <row r="79" spans="1:18">
      <c r="A79" s="7" t="s">
        <v>18</v>
      </c>
      <c r="B79" s="19">
        <v>43084</v>
      </c>
      <c r="C79" s="9">
        <v>0.65</v>
      </c>
      <c r="D79" s="10" t="s">
        <v>37</v>
      </c>
      <c r="E79" s="10">
        <v>75</v>
      </c>
      <c r="F79" s="10">
        <v>9</v>
      </c>
      <c r="G79" s="10">
        <v>53</v>
      </c>
      <c r="H79" s="10" t="s">
        <v>172</v>
      </c>
      <c r="I79" s="10">
        <v>6804</v>
      </c>
      <c r="J79" s="10">
        <v>22800</v>
      </c>
      <c r="K79" s="10">
        <v>70</v>
      </c>
      <c r="L79" s="10">
        <v>5.2</v>
      </c>
      <c r="M79" s="10" t="s">
        <v>185</v>
      </c>
      <c r="N79" s="10" t="s">
        <v>43</v>
      </c>
      <c r="O79" s="10">
        <v>2205</v>
      </c>
      <c r="P79" s="10" t="s">
        <v>23</v>
      </c>
      <c r="Q79" s="10" t="s">
        <v>127</v>
      </c>
      <c r="R79" s="10"/>
    </row>
    <row r="80" spans="1:18">
      <c r="A80" s="7" t="s">
        <v>18</v>
      </c>
      <c r="B80" s="19">
        <v>43092</v>
      </c>
      <c r="C80" s="9">
        <v>0.0604166666666667</v>
      </c>
      <c r="D80" s="10" t="s">
        <v>66</v>
      </c>
      <c r="E80" s="10">
        <v>37</v>
      </c>
      <c r="F80" s="10">
        <v>3</v>
      </c>
      <c r="G80" s="10">
        <v>73</v>
      </c>
      <c r="H80" s="10" t="s">
        <v>172</v>
      </c>
      <c r="I80" s="10">
        <v>6804</v>
      </c>
      <c r="J80" s="10">
        <v>22800</v>
      </c>
      <c r="K80" s="10">
        <v>70</v>
      </c>
      <c r="L80" s="10">
        <v>5.2</v>
      </c>
      <c r="M80" s="10" t="s">
        <v>186</v>
      </c>
      <c r="N80" s="10" t="s">
        <v>31</v>
      </c>
      <c r="O80" s="10">
        <v>9600</v>
      </c>
      <c r="P80" s="10" t="s">
        <v>85</v>
      </c>
      <c r="Q80" s="10" t="s">
        <v>127</v>
      </c>
      <c r="R80" s="10"/>
    </row>
    <row r="81" spans="1:18">
      <c r="A81" s="7" t="s">
        <v>18</v>
      </c>
      <c r="B81" s="19">
        <v>43108</v>
      </c>
      <c r="C81" s="9">
        <v>0.0416666666666667</v>
      </c>
      <c r="D81" s="10" t="s">
        <v>37</v>
      </c>
      <c r="E81" s="10">
        <v>64</v>
      </c>
      <c r="F81" s="10">
        <v>12</v>
      </c>
      <c r="G81" s="10">
        <v>70</v>
      </c>
      <c r="H81" s="10" t="s">
        <v>175</v>
      </c>
      <c r="I81" s="10">
        <v>6804</v>
      </c>
      <c r="J81" s="10">
        <v>22800</v>
      </c>
      <c r="K81" s="10">
        <v>70</v>
      </c>
      <c r="L81" s="10">
        <v>5.2</v>
      </c>
      <c r="M81" s="10" t="s">
        <v>187</v>
      </c>
      <c r="N81" s="10" t="s">
        <v>167</v>
      </c>
      <c r="O81" s="10" t="s">
        <v>167</v>
      </c>
      <c r="P81" s="10" t="s">
        <v>23</v>
      </c>
      <c r="Q81" s="10" t="s">
        <v>127</v>
      </c>
      <c r="R81" s="10"/>
    </row>
    <row r="82" spans="1:18">
      <c r="A82" s="7" t="s">
        <v>18</v>
      </c>
      <c r="B82" s="19">
        <v>43131</v>
      </c>
      <c r="C82" s="9">
        <v>0.892361111111111</v>
      </c>
      <c r="D82" s="10" t="s">
        <v>37</v>
      </c>
      <c r="E82" s="10">
        <v>52</v>
      </c>
      <c r="F82" s="10">
        <v>3</v>
      </c>
      <c r="G82" s="10">
        <v>86</v>
      </c>
      <c r="H82" s="10" t="s">
        <v>172</v>
      </c>
      <c r="I82" s="10">
        <v>6804</v>
      </c>
      <c r="J82" s="10">
        <v>8300</v>
      </c>
      <c r="K82" s="10">
        <v>70</v>
      </c>
      <c r="L82" s="10">
        <v>5.2</v>
      </c>
      <c r="M82" s="10" t="s">
        <v>188</v>
      </c>
      <c r="N82" s="10" t="s">
        <v>189</v>
      </c>
      <c r="O82" s="10">
        <v>4230</v>
      </c>
      <c r="P82" s="10" t="s">
        <v>47</v>
      </c>
      <c r="Q82" s="10" t="s">
        <v>127</v>
      </c>
      <c r="R82" s="10"/>
    </row>
    <row r="83" spans="1:18">
      <c r="A83" s="7" t="s">
        <v>18</v>
      </c>
      <c r="B83" s="19">
        <v>43137</v>
      </c>
      <c r="C83" s="9">
        <v>0.864583333333333</v>
      </c>
      <c r="D83" s="10" t="s">
        <v>162</v>
      </c>
      <c r="E83" s="10">
        <v>68</v>
      </c>
      <c r="F83" s="10">
        <v>7</v>
      </c>
      <c r="G83" s="10">
        <v>94</v>
      </c>
      <c r="H83" s="10" t="s">
        <v>190</v>
      </c>
      <c r="I83" s="10">
        <v>22819</v>
      </c>
      <c r="J83" s="10">
        <v>63800</v>
      </c>
      <c r="K83" s="10">
        <v>70</v>
      </c>
      <c r="L83" s="10">
        <v>5.2</v>
      </c>
      <c r="M83" s="10" t="s">
        <v>191</v>
      </c>
      <c r="N83" s="10" t="s">
        <v>192</v>
      </c>
      <c r="O83" s="10">
        <v>1300</v>
      </c>
      <c r="P83" s="10" t="s">
        <v>193</v>
      </c>
      <c r="Q83" s="10" t="s">
        <v>127</v>
      </c>
      <c r="R83" s="10"/>
    </row>
    <row r="84" spans="1:18">
      <c r="A84" s="7" t="s">
        <v>18</v>
      </c>
      <c r="B84" s="19">
        <v>43153</v>
      </c>
      <c r="C84" s="9">
        <v>0.595138888888889</v>
      </c>
      <c r="D84" s="10" t="s">
        <v>66</v>
      </c>
      <c r="E84" s="10">
        <v>56</v>
      </c>
      <c r="F84" s="10">
        <v>23</v>
      </c>
      <c r="G84" s="10">
        <v>50</v>
      </c>
      <c r="H84" s="10" t="s">
        <v>172</v>
      </c>
      <c r="I84" s="10">
        <v>6804</v>
      </c>
      <c r="J84" s="10">
        <v>22800</v>
      </c>
      <c r="K84" s="10">
        <v>70</v>
      </c>
      <c r="L84" s="10">
        <v>5.2</v>
      </c>
      <c r="M84" s="10" t="s">
        <v>194</v>
      </c>
      <c r="N84" s="10" t="s">
        <v>195</v>
      </c>
      <c r="O84" s="10">
        <v>2141</v>
      </c>
      <c r="P84" s="10" t="s">
        <v>70</v>
      </c>
      <c r="Q84" s="10" t="s">
        <v>127</v>
      </c>
      <c r="R84" s="10"/>
    </row>
    <row r="85" spans="1:18">
      <c r="A85" s="7" t="s">
        <v>18</v>
      </c>
      <c r="B85" s="19">
        <v>43165</v>
      </c>
      <c r="C85" s="9">
        <v>0.23125</v>
      </c>
      <c r="D85" s="10" t="s">
        <v>37</v>
      </c>
      <c r="E85" s="10">
        <v>53</v>
      </c>
      <c r="F85" s="10">
        <v>0</v>
      </c>
      <c r="G85" s="10">
        <v>86</v>
      </c>
      <c r="H85" s="10" t="s">
        <v>175</v>
      </c>
      <c r="I85" s="10">
        <v>6804</v>
      </c>
      <c r="J85" s="10">
        <v>8300</v>
      </c>
      <c r="K85" s="10">
        <v>70</v>
      </c>
      <c r="L85" s="10">
        <v>5.2</v>
      </c>
      <c r="M85" s="10" t="s">
        <v>196</v>
      </c>
      <c r="N85" s="10" t="s">
        <v>31</v>
      </c>
      <c r="O85" s="10">
        <v>6092</v>
      </c>
      <c r="P85" s="10" t="s">
        <v>47</v>
      </c>
      <c r="Q85" s="10" t="s">
        <v>127</v>
      </c>
      <c r="R85" s="10"/>
    </row>
    <row r="86" spans="1:18">
      <c r="A86" s="7" t="s">
        <v>18</v>
      </c>
      <c r="B86" s="19">
        <v>43189</v>
      </c>
      <c r="C86" s="9">
        <v>0.593055555555556</v>
      </c>
      <c r="D86" s="10" t="s">
        <v>66</v>
      </c>
      <c r="E86" s="10">
        <v>68</v>
      </c>
      <c r="F86" s="10">
        <v>9</v>
      </c>
      <c r="G86" s="10">
        <v>65</v>
      </c>
      <c r="H86" s="10" t="s">
        <v>175</v>
      </c>
      <c r="I86" s="10">
        <v>6804</v>
      </c>
      <c r="J86" s="10">
        <v>22800</v>
      </c>
      <c r="K86" s="10">
        <v>70</v>
      </c>
      <c r="L86" s="10">
        <v>5.2</v>
      </c>
      <c r="M86" s="10" t="s">
        <v>197</v>
      </c>
      <c r="N86" s="10" t="s">
        <v>31</v>
      </c>
      <c r="O86" s="10">
        <v>9600</v>
      </c>
      <c r="P86" s="10" t="s">
        <v>85</v>
      </c>
      <c r="Q86" s="10" t="s">
        <v>127</v>
      </c>
      <c r="R86" s="10"/>
    </row>
    <row r="87" spans="1:18">
      <c r="A87" s="7" t="s">
        <v>18</v>
      </c>
      <c r="B87" s="19">
        <v>43192</v>
      </c>
      <c r="C87" s="9">
        <v>0.854166666666667</v>
      </c>
      <c r="D87" s="10" t="s">
        <v>37</v>
      </c>
      <c r="E87" s="10">
        <v>74</v>
      </c>
      <c r="F87" s="10">
        <v>8</v>
      </c>
      <c r="G87" s="10">
        <v>79</v>
      </c>
      <c r="H87" s="10" t="s">
        <v>175</v>
      </c>
      <c r="I87" s="10">
        <v>6804</v>
      </c>
      <c r="J87" s="10">
        <v>22800</v>
      </c>
      <c r="K87" s="10">
        <v>70</v>
      </c>
      <c r="L87" s="10">
        <v>5.2</v>
      </c>
      <c r="M87" s="10" t="s">
        <v>198</v>
      </c>
      <c r="N87" s="10" t="s">
        <v>43</v>
      </c>
      <c r="O87" s="10">
        <v>2647</v>
      </c>
      <c r="P87" s="10" t="s">
        <v>23</v>
      </c>
      <c r="Q87" s="10" t="s">
        <v>127</v>
      </c>
      <c r="R87" s="10"/>
    </row>
    <row r="88" spans="1:18">
      <c r="A88" s="7" t="s">
        <v>18</v>
      </c>
      <c r="B88" s="19">
        <v>43208</v>
      </c>
      <c r="C88" s="9">
        <v>0.952083333333333</v>
      </c>
      <c r="D88" s="10" t="s">
        <v>37</v>
      </c>
      <c r="E88" s="10">
        <v>69</v>
      </c>
      <c r="F88" s="10">
        <v>9</v>
      </c>
      <c r="G88" s="10">
        <v>75</v>
      </c>
      <c r="H88" s="10" t="s">
        <v>175</v>
      </c>
      <c r="I88" s="10">
        <v>6804</v>
      </c>
      <c r="J88" s="10">
        <v>8300</v>
      </c>
      <c r="K88" s="10">
        <v>70</v>
      </c>
      <c r="L88" s="10">
        <v>5.2</v>
      </c>
      <c r="M88" s="10" t="s">
        <v>199</v>
      </c>
      <c r="N88" s="10" t="s">
        <v>200</v>
      </c>
      <c r="O88" s="10">
        <v>362</v>
      </c>
      <c r="P88" s="10" t="s">
        <v>122</v>
      </c>
      <c r="Q88" s="10" t="s">
        <v>127</v>
      </c>
      <c r="R88" s="10"/>
    </row>
    <row r="89" spans="1:18">
      <c r="A89" s="7" t="s">
        <v>18</v>
      </c>
      <c r="B89" s="19">
        <v>43231</v>
      </c>
      <c r="C89" s="9">
        <v>0.843055555555556</v>
      </c>
      <c r="D89" s="10" t="s">
        <v>162</v>
      </c>
      <c r="E89" s="10">
        <v>79</v>
      </c>
      <c r="F89" s="10">
        <v>8</v>
      </c>
      <c r="G89" s="10">
        <v>69</v>
      </c>
      <c r="H89" s="10" t="s">
        <v>201</v>
      </c>
      <c r="I89" s="10">
        <v>7607</v>
      </c>
      <c r="J89" s="10">
        <v>8300</v>
      </c>
      <c r="K89" s="10">
        <v>70</v>
      </c>
      <c r="L89" s="10">
        <v>5.2</v>
      </c>
      <c r="M89" s="10" t="s">
        <v>202</v>
      </c>
      <c r="N89" s="10" t="s">
        <v>31</v>
      </c>
      <c r="O89" s="10">
        <v>3600</v>
      </c>
      <c r="P89" s="10" t="s">
        <v>47</v>
      </c>
      <c r="Q89" s="10" t="s">
        <v>127</v>
      </c>
      <c r="R89" s="10"/>
    </row>
    <row r="90" spans="1:18">
      <c r="A90" s="7" t="s">
        <v>18</v>
      </c>
      <c r="B90" s="19">
        <v>43242</v>
      </c>
      <c r="C90" s="9">
        <v>0.824305555555556</v>
      </c>
      <c r="D90" s="10" t="s">
        <v>66</v>
      </c>
      <c r="E90" s="10">
        <v>55</v>
      </c>
      <c r="F90" s="10">
        <v>8</v>
      </c>
      <c r="G90" s="10">
        <v>83</v>
      </c>
      <c r="H90" s="10" t="s">
        <v>175</v>
      </c>
      <c r="I90" s="10">
        <v>6804</v>
      </c>
      <c r="J90" s="10">
        <v>22800</v>
      </c>
      <c r="K90" s="10">
        <v>70</v>
      </c>
      <c r="L90" s="10">
        <v>5.2</v>
      </c>
      <c r="M90" s="10" t="s">
        <v>203</v>
      </c>
      <c r="N90" s="10" t="s">
        <v>204</v>
      </c>
      <c r="O90" s="10">
        <v>5960</v>
      </c>
      <c r="P90" s="10" t="s">
        <v>85</v>
      </c>
      <c r="Q90" s="10" t="s">
        <v>127</v>
      </c>
      <c r="R90" s="10"/>
    </row>
    <row r="91" spans="1:18">
      <c r="A91" s="7" t="s">
        <v>18</v>
      </c>
      <c r="B91" s="19">
        <v>43255</v>
      </c>
      <c r="C91" s="9">
        <v>0.186805555555556</v>
      </c>
      <c r="D91" s="10" t="s">
        <v>37</v>
      </c>
      <c r="E91" s="10">
        <v>79</v>
      </c>
      <c r="F91" s="10">
        <v>9</v>
      </c>
      <c r="G91" s="10">
        <v>90</v>
      </c>
      <c r="H91" s="10" t="s">
        <v>175</v>
      </c>
      <c r="I91" s="10">
        <v>6804</v>
      </c>
      <c r="J91" s="10">
        <v>8300</v>
      </c>
      <c r="K91" s="10">
        <v>70</v>
      </c>
      <c r="L91" s="10">
        <v>5.2</v>
      </c>
      <c r="M91" s="10" t="s">
        <v>205</v>
      </c>
      <c r="N91" s="10" t="s">
        <v>31</v>
      </c>
      <c r="O91" s="10">
        <v>5400</v>
      </c>
      <c r="P91" s="10" t="s">
        <v>47</v>
      </c>
      <c r="Q91" s="10" t="s">
        <v>127</v>
      </c>
      <c r="R91" s="10"/>
    </row>
    <row r="92" spans="1:18">
      <c r="A92" s="7" t="s">
        <v>18</v>
      </c>
      <c r="B92" s="19">
        <v>43280</v>
      </c>
      <c r="C92" s="9">
        <v>0.404166666666667</v>
      </c>
      <c r="D92" s="10" t="s">
        <v>37</v>
      </c>
      <c r="E92" s="10">
        <v>90</v>
      </c>
      <c r="F92" s="10">
        <v>5</v>
      </c>
      <c r="G92" s="10">
        <v>63</v>
      </c>
      <c r="H92" s="10" t="s">
        <v>175</v>
      </c>
      <c r="I92" s="10">
        <v>6804</v>
      </c>
      <c r="J92" s="10">
        <v>22800</v>
      </c>
      <c r="K92" s="10">
        <v>70</v>
      </c>
      <c r="L92" s="10">
        <v>5.2</v>
      </c>
      <c r="M92" s="10" t="s">
        <v>206</v>
      </c>
      <c r="N92" s="10" t="s">
        <v>43</v>
      </c>
      <c r="O92" s="10">
        <v>2700</v>
      </c>
      <c r="P92" s="10" t="s">
        <v>23</v>
      </c>
      <c r="Q92" s="10" t="s">
        <v>127</v>
      </c>
      <c r="R92" s="10"/>
    </row>
    <row r="93" spans="1:18">
      <c r="A93" s="7" t="s">
        <v>18</v>
      </c>
      <c r="B93" s="19">
        <v>43303</v>
      </c>
      <c r="C93" s="9">
        <v>0.243055555555556</v>
      </c>
      <c r="D93" s="10" t="s">
        <v>37</v>
      </c>
      <c r="E93" s="10">
        <v>81</v>
      </c>
      <c r="F93" s="10">
        <v>8</v>
      </c>
      <c r="G93" s="10">
        <v>91</v>
      </c>
      <c r="H93" s="10" t="s">
        <v>201</v>
      </c>
      <c r="I93" s="10">
        <v>7607</v>
      </c>
      <c r="J93" s="10">
        <v>8300</v>
      </c>
      <c r="K93" s="10">
        <v>70</v>
      </c>
      <c r="L93" s="10">
        <v>5.2</v>
      </c>
      <c r="M93" s="10" t="s">
        <v>207</v>
      </c>
      <c r="N93" s="10" t="s">
        <v>31</v>
      </c>
      <c r="O93" s="10">
        <v>7080</v>
      </c>
      <c r="P93" s="10" t="s">
        <v>47</v>
      </c>
      <c r="Q93" s="10" t="s">
        <v>127</v>
      </c>
      <c r="R93" s="10"/>
    </row>
    <row r="94" spans="1:18">
      <c r="A94" s="7" t="s">
        <v>18</v>
      </c>
      <c r="B94" s="19">
        <v>43306</v>
      </c>
      <c r="C94" s="9">
        <v>0.485416666666667</v>
      </c>
      <c r="D94" s="10" t="s">
        <v>66</v>
      </c>
      <c r="E94" s="10">
        <v>80</v>
      </c>
      <c r="F94" s="10">
        <v>8</v>
      </c>
      <c r="G94" s="10">
        <v>43</v>
      </c>
      <c r="H94" s="10" t="s">
        <v>201</v>
      </c>
      <c r="I94" s="10">
        <v>7607</v>
      </c>
      <c r="J94" s="10">
        <v>22800</v>
      </c>
      <c r="K94" s="10">
        <v>70</v>
      </c>
      <c r="L94" s="10">
        <v>5.2</v>
      </c>
      <c r="M94" s="10" t="s">
        <v>208</v>
      </c>
      <c r="N94" s="10" t="s">
        <v>31</v>
      </c>
      <c r="O94" s="10">
        <v>9600</v>
      </c>
      <c r="P94" s="10" t="s">
        <v>85</v>
      </c>
      <c r="Q94" s="10" t="s">
        <v>127</v>
      </c>
      <c r="R94" s="10"/>
    </row>
    <row r="95" spans="1:18">
      <c r="A95" s="7" t="s">
        <v>18</v>
      </c>
      <c r="B95" s="19">
        <v>43319</v>
      </c>
      <c r="C95" s="9">
        <v>0.220833333333333</v>
      </c>
      <c r="D95" s="10" t="s">
        <v>37</v>
      </c>
      <c r="E95" s="10">
        <v>80</v>
      </c>
      <c r="F95" s="10">
        <v>8</v>
      </c>
      <c r="G95" s="10">
        <v>79</v>
      </c>
      <c r="H95" s="10" t="s">
        <v>201</v>
      </c>
      <c r="I95" s="10">
        <v>7607</v>
      </c>
      <c r="J95" s="10">
        <v>8300</v>
      </c>
      <c r="K95" s="10">
        <v>70</v>
      </c>
      <c r="L95" s="10">
        <v>5.2</v>
      </c>
      <c r="M95" s="10" t="s">
        <v>209</v>
      </c>
      <c r="N95" s="10" t="s">
        <v>31</v>
      </c>
      <c r="O95" s="10">
        <v>5800</v>
      </c>
      <c r="P95" s="10" t="s">
        <v>47</v>
      </c>
      <c r="Q95" s="10" t="s">
        <v>127</v>
      </c>
      <c r="R95" s="10"/>
    </row>
    <row r="96" spans="1:18">
      <c r="A96" s="7" t="s">
        <v>18</v>
      </c>
      <c r="B96" s="19">
        <v>43353</v>
      </c>
      <c r="C96" s="9">
        <v>0.197916666666667</v>
      </c>
      <c r="D96" s="10" t="s">
        <v>37</v>
      </c>
      <c r="E96" s="10">
        <v>75</v>
      </c>
      <c r="F96" s="10">
        <v>6</v>
      </c>
      <c r="G96" s="10">
        <v>90</v>
      </c>
      <c r="H96" s="10" t="s">
        <v>201</v>
      </c>
      <c r="I96" s="10">
        <v>7607</v>
      </c>
      <c r="J96" s="10">
        <v>8300</v>
      </c>
      <c r="K96" s="10">
        <v>70</v>
      </c>
      <c r="L96" s="10">
        <v>5.2</v>
      </c>
      <c r="M96" s="10" t="s">
        <v>210</v>
      </c>
      <c r="N96" s="10" t="s">
        <v>31</v>
      </c>
      <c r="O96" s="10">
        <v>7060</v>
      </c>
      <c r="P96" s="10" t="s">
        <v>47</v>
      </c>
      <c r="Q96" s="10" t="s">
        <v>127</v>
      </c>
      <c r="R96" s="10"/>
    </row>
    <row r="97" spans="1:18">
      <c r="A97" s="7" t="s">
        <v>18</v>
      </c>
      <c r="B97" s="19">
        <v>43381</v>
      </c>
      <c r="C97" s="9">
        <v>0.0979166666666667</v>
      </c>
      <c r="D97" s="10" t="s">
        <v>66</v>
      </c>
      <c r="E97" s="10">
        <v>50</v>
      </c>
      <c r="F97" s="10">
        <v>5</v>
      </c>
      <c r="G97" s="10">
        <v>80</v>
      </c>
      <c r="H97" s="10" t="s">
        <v>201</v>
      </c>
      <c r="I97" s="10">
        <v>7607</v>
      </c>
      <c r="J97" s="10">
        <v>22800</v>
      </c>
      <c r="K97" s="10">
        <v>70</v>
      </c>
      <c r="L97" s="10">
        <v>5.2</v>
      </c>
      <c r="M97" s="10" t="s">
        <v>211</v>
      </c>
      <c r="N97" s="10" t="s">
        <v>22</v>
      </c>
      <c r="O97" s="10">
        <v>3000</v>
      </c>
      <c r="P97" s="10" t="s">
        <v>70</v>
      </c>
      <c r="Q97" s="10" t="s">
        <v>127</v>
      </c>
      <c r="R97" s="10"/>
    </row>
    <row r="98" spans="1:18">
      <c r="A98" s="7" t="s">
        <v>18</v>
      </c>
      <c r="B98" s="19">
        <v>43419</v>
      </c>
      <c r="C98" s="9">
        <v>0.865277777777778</v>
      </c>
      <c r="D98" s="10" t="s">
        <v>162</v>
      </c>
      <c r="E98" s="10">
        <v>63</v>
      </c>
      <c r="F98" s="10">
        <v>5</v>
      </c>
      <c r="G98" s="10">
        <v>88</v>
      </c>
      <c r="H98" s="10" t="s">
        <v>201</v>
      </c>
      <c r="I98" s="10">
        <v>7607</v>
      </c>
      <c r="J98" s="10">
        <v>8300</v>
      </c>
      <c r="K98" s="10">
        <v>70</v>
      </c>
      <c r="L98" s="10">
        <v>5.2</v>
      </c>
      <c r="M98" s="10" t="s">
        <v>212</v>
      </c>
      <c r="N98" s="10" t="s">
        <v>213</v>
      </c>
      <c r="O98" s="10">
        <v>3000</v>
      </c>
      <c r="P98" s="10" t="s">
        <v>47</v>
      </c>
      <c r="Q98" s="10" t="s">
        <v>127</v>
      </c>
      <c r="R98" s="10"/>
    </row>
    <row r="99" spans="1:18">
      <c r="A99" s="7" t="s">
        <v>18</v>
      </c>
      <c r="B99" s="19">
        <v>43437</v>
      </c>
      <c r="C99" s="9">
        <v>0.773611111111111</v>
      </c>
      <c r="D99" s="10" t="s">
        <v>66</v>
      </c>
      <c r="E99" s="10">
        <v>51</v>
      </c>
      <c r="F99" s="10">
        <v>6</v>
      </c>
      <c r="G99" s="10">
        <v>80</v>
      </c>
      <c r="H99" s="10" t="s">
        <v>201</v>
      </c>
      <c r="I99" s="10">
        <v>7607</v>
      </c>
      <c r="J99" s="10">
        <v>22800</v>
      </c>
      <c r="K99" s="10">
        <v>70</v>
      </c>
      <c r="L99" s="10">
        <v>5.2</v>
      </c>
      <c r="M99" s="10" t="s">
        <v>214</v>
      </c>
      <c r="N99" s="10" t="s">
        <v>31</v>
      </c>
      <c r="O99" s="10">
        <v>3000</v>
      </c>
      <c r="P99" s="10" t="s">
        <v>70</v>
      </c>
      <c r="Q99" s="10" t="s">
        <v>127</v>
      </c>
      <c r="R99" s="10"/>
    </row>
    <row r="100" spans="1:18">
      <c r="A100" s="7" t="s">
        <v>18</v>
      </c>
      <c r="B100" s="19">
        <v>43439</v>
      </c>
      <c r="C100" s="9">
        <v>0.761111111111111</v>
      </c>
      <c r="D100" s="10" t="s">
        <v>37</v>
      </c>
      <c r="E100" s="10">
        <v>53</v>
      </c>
      <c r="F100" s="10">
        <v>8</v>
      </c>
      <c r="G100" s="10">
        <v>52</v>
      </c>
      <c r="H100" s="10" t="s">
        <v>201</v>
      </c>
      <c r="I100" s="10">
        <v>7607</v>
      </c>
      <c r="J100" s="10">
        <v>22800</v>
      </c>
      <c r="K100" s="10">
        <v>70</v>
      </c>
      <c r="L100" s="10">
        <v>5.2</v>
      </c>
      <c r="M100" s="10" t="s">
        <v>215</v>
      </c>
      <c r="N100" s="10" t="s">
        <v>43</v>
      </c>
      <c r="O100" s="10">
        <v>2573</v>
      </c>
      <c r="P100" s="10" t="s">
        <v>23</v>
      </c>
      <c r="Q100" s="10" t="s">
        <v>127</v>
      </c>
      <c r="R100" s="10"/>
    </row>
    <row r="101" spans="1:18">
      <c r="A101" s="7" t="s">
        <v>18</v>
      </c>
      <c r="B101" s="19">
        <v>43457</v>
      </c>
      <c r="C101" s="9">
        <v>0.577083333333333</v>
      </c>
      <c r="D101" s="10" t="s">
        <v>37</v>
      </c>
      <c r="E101" s="10">
        <v>69</v>
      </c>
      <c r="F101" s="10">
        <v>9</v>
      </c>
      <c r="G101" s="10">
        <v>51</v>
      </c>
      <c r="H101" s="10" t="s">
        <v>201</v>
      </c>
      <c r="I101" s="10">
        <v>7607</v>
      </c>
      <c r="J101" s="10">
        <v>22800</v>
      </c>
      <c r="K101" s="10">
        <v>70</v>
      </c>
      <c r="L101" s="10">
        <v>5.2</v>
      </c>
      <c r="M101" s="10" t="s">
        <v>216</v>
      </c>
      <c r="N101" s="10" t="s">
        <v>217</v>
      </c>
      <c r="O101" s="10">
        <v>3880</v>
      </c>
      <c r="P101" s="10" t="s">
        <v>55</v>
      </c>
      <c r="Q101" s="10" t="s">
        <v>127</v>
      </c>
      <c r="R101" s="10"/>
    </row>
    <row r="102" spans="1:18">
      <c r="A102" s="7" t="s">
        <v>18</v>
      </c>
      <c r="B102" s="19">
        <v>43476</v>
      </c>
      <c r="C102" s="9">
        <v>0.646527777777778</v>
      </c>
      <c r="D102" s="10" t="s">
        <v>66</v>
      </c>
      <c r="E102" s="10">
        <v>60</v>
      </c>
      <c r="F102" s="10">
        <v>13</v>
      </c>
      <c r="G102" s="10">
        <v>64</v>
      </c>
      <c r="H102" s="10" t="s">
        <v>201</v>
      </c>
      <c r="I102" s="10">
        <v>7607</v>
      </c>
      <c r="J102" s="10">
        <v>22800</v>
      </c>
      <c r="K102" s="10">
        <v>70</v>
      </c>
      <c r="L102" s="10">
        <v>5.2</v>
      </c>
      <c r="M102" s="10" t="s">
        <v>218</v>
      </c>
      <c r="N102" s="10" t="s">
        <v>31</v>
      </c>
      <c r="O102" s="10">
        <v>9600</v>
      </c>
      <c r="P102" s="10" t="s">
        <v>85</v>
      </c>
      <c r="Q102" s="10" t="s">
        <v>127</v>
      </c>
      <c r="R102" s="10"/>
    </row>
    <row r="103" spans="1:18">
      <c r="A103" s="7" t="s">
        <v>18</v>
      </c>
      <c r="B103" s="19">
        <v>43518</v>
      </c>
      <c r="C103" s="9">
        <v>0.0729166666666667</v>
      </c>
      <c r="D103" s="10" t="s">
        <v>37</v>
      </c>
      <c r="E103" s="10">
        <v>70</v>
      </c>
      <c r="F103" s="10">
        <v>0</v>
      </c>
      <c r="G103" s="10">
        <v>90</v>
      </c>
      <c r="H103" s="10" t="s">
        <v>201</v>
      </c>
      <c r="I103" s="10">
        <v>7607</v>
      </c>
      <c r="J103" s="10">
        <v>8300</v>
      </c>
      <c r="K103" s="10">
        <v>70</v>
      </c>
      <c r="L103" s="10">
        <v>5.2</v>
      </c>
      <c r="M103" s="10" t="s">
        <v>219</v>
      </c>
      <c r="N103" s="10" t="s">
        <v>220</v>
      </c>
      <c r="O103" s="10">
        <v>5380</v>
      </c>
      <c r="P103" s="10" t="s">
        <v>47</v>
      </c>
      <c r="Q103" s="10" t="s">
        <v>127</v>
      </c>
      <c r="R103" s="10"/>
    </row>
    <row r="104" spans="1:18">
      <c r="A104" s="7" t="s">
        <v>18</v>
      </c>
      <c r="B104" s="19">
        <v>43526</v>
      </c>
      <c r="C104" s="9">
        <v>0.325694444444444</v>
      </c>
      <c r="D104" s="10" t="s">
        <v>162</v>
      </c>
      <c r="E104" s="10">
        <v>72</v>
      </c>
      <c r="F104" s="10">
        <v>5</v>
      </c>
      <c r="G104" s="10">
        <v>94</v>
      </c>
      <c r="H104" s="10" t="s">
        <v>201</v>
      </c>
      <c r="I104" s="10">
        <v>7607</v>
      </c>
      <c r="J104" s="10">
        <v>22800</v>
      </c>
      <c r="K104" s="10">
        <v>70</v>
      </c>
      <c r="L104" s="10">
        <v>5.2</v>
      </c>
      <c r="M104" s="10" t="s">
        <v>221</v>
      </c>
      <c r="N104" s="10" t="s">
        <v>222</v>
      </c>
      <c r="O104" s="10">
        <v>0</v>
      </c>
      <c r="P104" s="10" t="s">
        <v>23</v>
      </c>
      <c r="Q104" s="10" t="s">
        <v>127</v>
      </c>
      <c r="R104" s="10"/>
    </row>
    <row r="105" spans="1:18">
      <c r="A105" s="7" t="s">
        <v>18</v>
      </c>
      <c r="B105" s="19">
        <v>43566</v>
      </c>
      <c r="C105" s="9">
        <v>0.940972222222222</v>
      </c>
      <c r="D105" s="10" t="s">
        <v>162</v>
      </c>
      <c r="E105" s="10">
        <v>79</v>
      </c>
      <c r="F105" s="10">
        <v>6</v>
      </c>
      <c r="G105" s="10">
        <v>74</v>
      </c>
      <c r="H105" s="10" t="s">
        <v>190</v>
      </c>
      <c r="I105" s="10">
        <v>22819</v>
      </c>
      <c r="J105" s="10">
        <v>26700</v>
      </c>
      <c r="K105" s="10">
        <v>70</v>
      </c>
      <c r="L105" s="10">
        <v>5.2</v>
      </c>
      <c r="M105" s="10" t="s">
        <v>223</v>
      </c>
      <c r="N105" s="10" t="s">
        <v>31</v>
      </c>
      <c r="O105" s="10">
        <v>6000</v>
      </c>
      <c r="P105" s="10" t="s">
        <v>47</v>
      </c>
      <c r="Q105" s="10" t="s">
        <v>127</v>
      </c>
      <c r="R105" s="10"/>
    </row>
    <row r="106" spans="1:18">
      <c r="A106" s="7" t="s">
        <v>18</v>
      </c>
      <c r="B106" s="19">
        <v>43589</v>
      </c>
      <c r="C106" s="9">
        <v>0.283333333333333</v>
      </c>
      <c r="D106" s="10" t="s">
        <v>37</v>
      </c>
      <c r="E106" s="10">
        <v>75</v>
      </c>
      <c r="F106" s="10">
        <v>7</v>
      </c>
      <c r="G106" s="10">
        <v>94</v>
      </c>
      <c r="H106" s="10" t="s">
        <v>201</v>
      </c>
      <c r="I106" s="10">
        <v>7607</v>
      </c>
      <c r="J106" s="10">
        <v>22800</v>
      </c>
      <c r="K106" s="10">
        <v>70</v>
      </c>
      <c r="L106" s="10">
        <v>5.2</v>
      </c>
      <c r="M106" s="10" t="s">
        <v>224</v>
      </c>
      <c r="N106" s="10" t="s">
        <v>43</v>
      </c>
      <c r="O106" s="10">
        <v>2500</v>
      </c>
      <c r="P106" s="10" t="s">
        <v>23</v>
      </c>
      <c r="Q106" s="10" t="s">
        <v>127</v>
      </c>
      <c r="R106" s="10"/>
    </row>
    <row r="107" spans="1:18">
      <c r="A107" s="7" t="s">
        <v>18</v>
      </c>
      <c r="B107" s="19">
        <v>43609</v>
      </c>
      <c r="C107" s="9">
        <v>0.104166666666667</v>
      </c>
      <c r="D107" s="10" t="s">
        <v>37</v>
      </c>
      <c r="E107" s="10">
        <v>77</v>
      </c>
      <c r="F107" s="10">
        <v>8</v>
      </c>
      <c r="G107" s="10">
        <v>64</v>
      </c>
      <c r="H107" s="10" t="s">
        <v>201</v>
      </c>
      <c r="I107" s="10">
        <v>7607</v>
      </c>
      <c r="J107" s="10">
        <v>22800</v>
      </c>
      <c r="K107" s="10">
        <v>70</v>
      </c>
      <c r="L107" s="10">
        <v>5.2</v>
      </c>
      <c r="M107" s="10" t="s">
        <v>225</v>
      </c>
      <c r="N107" s="10" t="s">
        <v>31</v>
      </c>
      <c r="O107" s="10">
        <v>13620</v>
      </c>
      <c r="P107" s="10" t="s">
        <v>23</v>
      </c>
      <c r="Q107" s="10" t="s">
        <v>127</v>
      </c>
      <c r="R107" s="10"/>
    </row>
    <row r="108" spans="1:18">
      <c r="A108" s="7" t="s">
        <v>18</v>
      </c>
      <c r="B108" s="19">
        <v>43628</v>
      </c>
      <c r="C108" s="9">
        <v>0.595138888888889</v>
      </c>
      <c r="D108" s="10" t="s">
        <v>66</v>
      </c>
      <c r="E108" s="10">
        <v>72</v>
      </c>
      <c r="F108" s="10">
        <v>12</v>
      </c>
      <c r="G108" s="10">
        <v>64</v>
      </c>
      <c r="H108" s="10" t="s">
        <v>201</v>
      </c>
      <c r="I108" s="10">
        <v>7607</v>
      </c>
      <c r="J108" s="10">
        <v>22800</v>
      </c>
      <c r="K108" s="10">
        <v>70</v>
      </c>
      <c r="L108" s="10">
        <v>5.2</v>
      </c>
      <c r="M108" s="10" t="s">
        <v>226</v>
      </c>
      <c r="N108" s="10" t="s">
        <v>227</v>
      </c>
      <c r="O108" s="10">
        <v>4200</v>
      </c>
      <c r="P108" s="10" t="s">
        <v>70</v>
      </c>
      <c r="Q108" s="10" t="s">
        <v>127</v>
      </c>
      <c r="R108" s="10"/>
    </row>
    <row r="109" spans="1:18">
      <c r="A109" s="7" t="s">
        <v>18</v>
      </c>
      <c r="B109" s="19">
        <v>43641</v>
      </c>
      <c r="C109" s="9">
        <v>0.270833333333333</v>
      </c>
      <c r="D109" s="10" t="s">
        <v>162</v>
      </c>
      <c r="E109" s="10">
        <v>84</v>
      </c>
      <c r="F109" s="10">
        <v>3</v>
      </c>
      <c r="G109" s="10">
        <v>94</v>
      </c>
      <c r="H109" s="10" t="s">
        <v>190</v>
      </c>
      <c r="I109" s="10">
        <v>22819</v>
      </c>
      <c r="J109" s="10">
        <v>26700</v>
      </c>
      <c r="K109" s="10">
        <v>70</v>
      </c>
      <c r="L109" s="10">
        <v>5.2</v>
      </c>
      <c r="M109" s="10" t="s">
        <v>228</v>
      </c>
      <c r="N109" s="10" t="s">
        <v>22</v>
      </c>
      <c r="O109" s="10" t="s">
        <v>26</v>
      </c>
      <c r="P109" s="10" t="s">
        <v>55</v>
      </c>
      <c r="Q109" s="10" t="s">
        <v>127</v>
      </c>
      <c r="R109" s="10"/>
    </row>
    <row r="110" spans="1:18">
      <c r="A110" s="7" t="s">
        <v>18</v>
      </c>
      <c r="B110" s="19">
        <v>43671</v>
      </c>
      <c r="C110" s="9">
        <v>0.917361111111111</v>
      </c>
      <c r="D110" s="10" t="s">
        <v>37</v>
      </c>
      <c r="E110" s="10">
        <v>77</v>
      </c>
      <c r="F110" s="10">
        <v>8</v>
      </c>
      <c r="G110" s="10">
        <v>88</v>
      </c>
      <c r="H110" s="10" t="s">
        <v>201</v>
      </c>
      <c r="I110" s="10">
        <v>7607</v>
      </c>
      <c r="J110" s="10">
        <v>22800</v>
      </c>
      <c r="K110" s="10">
        <v>70</v>
      </c>
      <c r="L110" s="10">
        <v>5.2</v>
      </c>
      <c r="M110" s="10" t="s">
        <v>229</v>
      </c>
      <c r="N110" s="10" t="s">
        <v>43</v>
      </c>
      <c r="O110" s="10">
        <v>2500</v>
      </c>
      <c r="P110" s="10" t="s">
        <v>23</v>
      </c>
      <c r="Q110" s="10" t="s">
        <v>127</v>
      </c>
      <c r="R110" s="10"/>
    </row>
    <row r="111" spans="1:18">
      <c r="A111" s="7" t="s">
        <v>18</v>
      </c>
      <c r="B111" s="19">
        <v>43683</v>
      </c>
      <c r="C111" s="9">
        <v>0.974305555555556</v>
      </c>
      <c r="D111" s="10" t="s">
        <v>37</v>
      </c>
      <c r="E111" s="10">
        <v>77</v>
      </c>
      <c r="F111" s="10">
        <v>6</v>
      </c>
      <c r="G111" s="10">
        <v>90</v>
      </c>
      <c r="H111" s="10" t="s">
        <v>201</v>
      </c>
      <c r="I111" s="10">
        <v>7607</v>
      </c>
      <c r="J111" s="10">
        <v>8300</v>
      </c>
      <c r="K111" s="10">
        <v>70</v>
      </c>
      <c r="L111" s="10">
        <v>5.2</v>
      </c>
      <c r="M111" s="10" t="s">
        <v>230</v>
      </c>
      <c r="N111" s="10" t="s">
        <v>31</v>
      </c>
      <c r="O111" s="10">
        <v>6500</v>
      </c>
      <c r="P111" s="10" t="s">
        <v>47</v>
      </c>
      <c r="Q111" s="10" t="s">
        <v>127</v>
      </c>
      <c r="R111" s="10"/>
    </row>
    <row r="112" spans="1:18">
      <c r="A112" s="7" t="s">
        <v>18</v>
      </c>
      <c r="B112" s="19">
        <v>43780</v>
      </c>
      <c r="C112" s="9">
        <v>0.622222222222222</v>
      </c>
      <c r="D112" s="10" t="s">
        <v>37</v>
      </c>
      <c r="E112" s="10">
        <v>75</v>
      </c>
      <c r="F112" s="10">
        <v>9</v>
      </c>
      <c r="G112" s="10">
        <v>79</v>
      </c>
      <c r="H112" s="10" t="s">
        <v>201</v>
      </c>
      <c r="I112" s="10">
        <v>7607</v>
      </c>
      <c r="J112" s="10">
        <v>22800</v>
      </c>
      <c r="K112" s="10">
        <v>70</v>
      </c>
      <c r="L112" s="10">
        <v>5.2</v>
      </c>
      <c r="M112" s="10" t="s">
        <v>231</v>
      </c>
      <c r="N112" s="10" t="s">
        <v>31</v>
      </c>
      <c r="O112" s="10">
        <v>15600</v>
      </c>
      <c r="P112" s="10" t="s">
        <v>23</v>
      </c>
      <c r="Q112" s="10" t="s">
        <v>127</v>
      </c>
      <c r="R112" s="10"/>
    </row>
    <row r="113" spans="1:18">
      <c r="A113" s="7" t="s">
        <v>18</v>
      </c>
      <c r="B113" s="19">
        <v>43804</v>
      </c>
      <c r="C113" s="9">
        <v>0.728472222222222</v>
      </c>
      <c r="D113" s="10" t="s">
        <v>37</v>
      </c>
      <c r="E113" s="10">
        <v>58</v>
      </c>
      <c r="F113" s="10">
        <v>7</v>
      </c>
      <c r="G113" s="10">
        <v>72</v>
      </c>
      <c r="H113" s="10" t="s">
        <v>201</v>
      </c>
      <c r="I113" s="10">
        <v>7607</v>
      </c>
      <c r="J113" s="10">
        <v>22800</v>
      </c>
      <c r="K113" s="10">
        <v>70</v>
      </c>
      <c r="L113" s="10">
        <v>5.2</v>
      </c>
      <c r="M113" s="10" t="s">
        <v>232</v>
      </c>
      <c r="N113" s="10" t="s">
        <v>43</v>
      </c>
      <c r="O113" s="10">
        <v>2500</v>
      </c>
      <c r="P113" s="10" t="s">
        <v>23</v>
      </c>
      <c r="Q113" s="10" t="s">
        <v>127</v>
      </c>
      <c r="R113" s="10"/>
    </row>
    <row r="114" spans="1:18">
      <c r="A114" s="7" t="s">
        <v>18</v>
      </c>
      <c r="B114" s="19">
        <v>43816</v>
      </c>
      <c r="C114" s="9">
        <v>0.00694444444444444</v>
      </c>
      <c r="D114" s="10" t="s">
        <v>37</v>
      </c>
      <c r="E114" s="10">
        <v>75</v>
      </c>
      <c r="F114" s="10">
        <v>6</v>
      </c>
      <c r="G114" s="10">
        <v>90</v>
      </c>
      <c r="H114" s="10" t="s">
        <v>201</v>
      </c>
      <c r="I114" s="10">
        <v>7607</v>
      </c>
      <c r="J114" s="10">
        <v>8300</v>
      </c>
      <c r="K114" s="10">
        <v>70</v>
      </c>
      <c r="L114" s="10">
        <v>5.2</v>
      </c>
      <c r="M114" s="10" t="s">
        <v>233</v>
      </c>
      <c r="N114" s="10" t="s">
        <v>31</v>
      </c>
      <c r="O114" s="10">
        <v>6956</v>
      </c>
      <c r="P114" s="10" t="s">
        <v>47</v>
      </c>
      <c r="Q114" s="10" t="s">
        <v>127</v>
      </c>
      <c r="R114" s="10"/>
    </row>
    <row r="115" spans="1:18">
      <c r="A115" s="7" t="s">
        <v>18</v>
      </c>
      <c r="B115" s="19">
        <v>43837</v>
      </c>
      <c r="C115" s="9">
        <v>0.0965277777777778</v>
      </c>
      <c r="D115" s="10" t="s">
        <v>37</v>
      </c>
      <c r="E115" s="10">
        <v>48</v>
      </c>
      <c r="F115" s="10">
        <v>5</v>
      </c>
      <c r="G115" s="10">
        <v>93</v>
      </c>
      <c r="H115" s="10" t="s">
        <v>201</v>
      </c>
      <c r="I115" s="10">
        <v>7607</v>
      </c>
      <c r="J115" s="10">
        <v>22800</v>
      </c>
      <c r="K115" s="10">
        <v>70</v>
      </c>
      <c r="L115" s="10">
        <v>5.2</v>
      </c>
      <c r="M115" s="10" t="s">
        <v>234</v>
      </c>
      <c r="N115" s="10" t="s">
        <v>31</v>
      </c>
      <c r="O115" s="10">
        <v>15600</v>
      </c>
      <c r="P115" s="10" t="s">
        <v>23</v>
      </c>
      <c r="Q115" s="10" t="s">
        <v>127</v>
      </c>
      <c r="R115" s="10"/>
    </row>
    <row r="116" spans="1:18">
      <c r="A116" s="7" t="s">
        <v>18</v>
      </c>
      <c r="B116" s="19">
        <v>43849</v>
      </c>
      <c r="C116" s="9">
        <v>0.645833333333333</v>
      </c>
      <c r="D116" s="10" t="s">
        <v>162</v>
      </c>
      <c r="E116" s="10">
        <v>81</v>
      </c>
      <c r="F116" s="10">
        <v>8</v>
      </c>
      <c r="G116" s="10">
        <v>54</v>
      </c>
      <c r="H116" s="10" t="s">
        <v>201</v>
      </c>
      <c r="I116" s="10">
        <v>7607</v>
      </c>
      <c r="J116" s="10">
        <v>22800</v>
      </c>
      <c r="K116" s="10">
        <v>70</v>
      </c>
      <c r="L116" s="10">
        <v>5.2</v>
      </c>
      <c r="M116" s="10" t="s">
        <v>235</v>
      </c>
      <c r="N116" s="10" t="s">
        <v>236</v>
      </c>
      <c r="O116" s="10">
        <v>6350</v>
      </c>
      <c r="P116" s="10" t="s">
        <v>237</v>
      </c>
      <c r="Q116" s="10" t="s">
        <v>127</v>
      </c>
      <c r="R116" s="10"/>
    </row>
    <row r="117" spans="1:18">
      <c r="A117" s="7" t="s">
        <v>18</v>
      </c>
      <c r="B117" s="19">
        <v>43859</v>
      </c>
      <c r="C117" s="9">
        <v>0.5875</v>
      </c>
      <c r="D117" s="10" t="s">
        <v>37</v>
      </c>
      <c r="E117" s="10">
        <v>72</v>
      </c>
      <c r="F117" s="10">
        <v>8</v>
      </c>
      <c r="G117" s="10">
        <v>68</v>
      </c>
      <c r="H117" s="10" t="s">
        <v>201</v>
      </c>
      <c r="I117" s="10">
        <v>7607</v>
      </c>
      <c r="J117" s="10">
        <v>22800</v>
      </c>
      <c r="K117" s="10">
        <v>70</v>
      </c>
      <c r="L117" s="10">
        <v>5.2</v>
      </c>
      <c r="M117" s="10" t="s">
        <v>238</v>
      </c>
      <c r="N117" s="10" t="s">
        <v>31</v>
      </c>
      <c r="O117" s="10">
        <v>15600</v>
      </c>
      <c r="P117" s="10" t="s">
        <v>23</v>
      </c>
      <c r="Q117" s="10" t="s">
        <v>127</v>
      </c>
      <c r="R117" s="10"/>
    </row>
    <row r="118" spans="1:18">
      <c r="A118" s="7" t="s">
        <v>18</v>
      </c>
      <c r="B118" s="19">
        <v>43878</v>
      </c>
      <c r="C118" s="9">
        <v>0.628472222222222</v>
      </c>
      <c r="D118" s="10" t="s">
        <v>37</v>
      </c>
      <c r="E118" s="10">
        <v>77</v>
      </c>
      <c r="F118" s="10">
        <v>9</v>
      </c>
      <c r="G118" s="10">
        <v>74</v>
      </c>
      <c r="H118" s="10" t="s">
        <v>201</v>
      </c>
      <c r="I118" s="10">
        <v>7607</v>
      </c>
      <c r="J118" s="10">
        <v>22800</v>
      </c>
      <c r="K118" s="10">
        <v>70</v>
      </c>
      <c r="L118" s="10">
        <v>5.2</v>
      </c>
      <c r="M118" s="10" t="s">
        <v>239</v>
      </c>
      <c r="N118" s="10" t="s">
        <v>31</v>
      </c>
      <c r="O118" s="10">
        <v>15600</v>
      </c>
      <c r="P118" s="10" t="s">
        <v>23</v>
      </c>
      <c r="Q118" s="10" t="s">
        <v>127</v>
      </c>
      <c r="R118" s="10"/>
    </row>
    <row r="119" spans="1:18">
      <c r="A119" s="7" t="s">
        <v>18</v>
      </c>
      <c r="B119" s="19">
        <v>43897</v>
      </c>
      <c r="C119" s="9">
        <v>0.201388888888889</v>
      </c>
      <c r="D119" s="10" t="s">
        <v>37</v>
      </c>
      <c r="E119" s="10">
        <v>55</v>
      </c>
      <c r="F119" s="10">
        <v>22</v>
      </c>
      <c r="G119" s="10">
        <v>55</v>
      </c>
      <c r="H119" s="10" t="s">
        <v>201</v>
      </c>
      <c r="I119" s="10">
        <v>7607</v>
      </c>
      <c r="J119" s="10">
        <v>22800</v>
      </c>
      <c r="K119" s="10">
        <v>70</v>
      </c>
      <c r="L119" s="10">
        <v>5.2</v>
      </c>
      <c r="M119" s="10" t="s">
        <v>240</v>
      </c>
      <c r="N119" s="10" t="s">
        <v>43</v>
      </c>
      <c r="O119" s="10">
        <v>2500</v>
      </c>
      <c r="P119" s="10" t="s">
        <v>23</v>
      </c>
      <c r="Q119" s="10" t="s">
        <v>127</v>
      </c>
      <c r="R119" s="10"/>
    </row>
    <row r="120" hidden="1" spans="1:18">
      <c r="A120" s="7" t="s">
        <v>49</v>
      </c>
      <c r="B120" s="19">
        <v>36105</v>
      </c>
      <c r="C120" s="9">
        <v>0.567361111111111</v>
      </c>
      <c r="D120" s="10" t="s">
        <v>66</v>
      </c>
      <c r="E120" s="10">
        <v>55</v>
      </c>
      <c r="F120" s="10">
        <v>13</v>
      </c>
      <c r="G120" s="10">
        <v>80</v>
      </c>
      <c r="H120" s="10" t="s">
        <v>241</v>
      </c>
      <c r="I120" s="10">
        <v>3511</v>
      </c>
      <c r="J120" s="10">
        <v>4844</v>
      </c>
      <c r="K120" s="10">
        <v>38.9</v>
      </c>
      <c r="L120" s="10">
        <v>3</v>
      </c>
      <c r="M120" s="10" t="s">
        <v>242</v>
      </c>
      <c r="N120" s="10" t="s">
        <v>31</v>
      </c>
      <c r="O120" s="10" t="s">
        <v>26</v>
      </c>
      <c r="P120" s="10" t="s">
        <v>23</v>
      </c>
      <c r="Q120" s="10" t="s">
        <v>127</v>
      </c>
      <c r="R120" s="10"/>
    </row>
    <row r="121" hidden="1" spans="1:18">
      <c r="A121" s="7" t="s">
        <v>49</v>
      </c>
      <c r="B121" s="19">
        <v>36121</v>
      </c>
      <c r="C121" s="9">
        <v>0.995833333333333</v>
      </c>
      <c r="D121" s="10" t="s">
        <v>37</v>
      </c>
      <c r="E121" s="10">
        <v>77</v>
      </c>
      <c r="F121" s="10">
        <v>12</v>
      </c>
      <c r="G121" s="10">
        <v>70</v>
      </c>
      <c r="H121" s="10" t="s">
        <v>50</v>
      </c>
      <c r="I121" s="10">
        <v>3511</v>
      </c>
      <c r="J121" s="10">
        <v>1819</v>
      </c>
      <c r="K121" s="10">
        <v>38.1</v>
      </c>
      <c r="L121" s="10">
        <v>2.9</v>
      </c>
      <c r="M121" s="10" t="s">
        <v>243</v>
      </c>
      <c r="N121" s="10" t="s">
        <v>31</v>
      </c>
      <c r="O121" s="10" t="s">
        <v>26</v>
      </c>
      <c r="P121" s="10" t="s">
        <v>47</v>
      </c>
      <c r="Q121" s="10" t="s">
        <v>127</v>
      </c>
      <c r="R121" s="10"/>
    </row>
    <row r="122" hidden="1" spans="1:18">
      <c r="A122" s="7" t="s">
        <v>49</v>
      </c>
      <c r="B122" s="19">
        <v>36140</v>
      </c>
      <c r="C122" s="9">
        <v>0.78125</v>
      </c>
      <c r="D122" s="10" t="s">
        <v>37</v>
      </c>
      <c r="E122" s="10">
        <v>72</v>
      </c>
      <c r="F122" s="10">
        <v>12</v>
      </c>
      <c r="G122" s="10">
        <v>94</v>
      </c>
      <c r="H122" s="10" t="s">
        <v>244</v>
      </c>
      <c r="I122" s="10">
        <v>3020</v>
      </c>
      <c r="J122" s="10">
        <v>1110</v>
      </c>
      <c r="K122" s="10">
        <v>38.1</v>
      </c>
      <c r="L122" s="10">
        <v>2.9</v>
      </c>
      <c r="M122" s="10" t="s">
        <v>245</v>
      </c>
      <c r="N122" s="10" t="s">
        <v>246</v>
      </c>
      <c r="O122" s="10">
        <v>338</v>
      </c>
      <c r="P122" s="10" t="s">
        <v>193</v>
      </c>
      <c r="Q122" s="10" t="s">
        <v>127</v>
      </c>
      <c r="R122" s="10"/>
    </row>
    <row r="123" hidden="1" spans="1:18">
      <c r="A123" s="7" t="s">
        <v>49</v>
      </c>
      <c r="B123" s="19">
        <v>36163</v>
      </c>
      <c r="C123" s="9">
        <v>0.847916666666667</v>
      </c>
      <c r="D123" s="10" t="s">
        <v>37</v>
      </c>
      <c r="E123" s="10">
        <v>64</v>
      </c>
      <c r="F123" s="10">
        <v>12</v>
      </c>
      <c r="G123" s="10">
        <v>77</v>
      </c>
      <c r="H123" s="10" t="s">
        <v>244</v>
      </c>
      <c r="I123" s="10">
        <v>3020</v>
      </c>
      <c r="J123" s="10">
        <v>1110</v>
      </c>
      <c r="K123" s="10">
        <v>38.1</v>
      </c>
      <c r="L123" s="10">
        <v>2.9</v>
      </c>
      <c r="M123" s="10" t="s">
        <v>247</v>
      </c>
      <c r="N123" s="10" t="s">
        <v>248</v>
      </c>
      <c r="O123" s="10">
        <v>290</v>
      </c>
      <c r="P123" s="10" t="s">
        <v>193</v>
      </c>
      <c r="Q123" s="10" t="s">
        <v>127</v>
      </c>
      <c r="R123" s="10"/>
    </row>
    <row r="124" hidden="1" spans="1:18">
      <c r="A124" s="7" t="s">
        <v>49</v>
      </c>
      <c r="B124" s="19">
        <v>36198</v>
      </c>
      <c r="C124" s="9">
        <v>0.877777777777778</v>
      </c>
      <c r="D124" s="10" t="s">
        <v>37</v>
      </c>
      <c r="E124" s="10">
        <v>68</v>
      </c>
      <c r="F124" s="10">
        <v>7</v>
      </c>
      <c r="G124" s="10">
        <v>68</v>
      </c>
      <c r="H124" s="10" t="s">
        <v>249</v>
      </c>
      <c r="I124" s="10">
        <v>3020</v>
      </c>
      <c r="J124" s="10">
        <v>1058</v>
      </c>
      <c r="K124" s="10">
        <v>38.1</v>
      </c>
      <c r="L124" s="10">
        <v>2.9</v>
      </c>
      <c r="M124" s="10" t="s">
        <v>250</v>
      </c>
      <c r="N124" s="10" t="s">
        <v>246</v>
      </c>
      <c r="O124" s="10">
        <v>305</v>
      </c>
      <c r="P124" s="10" t="s">
        <v>193</v>
      </c>
      <c r="Q124" s="10" t="s">
        <v>127</v>
      </c>
      <c r="R124" s="10"/>
    </row>
    <row r="125" hidden="1" spans="1:18">
      <c r="A125" s="7" t="s">
        <v>49</v>
      </c>
      <c r="B125" s="19">
        <v>36214</v>
      </c>
      <c r="C125" s="9">
        <v>0.436805555555556</v>
      </c>
      <c r="D125" s="10" t="s">
        <v>66</v>
      </c>
      <c r="E125" s="10">
        <v>68</v>
      </c>
      <c r="F125" s="10">
        <v>9</v>
      </c>
      <c r="G125" s="10">
        <v>37</v>
      </c>
      <c r="H125" s="10" t="s">
        <v>251</v>
      </c>
      <c r="I125" s="10">
        <v>3511</v>
      </c>
      <c r="J125" s="10">
        <v>4800</v>
      </c>
      <c r="K125" s="10">
        <v>38.9</v>
      </c>
      <c r="L125" s="10">
        <v>3</v>
      </c>
      <c r="M125" s="10" t="s">
        <v>252</v>
      </c>
      <c r="N125" s="10" t="s">
        <v>22</v>
      </c>
      <c r="O125" s="10">
        <v>2450</v>
      </c>
      <c r="P125" s="10" t="s">
        <v>85</v>
      </c>
      <c r="Q125" s="10" t="s">
        <v>127</v>
      </c>
      <c r="R125" s="10"/>
    </row>
    <row r="126" hidden="1" spans="1:18">
      <c r="A126" s="7" t="s">
        <v>49</v>
      </c>
      <c r="B126" s="19">
        <v>36265</v>
      </c>
      <c r="C126" s="9">
        <v>0.772222222222222</v>
      </c>
      <c r="D126" s="10" t="s">
        <v>66</v>
      </c>
      <c r="E126" s="10">
        <v>58</v>
      </c>
      <c r="F126" s="10">
        <v>0</v>
      </c>
      <c r="G126" s="10">
        <v>78</v>
      </c>
      <c r="H126" s="10" t="s">
        <v>251</v>
      </c>
      <c r="I126" s="10">
        <v>3511</v>
      </c>
      <c r="J126" s="10">
        <v>4800</v>
      </c>
      <c r="K126" s="10">
        <v>38.9</v>
      </c>
      <c r="L126" s="10">
        <v>3</v>
      </c>
      <c r="M126" s="10" t="s">
        <v>253</v>
      </c>
      <c r="N126" s="10" t="s">
        <v>22</v>
      </c>
      <c r="O126" s="10">
        <v>2200</v>
      </c>
      <c r="P126" s="10" t="s">
        <v>70</v>
      </c>
      <c r="Q126" s="10" t="s">
        <v>127</v>
      </c>
      <c r="R126" s="10"/>
    </row>
    <row r="127" hidden="1" spans="1:18">
      <c r="A127" s="7" t="s">
        <v>49</v>
      </c>
      <c r="B127" s="19">
        <v>36321</v>
      </c>
      <c r="C127" s="9">
        <v>0.575</v>
      </c>
      <c r="D127" s="10" t="s">
        <v>37</v>
      </c>
      <c r="E127" s="10">
        <v>82</v>
      </c>
      <c r="F127" s="10">
        <v>12</v>
      </c>
      <c r="G127" s="10">
        <v>84</v>
      </c>
      <c r="H127" s="10" t="s">
        <v>254</v>
      </c>
      <c r="I127" s="10">
        <v>3020</v>
      </c>
      <c r="J127" s="10">
        <v>3099</v>
      </c>
      <c r="K127" s="10">
        <v>38.9</v>
      </c>
      <c r="L127" s="10">
        <v>3</v>
      </c>
      <c r="M127" s="10" t="s">
        <v>255</v>
      </c>
      <c r="N127" s="10" t="s">
        <v>31</v>
      </c>
      <c r="O127" s="10">
        <v>550</v>
      </c>
      <c r="P127" s="10" t="s">
        <v>23</v>
      </c>
      <c r="Q127" s="10" t="s">
        <v>127</v>
      </c>
      <c r="R127" s="10"/>
    </row>
    <row r="128" hidden="1" spans="1:18">
      <c r="A128" s="7" t="s">
        <v>49</v>
      </c>
      <c r="B128" s="19">
        <v>36335</v>
      </c>
      <c r="C128" s="9">
        <v>0.655555555555556</v>
      </c>
      <c r="D128" s="10" t="s">
        <v>37</v>
      </c>
      <c r="E128" s="10">
        <v>84</v>
      </c>
      <c r="F128" s="10">
        <v>9</v>
      </c>
      <c r="G128" s="10">
        <v>62</v>
      </c>
      <c r="H128" s="10" t="s">
        <v>256</v>
      </c>
      <c r="I128" s="10">
        <v>2533</v>
      </c>
      <c r="J128" s="10">
        <v>2703</v>
      </c>
      <c r="K128" s="10">
        <v>38.9</v>
      </c>
      <c r="L128" s="10">
        <v>3</v>
      </c>
      <c r="M128" s="10" t="s">
        <v>257</v>
      </c>
      <c r="N128" s="10" t="s">
        <v>258</v>
      </c>
      <c r="O128" s="10">
        <v>1360</v>
      </c>
      <c r="P128" s="10" t="s">
        <v>23</v>
      </c>
      <c r="Q128" s="10" t="s">
        <v>127</v>
      </c>
      <c r="R128" s="10"/>
    </row>
    <row r="129" hidden="1" spans="1:18">
      <c r="A129" s="7" t="s">
        <v>49</v>
      </c>
      <c r="B129" s="19">
        <v>36351</v>
      </c>
      <c r="C129" s="9">
        <v>0.364583333333333</v>
      </c>
      <c r="D129" s="10" t="s">
        <v>37</v>
      </c>
      <c r="E129" s="10">
        <v>88</v>
      </c>
      <c r="F129" s="10">
        <v>10</v>
      </c>
      <c r="G129" s="10">
        <v>66</v>
      </c>
      <c r="H129" s="10" t="s">
        <v>254</v>
      </c>
      <c r="I129" s="10">
        <v>3020</v>
      </c>
      <c r="J129" s="10">
        <v>3099</v>
      </c>
      <c r="K129" s="10">
        <v>38.9</v>
      </c>
      <c r="L129" s="10">
        <v>3</v>
      </c>
      <c r="M129" s="10" t="s">
        <v>259</v>
      </c>
      <c r="N129" s="10" t="s">
        <v>31</v>
      </c>
      <c r="O129" s="10">
        <v>550</v>
      </c>
      <c r="P129" s="10" t="s">
        <v>23</v>
      </c>
      <c r="Q129" s="10" t="s">
        <v>127</v>
      </c>
      <c r="R129" s="10"/>
    </row>
    <row r="130" hidden="1" spans="1:18">
      <c r="A130" s="7" t="s">
        <v>49</v>
      </c>
      <c r="B130" s="19">
        <v>36366</v>
      </c>
      <c r="C130" s="9">
        <v>0.323611111111111</v>
      </c>
      <c r="D130" s="10" t="s">
        <v>37</v>
      </c>
      <c r="E130" s="10">
        <v>88</v>
      </c>
      <c r="F130" s="10">
        <v>0</v>
      </c>
      <c r="G130" s="10">
        <v>58</v>
      </c>
      <c r="H130" s="10" t="s">
        <v>254</v>
      </c>
      <c r="I130" s="10">
        <v>3020</v>
      </c>
      <c r="J130" s="10">
        <v>3099</v>
      </c>
      <c r="K130" s="10">
        <v>38.9</v>
      </c>
      <c r="L130" s="10">
        <v>3</v>
      </c>
      <c r="M130" s="10" t="s">
        <v>260</v>
      </c>
      <c r="N130" s="10" t="s">
        <v>31</v>
      </c>
      <c r="O130" s="10">
        <v>550</v>
      </c>
      <c r="P130" s="10" t="s">
        <v>23</v>
      </c>
      <c r="Q130" s="10" t="s">
        <v>127</v>
      </c>
      <c r="R130" s="10"/>
    </row>
    <row r="131" hidden="1" spans="1:18">
      <c r="A131" s="7" t="s">
        <v>49</v>
      </c>
      <c r="B131" s="19">
        <v>36379</v>
      </c>
      <c r="C131" s="9">
        <v>0.535416666666667</v>
      </c>
      <c r="D131" s="10" t="s">
        <v>37</v>
      </c>
      <c r="E131" s="10">
        <v>90</v>
      </c>
      <c r="F131" s="10">
        <v>8</v>
      </c>
      <c r="G131" s="10">
        <v>62</v>
      </c>
      <c r="H131" s="10" t="s">
        <v>50</v>
      </c>
      <c r="I131" s="10">
        <v>3511</v>
      </c>
      <c r="J131" s="10">
        <v>1819</v>
      </c>
      <c r="K131" s="10">
        <v>38.1</v>
      </c>
      <c r="L131" s="10">
        <v>2.9</v>
      </c>
      <c r="M131" s="10" t="s">
        <v>261</v>
      </c>
      <c r="N131" s="10" t="s">
        <v>54</v>
      </c>
      <c r="O131" s="10">
        <v>2032</v>
      </c>
      <c r="P131" s="10" t="s">
        <v>55</v>
      </c>
      <c r="Q131" s="10" t="s">
        <v>127</v>
      </c>
      <c r="R131" s="10"/>
    </row>
    <row r="132" hidden="1" spans="1:18">
      <c r="A132" s="7" t="s">
        <v>49</v>
      </c>
      <c r="B132" s="19">
        <v>36389</v>
      </c>
      <c r="C132" s="9">
        <v>0.192361111111111</v>
      </c>
      <c r="D132" s="10" t="s">
        <v>37</v>
      </c>
      <c r="E132" s="10">
        <v>79</v>
      </c>
      <c r="F132" s="10">
        <v>0</v>
      </c>
      <c r="G132" s="10">
        <v>89</v>
      </c>
      <c r="H132" s="10" t="s">
        <v>254</v>
      </c>
      <c r="I132" s="10">
        <v>3020</v>
      </c>
      <c r="J132" s="10">
        <v>3099</v>
      </c>
      <c r="K132" s="10">
        <v>38.9</v>
      </c>
      <c r="L132" s="10">
        <v>3</v>
      </c>
      <c r="M132" s="10" t="s">
        <v>262</v>
      </c>
      <c r="N132" s="10" t="s">
        <v>31</v>
      </c>
      <c r="O132" s="10">
        <v>550</v>
      </c>
      <c r="P132" s="10" t="s">
        <v>23</v>
      </c>
      <c r="Q132" s="10" t="s">
        <v>127</v>
      </c>
      <c r="R132" s="10"/>
    </row>
    <row r="133" hidden="1" spans="1:18">
      <c r="A133" s="7" t="s">
        <v>49</v>
      </c>
      <c r="B133" s="19">
        <v>36564</v>
      </c>
      <c r="C133" s="9">
        <v>0.891666666666667</v>
      </c>
      <c r="D133" s="10" t="s">
        <v>37</v>
      </c>
      <c r="E133" s="10">
        <v>57</v>
      </c>
      <c r="F133" s="10">
        <v>0</v>
      </c>
      <c r="G133" s="10">
        <v>82</v>
      </c>
      <c r="H133" s="10" t="s">
        <v>241</v>
      </c>
      <c r="I133" s="10">
        <v>3511</v>
      </c>
      <c r="J133" s="10">
        <v>4800</v>
      </c>
      <c r="K133" s="10">
        <v>38.9</v>
      </c>
      <c r="L133" s="10">
        <v>3</v>
      </c>
      <c r="M133" s="10" t="s">
        <v>263</v>
      </c>
      <c r="N133" s="10" t="s">
        <v>31</v>
      </c>
      <c r="O133" s="10">
        <v>550</v>
      </c>
      <c r="P133" s="10" t="s">
        <v>23</v>
      </c>
      <c r="Q133" s="10" t="s">
        <v>127</v>
      </c>
      <c r="R133" s="10"/>
    </row>
    <row r="134" hidden="1" spans="1:18">
      <c r="A134" s="7" t="s">
        <v>49</v>
      </c>
      <c r="B134" s="19">
        <v>36610</v>
      </c>
      <c r="C134" s="9">
        <v>0.856944444444444</v>
      </c>
      <c r="D134" s="10" t="s">
        <v>66</v>
      </c>
      <c r="E134" s="10">
        <v>47</v>
      </c>
      <c r="F134" s="10">
        <v>3</v>
      </c>
      <c r="G134" s="10">
        <v>86</v>
      </c>
      <c r="H134" s="10" t="s">
        <v>264</v>
      </c>
      <c r="I134" s="10">
        <v>2533</v>
      </c>
      <c r="J134" s="10">
        <v>934</v>
      </c>
      <c r="K134" s="10">
        <v>38.1</v>
      </c>
      <c r="L134" s="10">
        <v>2.9</v>
      </c>
      <c r="M134" s="10" t="s">
        <v>265</v>
      </c>
      <c r="N134" s="10" t="s">
        <v>22</v>
      </c>
      <c r="O134" s="10">
        <v>210</v>
      </c>
      <c r="P134" s="10" t="s">
        <v>85</v>
      </c>
      <c r="Q134" s="10" t="s">
        <v>127</v>
      </c>
      <c r="R134" s="10"/>
    </row>
    <row r="135" hidden="1" spans="1:18">
      <c r="A135" s="7" t="s">
        <v>49</v>
      </c>
      <c r="B135" s="19">
        <v>36657</v>
      </c>
      <c r="C135" s="9">
        <v>0.075</v>
      </c>
      <c r="D135" s="10" t="s">
        <v>37</v>
      </c>
      <c r="E135" s="10">
        <v>72</v>
      </c>
      <c r="F135" s="10">
        <v>5</v>
      </c>
      <c r="G135" s="10">
        <v>94</v>
      </c>
      <c r="H135" s="10" t="s">
        <v>50</v>
      </c>
      <c r="I135" s="10">
        <v>3511</v>
      </c>
      <c r="J135" s="10">
        <v>1819</v>
      </c>
      <c r="K135" s="10">
        <v>38.1</v>
      </c>
      <c r="L135" s="10">
        <v>2.9</v>
      </c>
      <c r="M135" s="10" t="s">
        <v>266</v>
      </c>
      <c r="N135" s="10" t="s">
        <v>54</v>
      </c>
      <c r="O135" s="10">
        <v>2032</v>
      </c>
      <c r="P135" s="10" t="s">
        <v>55</v>
      </c>
      <c r="Q135" s="10" t="s">
        <v>127</v>
      </c>
      <c r="R135" s="10"/>
    </row>
    <row r="136" hidden="1" spans="1:18">
      <c r="A136" s="7" t="s">
        <v>49</v>
      </c>
      <c r="B136" s="19">
        <v>36723</v>
      </c>
      <c r="C136" s="9">
        <v>0.386805555555556</v>
      </c>
      <c r="D136" s="10" t="s">
        <v>37</v>
      </c>
      <c r="E136" s="10">
        <v>88</v>
      </c>
      <c r="F136" s="10">
        <v>12</v>
      </c>
      <c r="G136" s="10">
        <v>70</v>
      </c>
      <c r="H136" s="10" t="s">
        <v>50</v>
      </c>
      <c r="I136" s="10">
        <v>3511</v>
      </c>
      <c r="J136" s="10">
        <v>1819</v>
      </c>
      <c r="K136" s="10">
        <v>38.1</v>
      </c>
      <c r="L136" s="10">
        <v>2.9</v>
      </c>
      <c r="M136" s="10" t="s">
        <v>267</v>
      </c>
      <c r="N136" s="10" t="s">
        <v>54</v>
      </c>
      <c r="O136" s="10">
        <v>2032</v>
      </c>
      <c r="P136" s="10" t="s">
        <v>55</v>
      </c>
      <c r="Q136" s="10" t="s">
        <v>127</v>
      </c>
      <c r="R136" s="10"/>
    </row>
    <row r="137" hidden="1" spans="1:18">
      <c r="A137" s="7" t="s">
        <v>49</v>
      </c>
      <c r="B137" s="19">
        <v>36761</v>
      </c>
      <c r="C137" s="9">
        <v>0.461805555555556</v>
      </c>
      <c r="D137" s="10" t="s">
        <v>37</v>
      </c>
      <c r="E137" s="10" t="s">
        <v>26</v>
      </c>
      <c r="F137" s="10" t="s">
        <v>26</v>
      </c>
      <c r="G137" s="10" t="s">
        <v>26</v>
      </c>
      <c r="H137" s="10" t="s">
        <v>57</v>
      </c>
      <c r="I137" s="10">
        <v>628</v>
      </c>
      <c r="J137" s="10">
        <v>8290</v>
      </c>
      <c r="K137" s="10">
        <v>35</v>
      </c>
      <c r="L137" s="10">
        <v>4</v>
      </c>
      <c r="M137" s="10" t="s">
        <v>268</v>
      </c>
      <c r="N137" s="10" t="s">
        <v>269</v>
      </c>
      <c r="O137" s="10">
        <v>4348</v>
      </c>
      <c r="P137" s="10" t="s">
        <v>55</v>
      </c>
      <c r="Q137" s="10" t="s">
        <v>127</v>
      </c>
      <c r="R137" s="10"/>
    </row>
    <row r="138" hidden="1" spans="1:18">
      <c r="A138" s="7" t="s">
        <v>49</v>
      </c>
      <c r="B138" s="19">
        <v>36840</v>
      </c>
      <c r="C138" s="9">
        <v>0.718055555555556</v>
      </c>
      <c r="D138" s="10" t="s">
        <v>37</v>
      </c>
      <c r="E138" s="10">
        <v>75</v>
      </c>
      <c r="F138" s="10">
        <v>6</v>
      </c>
      <c r="G138" s="10">
        <v>73</v>
      </c>
      <c r="H138" s="10" t="s">
        <v>50</v>
      </c>
      <c r="I138" s="10">
        <v>3511</v>
      </c>
      <c r="J138" s="10">
        <v>1819</v>
      </c>
      <c r="K138" s="10">
        <v>38.1</v>
      </c>
      <c r="L138" s="10">
        <v>2.9</v>
      </c>
      <c r="M138" s="10" t="s">
        <v>270</v>
      </c>
      <c r="N138" s="10" t="s">
        <v>54</v>
      </c>
      <c r="O138" s="10">
        <v>2032</v>
      </c>
      <c r="P138" s="10" t="s">
        <v>55</v>
      </c>
      <c r="Q138" s="10" t="s">
        <v>127</v>
      </c>
      <c r="R138" s="10"/>
    </row>
    <row r="139" hidden="1" spans="1:18">
      <c r="A139" s="7" t="s">
        <v>49</v>
      </c>
      <c r="B139" s="19">
        <v>36851</v>
      </c>
      <c r="C139" s="9">
        <v>0.766666666666667</v>
      </c>
      <c r="D139" s="10" t="s">
        <v>66</v>
      </c>
      <c r="E139" s="10">
        <v>45</v>
      </c>
      <c r="F139" s="10">
        <v>0</v>
      </c>
      <c r="G139" s="10">
        <v>100</v>
      </c>
      <c r="H139" s="10" t="s">
        <v>256</v>
      </c>
      <c r="I139" s="10">
        <v>2533</v>
      </c>
      <c r="J139" s="10">
        <v>2703</v>
      </c>
      <c r="K139" s="10">
        <v>38.9</v>
      </c>
      <c r="L139" s="10">
        <v>3</v>
      </c>
      <c r="M139" s="10" t="s">
        <v>271</v>
      </c>
      <c r="N139" s="10" t="s">
        <v>272</v>
      </c>
      <c r="O139" s="10">
        <v>673</v>
      </c>
      <c r="P139" s="10" t="s">
        <v>23</v>
      </c>
      <c r="Q139" s="10" t="s">
        <v>127</v>
      </c>
      <c r="R139" s="10"/>
    </row>
    <row r="140" hidden="1" spans="1:18">
      <c r="A140" s="7" t="s">
        <v>49</v>
      </c>
      <c r="B140" s="19">
        <v>36921</v>
      </c>
      <c r="C140" s="9">
        <v>0.329861111111111</v>
      </c>
      <c r="D140" s="10" t="s">
        <v>37</v>
      </c>
      <c r="E140" s="10">
        <v>68</v>
      </c>
      <c r="F140" s="10">
        <v>15</v>
      </c>
      <c r="G140" s="10">
        <v>83</v>
      </c>
      <c r="H140" s="10" t="s">
        <v>50</v>
      </c>
      <c r="I140" s="10">
        <v>3511</v>
      </c>
      <c r="J140" s="10">
        <v>1819</v>
      </c>
      <c r="K140" s="10">
        <v>38.1</v>
      </c>
      <c r="L140" s="10">
        <v>2.9</v>
      </c>
      <c r="M140" s="10" t="s">
        <v>273</v>
      </c>
      <c r="N140" s="10" t="s">
        <v>54</v>
      </c>
      <c r="O140" s="10">
        <v>2032</v>
      </c>
      <c r="P140" s="10" t="s">
        <v>55</v>
      </c>
      <c r="Q140" s="10" t="s">
        <v>127</v>
      </c>
      <c r="R140" s="10"/>
    </row>
    <row r="141" hidden="1" spans="1:18">
      <c r="A141" s="7" t="s">
        <v>49</v>
      </c>
      <c r="B141" s="19">
        <v>36988</v>
      </c>
      <c r="C141" s="9">
        <v>0.626388888888889</v>
      </c>
      <c r="D141" s="10" t="s">
        <v>37</v>
      </c>
      <c r="E141" s="10">
        <v>78</v>
      </c>
      <c r="F141" s="10">
        <v>15</v>
      </c>
      <c r="G141" s="10">
        <v>64</v>
      </c>
      <c r="H141" s="10" t="s">
        <v>50</v>
      </c>
      <c r="I141" s="10">
        <v>3511</v>
      </c>
      <c r="J141" s="10">
        <v>1819</v>
      </c>
      <c r="K141" s="10">
        <v>38.1</v>
      </c>
      <c r="L141" s="10">
        <v>2.9</v>
      </c>
      <c r="M141" s="10" t="s">
        <v>274</v>
      </c>
      <c r="N141" s="10" t="s">
        <v>275</v>
      </c>
      <c r="O141" s="10">
        <v>758</v>
      </c>
      <c r="P141" s="10" t="s">
        <v>276</v>
      </c>
      <c r="Q141" s="10" t="s">
        <v>127</v>
      </c>
      <c r="R141" s="10"/>
    </row>
    <row r="142" hidden="1" spans="1:18">
      <c r="A142" s="7" t="s">
        <v>49</v>
      </c>
      <c r="B142" s="19">
        <v>37029</v>
      </c>
      <c r="C142" s="9">
        <v>0.739583333333333</v>
      </c>
      <c r="D142" s="10" t="s">
        <v>37</v>
      </c>
      <c r="E142" s="10">
        <v>80</v>
      </c>
      <c r="F142" s="10">
        <v>9</v>
      </c>
      <c r="G142" s="10">
        <v>67</v>
      </c>
      <c r="H142" s="10" t="s">
        <v>50</v>
      </c>
      <c r="I142" s="10">
        <v>3511</v>
      </c>
      <c r="J142" s="10">
        <v>1819</v>
      </c>
      <c r="K142" s="10">
        <v>38.1</v>
      </c>
      <c r="L142" s="10">
        <v>2.9</v>
      </c>
      <c r="M142" s="10" t="s">
        <v>277</v>
      </c>
      <c r="N142" s="10" t="s">
        <v>272</v>
      </c>
      <c r="O142" s="10">
        <v>1800</v>
      </c>
      <c r="P142" s="10" t="s">
        <v>47</v>
      </c>
      <c r="Q142" s="10" t="s">
        <v>127</v>
      </c>
      <c r="R142" s="10"/>
    </row>
    <row r="143" hidden="1" spans="1:18">
      <c r="A143" s="7" t="s">
        <v>49</v>
      </c>
      <c r="B143" s="19">
        <v>37072</v>
      </c>
      <c r="C143" s="9">
        <v>0.823611111111111</v>
      </c>
      <c r="D143" s="10" t="s">
        <v>37</v>
      </c>
      <c r="E143" s="10">
        <v>81</v>
      </c>
      <c r="F143" s="10">
        <v>9</v>
      </c>
      <c r="G143" s="10">
        <v>82</v>
      </c>
      <c r="H143" s="10" t="s">
        <v>278</v>
      </c>
      <c r="I143" s="10">
        <v>3020</v>
      </c>
      <c r="J143" s="10">
        <v>1073</v>
      </c>
      <c r="K143" s="10">
        <v>38.9</v>
      </c>
      <c r="L143" s="10">
        <v>3</v>
      </c>
      <c r="M143" s="10" t="s">
        <v>279</v>
      </c>
      <c r="N143" s="10" t="s">
        <v>280</v>
      </c>
      <c r="O143" s="10">
        <v>835</v>
      </c>
      <c r="P143" s="10" t="s">
        <v>281</v>
      </c>
      <c r="Q143" s="10" t="s">
        <v>127</v>
      </c>
      <c r="R143" s="10"/>
    </row>
    <row r="144" hidden="1" spans="1:18">
      <c r="A144" s="7" t="s">
        <v>49</v>
      </c>
      <c r="B144" s="19">
        <v>37111</v>
      </c>
      <c r="C144" s="9">
        <v>0.675694444444444</v>
      </c>
      <c r="D144" s="10" t="s">
        <v>37</v>
      </c>
      <c r="E144" s="10">
        <v>87</v>
      </c>
      <c r="F144" s="10">
        <v>9</v>
      </c>
      <c r="G144" s="10">
        <v>65</v>
      </c>
      <c r="H144" s="10" t="s">
        <v>264</v>
      </c>
      <c r="I144" s="10">
        <v>2533</v>
      </c>
      <c r="J144" s="10">
        <v>934</v>
      </c>
      <c r="K144" s="10">
        <v>38.1</v>
      </c>
      <c r="L144" s="10">
        <v>2.9</v>
      </c>
      <c r="M144" s="10" t="s">
        <v>282</v>
      </c>
      <c r="N144" s="10" t="s">
        <v>283</v>
      </c>
      <c r="O144" s="10">
        <v>636</v>
      </c>
      <c r="P144" s="10" t="s">
        <v>193</v>
      </c>
      <c r="Q144" s="10" t="s">
        <v>127</v>
      </c>
      <c r="R144" s="10"/>
    </row>
    <row r="145" hidden="1" spans="1:18">
      <c r="A145" s="7" t="s">
        <v>49</v>
      </c>
      <c r="B145" s="19">
        <v>37182</v>
      </c>
      <c r="C145" s="9">
        <v>0.785416666666667</v>
      </c>
      <c r="D145" s="10" t="s">
        <v>66</v>
      </c>
      <c r="E145" s="10">
        <v>56</v>
      </c>
      <c r="F145" s="10">
        <v>0</v>
      </c>
      <c r="G145" s="10">
        <v>97</v>
      </c>
      <c r="H145" s="10" t="s">
        <v>256</v>
      </c>
      <c r="I145" s="10">
        <v>2533</v>
      </c>
      <c r="J145" s="10">
        <v>2703</v>
      </c>
      <c r="K145" s="10">
        <v>38.9</v>
      </c>
      <c r="L145" s="10">
        <v>3</v>
      </c>
      <c r="M145" s="10" t="s">
        <v>284</v>
      </c>
      <c r="N145" s="10" t="s">
        <v>272</v>
      </c>
      <c r="O145" s="10">
        <v>1100</v>
      </c>
      <c r="P145" s="10" t="s">
        <v>70</v>
      </c>
      <c r="Q145" s="10" t="s">
        <v>127</v>
      </c>
      <c r="R145" s="10"/>
    </row>
    <row r="146" hidden="1" spans="1:18">
      <c r="A146" s="7" t="s">
        <v>49</v>
      </c>
      <c r="B146" s="19">
        <v>37232</v>
      </c>
      <c r="C146" s="9">
        <v>0.629861111111111</v>
      </c>
      <c r="D146" s="10" t="s">
        <v>66</v>
      </c>
      <c r="E146" s="10">
        <v>71</v>
      </c>
      <c r="F146" s="10">
        <v>9</v>
      </c>
      <c r="G146" s="10">
        <v>42</v>
      </c>
      <c r="H146" s="10" t="s">
        <v>241</v>
      </c>
      <c r="I146" s="10">
        <v>3511</v>
      </c>
      <c r="J146" s="10">
        <v>4800</v>
      </c>
      <c r="K146" s="10">
        <v>38.9</v>
      </c>
      <c r="L146" s="10">
        <v>3</v>
      </c>
      <c r="M146" s="10" t="s">
        <v>285</v>
      </c>
      <c r="N146" s="10" t="s">
        <v>272</v>
      </c>
      <c r="O146" s="10">
        <v>660</v>
      </c>
      <c r="P146" s="10" t="s">
        <v>23</v>
      </c>
      <c r="Q146" s="10" t="s">
        <v>127</v>
      </c>
      <c r="R146" s="10"/>
    </row>
    <row r="147" hidden="1" spans="1:18">
      <c r="A147" s="7" t="s">
        <v>49</v>
      </c>
      <c r="B147" s="19">
        <v>37298</v>
      </c>
      <c r="C147" s="9">
        <v>0.738194444444444</v>
      </c>
      <c r="D147" s="10" t="s">
        <v>66</v>
      </c>
      <c r="E147" s="10">
        <v>51</v>
      </c>
      <c r="F147" s="10">
        <v>0</v>
      </c>
      <c r="G147" s="10">
        <v>66</v>
      </c>
      <c r="H147" s="10" t="s">
        <v>241</v>
      </c>
      <c r="I147" s="10">
        <v>3511</v>
      </c>
      <c r="J147" s="10">
        <v>4800</v>
      </c>
      <c r="K147" s="10">
        <v>38.9</v>
      </c>
      <c r="L147" s="10">
        <v>3</v>
      </c>
      <c r="M147" s="10" t="s">
        <v>286</v>
      </c>
      <c r="N147" s="10" t="s">
        <v>31</v>
      </c>
      <c r="O147" s="10">
        <v>689</v>
      </c>
      <c r="P147" s="10" t="s">
        <v>23</v>
      </c>
      <c r="Q147" s="10" t="s">
        <v>127</v>
      </c>
      <c r="R147" s="10"/>
    </row>
    <row r="148" hidden="1" spans="1:18">
      <c r="A148" s="7" t="s">
        <v>49</v>
      </c>
      <c r="B148" s="19">
        <v>37380</v>
      </c>
      <c r="C148" s="9">
        <v>0.4125</v>
      </c>
      <c r="D148" s="10" t="s">
        <v>66</v>
      </c>
      <c r="E148" s="10">
        <v>59</v>
      </c>
      <c r="F148" s="10">
        <v>8</v>
      </c>
      <c r="G148" s="10">
        <v>67</v>
      </c>
      <c r="H148" s="10" t="s">
        <v>241</v>
      </c>
      <c r="I148" s="10">
        <v>3511</v>
      </c>
      <c r="J148" s="10">
        <v>4800</v>
      </c>
      <c r="K148" s="10">
        <v>38.9</v>
      </c>
      <c r="L148" s="10">
        <v>3</v>
      </c>
      <c r="M148" s="10" t="s">
        <v>287</v>
      </c>
      <c r="N148" s="10" t="s">
        <v>22</v>
      </c>
      <c r="O148" s="10">
        <v>3117</v>
      </c>
      <c r="P148" s="10" t="s">
        <v>23</v>
      </c>
      <c r="Q148" s="10" t="s">
        <v>127</v>
      </c>
      <c r="R148" s="10"/>
    </row>
    <row r="149" hidden="1" spans="1:18">
      <c r="A149" s="7" t="s">
        <v>49</v>
      </c>
      <c r="B149" s="19">
        <v>37440</v>
      </c>
      <c r="C149" s="9">
        <v>0.282638888888889</v>
      </c>
      <c r="D149" s="10" t="s">
        <v>37</v>
      </c>
      <c r="E149" s="10">
        <v>76</v>
      </c>
      <c r="F149" s="10">
        <v>3</v>
      </c>
      <c r="G149" s="10">
        <v>87</v>
      </c>
      <c r="H149" s="10" t="s">
        <v>244</v>
      </c>
      <c r="I149" s="10">
        <v>3020</v>
      </c>
      <c r="J149" s="10">
        <v>1110</v>
      </c>
      <c r="K149" s="10">
        <v>38.1</v>
      </c>
      <c r="L149" s="10">
        <v>2.9</v>
      </c>
      <c r="M149" s="10" t="s">
        <v>288</v>
      </c>
      <c r="N149" s="10" t="s">
        <v>289</v>
      </c>
      <c r="O149" s="10">
        <v>328</v>
      </c>
      <c r="P149" s="10" t="s">
        <v>193</v>
      </c>
      <c r="Q149" s="10" t="s">
        <v>127</v>
      </c>
      <c r="R149" s="10"/>
    </row>
    <row r="150" hidden="1" spans="1:18">
      <c r="A150" s="7" t="s">
        <v>49</v>
      </c>
      <c r="B150" s="19">
        <v>37580</v>
      </c>
      <c r="C150" s="9">
        <v>0.94375</v>
      </c>
      <c r="D150" s="10" t="s">
        <v>37</v>
      </c>
      <c r="E150" s="10">
        <v>72</v>
      </c>
      <c r="F150" s="10">
        <v>5</v>
      </c>
      <c r="G150" s="10">
        <v>73</v>
      </c>
      <c r="H150" s="10" t="s">
        <v>290</v>
      </c>
      <c r="I150" s="10">
        <v>4895</v>
      </c>
      <c r="J150" s="10">
        <v>6390</v>
      </c>
      <c r="K150" s="10">
        <v>62.5</v>
      </c>
      <c r="L150" s="10">
        <v>4</v>
      </c>
      <c r="M150" s="10" t="s">
        <v>291</v>
      </c>
      <c r="N150" s="10" t="s">
        <v>31</v>
      </c>
      <c r="O150" s="10">
        <v>3170</v>
      </c>
      <c r="P150" s="10" t="s">
        <v>47</v>
      </c>
      <c r="Q150" s="10" t="s">
        <v>127</v>
      </c>
      <c r="R150" s="10"/>
    </row>
    <row r="151" hidden="1" spans="1:18">
      <c r="A151" s="7" t="s">
        <v>49</v>
      </c>
      <c r="B151" s="19">
        <v>37634</v>
      </c>
      <c r="C151" s="9">
        <v>0.03125</v>
      </c>
      <c r="D151" s="10" t="s">
        <v>66</v>
      </c>
      <c r="E151" s="10">
        <v>50</v>
      </c>
      <c r="F151" s="10">
        <v>0</v>
      </c>
      <c r="G151" s="10">
        <v>100</v>
      </c>
      <c r="H151" s="10" t="s">
        <v>256</v>
      </c>
      <c r="I151" s="10">
        <v>2533</v>
      </c>
      <c r="J151" s="10">
        <v>2703</v>
      </c>
      <c r="K151" s="10">
        <v>38.9</v>
      </c>
      <c r="L151" s="10">
        <v>3</v>
      </c>
      <c r="M151" s="10" t="s">
        <v>292</v>
      </c>
      <c r="N151" s="10" t="s">
        <v>22</v>
      </c>
      <c r="O151" s="10">
        <v>970</v>
      </c>
      <c r="P151" s="10" t="s">
        <v>70</v>
      </c>
      <c r="Q151" s="10" t="s">
        <v>127</v>
      </c>
      <c r="R151" s="10"/>
    </row>
  </sheetData>
  <autoFilter ref="A1:R151">
    <filterColumn colId="0">
      <customFilters>
        <customFilter operator="equal" val="SpaceX"/>
      </custom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A9" sqref="A9"/>
    </sheetView>
  </sheetViews>
  <sheetFormatPr defaultColWidth="8.88888888888889" defaultRowHeight="14.4"/>
  <cols>
    <col min="1" max="1" width="22.8888888888889" customWidth="1"/>
    <col min="8" max="8" width="19.2222222222222" customWidth="1"/>
  </cols>
  <sheetData>
    <row r="1" spans="1:11">
      <c r="A1" s="12" t="s">
        <v>0</v>
      </c>
      <c r="C1" s="13"/>
      <c r="D1" s="13"/>
      <c r="E1" s="14"/>
      <c r="F1" s="14"/>
      <c r="G1" s="14"/>
      <c r="H1" s="14"/>
      <c r="I1" s="15"/>
      <c r="J1" s="16" t="s">
        <v>8</v>
      </c>
      <c r="K1" s="17"/>
    </row>
    <row r="2" spans="3:11">
      <c r="C2" s="13"/>
      <c r="D2" s="13"/>
      <c r="E2" s="14"/>
      <c r="F2" s="14"/>
      <c r="G2" s="14"/>
      <c r="H2" s="14"/>
      <c r="I2" s="15"/>
      <c r="J2" s="16" t="s">
        <v>9</v>
      </c>
      <c r="K2" s="17"/>
    </row>
    <row r="3" spans="3:11">
      <c r="C3" s="13"/>
      <c r="D3" s="13"/>
      <c r="E3" s="14"/>
      <c r="F3" s="14"/>
      <c r="G3" s="14"/>
      <c r="H3" s="14"/>
      <c r="I3" s="15"/>
      <c r="J3" s="16" t="s">
        <v>293</v>
      </c>
      <c r="K3" s="17"/>
    </row>
    <row r="4" spans="6:11">
      <c r="F4" s="15"/>
      <c r="G4" s="15"/>
      <c r="H4" s="15"/>
      <c r="I4" s="15"/>
      <c r="J4" s="16" t="s">
        <v>11</v>
      </c>
      <c r="K4" s="17"/>
    </row>
    <row r="7" spans="5:6">
      <c r="E7" s="13" t="s">
        <v>12</v>
      </c>
      <c r="F7" s="13"/>
    </row>
    <row r="8" spans="5:6">
      <c r="E8" s="13" t="s">
        <v>13</v>
      </c>
      <c r="F8" s="13"/>
    </row>
    <row r="9" spans="5:6">
      <c r="E9" s="13" t="s">
        <v>14</v>
      </c>
      <c r="F9" s="13"/>
    </row>
    <row r="10" spans="5:6">
      <c r="E10" s="13"/>
      <c r="F10" s="13"/>
    </row>
    <row r="16" spans="1:1">
      <c r="A16" s="12" t="s">
        <v>7</v>
      </c>
    </row>
    <row r="17" spans="1:1">
      <c r="A17" s="12"/>
    </row>
    <row r="18" spans="1:1">
      <c r="A18" s="12" t="s">
        <v>17</v>
      </c>
    </row>
  </sheetData>
  <mergeCells count="6">
    <mergeCell ref="C1:D1"/>
    <mergeCell ref="G1:H1"/>
    <mergeCell ref="C2:D2"/>
    <mergeCell ref="G2:H2"/>
    <mergeCell ref="C3:D3"/>
    <mergeCell ref="G3:H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1"/>
  <sheetViews>
    <sheetView workbookViewId="0">
      <selection activeCell="F16" sqref="F16"/>
    </sheetView>
  </sheetViews>
  <sheetFormatPr defaultColWidth="9" defaultRowHeight="14.4"/>
  <cols>
    <col min="1" max="1" width="22.2222222222222" style="4" customWidth="1"/>
    <col min="2" max="2" width="11.6666666666667" customWidth="1"/>
    <col min="3" max="3" width="14.0277777777778" customWidth="1"/>
    <col min="4" max="4" width="24.2222222222222" customWidth="1"/>
    <col min="5" max="5" width="17.5555555555556" customWidth="1"/>
    <col min="6" max="6" width="17" customWidth="1"/>
    <col min="7" max="7" width="12.8888888888889" customWidth="1"/>
    <col min="8" max="8" width="23.7777777777778" customWidth="1"/>
    <col min="9" max="9" width="16.8888888888889" customWidth="1"/>
    <col min="10" max="10" width="19.2222222222222" customWidth="1"/>
    <col min="11" max="11" width="18.6111111111111" customWidth="1"/>
    <col min="12" max="12" width="19.1111111111111" customWidth="1"/>
    <col min="13" max="13" width="39.5555555555556" customWidth="1"/>
    <col min="14" max="14" width="60.2777777777778" customWidth="1"/>
    <col min="15" max="15" width="16.8888888888889" customWidth="1"/>
    <col min="16" max="16" width="26.8888888888889" customWidth="1"/>
    <col min="17" max="17" width="13.7777777777778" customWidth="1"/>
    <col min="18" max="18" width="202" customWidth="1"/>
  </cols>
  <sheetData>
    <row r="1" ht="15.6" spans="1:1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293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>
      <c r="A2" s="7" t="s">
        <v>18</v>
      </c>
      <c r="B2" s="8">
        <v>38800</v>
      </c>
      <c r="C2" s="9">
        <v>0.9375</v>
      </c>
      <c r="D2" s="10" t="s">
        <v>19</v>
      </c>
      <c r="E2" s="10">
        <v>86</v>
      </c>
      <c r="F2" s="10">
        <v>9</v>
      </c>
      <c r="G2" s="10">
        <v>74</v>
      </c>
      <c r="H2" s="10" t="s">
        <v>20</v>
      </c>
      <c r="I2" s="10">
        <v>343</v>
      </c>
      <c r="J2" s="10">
        <v>470</v>
      </c>
      <c r="K2" s="10">
        <v>22.25</v>
      </c>
      <c r="L2" s="10">
        <v>1.5</v>
      </c>
      <c r="M2" s="10" t="s">
        <v>21</v>
      </c>
      <c r="N2" s="10" t="s">
        <v>22</v>
      </c>
      <c r="O2" s="10">
        <v>19.5</v>
      </c>
      <c r="P2" s="10" t="s">
        <v>23</v>
      </c>
      <c r="Q2" s="10" t="s">
        <v>24</v>
      </c>
      <c r="R2" s="10" t="s">
        <v>25</v>
      </c>
    </row>
    <row r="3" spans="1:18">
      <c r="A3" s="7" t="s">
        <v>18</v>
      </c>
      <c r="B3" s="8">
        <v>39162</v>
      </c>
      <c r="C3" s="9">
        <v>0.0486111111111111</v>
      </c>
      <c r="D3" s="10" t="s">
        <v>19</v>
      </c>
      <c r="E3" s="10" t="s">
        <v>26</v>
      </c>
      <c r="F3" s="10" t="s">
        <v>26</v>
      </c>
      <c r="G3" s="10" t="s">
        <v>26</v>
      </c>
      <c r="H3" s="10" t="s">
        <v>20</v>
      </c>
      <c r="I3" s="10">
        <v>343</v>
      </c>
      <c r="J3" s="10">
        <v>470</v>
      </c>
      <c r="K3" s="10">
        <v>22.25</v>
      </c>
      <c r="L3" s="10">
        <v>1.5</v>
      </c>
      <c r="M3" s="10" t="s">
        <v>27</v>
      </c>
      <c r="N3" s="10" t="s">
        <v>28</v>
      </c>
      <c r="O3" s="10" t="s">
        <v>26</v>
      </c>
      <c r="P3" s="10" t="s">
        <v>23</v>
      </c>
      <c r="Q3" s="10" t="s">
        <v>24</v>
      </c>
      <c r="R3" s="10" t="s">
        <v>29</v>
      </c>
    </row>
    <row r="4" spans="1:18">
      <c r="A4" s="7" t="s">
        <v>18</v>
      </c>
      <c r="B4" s="8">
        <v>39663</v>
      </c>
      <c r="C4" s="9">
        <v>0.148611111111111</v>
      </c>
      <c r="D4" s="10" t="s">
        <v>19</v>
      </c>
      <c r="E4" s="10" t="s">
        <v>26</v>
      </c>
      <c r="F4" s="10" t="s">
        <v>26</v>
      </c>
      <c r="G4" s="10" t="s">
        <v>26</v>
      </c>
      <c r="H4" s="10" t="s">
        <v>20</v>
      </c>
      <c r="I4" s="10">
        <v>343</v>
      </c>
      <c r="J4" s="10">
        <v>470</v>
      </c>
      <c r="K4" s="10">
        <v>22.25</v>
      </c>
      <c r="L4" s="10">
        <v>1.5</v>
      </c>
      <c r="M4" s="10" t="s">
        <v>30</v>
      </c>
      <c r="N4" s="10" t="s">
        <v>31</v>
      </c>
      <c r="O4" s="10" t="s">
        <v>26</v>
      </c>
      <c r="P4" s="10" t="s">
        <v>23</v>
      </c>
      <c r="Q4" s="10" t="s">
        <v>24</v>
      </c>
      <c r="R4" s="10" t="s">
        <v>32</v>
      </c>
    </row>
    <row r="5" spans="1:18">
      <c r="A5" s="7" t="s">
        <v>18</v>
      </c>
      <c r="B5" s="8">
        <v>39663</v>
      </c>
      <c r="C5" s="9">
        <v>0.148611111111111</v>
      </c>
      <c r="D5" s="10" t="s">
        <v>19</v>
      </c>
      <c r="E5" s="10" t="s">
        <v>26</v>
      </c>
      <c r="F5" s="10" t="s">
        <v>26</v>
      </c>
      <c r="G5" s="10" t="s">
        <v>26</v>
      </c>
      <c r="H5" s="10" t="s">
        <v>20</v>
      </c>
      <c r="I5" s="10">
        <v>343</v>
      </c>
      <c r="J5" s="10">
        <v>470</v>
      </c>
      <c r="K5" s="10">
        <v>22.25</v>
      </c>
      <c r="L5" s="10">
        <v>1.5</v>
      </c>
      <c r="M5" s="10" t="s">
        <v>33</v>
      </c>
      <c r="N5" s="10" t="s">
        <v>34</v>
      </c>
      <c r="O5" s="10">
        <v>8</v>
      </c>
      <c r="P5" s="10" t="s">
        <v>23</v>
      </c>
      <c r="Q5" s="10" t="s">
        <v>24</v>
      </c>
      <c r="R5" s="10" t="s">
        <v>32</v>
      </c>
    </row>
    <row r="6" spans="1:18">
      <c r="A6" s="7" t="s">
        <v>18</v>
      </c>
      <c r="B6" s="8">
        <v>39663</v>
      </c>
      <c r="C6" s="9">
        <v>0.148611111111111</v>
      </c>
      <c r="D6" s="10" t="s">
        <v>19</v>
      </c>
      <c r="E6" s="10" t="s">
        <v>26</v>
      </c>
      <c r="F6" s="10" t="s">
        <v>26</v>
      </c>
      <c r="G6" s="10" t="s">
        <v>26</v>
      </c>
      <c r="H6" s="10" t="s">
        <v>20</v>
      </c>
      <c r="I6" s="10">
        <v>343</v>
      </c>
      <c r="J6" s="10">
        <v>470</v>
      </c>
      <c r="K6" s="10">
        <v>22.25</v>
      </c>
      <c r="L6" s="10">
        <v>1.5</v>
      </c>
      <c r="M6" s="10" t="s">
        <v>35</v>
      </c>
      <c r="N6" s="10" t="s">
        <v>36</v>
      </c>
      <c r="O6" s="10" t="s">
        <v>26</v>
      </c>
      <c r="P6" s="10" t="s">
        <v>23</v>
      </c>
      <c r="Q6" s="10" t="s">
        <v>24</v>
      </c>
      <c r="R6" s="10" t="s">
        <v>32</v>
      </c>
    </row>
    <row r="7" spans="1:18">
      <c r="A7" s="7" t="s">
        <v>18</v>
      </c>
      <c r="B7" s="8">
        <v>41190</v>
      </c>
      <c r="C7" s="9">
        <v>0.0243055555555556</v>
      </c>
      <c r="D7" s="10" t="s">
        <v>37</v>
      </c>
      <c r="E7" s="10">
        <v>77</v>
      </c>
      <c r="F7" s="10">
        <v>5</v>
      </c>
      <c r="G7" s="10">
        <v>100</v>
      </c>
      <c r="H7" s="10" t="s">
        <v>38</v>
      </c>
      <c r="I7" s="10">
        <v>4940</v>
      </c>
      <c r="J7" s="10">
        <v>10450</v>
      </c>
      <c r="K7" s="10">
        <v>54.9</v>
      </c>
      <c r="L7" s="10">
        <v>5.2</v>
      </c>
      <c r="M7" s="10" t="s">
        <v>39</v>
      </c>
      <c r="N7" s="10" t="s">
        <v>31</v>
      </c>
      <c r="O7" s="10">
        <v>150</v>
      </c>
      <c r="P7" s="10" t="s">
        <v>23</v>
      </c>
      <c r="Q7" s="10" t="s">
        <v>24</v>
      </c>
      <c r="R7" s="10" t="s">
        <v>40</v>
      </c>
    </row>
    <row r="8" spans="1:18">
      <c r="A8" s="7" t="s">
        <v>18</v>
      </c>
      <c r="B8" s="8">
        <v>42183</v>
      </c>
      <c r="C8" s="9">
        <v>0.597916666666667</v>
      </c>
      <c r="D8" s="10" t="s">
        <v>37</v>
      </c>
      <c r="E8" s="10">
        <v>93</v>
      </c>
      <c r="F8" s="10">
        <v>10</v>
      </c>
      <c r="G8" s="10">
        <v>42</v>
      </c>
      <c r="H8" s="10" t="s">
        <v>41</v>
      </c>
      <c r="I8" s="10">
        <v>5885</v>
      </c>
      <c r="J8" s="10">
        <v>13150</v>
      </c>
      <c r="K8" s="10">
        <v>68.4</v>
      </c>
      <c r="L8" s="10">
        <v>5.2</v>
      </c>
      <c r="M8" s="10" t="s">
        <v>42</v>
      </c>
      <c r="N8" s="10" t="s">
        <v>43</v>
      </c>
      <c r="O8" s="10">
        <v>1952</v>
      </c>
      <c r="P8" s="10" t="s">
        <v>23</v>
      </c>
      <c r="Q8" s="10" t="s">
        <v>24</v>
      </c>
      <c r="R8" s="10" t="s">
        <v>44</v>
      </c>
    </row>
    <row r="9" spans="1:18">
      <c r="A9" s="7" t="s">
        <v>18</v>
      </c>
      <c r="B9" s="8">
        <v>42614</v>
      </c>
      <c r="C9" s="11">
        <v>0.546527777777778</v>
      </c>
      <c r="D9" s="10" t="s">
        <v>37</v>
      </c>
      <c r="E9" s="10">
        <v>87</v>
      </c>
      <c r="F9" s="10">
        <v>15</v>
      </c>
      <c r="G9" s="10">
        <v>80</v>
      </c>
      <c r="H9" s="10" t="s">
        <v>45</v>
      </c>
      <c r="I9" s="10">
        <v>6804</v>
      </c>
      <c r="J9" s="10">
        <v>8300</v>
      </c>
      <c r="K9" s="10">
        <v>70</v>
      </c>
      <c r="L9" s="10">
        <v>5.2</v>
      </c>
      <c r="M9" s="10" t="s">
        <v>46</v>
      </c>
      <c r="N9" s="10" t="s">
        <v>31</v>
      </c>
      <c r="O9" s="10">
        <v>5500</v>
      </c>
      <c r="P9" s="10" t="s">
        <v>47</v>
      </c>
      <c r="Q9" s="10" t="s">
        <v>24</v>
      </c>
      <c r="R9" s="10" t="s">
        <v>48</v>
      </c>
    </row>
    <row r="10" spans="1:18">
      <c r="A10" s="7" t="s">
        <v>49</v>
      </c>
      <c r="B10" s="8">
        <v>34947</v>
      </c>
      <c r="C10" s="9">
        <v>0.465277777777778</v>
      </c>
      <c r="D10" s="10" t="s">
        <v>37</v>
      </c>
      <c r="E10" s="10">
        <v>84</v>
      </c>
      <c r="F10" s="10">
        <v>10</v>
      </c>
      <c r="G10" s="10">
        <v>60</v>
      </c>
      <c r="H10" s="10" t="s">
        <v>50</v>
      </c>
      <c r="I10" s="10">
        <v>3511</v>
      </c>
      <c r="J10" s="10">
        <v>1819</v>
      </c>
      <c r="K10" s="10">
        <v>38.1</v>
      </c>
      <c r="L10" s="10">
        <v>2.9</v>
      </c>
      <c r="M10" s="10" t="s">
        <v>51</v>
      </c>
      <c r="N10" s="10" t="s">
        <v>31</v>
      </c>
      <c r="O10" s="10">
        <v>711</v>
      </c>
      <c r="P10" s="10" t="s">
        <v>47</v>
      </c>
      <c r="Q10" s="10" t="s">
        <v>24</v>
      </c>
      <c r="R10" s="10" t="s">
        <v>52</v>
      </c>
    </row>
    <row r="11" spans="1:18">
      <c r="A11" s="7" t="s">
        <v>49</v>
      </c>
      <c r="B11" s="8">
        <v>35447</v>
      </c>
      <c r="C11" s="9">
        <v>0.686111111111111</v>
      </c>
      <c r="D11" s="10" t="s">
        <v>37</v>
      </c>
      <c r="E11" s="10">
        <v>50</v>
      </c>
      <c r="F11" s="10">
        <v>12</v>
      </c>
      <c r="G11" s="10">
        <v>62</v>
      </c>
      <c r="H11" s="10" t="s">
        <v>50</v>
      </c>
      <c r="I11" s="10">
        <v>3511</v>
      </c>
      <c r="J11" s="10">
        <v>1819</v>
      </c>
      <c r="K11" s="10">
        <v>38.1</v>
      </c>
      <c r="L11" s="10">
        <v>2.9</v>
      </c>
      <c r="M11" s="10" t="s">
        <v>53</v>
      </c>
      <c r="N11" s="10" t="s">
        <v>54</v>
      </c>
      <c r="O11" s="10">
        <v>2030</v>
      </c>
      <c r="P11" s="10" t="s">
        <v>55</v>
      </c>
      <c r="Q11" s="10" t="s">
        <v>24</v>
      </c>
      <c r="R11" s="10" t="s">
        <v>56</v>
      </c>
    </row>
    <row r="12" spans="1:18">
      <c r="A12" s="7" t="s">
        <v>49</v>
      </c>
      <c r="B12" s="8">
        <v>36034</v>
      </c>
      <c r="C12" s="9">
        <v>0.0534722222222222</v>
      </c>
      <c r="D12" s="10" t="s">
        <v>37</v>
      </c>
      <c r="E12" s="10">
        <v>82</v>
      </c>
      <c r="F12" s="10">
        <v>7</v>
      </c>
      <c r="G12" s="10">
        <v>89</v>
      </c>
      <c r="H12" s="10" t="s">
        <v>57</v>
      </c>
      <c r="I12" s="10">
        <v>628</v>
      </c>
      <c r="J12" s="10">
        <v>3810</v>
      </c>
      <c r="K12" s="10">
        <v>35</v>
      </c>
      <c r="L12" s="10">
        <v>4</v>
      </c>
      <c r="M12" s="10" t="s">
        <v>58</v>
      </c>
      <c r="N12" s="10" t="s">
        <v>31</v>
      </c>
      <c r="O12" s="10">
        <v>700</v>
      </c>
      <c r="P12" s="10" t="s">
        <v>47</v>
      </c>
      <c r="Q12" s="10" t="s">
        <v>24</v>
      </c>
      <c r="R12" s="10" t="s">
        <v>59</v>
      </c>
    </row>
    <row r="13" spans="1:18">
      <c r="A13" s="7" t="s">
        <v>49</v>
      </c>
      <c r="B13" s="8">
        <v>36285</v>
      </c>
      <c r="C13" s="9">
        <v>0.0416666666666667</v>
      </c>
      <c r="D13" s="10" t="s">
        <v>37</v>
      </c>
      <c r="E13" s="10">
        <v>70</v>
      </c>
      <c r="F13" s="10">
        <v>8</v>
      </c>
      <c r="G13" s="10">
        <v>64</v>
      </c>
      <c r="H13" s="10" t="s">
        <v>57</v>
      </c>
      <c r="I13" s="10">
        <v>628</v>
      </c>
      <c r="J13" s="10">
        <v>3810</v>
      </c>
      <c r="K13" s="10">
        <v>35</v>
      </c>
      <c r="L13" s="10">
        <v>4</v>
      </c>
      <c r="M13" s="10" t="s">
        <v>60</v>
      </c>
      <c r="N13" s="10" t="s">
        <v>31</v>
      </c>
      <c r="O13" s="10" t="s">
        <v>26</v>
      </c>
      <c r="P13" s="10" t="s">
        <v>47</v>
      </c>
      <c r="Q13" s="10" t="s">
        <v>24</v>
      </c>
      <c r="R13" s="10" t="s">
        <v>61</v>
      </c>
    </row>
    <row r="14" spans="1:18">
      <c r="A14" s="7" t="s">
        <v>49</v>
      </c>
      <c r="B14" s="8">
        <v>38342</v>
      </c>
      <c r="C14" s="9">
        <v>0.909722222222222</v>
      </c>
      <c r="D14" s="10" t="s">
        <v>37</v>
      </c>
      <c r="E14" s="10">
        <v>62</v>
      </c>
      <c r="F14" s="10">
        <v>5</v>
      </c>
      <c r="G14" s="10">
        <v>83</v>
      </c>
      <c r="H14" s="10" t="s">
        <v>62</v>
      </c>
      <c r="I14" s="10">
        <v>9411</v>
      </c>
      <c r="J14" s="10">
        <v>28370</v>
      </c>
      <c r="K14" s="10">
        <v>72</v>
      </c>
      <c r="L14" s="10">
        <v>5.1</v>
      </c>
      <c r="M14" s="10" t="s">
        <v>63</v>
      </c>
      <c r="N14" s="10" t="s">
        <v>22</v>
      </c>
      <c r="O14" s="10" t="s">
        <v>26</v>
      </c>
      <c r="P14" s="10" t="s">
        <v>47</v>
      </c>
      <c r="Q14" s="10" t="s">
        <v>24</v>
      </c>
      <c r="R14" s="10" t="s">
        <v>64</v>
      </c>
    </row>
    <row r="15" spans="1:18">
      <c r="A15" s="7" t="s">
        <v>65</v>
      </c>
      <c r="B15" s="8">
        <v>34247</v>
      </c>
      <c r="C15" s="9">
        <v>0.747222222222222</v>
      </c>
      <c r="D15" s="10" t="s">
        <v>66</v>
      </c>
      <c r="E15" s="10">
        <v>62</v>
      </c>
      <c r="F15" s="10">
        <v>12</v>
      </c>
      <c r="G15" s="10">
        <v>89</v>
      </c>
      <c r="H15" s="10" t="s">
        <v>67</v>
      </c>
      <c r="I15" s="10">
        <v>1900</v>
      </c>
      <c r="J15" s="10">
        <v>3600</v>
      </c>
      <c r="K15" s="10">
        <v>42.9</v>
      </c>
      <c r="L15" s="10">
        <v>3</v>
      </c>
      <c r="M15" s="10" t="s">
        <v>68</v>
      </c>
      <c r="N15" s="10" t="s">
        <v>69</v>
      </c>
      <c r="O15" s="10">
        <v>2750</v>
      </c>
      <c r="P15" s="10" t="s">
        <v>70</v>
      </c>
      <c r="Q15" s="10" t="s">
        <v>24</v>
      </c>
      <c r="R15" s="10" t="s">
        <v>71</v>
      </c>
    </row>
    <row r="16" spans="1:18">
      <c r="A16" s="7" t="s">
        <v>72</v>
      </c>
      <c r="B16" s="8">
        <v>35303</v>
      </c>
      <c r="C16" s="9">
        <v>0.582638888888889</v>
      </c>
      <c r="D16" s="10" t="s">
        <v>37</v>
      </c>
      <c r="E16" s="10">
        <v>90</v>
      </c>
      <c r="F16" s="10">
        <v>12</v>
      </c>
      <c r="G16" s="10">
        <v>70</v>
      </c>
      <c r="H16" s="10" t="s">
        <v>73</v>
      </c>
      <c r="I16" s="10">
        <v>13642</v>
      </c>
      <c r="J16" s="10">
        <v>13100</v>
      </c>
      <c r="K16" s="10">
        <v>42</v>
      </c>
      <c r="L16" s="10">
        <v>3</v>
      </c>
      <c r="M16" s="10" t="s">
        <v>74</v>
      </c>
      <c r="N16" s="10" t="s">
        <v>75</v>
      </c>
      <c r="O16" s="10" t="s">
        <v>26</v>
      </c>
      <c r="P16" s="10" t="s">
        <v>23</v>
      </c>
      <c r="Q16" s="10" t="s">
        <v>24</v>
      </c>
      <c r="R16" s="10" t="s">
        <v>76</v>
      </c>
    </row>
    <row r="17" spans="1:18">
      <c r="A17" s="7" t="s">
        <v>72</v>
      </c>
      <c r="B17" s="8">
        <v>26841</v>
      </c>
      <c r="C17" s="10" t="s">
        <v>26</v>
      </c>
      <c r="D17" s="10" t="s">
        <v>66</v>
      </c>
      <c r="E17" s="10">
        <v>50</v>
      </c>
      <c r="F17" s="10">
        <v>10</v>
      </c>
      <c r="G17" s="10">
        <v>80</v>
      </c>
      <c r="H17" s="10" t="s">
        <v>77</v>
      </c>
      <c r="I17" s="10">
        <v>2410</v>
      </c>
      <c r="J17" s="10">
        <v>4000</v>
      </c>
      <c r="K17" s="10">
        <v>50</v>
      </c>
      <c r="L17" s="10">
        <v>3</v>
      </c>
      <c r="M17" s="10" t="s">
        <v>78</v>
      </c>
      <c r="N17" s="10" t="s">
        <v>79</v>
      </c>
      <c r="O17" s="10">
        <v>3000</v>
      </c>
      <c r="P17" s="10" t="s">
        <v>23</v>
      </c>
      <c r="Q17" s="10" t="s">
        <v>24</v>
      </c>
      <c r="R17" s="10" t="s">
        <v>80</v>
      </c>
    </row>
    <row r="18" spans="1:18">
      <c r="A18" s="7" t="s">
        <v>72</v>
      </c>
      <c r="B18" s="8">
        <v>26439</v>
      </c>
      <c r="C18" s="9">
        <v>0.645833333333333</v>
      </c>
      <c r="D18" s="10" t="s">
        <v>66</v>
      </c>
      <c r="E18" s="10">
        <v>64</v>
      </c>
      <c r="F18" s="10">
        <v>20</v>
      </c>
      <c r="G18" s="10">
        <v>46</v>
      </c>
      <c r="H18" s="10" t="s">
        <v>77</v>
      </c>
      <c r="I18" s="10">
        <v>2410</v>
      </c>
      <c r="J18" s="10">
        <v>4000</v>
      </c>
      <c r="K18" s="10">
        <v>50</v>
      </c>
      <c r="L18" s="10">
        <v>3</v>
      </c>
      <c r="M18" s="10" t="s">
        <v>81</v>
      </c>
      <c r="N18" s="10" t="s">
        <v>79</v>
      </c>
      <c r="O18" s="10">
        <v>3000</v>
      </c>
      <c r="P18" s="10" t="s">
        <v>23</v>
      </c>
      <c r="Q18" s="10" t="s">
        <v>24</v>
      </c>
      <c r="R18" s="10" t="s">
        <v>82</v>
      </c>
    </row>
    <row r="19" spans="1:18">
      <c r="A19" s="7" t="s">
        <v>72</v>
      </c>
      <c r="B19" s="8">
        <v>24643</v>
      </c>
      <c r="C19" s="9">
        <v>0.679861111111111</v>
      </c>
      <c r="D19" s="10" t="s">
        <v>66</v>
      </c>
      <c r="E19" s="10">
        <v>60</v>
      </c>
      <c r="F19" s="10">
        <v>15</v>
      </c>
      <c r="G19" s="10">
        <v>80</v>
      </c>
      <c r="H19" s="10" t="s">
        <v>83</v>
      </c>
      <c r="I19" s="10">
        <v>2300</v>
      </c>
      <c r="J19" s="10">
        <v>3300</v>
      </c>
      <c r="K19" s="10">
        <v>45</v>
      </c>
      <c r="L19" s="10">
        <v>1.52</v>
      </c>
      <c r="M19" s="10" t="s">
        <v>84</v>
      </c>
      <c r="N19" s="10" t="s">
        <v>79</v>
      </c>
      <c r="O19" s="10">
        <v>3000</v>
      </c>
      <c r="P19" s="10" t="s">
        <v>85</v>
      </c>
      <c r="Q19" s="10" t="s">
        <v>24</v>
      </c>
      <c r="R19" s="10" t="s">
        <v>86</v>
      </c>
    </row>
    <row r="20" spans="1:18">
      <c r="A20" s="7" t="s">
        <v>72</v>
      </c>
      <c r="B20" s="8">
        <v>24588</v>
      </c>
      <c r="C20" s="10" t="s">
        <v>26</v>
      </c>
      <c r="D20" s="10" t="s">
        <v>66</v>
      </c>
      <c r="E20" s="10">
        <v>56</v>
      </c>
      <c r="F20" s="10">
        <v>12</v>
      </c>
      <c r="G20" s="10">
        <v>75</v>
      </c>
      <c r="H20" s="10" t="s">
        <v>83</v>
      </c>
      <c r="I20" s="10">
        <v>2300</v>
      </c>
      <c r="J20" s="10">
        <v>3300</v>
      </c>
      <c r="K20" s="10">
        <v>45</v>
      </c>
      <c r="L20" s="10">
        <v>1.52</v>
      </c>
      <c r="M20" s="10" t="s">
        <v>87</v>
      </c>
      <c r="N20" s="10" t="s">
        <v>79</v>
      </c>
      <c r="O20" s="10">
        <v>3000</v>
      </c>
      <c r="P20" s="10" t="s">
        <v>85</v>
      </c>
      <c r="Q20" s="10" t="s">
        <v>24</v>
      </c>
      <c r="R20" s="10" t="s">
        <v>88</v>
      </c>
    </row>
    <row r="21" spans="1:18">
      <c r="A21" s="7" t="s">
        <v>72</v>
      </c>
      <c r="B21" s="8">
        <v>24030</v>
      </c>
      <c r="C21" s="9">
        <v>0.724305555555556</v>
      </c>
      <c r="D21" s="10" t="s">
        <v>37</v>
      </c>
      <c r="E21" s="10" t="s">
        <v>26</v>
      </c>
      <c r="F21" s="10" t="s">
        <v>26</v>
      </c>
      <c r="G21" s="10" t="s">
        <v>26</v>
      </c>
      <c r="H21" s="10" t="s">
        <v>73</v>
      </c>
      <c r="I21" s="10">
        <v>13642</v>
      </c>
      <c r="J21" s="10">
        <v>13100</v>
      </c>
      <c r="K21" s="10">
        <v>42</v>
      </c>
      <c r="L21" s="10">
        <v>3</v>
      </c>
      <c r="M21" s="10" t="s">
        <v>89</v>
      </c>
      <c r="N21" s="10" t="s">
        <v>22</v>
      </c>
      <c r="O21" s="10" t="s">
        <v>26</v>
      </c>
      <c r="P21" s="10" t="s">
        <v>23</v>
      </c>
      <c r="Q21" s="10" t="s">
        <v>24</v>
      </c>
      <c r="R21" s="10" t="s">
        <v>90</v>
      </c>
    </row>
    <row r="22" spans="1:18">
      <c r="A22" s="7" t="s">
        <v>72</v>
      </c>
      <c r="B22" s="8">
        <v>23621</v>
      </c>
      <c r="C22" s="9">
        <v>0.625</v>
      </c>
      <c r="D22" s="10" t="s">
        <v>37</v>
      </c>
      <c r="E22" s="10" t="s">
        <v>26</v>
      </c>
      <c r="F22" s="10" t="s">
        <v>26</v>
      </c>
      <c r="G22" s="10" t="s">
        <v>26</v>
      </c>
      <c r="H22" s="10" t="s">
        <v>91</v>
      </c>
      <c r="I22" s="10">
        <v>1936</v>
      </c>
      <c r="J22" s="10">
        <v>3100</v>
      </c>
      <c r="K22" s="10">
        <v>42</v>
      </c>
      <c r="L22" s="10">
        <v>3</v>
      </c>
      <c r="M22" s="10" t="s">
        <v>92</v>
      </c>
      <c r="N22" s="10" t="s">
        <v>93</v>
      </c>
      <c r="O22" s="10">
        <v>0</v>
      </c>
      <c r="P22" s="10" t="s">
        <v>23</v>
      </c>
      <c r="Q22" s="10" t="s">
        <v>24</v>
      </c>
      <c r="R22" s="10" t="s">
        <v>94</v>
      </c>
    </row>
    <row r="23" spans="1:18">
      <c r="A23" s="7" t="s">
        <v>95</v>
      </c>
      <c r="B23" s="8">
        <v>29364</v>
      </c>
      <c r="C23" s="9">
        <v>0.603472222222222</v>
      </c>
      <c r="D23" s="10" t="s">
        <v>96</v>
      </c>
      <c r="E23" s="10" t="s">
        <v>26</v>
      </c>
      <c r="F23" s="10" t="s">
        <v>26</v>
      </c>
      <c r="G23" s="10" t="s">
        <v>26</v>
      </c>
      <c r="H23" s="10" t="s">
        <v>97</v>
      </c>
      <c r="I23" s="10">
        <v>2772</v>
      </c>
      <c r="J23" s="10">
        <v>1850</v>
      </c>
      <c r="K23" s="10">
        <v>50</v>
      </c>
      <c r="L23" s="10" t="s">
        <v>26</v>
      </c>
      <c r="M23" s="10" t="s">
        <v>98</v>
      </c>
      <c r="N23" s="10" t="s">
        <v>31</v>
      </c>
      <c r="O23" s="10" t="s">
        <v>26</v>
      </c>
      <c r="P23" s="10" t="s">
        <v>47</v>
      </c>
      <c r="Q23" s="10" t="s">
        <v>24</v>
      </c>
      <c r="R23" s="10" t="s">
        <v>99</v>
      </c>
    </row>
    <row r="24" spans="1:18">
      <c r="A24" s="7" t="s">
        <v>95</v>
      </c>
      <c r="B24" s="8">
        <v>30203</v>
      </c>
      <c r="C24" s="9">
        <v>0.0916666666666667</v>
      </c>
      <c r="D24" s="10" t="s">
        <v>96</v>
      </c>
      <c r="E24" s="10" t="s">
        <v>26</v>
      </c>
      <c r="F24" s="10" t="s">
        <v>26</v>
      </c>
      <c r="G24" s="10" t="s">
        <v>26</v>
      </c>
      <c r="H24" s="10" t="s">
        <v>97</v>
      </c>
      <c r="I24" s="10">
        <v>2772</v>
      </c>
      <c r="J24" s="10">
        <v>1850</v>
      </c>
      <c r="K24" s="10">
        <v>50</v>
      </c>
      <c r="L24" s="10" t="s">
        <v>26</v>
      </c>
      <c r="M24" s="10" t="s">
        <v>100</v>
      </c>
      <c r="N24" s="10" t="s">
        <v>31</v>
      </c>
      <c r="O24" s="10">
        <v>1710</v>
      </c>
      <c r="P24" s="10" t="s">
        <v>47</v>
      </c>
      <c r="Q24" s="10" t="s">
        <v>24</v>
      </c>
      <c r="R24" s="10" t="s">
        <v>101</v>
      </c>
    </row>
    <row r="25" spans="1:18">
      <c r="A25" s="7" t="s">
        <v>102</v>
      </c>
      <c r="B25" s="8">
        <v>35736</v>
      </c>
      <c r="C25" s="10" t="s">
        <v>26</v>
      </c>
      <c r="D25" s="10" t="s">
        <v>103</v>
      </c>
      <c r="E25" s="10" t="s">
        <v>26</v>
      </c>
      <c r="F25" s="10" t="s">
        <v>26</v>
      </c>
      <c r="G25" s="10" t="s">
        <v>26</v>
      </c>
      <c r="H25" s="10" t="s">
        <v>104</v>
      </c>
      <c r="I25" s="10">
        <v>623</v>
      </c>
      <c r="J25" s="10">
        <v>380</v>
      </c>
      <c r="K25" s="10">
        <v>19</v>
      </c>
      <c r="L25" s="10">
        <v>1</v>
      </c>
      <c r="M25" s="10" t="s">
        <v>105</v>
      </c>
      <c r="N25" s="10" t="s">
        <v>34</v>
      </c>
      <c r="O25" s="10">
        <v>115</v>
      </c>
      <c r="P25" s="10" t="s">
        <v>23</v>
      </c>
      <c r="Q25" s="10" t="s">
        <v>24</v>
      </c>
      <c r="R25" s="10" t="s">
        <v>106</v>
      </c>
    </row>
    <row r="26" spans="1:18">
      <c r="A26" s="7" t="s">
        <v>102</v>
      </c>
      <c r="B26" s="8">
        <v>36505</v>
      </c>
      <c r="C26" s="9">
        <v>0.819444444444445</v>
      </c>
      <c r="D26" s="10" t="s">
        <v>103</v>
      </c>
      <c r="E26" s="10">
        <v>84</v>
      </c>
      <c r="F26" s="10">
        <v>12</v>
      </c>
      <c r="G26" s="10">
        <v>84</v>
      </c>
      <c r="H26" s="10" t="s">
        <v>104</v>
      </c>
      <c r="I26" s="10">
        <v>623</v>
      </c>
      <c r="J26" s="10">
        <v>380</v>
      </c>
      <c r="K26" s="10">
        <v>19</v>
      </c>
      <c r="L26" s="10">
        <v>1</v>
      </c>
      <c r="M26" s="10" t="s">
        <v>107</v>
      </c>
      <c r="N26" s="10" t="s">
        <v>34</v>
      </c>
      <c r="O26" s="10">
        <v>80</v>
      </c>
      <c r="P26" s="10" t="s">
        <v>23</v>
      </c>
      <c r="Q26" s="10" t="s">
        <v>24</v>
      </c>
      <c r="R26" s="10" t="s">
        <v>108</v>
      </c>
    </row>
    <row r="27" spans="1:18">
      <c r="A27" s="7" t="s">
        <v>102</v>
      </c>
      <c r="B27" s="8">
        <v>37858</v>
      </c>
      <c r="C27" s="10" t="s">
        <v>26</v>
      </c>
      <c r="D27" s="10" t="s">
        <v>103</v>
      </c>
      <c r="E27" s="10">
        <v>83</v>
      </c>
      <c r="F27" s="10">
        <v>10</v>
      </c>
      <c r="G27" s="10">
        <v>85</v>
      </c>
      <c r="H27" s="10" t="s">
        <v>104</v>
      </c>
      <c r="I27" s="10">
        <v>623</v>
      </c>
      <c r="J27" s="10">
        <v>380</v>
      </c>
      <c r="K27" s="10">
        <v>19</v>
      </c>
      <c r="L27" s="10">
        <v>1</v>
      </c>
      <c r="M27" s="10" t="s">
        <v>109</v>
      </c>
      <c r="N27" s="10" t="s">
        <v>34</v>
      </c>
      <c r="O27" s="10">
        <v>74</v>
      </c>
      <c r="P27" s="10" t="s">
        <v>23</v>
      </c>
      <c r="Q27" s="10" t="s">
        <v>24</v>
      </c>
      <c r="R27" s="10" t="s">
        <v>110</v>
      </c>
    </row>
    <row r="28" spans="1:18">
      <c r="A28" s="7" t="s">
        <v>111</v>
      </c>
      <c r="B28" s="8">
        <v>43657</v>
      </c>
      <c r="C28" s="9">
        <v>0.0784722222222222</v>
      </c>
      <c r="D28" s="10" t="s">
        <v>96</v>
      </c>
      <c r="E28" s="10">
        <v>73</v>
      </c>
      <c r="F28" s="10">
        <v>0</v>
      </c>
      <c r="G28" s="10">
        <v>94</v>
      </c>
      <c r="H28" s="10" t="s">
        <v>112</v>
      </c>
      <c r="I28" s="10">
        <v>2200</v>
      </c>
      <c r="J28" s="10">
        <v>1436</v>
      </c>
      <c r="K28" s="10">
        <v>29.9</v>
      </c>
      <c r="L28" s="10">
        <v>2.6</v>
      </c>
      <c r="M28" s="10" t="s">
        <v>113</v>
      </c>
      <c r="N28" s="10" t="s">
        <v>114</v>
      </c>
      <c r="O28" s="10">
        <v>1197</v>
      </c>
      <c r="P28" s="10" t="s">
        <v>23</v>
      </c>
      <c r="Q28" s="10" t="s">
        <v>24</v>
      </c>
      <c r="R28" s="10" t="s">
        <v>115</v>
      </c>
    </row>
    <row r="29" spans="1:18">
      <c r="A29" s="7" t="s">
        <v>111</v>
      </c>
      <c r="B29" s="8">
        <v>37601</v>
      </c>
      <c r="C29" s="9">
        <v>0.931944444444444</v>
      </c>
      <c r="D29" s="10" t="s">
        <v>96</v>
      </c>
      <c r="E29" s="10">
        <v>77</v>
      </c>
      <c r="F29" s="10">
        <v>0</v>
      </c>
      <c r="G29" s="10">
        <v>94</v>
      </c>
      <c r="H29" s="10" t="s">
        <v>116</v>
      </c>
      <c r="I29" s="10">
        <v>15120</v>
      </c>
      <c r="J29" s="10">
        <v>21000</v>
      </c>
      <c r="K29" s="10">
        <v>53</v>
      </c>
      <c r="L29" s="10">
        <v>5.4</v>
      </c>
      <c r="M29" s="10" t="s">
        <v>117</v>
      </c>
      <c r="N29" s="10" t="s">
        <v>31</v>
      </c>
      <c r="O29" s="10">
        <v>5480</v>
      </c>
      <c r="P29" s="10" t="s">
        <v>47</v>
      </c>
      <c r="Q29" s="10" t="s">
        <v>24</v>
      </c>
      <c r="R29" s="10" t="s">
        <v>118</v>
      </c>
    </row>
    <row r="30" spans="1:18">
      <c r="A30" s="7" t="s">
        <v>111</v>
      </c>
      <c r="B30" s="8">
        <v>35220</v>
      </c>
      <c r="C30" s="9">
        <v>0.523611111111111</v>
      </c>
      <c r="D30" s="10" t="s">
        <v>96</v>
      </c>
      <c r="E30" s="10" t="s">
        <v>26</v>
      </c>
      <c r="F30" s="10" t="s">
        <v>26</v>
      </c>
      <c r="G30" s="10" t="s">
        <v>26</v>
      </c>
      <c r="H30" s="10" t="s">
        <v>119</v>
      </c>
      <c r="I30" s="10">
        <v>11400</v>
      </c>
      <c r="J30" s="10">
        <v>6900</v>
      </c>
      <c r="K30" s="10">
        <v>52</v>
      </c>
      <c r="L30" s="10" t="s">
        <v>26</v>
      </c>
      <c r="M30" s="10" t="s">
        <v>120</v>
      </c>
      <c r="N30" s="10" t="s">
        <v>121</v>
      </c>
      <c r="O30" s="10" t="s">
        <v>26</v>
      </c>
      <c r="P30" s="10" t="s">
        <v>122</v>
      </c>
      <c r="Q30" s="10" t="s">
        <v>24</v>
      </c>
      <c r="R30" s="10" t="s">
        <v>123</v>
      </c>
    </row>
    <row r="31" spans="1:18">
      <c r="A31" s="7" t="s">
        <v>111</v>
      </c>
      <c r="B31" s="8">
        <v>34669</v>
      </c>
      <c r="C31" s="9">
        <v>0.95625</v>
      </c>
      <c r="D31" s="10" t="s">
        <v>96</v>
      </c>
      <c r="E31" s="10" t="s">
        <v>26</v>
      </c>
      <c r="F31" s="10" t="s">
        <v>26</v>
      </c>
      <c r="G31" s="10" t="s">
        <v>26</v>
      </c>
      <c r="H31" s="10" t="s">
        <v>124</v>
      </c>
      <c r="I31" s="10">
        <v>4334</v>
      </c>
      <c r="J31" s="10">
        <v>2930</v>
      </c>
      <c r="K31" s="10">
        <v>58.72</v>
      </c>
      <c r="L31" s="10" t="s">
        <v>26</v>
      </c>
      <c r="M31" s="10" t="s">
        <v>125</v>
      </c>
      <c r="N31" s="10" t="s">
        <v>31</v>
      </c>
      <c r="O31" s="10">
        <v>2920</v>
      </c>
      <c r="P31" s="10" t="s">
        <v>47</v>
      </c>
      <c r="Q31" s="10" t="s">
        <v>24</v>
      </c>
      <c r="R31" s="10" t="s">
        <v>26</v>
      </c>
    </row>
    <row r="32" spans="1:18">
      <c r="A32" s="7" t="s">
        <v>18</v>
      </c>
      <c r="B32" s="8">
        <v>39719</v>
      </c>
      <c r="C32" s="9">
        <v>0.96875</v>
      </c>
      <c r="D32" s="10" t="s">
        <v>19</v>
      </c>
      <c r="E32" s="10" t="s">
        <v>26</v>
      </c>
      <c r="F32" s="10" t="s">
        <v>26</v>
      </c>
      <c r="G32" s="10" t="s">
        <v>26</v>
      </c>
      <c r="H32" s="10" t="s">
        <v>20</v>
      </c>
      <c r="I32" s="10">
        <v>343</v>
      </c>
      <c r="J32" s="10">
        <v>470</v>
      </c>
      <c r="K32" s="10">
        <v>22.25</v>
      </c>
      <c r="L32" s="10">
        <v>1.5</v>
      </c>
      <c r="M32" s="10" t="s">
        <v>126</v>
      </c>
      <c r="N32" s="10"/>
      <c r="O32" s="10">
        <v>165</v>
      </c>
      <c r="P32" s="10" t="s">
        <v>23</v>
      </c>
      <c r="Q32" s="10" t="s">
        <v>127</v>
      </c>
      <c r="R32" s="10"/>
    </row>
    <row r="33" spans="1:18">
      <c r="A33" s="7" t="s">
        <v>18</v>
      </c>
      <c r="B33" s="8">
        <v>40008</v>
      </c>
      <c r="C33" s="9">
        <v>0.149305555555556</v>
      </c>
      <c r="D33" s="10" t="s">
        <v>19</v>
      </c>
      <c r="E33" s="10" t="s">
        <v>26</v>
      </c>
      <c r="F33" s="10" t="s">
        <v>26</v>
      </c>
      <c r="G33" s="10" t="s">
        <v>26</v>
      </c>
      <c r="H33" s="10" t="s">
        <v>20</v>
      </c>
      <c r="I33" s="10">
        <v>343</v>
      </c>
      <c r="J33" s="10">
        <v>470</v>
      </c>
      <c r="K33" s="10">
        <v>22.25</v>
      </c>
      <c r="L33" s="10">
        <v>1.5</v>
      </c>
      <c r="M33" s="10" t="s">
        <v>128</v>
      </c>
      <c r="N33" s="10" t="s">
        <v>129</v>
      </c>
      <c r="O33" s="10">
        <v>180</v>
      </c>
      <c r="P33" s="10" t="s">
        <v>23</v>
      </c>
      <c r="Q33" s="10" t="s">
        <v>127</v>
      </c>
      <c r="R33" s="10"/>
    </row>
    <row r="34" spans="1:18">
      <c r="A34" s="7" t="s">
        <v>18</v>
      </c>
      <c r="B34" s="8">
        <v>40333</v>
      </c>
      <c r="C34" s="9">
        <v>0.78125</v>
      </c>
      <c r="D34" s="10" t="s">
        <v>37</v>
      </c>
      <c r="E34" s="10">
        <v>78</v>
      </c>
      <c r="F34" s="10">
        <v>7</v>
      </c>
      <c r="G34" s="10">
        <v>88</v>
      </c>
      <c r="H34" s="10" t="s">
        <v>38</v>
      </c>
      <c r="I34" s="10">
        <v>4940</v>
      </c>
      <c r="J34" s="10">
        <v>10450</v>
      </c>
      <c r="K34" s="10">
        <v>54.9</v>
      </c>
      <c r="L34" s="10">
        <v>5.2</v>
      </c>
      <c r="M34" s="10" t="s">
        <v>130</v>
      </c>
      <c r="N34" s="10"/>
      <c r="O34" s="10" t="s">
        <v>26</v>
      </c>
      <c r="P34" s="10" t="s">
        <v>23</v>
      </c>
      <c r="Q34" s="10" t="s">
        <v>127</v>
      </c>
      <c r="R34" s="10"/>
    </row>
    <row r="35" spans="1:18">
      <c r="A35" s="7" t="s">
        <v>18</v>
      </c>
      <c r="B35" s="8">
        <v>40520</v>
      </c>
      <c r="C35" s="9">
        <v>0.654861111111111</v>
      </c>
      <c r="D35" s="10" t="s">
        <v>37</v>
      </c>
      <c r="E35" s="10">
        <v>61</v>
      </c>
      <c r="F35" s="10">
        <v>8</v>
      </c>
      <c r="G35" s="10">
        <v>40</v>
      </c>
      <c r="H35" s="10" t="s">
        <v>38</v>
      </c>
      <c r="I35" s="10">
        <v>4940</v>
      </c>
      <c r="J35" s="10">
        <v>10450</v>
      </c>
      <c r="K35" s="10">
        <v>54.9</v>
      </c>
      <c r="L35" s="10">
        <v>5.2</v>
      </c>
      <c r="M35" s="10" t="s">
        <v>131</v>
      </c>
      <c r="N35" s="10" t="s">
        <v>43</v>
      </c>
      <c r="O35" s="10" t="s">
        <v>26</v>
      </c>
      <c r="P35" s="10" t="s">
        <v>23</v>
      </c>
      <c r="Q35" s="10" t="s">
        <v>127</v>
      </c>
      <c r="R35" s="10"/>
    </row>
    <row r="36" spans="1:18">
      <c r="A36" s="7" t="s">
        <v>18</v>
      </c>
      <c r="B36" s="8">
        <v>41051</v>
      </c>
      <c r="C36" s="9">
        <v>0.322222222222222</v>
      </c>
      <c r="D36" s="10" t="s">
        <v>37</v>
      </c>
      <c r="E36" s="10">
        <v>74</v>
      </c>
      <c r="F36" s="10">
        <v>0</v>
      </c>
      <c r="G36" s="10">
        <v>74</v>
      </c>
      <c r="H36" s="10" t="s">
        <v>38</v>
      </c>
      <c r="I36" s="10">
        <v>4940</v>
      </c>
      <c r="J36" s="10">
        <v>10450</v>
      </c>
      <c r="K36" s="10">
        <v>54.9</v>
      </c>
      <c r="L36" s="10">
        <v>5.2</v>
      </c>
      <c r="M36" s="10" t="s">
        <v>132</v>
      </c>
      <c r="N36" s="10" t="s">
        <v>43</v>
      </c>
      <c r="O36" s="10" t="s">
        <v>26</v>
      </c>
      <c r="P36" s="10" t="s">
        <v>23</v>
      </c>
      <c r="Q36" s="10" t="s">
        <v>127</v>
      </c>
      <c r="R36" s="10"/>
    </row>
    <row r="37" spans="1:18">
      <c r="A37" s="7" t="s">
        <v>18</v>
      </c>
      <c r="B37" s="8">
        <v>41190</v>
      </c>
      <c r="C37" s="9">
        <v>0.0243055555555556</v>
      </c>
      <c r="D37" s="10" t="s">
        <v>37</v>
      </c>
      <c r="E37" s="10">
        <v>77</v>
      </c>
      <c r="F37" s="10">
        <v>0</v>
      </c>
      <c r="G37" s="10">
        <v>100</v>
      </c>
      <c r="H37" s="10" t="s">
        <v>38</v>
      </c>
      <c r="I37" s="10">
        <v>4940</v>
      </c>
      <c r="J37" s="10">
        <v>10450</v>
      </c>
      <c r="K37" s="10">
        <v>54.9</v>
      </c>
      <c r="L37" s="10">
        <v>5.2</v>
      </c>
      <c r="M37" s="10" t="s">
        <v>133</v>
      </c>
      <c r="N37" s="10" t="s">
        <v>43</v>
      </c>
      <c r="O37" s="10">
        <v>500</v>
      </c>
      <c r="P37" s="10" t="s">
        <v>23</v>
      </c>
      <c r="Q37" s="10" t="s">
        <v>127</v>
      </c>
      <c r="R37" s="10"/>
    </row>
    <row r="38" spans="1:18">
      <c r="A38" s="7" t="s">
        <v>18</v>
      </c>
      <c r="B38" s="8">
        <v>41334</v>
      </c>
      <c r="C38" s="9">
        <v>0.631944444444444</v>
      </c>
      <c r="D38" s="10" t="s">
        <v>37</v>
      </c>
      <c r="E38" s="10">
        <v>62</v>
      </c>
      <c r="F38" s="10">
        <v>13</v>
      </c>
      <c r="G38" s="10">
        <v>45</v>
      </c>
      <c r="H38" s="10" t="s">
        <v>38</v>
      </c>
      <c r="I38" s="10">
        <v>4940</v>
      </c>
      <c r="J38" s="10">
        <v>10450</v>
      </c>
      <c r="K38" s="10">
        <v>54.9</v>
      </c>
      <c r="L38" s="10">
        <v>5.2</v>
      </c>
      <c r="M38" s="10" t="s">
        <v>134</v>
      </c>
      <c r="N38" s="10" t="s">
        <v>43</v>
      </c>
      <c r="O38" s="10">
        <v>677</v>
      </c>
      <c r="P38" s="10" t="s">
        <v>23</v>
      </c>
      <c r="Q38" s="10" t="s">
        <v>127</v>
      </c>
      <c r="R38" s="10"/>
    </row>
    <row r="39" spans="1:18">
      <c r="A39" s="7" t="s">
        <v>18</v>
      </c>
      <c r="B39" s="8">
        <v>41546</v>
      </c>
      <c r="C39" s="9">
        <v>0.666666666666667</v>
      </c>
      <c r="D39" s="10" t="s">
        <v>66</v>
      </c>
      <c r="E39" s="10">
        <v>68</v>
      </c>
      <c r="F39" s="10">
        <v>13</v>
      </c>
      <c r="G39" s="10">
        <v>59</v>
      </c>
      <c r="H39" s="10" t="s">
        <v>41</v>
      </c>
      <c r="I39" s="10">
        <v>5885</v>
      </c>
      <c r="J39" s="10">
        <v>13150</v>
      </c>
      <c r="K39" s="10">
        <v>68.4</v>
      </c>
      <c r="L39" s="10">
        <v>5.2</v>
      </c>
      <c r="M39" s="10" t="s">
        <v>135</v>
      </c>
      <c r="N39" s="10" t="s">
        <v>136</v>
      </c>
      <c r="O39" s="10">
        <v>500</v>
      </c>
      <c r="P39" s="10" t="s">
        <v>85</v>
      </c>
      <c r="Q39" s="10" t="s">
        <v>127</v>
      </c>
      <c r="R39" s="10"/>
    </row>
    <row r="40" spans="1:18">
      <c r="A40" s="7" t="s">
        <v>18</v>
      </c>
      <c r="B40" s="8">
        <v>41611</v>
      </c>
      <c r="C40" s="9">
        <v>0.945138888888889</v>
      </c>
      <c r="D40" s="10" t="s">
        <v>37</v>
      </c>
      <c r="E40" s="10">
        <v>68</v>
      </c>
      <c r="F40" s="10">
        <v>5</v>
      </c>
      <c r="G40" s="10">
        <v>96</v>
      </c>
      <c r="H40" s="10" t="s">
        <v>41</v>
      </c>
      <c r="I40" s="10">
        <v>5885</v>
      </c>
      <c r="J40" s="10">
        <v>4850</v>
      </c>
      <c r="K40" s="10">
        <v>68.4</v>
      </c>
      <c r="L40" s="10">
        <v>5.2</v>
      </c>
      <c r="M40" s="10" t="s">
        <v>137</v>
      </c>
      <c r="N40" s="10" t="s">
        <v>31</v>
      </c>
      <c r="O40" s="10">
        <v>3170</v>
      </c>
      <c r="P40" s="10" t="s">
        <v>47</v>
      </c>
      <c r="Q40" s="10" t="s">
        <v>127</v>
      </c>
      <c r="R40" s="10"/>
    </row>
    <row r="41" spans="1:18">
      <c r="A41" s="7" t="s">
        <v>18</v>
      </c>
      <c r="B41" s="8">
        <v>41645</v>
      </c>
      <c r="C41" s="9">
        <v>0.920833333333333</v>
      </c>
      <c r="D41" s="10" t="s">
        <v>37</v>
      </c>
      <c r="E41" s="10">
        <v>50</v>
      </c>
      <c r="F41" s="10">
        <v>17</v>
      </c>
      <c r="G41" s="10">
        <v>41</v>
      </c>
      <c r="H41" s="10" t="s">
        <v>41</v>
      </c>
      <c r="I41" s="10">
        <v>5885</v>
      </c>
      <c r="J41" s="10">
        <v>4850</v>
      </c>
      <c r="K41" s="10">
        <v>68.4</v>
      </c>
      <c r="L41" s="10">
        <v>5.2</v>
      </c>
      <c r="M41" s="10" t="s">
        <v>138</v>
      </c>
      <c r="N41" s="10" t="s">
        <v>31</v>
      </c>
      <c r="O41" s="10">
        <v>3325</v>
      </c>
      <c r="P41" s="10" t="s">
        <v>47</v>
      </c>
      <c r="Q41" s="10" t="s">
        <v>127</v>
      </c>
      <c r="R41" s="10"/>
    </row>
    <row r="42" spans="1:18">
      <c r="A42" s="7" t="s">
        <v>18</v>
      </c>
      <c r="B42" s="8">
        <v>41747</v>
      </c>
      <c r="C42" s="9">
        <v>0.809027777777778</v>
      </c>
      <c r="D42" s="10" t="s">
        <v>37</v>
      </c>
      <c r="E42" s="10">
        <v>69</v>
      </c>
      <c r="F42" s="10">
        <v>0</v>
      </c>
      <c r="G42" s="10">
        <v>93</v>
      </c>
      <c r="H42" s="10" t="s">
        <v>41</v>
      </c>
      <c r="I42" s="10">
        <v>5885</v>
      </c>
      <c r="J42" s="10">
        <v>13150</v>
      </c>
      <c r="K42" s="10">
        <v>68.4</v>
      </c>
      <c r="L42" s="10">
        <v>5.2</v>
      </c>
      <c r="M42" s="10" t="s">
        <v>139</v>
      </c>
      <c r="N42" s="10" t="s">
        <v>43</v>
      </c>
      <c r="O42" s="10">
        <v>2296</v>
      </c>
      <c r="P42" s="10" t="s">
        <v>23</v>
      </c>
      <c r="Q42" s="10" t="s">
        <v>127</v>
      </c>
      <c r="R42" s="10"/>
    </row>
    <row r="43" spans="1:18">
      <c r="A43" s="7" t="s">
        <v>18</v>
      </c>
      <c r="B43" s="8">
        <v>41834</v>
      </c>
      <c r="C43" s="9">
        <v>0.635416666666667</v>
      </c>
      <c r="D43" s="10" t="s">
        <v>37</v>
      </c>
      <c r="E43" s="10">
        <v>88</v>
      </c>
      <c r="F43" s="10">
        <v>16</v>
      </c>
      <c r="G43" s="10">
        <v>65</v>
      </c>
      <c r="H43" s="10" t="s">
        <v>41</v>
      </c>
      <c r="I43" s="10">
        <v>5885</v>
      </c>
      <c r="J43" s="10">
        <v>13150</v>
      </c>
      <c r="K43" s="10">
        <v>68.4</v>
      </c>
      <c r="L43" s="10">
        <v>5.2</v>
      </c>
      <c r="M43" s="10" t="s">
        <v>140</v>
      </c>
      <c r="N43" s="10" t="s">
        <v>31</v>
      </c>
      <c r="O43" s="10" t="s">
        <v>26</v>
      </c>
      <c r="P43" s="10" t="s">
        <v>23</v>
      </c>
      <c r="Q43" s="10" t="s">
        <v>127</v>
      </c>
      <c r="R43" s="10"/>
    </row>
    <row r="44" spans="1:18">
      <c r="A44" s="7" t="s">
        <v>18</v>
      </c>
      <c r="B44" s="8">
        <v>41856</v>
      </c>
      <c r="C44" s="9">
        <v>0.333333333333333</v>
      </c>
      <c r="D44" s="10" t="s">
        <v>37</v>
      </c>
      <c r="E44" s="10">
        <v>83</v>
      </c>
      <c r="F44" s="10">
        <v>12</v>
      </c>
      <c r="G44" s="10">
        <v>79</v>
      </c>
      <c r="H44" s="10" t="s">
        <v>41</v>
      </c>
      <c r="I44" s="10">
        <v>5885</v>
      </c>
      <c r="J44" s="10">
        <v>4850</v>
      </c>
      <c r="K44" s="10">
        <v>68.4</v>
      </c>
      <c r="L44" s="10">
        <v>5.2</v>
      </c>
      <c r="M44" s="10" t="s">
        <v>141</v>
      </c>
      <c r="N44" s="10" t="s">
        <v>31</v>
      </c>
      <c r="O44" s="10">
        <v>4535</v>
      </c>
      <c r="P44" s="10" t="s">
        <v>47</v>
      </c>
      <c r="Q44" s="10" t="s">
        <v>127</v>
      </c>
      <c r="R44" s="10"/>
    </row>
    <row r="45" spans="1:18">
      <c r="A45" s="7" t="s">
        <v>18</v>
      </c>
      <c r="B45" s="8">
        <v>41889</v>
      </c>
      <c r="C45" s="9">
        <v>0.208333333333333</v>
      </c>
      <c r="D45" s="10" t="s">
        <v>37</v>
      </c>
      <c r="E45" s="10">
        <v>75</v>
      </c>
      <c r="F45" s="10">
        <v>3</v>
      </c>
      <c r="G45" s="10">
        <v>90</v>
      </c>
      <c r="H45" s="10" t="s">
        <v>41</v>
      </c>
      <c r="I45" s="10">
        <v>5885</v>
      </c>
      <c r="J45" s="10">
        <v>4850</v>
      </c>
      <c r="K45" s="10">
        <v>68.4</v>
      </c>
      <c r="L45" s="10">
        <v>5.2</v>
      </c>
      <c r="M45" s="10" t="s">
        <v>142</v>
      </c>
      <c r="N45" s="10" t="s">
        <v>31</v>
      </c>
      <c r="O45" s="10">
        <v>4428</v>
      </c>
      <c r="P45" s="10" t="s">
        <v>47</v>
      </c>
      <c r="Q45" s="10" t="s">
        <v>127</v>
      </c>
      <c r="R45" s="10"/>
    </row>
    <row r="46" spans="1:18">
      <c r="A46" s="7" t="s">
        <v>18</v>
      </c>
      <c r="B46" s="8">
        <v>41903</v>
      </c>
      <c r="C46" s="9">
        <v>0.244444444444444</v>
      </c>
      <c r="D46" s="10" t="s">
        <v>37</v>
      </c>
      <c r="E46" s="10">
        <v>73</v>
      </c>
      <c r="F46" s="10">
        <v>0</v>
      </c>
      <c r="G46" s="10">
        <v>93</v>
      </c>
      <c r="H46" s="10" t="s">
        <v>41</v>
      </c>
      <c r="I46" s="10">
        <v>5885</v>
      </c>
      <c r="J46" s="10">
        <v>4850</v>
      </c>
      <c r="K46" s="10">
        <v>68.4</v>
      </c>
      <c r="L46" s="10">
        <v>5.2</v>
      </c>
      <c r="M46" s="10" t="s">
        <v>143</v>
      </c>
      <c r="N46" s="10" t="s">
        <v>43</v>
      </c>
      <c r="O46" s="10">
        <v>2216</v>
      </c>
      <c r="P46" s="10" t="s">
        <v>47</v>
      </c>
      <c r="Q46" s="10" t="s">
        <v>127</v>
      </c>
      <c r="R46" s="10"/>
    </row>
    <row r="47" spans="1:18">
      <c r="A47" s="7" t="s">
        <v>18</v>
      </c>
      <c r="B47" s="8">
        <v>42014</v>
      </c>
      <c r="C47" s="9">
        <v>0.407638888888889</v>
      </c>
      <c r="D47" s="10" t="s">
        <v>37</v>
      </c>
      <c r="E47" s="10">
        <v>63</v>
      </c>
      <c r="F47" s="10">
        <v>12</v>
      </c>
      <c r="G47" s="10">
        <v>60</v>
      </c>
      <c r="H47" s="10" t="s">
        <v>41</v>
      </c>
      <c r="I47" s="10">
        <v>5885</v>
      </c>
      <c r="J47" s="10">
        <v>13150</v>
      </c>
      <c r="K47" s="10">
        <v>68.4</v>
      </c>
      <c r="L47" s="10">
        <v>5.2</v>
      </c>
      <c r="M47" s="10" t="s">
        <v>144</v>
      </c>
      <c r="N47" s="10" t="s">
        <v>43</v>
      </c>
      <c r="O47" s="10">
        <v>2395</v>
      </c>
      <c r="P47" s="10" t="s">
        <v>23</v>
      </c>
      <c r="Q47" s="10" t="s">
        <v>127</v>
      </c>
      <c r="R47" s="10"/>
    </row>
    <row r="48" spans="1:18">
      <c r="A48" s="7" t="s">
        <v>18</v>
      </c>
      <c r="B48" s="8">
        <v>42046</v>
      </c>
      <c r="C48" s="9">
        <v>0.960416666666667</v>
      </c>
      <c r="D48" s="10" t="s">
        <v>37</v>
      </c>
      <c r="E48" s="10">
        <v>51</v>
      </c>
      <c r="F48" s="10">
        <v>0</v>
      </c>
      <c r="G48" s="10">
        <v>83</v>
      </c>
      <c r="H48" s="10" t="s">
        <v>41</v>
      </c>
      <c r="I48" s="10">
        <v>5885</v>
      </c>
      <c r="J48" s="10">
        <v>4850</v>
      </c>
      <c r="K48" s="10">
        <v>68.4</v>
      </c>
      <c r="L48" s="10">
        <v>5.2</v>
      </c>
      <c r="M48" s="10" t="s">
        <v>145</v>
      </c>
      <c r="N48" s="10" t="s">
        <v>129</v>
      </c>
      <c r="O48" s="10">
        <v>570</v>
      </c>
      <c r="P48" s="10" t="s">
        <v>146</v>
      </c>
      <c r="Q48" s="10" t="s">
        <v>127</v>
      </c>
      <c r="R48" s="10"/>
    </row>
    <row r="49" spans="1:18">
      <c r="A49" s="7" t="s">
        <v>18</v>
      </c>
      <c r="B49" s="8">
        <v>42065</v>
      </c>
      <c r="C49" s="9">
        <v>0.159722222222222</v>
      </c>
      <c r="D49" s="10" t="s">
        <v>37</v>
      </c>
      <c r="E49" s="10">
        <v>65</v>
      </c>
      <c r="F49" s="10">
        <v>3</v>
      </c>
      <c r="G49" s="10">
        <v>100</v>
      </c>
      <c r="H49" s="10" t="s">
        <v>41</v>
      </c>
      <c r="I49" s="10">
        <v>5885</v>
      </c>
      <c r="J49" s="10">
        <v>13150</v>
      </c>
      <c r="K49" s="10">
        <v>68.4</v>
      </c>
      <c r="L49" s="10">
        <v>5.2</v>
      </c>
      <c r="M49" s="10" t="s">
        <v>147</v>
      </c>
      <c r="N49" s="10" t="s">
        <v>31</v>
      </c>
      <c r="O49" s="10">
        <v>4159</v>
      </c>
      <c r="P49" s="10" t="s">
        <v>47</v>
      </c>
      <c r="Q49" s="10" t="s">
        <v>127</v>
      </c>
      <c r="R49" s="10"/>
    </row>
    <row r="50" spans="1:18">
      <c r="A50" s="7" t="s">
        <v>18</v>
      </c>
      <c r="B50" s="8">
        <v>42065</v>
      </c>
      <c r="C50" s="9">
        <v>0.159722222222222</v>
      </c>
      <c r="D50" s="10" t="s">
        <v>37</v>
      </c>
      <c r="E50" s="10">
        <v>65</v>
      </c>
      <c r="F50" s="10">
        <v>3</v>
      </c>
      <c r="G50" s="10">
        <v>100</v>
      </c>
      <c r="H50" s="10" t="s">
        <v>41</v>
      </c>
      <c r="I50" s="10">
        <v>5885</v>
      </c>
      <c r="J50" s="10">
        <v>13150</v>
      </c>
      <c r="K50" s="10">
        <v>68.4</v>
      </c>
      <c r="L50" s="10">
        <v>5.2</v>
      </c>
      <c r="M50" s="10" t="s">
        <v>148</v>
      </c>
      <c r="N50" s="10" t="s">
        <v>31</v>
      </c>
      <c r="O50" s="10">
        <v>4159</v>
      </c>
      <c r="P50" s="10" t="s">
        <v>47</v>
      </c>
      <c r="Q50" s="10" t="s">
        <v>127</v>
      </c>
      <c r="R50" s="10"/>
    </row>
    <row r="51" spans="1:18">
      <c r="A51" s="7" t="s">
        <v>18</v>
      </c>
      <c r="B51" s="8">
        <v>42109</v>
      </c>
      <c r="C51" s="9">
        <v>0.840277777777778</v>
      </c>
      <c r="D51" s="10" t="s">
        <v>37</v>
      </c>
      <c r="E51" s="10">
        <v>77</v>
      </c>
      <c r="F51" s="10">
        <v>5</v>
      </c>
      <c r="G51" s="10">
        <v>84</v>
      </c>
      <c r="H51" s="10" t="s">
        <v>41</v>
      </c>
      <c r="I51" s="10">
        <v>5885</v>
      </c>
      <c r="J51" s="10">
        <v>13150</v>
      </c>
      <c r="K51" s="10">
        <v>68.4</v>
      </c>
      <c r="L51" s="10">
        <v>5.2</v>
      </c>
      <c r="M51" s="10" t="s">
        <v>149</v>
      </c>
      <c r="N51" s="10" t="s">
        <v>43</v>
      </c>
      <c r="O51" s="10">
        <v>1898</v>
      </c>
      <c r="P51" s="10" t="s">
        <v>23</v>
      </c>
      <c r="Q51" s="10" t="s">
        <v>127</v>
      </c>
      <c r="R51" s="10"/>
    </row>
    <row r="52" spans="1:18">
      <c r="A52" s="7" t="s">
        <v>18</v>
      </c>
      <c r="B52" s="8">
        <v>42121</v>
      </c>
      <c r="C52" s="9">
        <v>0.960416666666667</v>
      </c>
      <c r="D52" s="10" t="s">
        <v>37</v>
      </c>
      <c r="E52" s="10">
        <v>74</v>
      </c>
      <c r="F52" s="10">
        <v>6</v>
      </c>
      <c r="G52" s="10">
        <v>74</v>
      </c>
      <c r="H52" s="10" t="s">
        <v>41</v>
      </c>
      <c r="I52" s="10">
        <v>5885</v>
      </c>
      <c r="J52" s="10">
        <v>4850</v>
      </c>
      <c r="K52" s="10">
        <v>68.4</v>
      </c>
      <c r="L52" s="10">
        <v>5.2</v>
      </c>
      <c r="M52" s="10" t="s">
        <v>150</v>
      </c>
      <c r="N52" s="10" t="s">
        <v>31</v>
      </c>
      <c r="O52" s="10">
        <v>4707</v>
      </c>
      <c r="P52" s="10" t="s">
        <v>47</v>
      </c>
      <c r="Q52" s="10" t="s">
        <v>127</v>
      </c>
      <c r="R52" s="10"/>
    </row>
    <row r="53" spans="1:18">
      <c r="A53" s="7" t="s">
        <v>18</v>
      </c>
      <c r="B53" s="8">
        <v>42360</v>
      </c>
      <c r="C53" s="9">
        <v>0.0618055555555556</v>
      </c>
      <c r="D53" s="10" t="s">
        <v>37</v>
      </c>
      <c r="E53" s="10">
        <v>74</v>
      </c>
      <c r="F53" s="10">
        <v>8</v>
      </c>
      <c r="G53" s="10">
        <v>91</v>
      </c>
      <c r="H53" s="10" t="s">
        <v>45</v>
      </c>
      <c r="I53" s="10">
        <v>6804</v>
      </c>
      <c r="J53" s="10">
        <v>22800</v>
      </c>
      <c r="K53" s="10">
        <v>70</v>
      </c>
      <c r="L53" s="10">
        <v>5.2</v>
      </c>
      <c r="M53" s="10" t="s">
        <v>151</v>
      </c>
      <c r="N53" s="10" t="s">
        <v>31</v>
      </c>
      <c r="O53" s="10" t="s">
        <v>26</v>
      </c>
      <c r="P53" s="10" t="s">
        <v>23</v>
      </c>
      <c r="Q53" s="10" t="s">
        <v>127</v>
      </c>
      <c r="R53" s="10"/>
    </row>
    <row r="54" spans="1:18">
      <c r="A54" s="7" t="s">
        <v>18</v>
      </c>
      <c r="B54" s="8">
        <v>42386</v>
      </c>
      <c r="C54" s="9">
        <v>0.779166666666667</v>
      </c>
      <c r="D54" s="10" t="s">
        <v>66</v>
      </c>
      <c r="E54" s="10">
        <v>51</v>
      </c>
      <c r="F54" s="10">
        <v>3</v>
      </c>
      <c r="G54" s="10">
        <v>100</v>
      </c>
      <c r="H54" s="10" t="s">
        <v>41</v>
      </c>
      <c r="I54" s="10">
        <v>5885</v>
      </c>
      <c r="J54" s="10">
        <v>13150</v>
      </c>
      <c r="K54" s="10">
        <v>68.4</v>
      </c>
      <c r="L54" s="10">
        <v>5.2</v>
      </c>
      <c r="M54" s="10" t="s">
        <v>152</v>
      </c>
      <c r="N54" s="10" t="s">
        <v>129</v>
      </c>
      <c r="O54" s="10">
        <v>553</v>
      </c>
      <c r="P54" s="10" t="s">
        <v>23</v>
      </c>
      <c r="Q54" s="10" t="s">
        <v>127</v>
      </c>
      <c r="R54" s="10"/>
    </row>
    <row r="55" spans="1:18">
      <c r="A55" s="7" t="s">
        <v>18</v>
      </c>
      <c r="B55" s="8">
        <v>42433</v>
      </c>
      <c r="C55" s="9">
        <v>0.982638888888889</v>
      </c>
      <c r="D55" s="10" t="s">
        <v>37</v>
      </c>
      <c r="E55" s="10">
        <v>62</v>
      </c>
      <c r="F55" s="10">
        <v>9</v>
      </c>
      <c r="G55" s="10">
        <v>74</v>
      </c>
      <c r="H55" s="10" t="s">
        <v>45</v>
      </c>
      <c r="I55" s="10">
        <v>6804</v>
      </c>
      <c r="J55" s="10">
        <v>8300</v>
      </c>
      <c r="K55" s="10">
        <v>70</v>
      </c>
      <c r="L55" s="10">
        <v>5.2</v>
      </c>
      <c r="M55" s="10" t="s">
        <v>153</v>
      </c>
      <c r="N55" s="10" t="s">
        <v>31</v>
      </c>
      <c r="O55" s="10">
        <v>5271</v>
      </c>
      <c r="P55" s="10" t="s">
        <v>47</v>
      </c>
      <c r="Q55" s="10" t="s">
        <v>127</v>
      </c>
      <c r="R55" s="10"/>
    </row>
    <row r="56" spans="1:18">
      <c r="A56" s="7" t="s">
        <v>18</v>
      </c>
      <c r="B56" s="8">
        <v>42468</v>
      </c>
      <c r="C56" s="9">
        <v>0.863194444444444</v>
      </c>
      <c r="D56" s="10" t="s">
        <v>37</v>
      </c>
      <c r="E56" s="10">
        <v>67</v>
      </c>
      <c r="F56" s="10">
        <v>9</v>
      </c>
      <c r="G56" s="10">
        <v>61</v>
      </c>
      <c r="H56" s="10" t="s">
        <v>45</v>
      </c>
      <c r="I56" s="10">
        <v>6804</v>
      </c>
      <c r="J56" s="10">
        <v>22800</v>
      </c>
      <c r="K56" s="10">
        <v>70</v>
      </c>
      <c r="L56" s="10">
        <v>5.2</v>
      </c>
      <c r="M56" s="10" t="s">
        <v>154</v>
      </c>
      <c r="N56" s="10" t="s">
        <v>43</v>
      </c>
      <c r="O56" s="10">
        <v>3136</v>
      </c>
      <c r="P56" s="10" t="s">
        <v>23</v>
      </c>
      <c r="Q56" s="10" t="s">
        <v>127</v>
      </c>
      <c r="R56" s="10"/>
    </row>
    <row r="57" spans="1:18">
      <c r="A57" s="7" t="s">
        <v>18</v>
      </c>
      <c r="B57" s="8">
        <v>42496</v>
      </c>
      <c r="C57" s="9">
        <v>0.222916666666667</v>
      </c>
      <c r="D57" s="10" t="s">
        <v>37</v>
      </c>
      <c r="E57" s="10">
        <v>60</v>
      </c>
      <c r="F57" s="10">
        <v>7</v>
      </c>
      <c r="G57" s="10">
        <v>72</v>
      </c>
      <c r="H57" s="10" t="s">
        <v>45</v>
      </c>
      <c r="I57" s="10">
        <v>6804</v>
      </c>
      <c r="J57" s="10">
        <v>8300</v>
      </c>
      <c r="K57" s="10">
        <v>70</v>
      </c>
      <c r="L57" s="10">
        <v>5.2</v>
      </c>
      <c r="M57" s="10" t="s">
        <v>155</v>
      </c>
      <c r="N57" s="10" t="s">
        <v>31</v>
      </c>
      <c r="O57" s="10">
        <v>4696</v>
      </c>
      <c r="P57" s="10" t="s">
        <v>47</v>
      </c>
      <c r="Q57" s="10" t="s">
        <v>127</v>
      </c>
      <c r="R57" s="10"/>
    </row>
    <row r="58" spans="1:18">
      <c r="A58" s="7" t="s">
        <v>18</v>
      </c>
      <c r="B58" s="8">
        <v>42517</v>
      </c>
      <c r="C58" s="9">
        <v>0.902083333333333</v>
      </c>
      <c r="D58" s="10" t="s">
        <v>37</v>
      </c>
      <c r="E58" s="10">
        <v>77</v>
      </c>
      <c r="F58" s="10">
        <v>12</v>
      </c>
      <c r="G58" s="10">
        <v>79</v>
      </c>
      <c r="H58" s="10" t="s">
        <v>45</v>
      </c>
      <c r="I58" s="10">
        <v>6804</v>
      </c>
      <c r="J58" s="10">
        <v>8300</v>
      </c>
      <c r="K58" s="10">
        <v>70</v>
      </c>
      <c r="L58" s="10">
        <v>5.2</v>
      </c>
      <c r="M58" s="10" t="s">
        <v>156</v>
      </c>
      <c r="N58" s="10" t="s">
        <v>31</v>
      </c>
      <c r="O58" s="10">
        <v>3100</v>
      </c>
      <c r="P58" s="10" t="s">
        <v>47</v>
      </c>
      <c r="Q58" s="10" t="s">
        <v>127</v>
      </c>
      <c r="R58" s="10"/>
    </row>
    <row r="59" spans="1:18">
      <c r="A59" s="7" t="s">
        <v>18</v>
      </c>
      <c r="B59" s="8">
        <v>42536</v>
      </c>
      <c r="C59" s="9">
        <v>0.603472222222222</v>
      </c>
      <c r="D59" s="10" t="s">
        <v>37</v>
      </c>
      <c r="E59" s="10">
        <v>89</v>
      </c>
      <c r="F59" s="10">
        <v>13</v>
      </c>
      <c r="G59" s="10">
        <v>70</v>
      </c>
      <c r="H59" s="10" t="s">
        <v>45</v>
      </c>
      <c r="I59" s="10">
        <v>6804</v>
      </c>
      <c r="J59" s="10">
        <v>8300</v>
      </c>
      <c r="K59" s="10">
        <v>70</v>
      </c>
      <c r="L59" s="10">
        <v>5.2</v>
      </c>
      <c r="M59" s="10" t="s">
        <v>157</v>
      </c>
      <c r="N59" s="10" t="s">
        <v>31</v>
      </c>
      <c r="O59" s="10">
        <v>3600</v>
      </c>
      <c r="P59" s="10" t="s">
        <v>47</v>
      </c>
      <c r="Q59" s="10" t="s">
        <v>127</v>
      </c>
      <c r="R59" s="10"/>
    </row>
    <row r="60" spans="1:18">
      <c r="A60" s="7" t="s">
        <v>18</v>
      </c>
      <c r="B60" s="8">
        <v>42536</v>
      </c>
      <c r="C60" s="9">
        <v>0.603472222222222</v>
      </c>
      <c r="D60" s="10" t="s">
        <v>37</v>
      </c>
      <c r="E60" s="10">
        <v>89</v>
      </c>
      <c r="F60" s="10">
        <v>13</v>
      </c>
      <c r="G60" s="10">
        <v>70</v>
      </c>
      <c r="H60" s="10" t="s">
        <v>45</v>
      </c>
      <c r="I60" s="10">
        <v>6804</v>
      </c>
      <c r="J60" s="10">
        <v>8300</v>
      </c>
      <c r="K60" s="10">
        <v>70</v>
      </c>
      <c r="L60" s="10">
        <v>5.2</v>
      </c>
      <c r="M60" s="10" t="s">
        <v>158</v>
      </c>
      <c r="N60" s="10" t="s">
        <v>31</v>
      </c>
      <c r="O60" s="10">
        <v>3600</v>
      </c>
      <c r="P60" s="10" t="s">
        <v>47</v>
      </c>
      <c r="Q60" s="10" t="s">
        <v>127</v>
      </c>
      <c r="R60" s="10"/>
    </row>
    <row r="61" spans="1:18">
      <c r="A61" s="7" t="s">
        <v>18</v>
      </c>
      <c r="B61" s="8">
        <v>42569</v>
      </c>
      <c r="C61" s="9">
        <v>0.197916666666667</v>
      </c>
      <c r="D61" s="10" t="s">
        <v>37</v>
      </c>
      <c r="E61" s="10">
        <v>83</v>
      </c>
      <c r="F61" s="10">
        <v>10</v>
      </c>
      <c r="G61" s="10">
        <v>77</v>
      </c>
      <c r="H61" s="10" t="s">
        <v>45</v>
      </c>
      <c r="I61" s="10">
        <v>6804</v>
      </c>
      <c r="J61" s="10">
        <v>22800</v>
      </c>
      <c r="K61" s="10">
        <v>70</v>
      </c>
      <c r="L61" s="10">
        <v>5.2</v>
      </c>
      <c r="M61" s="10" t="s">
        <v>159</v>
      </c>
      <c r="N61" s="10" t="s">
        <v>43</v>
      </c>
      <c r="O61" s="10">
        <v>2257</v>
      </c>
      <c r="P61" s="10" t="s">
        <v>23</v>
      </c>
      <c r="Q61" s="10" t="s">
        <v>127</v>
      </c>
      <c r="R61" s="10"/>
    </row>
    <row r="62" spans="1:18">
      <c r="A62" s="7" t="s">
        <v>18</v>
      </c>
      <c r="B62" s="8">
        <v>42596</v>
      </c>
      <c r="C62" s="9">
        <v>0.226388888888889</v>
      </c>
      <c r="D62" s="10" t="s">
        <v>37</v>
      </c>
      <c r="E62" s="10">
        <v>83</v>
      </c>
      <c r="F62" s="10">
        <v>8</v>
      </c>
      <c r="G62" s="10">
        <v>88</v>
      </c>
      <c r="H62" s="10" t="s">
        <v>45</v>
      </c>
      <c r="I62" s="10">
        <v>6804</v>
      </c>
      <c r="J62" s="10">
        <v>8300</v>
      </c>
      <c r="K62" s="10">
        <v>70</v>
      </c>
      <c r="L62" s="10">
        <v>5.2</v>
      </c>
      <c r="M62" s="10" t="s">
        <v>160</v>
      </c>
      <c r="N62" s="10" t="s">
        <v>31</v>
      </c>
      <c r="O62" s="10">
        <v>4600</v>
      </c>
      <c r="P62" s="10" t="s">
        <v>47</v>
      </c>
      <c r="Q62" s="10" t="s">
        <v>127</v>
      </c>
      <c r="R62" s="10"/>
    </row>
    <row r="63" spans="1:18">
      <c r="A63" s="7" t="s">
        <v>18</v>
      </c>
      <c r="B63" s="8">
        <v>42749</v>
      </c>
      <c r="C63" s="9">
        <v>0.745833333333333</v>
      </c>
      <c r="D63" s="10" t="s">
        <v>66</v>
      </c>
      <c r="E63" s="10">
        <v>50</v>
      </c>
      <c r="F63" s="10">
        <v>9</v>
      </c>
      <c r="G63" s="10">
        <v>96</v>
      </c>
      <c r="H63" s="10" t="s">
        <v>45</v>
      </c>
      <c r="I63" s="10">
        <v>6804</v>
      </c>
      <c r="J63" s="10">
        <v>8300</v>
      </c>
      <c r="K63" s="10">
        <v>70</v>
      </c>
      <c r="L63" s="10">
        <v>5.2</v>
      </c>
      <c r="M63" s="10" t="s">
        <v>161</v>
      </c>
      <c r="N63" s="10" t="s">
        <v>31</v>
      </c>
      <c r="O63" s="10">
        <v>9600</v>
      </c>
      <c r="P63" s="10" t="s">
        <v>23</v>
      </c>
      <c r="Q63" s="10" t="s">
        <v>127</v>
      </c>
      <c r="R63" s="10"/>
    </row>
    <row r="64" spans="1:18">
      <c r="A64" s="7" t="s">
        <v>18</v>
      </c>
      <c r="B64" s="8">
        <v>42785</v>
      </c>
      <c r="C64" s="9">
        <v>0.610416666666667</v>
      </c>
      <c r="D64" s="10" t="s">
        <v>162</v>
      </c>
      <c r="E64" s="10">
        <v>73</v>
      </c>
      <c r="F64" s="10">
        <v>13</v>
      </c>
      <c r="G64" s="10">
        <v>61</v>
      </c>
      <c r="H64" s="10" t="s">
        <v>45</v>
      </c>
      <c r="I64" s="10">
        <v>6804</v>
      </c>
      <c r="J64" s="10">
        <v>22800</v>
      </c>
      <c r="K64" s="10">
        <v>70</v>
      </c>
      <c r="L64" s="10">
        <v>5.2</v>
      </c>
      <c r="M64" s="10" t="s">
        <v>163</v>
      </c>
      <c r="N64" s="10" t="s">
        <v>43</v>
      </c>
      <c r="O64" s="10">
        <v>2490</v>
      </c>
      <c r="P64" s="10" t="s">
        <v>23</v>
      </c>
      <c r="Q64" s="10" t="s">
        <v>127</v>
      </c>
      <c r="R64" s="10"/>
    </row>
    <row r="65" spans="1:18">
      <c r="A65" s="7" t="s">
        <v>18</v>
      </c>
      <c r="B65" s="8">
        <v>42810</v>
      </c>
      <c r="C65" s="9">
        <v>0.25</v>
      </c>
      <c r="D65" s="10" t="s">
        <v>162</v>
      </c>
      <c r="E65" s="10">
        <v>37</v>
      </c>
      <c r="F65" s="10">
        <v>12</v>
      </c>
      <c r="G65" s="10">
        <v>48</v>
      </c>
      <c r="H65" s="10" t="s">
        <v>45</v>
      </c>
      <c r="I65" s="10">
        <v>6804</v>
      </c>
      <c r="J65" s="10">
        <v>8300</v>
      </c>
      <c r="K65" s="10">
        <v>70</v>
      </c>
      <c r="L65" s="10">
        <v>5.2</v>
      </c>
      <c r="M65" s="10" t="s">
        <v>164</v>
      </c>
      <c r="N65" s="10" t="s">
        <v>31</v>
      </c>
      <c r="O65" s="10">
        <v>5600</v>
      </c>
      <c r="P65" s="10" t="s">
        <v>47</v>
      </c>
      <c r="Q65" s="10" t="s">
        <v>127</v>
      </c>
      <c r="R65" s="10"/>
    </row>
    <row r="66" spans="1:18">
      <c r="A66" s="7" t="s">
        <v>18</v>
      </c>
      <c r="B66" s="8">
        <v>42824</v>
      </c>
      <c r="C66" s="9">
        <v>0.935416666666667</v>
      </c>
      <c r="D66" s="10" t="s">
        <v>162</v>
      </c>
      <c r="E66" s="10">
        <v>73</v>
      </c>
      <c r="F66" s="10">
        <v>20</v>
      </c>
      <c r="G66" s="10">
        <v>65</v>
      </c>
      <c r="H66" s="10" t="s">
        <v>45</v>
      </c>
      <c r="I66" s="10">
        <v>6804</v>
      </c>
      <c r="J66" s="10">
        <v>8300</v>
      </c>
      <c r="K66" s="10">
        <v>70</v>
      </c>
      <c r="L66" s="10">
        <v>5.2</v>
      </c>
      <c r="M66" s="10" t="s">
        <v>165</v>
      </c>
      <c r="N66" s="10" t="s">
        <v>31</v>
      </c>
      <c r="O66" s="10">
        <v>5300</v>
      </c>
      <c r="P66" s="10" t="s">
        <v>47</v>
      </c>
      <c r="Q66" s="10" t="s">
        <v>127</v>
      </c>
      <c r="R66" s="10"/>
    </row>
    <row r="67" spans="1:18">
      <c r="A67" s="7" t="s">
        <v>18</v>
      </c>
      <c r="B67" s="8">
        <v>42856</v>
      </c>
      <c r="C67" s="9">
        <v>0.46875</v>
      </c>
      <c r="D67" s="10" t="s">
        <v>162</v>
      </c>
      <c r="E67" s="10">
        <v>81</v>
      </c>
      <c r="F67" s="10">
        <v>14</v>
      </c>
      <c r="G67" s="10">
        <v>94</v>
      </c>
      <c r="H67" s="10" t="s">
        <v>45</v>
      </c>
      <c r="I67" s="10">
        <v>6804</v>
      </c>
      <c r="J67" s="10">
        <v>22800</v>
      </c>
      <c r="K67" s="10">
        <v>70</v>
      </c>
      <c r="L67" s="10">
        <v>5.2</v>
      </c>
      <c r="M67" s="10" t="s">
        <v>166</v>
      </c>
      <c r="N67" s="10" t="s">
        <v>167</v>
      </c>
      <c r="O67" s="10" t="s">
        <v>167</v>
      </c>
      <c r="P67" s="10" t="s">
        <v>23</v>
      </c>
      <c r="Q67" s="10" t="s">
        <v>127</v>
      </c>
      <c r="R67" s="10"/>
    </row>
    <row r="68" spans="1:18">
      <c r="A68" s="7" t="s">
        <v>18</v>
      </c>
      <c r="B68" s="8">
        <v>42870</v>
      </c>
      <c r="C68" s="9">
        <v>0.972916666666667</v>
      </c>
      <c r="D68" s="10" t="s">
        <v>162</v>
      </c>
      <c r="E68" s="10">
        <v>77</v>
      </c>
      <c r="F68" s="10">
        <v>12</v>
      </c>
      <c r="G68" s="10">
        <v>78</v>
      </c>
      <c r="H68" s="10" t="s">
        <v>45</v>
      </c>
      <c r="I68" s="10">
        <v>6804</v>
      </c>
      <c r="J68" s="10">
        <v>8300</v>
      </c>
      <c r="K68" s="10">
        <v>70</v>
      </c>
      <c r="L68" s="10">
        <v>5.2</v>
      </c>
      <c r="M68" s="10" t="s">
        <v>168</v>
      </c>
      <c r="N68" s="10" t="s">
        <v>169</v>
      </c>
      <c r="O68" s="10">
        <v>6070</v>
      </c>
      <c r="P68" s="10" t="s">
        <v>47</v>
      </c>
      <c r="Q68" s="10" t="s">
        <v>127</v>
      </c>
      <c r="R68" s="10"/>
    </row>
    <row r="69" spans="1:18">
      <c r="A69" s="7" t="s">
        <v>18</v>
      </c>
      <c r="B69" s="8">
        <v>42889</v>
      </c>
      <c r="C69" s="9">
        <v>0.879861111111111</v>
      </c>
      <c r="D69" s="10" t="s">
        <v>162</v>
      </c>
      <c r="E69" s="10">
        <v>81</v>
      </c>
      <c r="F69" s="10">
        <v>3</v>
      </c>
      <c r="G69" s="10">
        <v>89</v>
      </c>
      <c r="H69" s="10" t="s">
        <v>45</v>
      </c>
      <c r="I69" s="10">
        <v>6804</v>
      </c>
      <c r="J69" s="10">
        <v>22800</v>
      </c>
      <c r="K69" s="10">
        <v>70</v>
      </c>
      <c r="L69" s="10">
        <v>5.2</v>
      </c>
      <c r="M69" s="10" t="s">
        <v>170</v>
      </c>
      <c r="N69" s="10" t="s">
        <v>43</v>
      </c>
      <c r="O69" s="10">
        <v>2708</v>
      </c>
      <c r="P69" s="10" t="s">
        <v>23</v>
      </c>
      <c r="Q69" s="10" t="s">
        <v>127</v>
      </c>
      <c r="R69" s="10"/>
    </row>
    <row r="70" spans="1:18">
      <c r="A70" s="7" t="s">
        <v>18</v>
      </c>
      <c r="B70" s="8">
        <v>42909</v>
      </c>
      <c r="C70" s="9">
        <v>0.798611111111111</v>
      </c>
      <c r="D70" s="10" t="s">
        <v>162</v>
      </c>
      <c r="E70" s="10">
        <v>84</v>
      </c>
      <c r="F70" s="10">
        <v>12</v>
      </c>
      <c r="G70" s="10">
        <v>74</v>
      </c>
      <c r="H70" s="10" t="s">
        <v>45</v>
      </c>
      <c r="I70" s="10">
        <v>6804</v>
      </c>
      <c r="J70" s="10">
        <v>8300</v>
      </c>
      <c r="K70" s="10">
        <v>70</v>
      </c>
      <c r="L70" s="10">
        <v>5.2</v>
      </c>
      <c r="M70" s="10" t="s">
        <v>171</v>
      </c>
      <c r="N70" s="10" t="s">
        <v>31</v>
      </c>
      <c r="O70" s="10">
        <v>3669</v>
      </c>
      <c r="P70" s="10" t="s">
        <v>47</v>
      </c>
      <c r="Q70" s="10" t="s">
        <v>127</v>
      </c>
      <c r="R70" s="10"/>
    </row>
    <row r="71" spans="1:18">
      <c r="A71" s="7" t="s">
        <v>18</v>
      </c>
      <c r="B71" s="8">
        <v>42911</v>
      </c>
      <c r="C71" s="9">
        <v>0.850694444444445</v>
      </c>
      <c r="D71" s="10" t="s">
        <v>66</v>
      </c>
      <c r="E71" s="10">
        <v>55</v>
      </c>
      <c r="F71" s="10">
        <v>3</v>
      </c>
      <c r="G71" s="10">
        <v>96</v>
      </c>
      <c r="H71" s="10" t="s">
        <v>172</v>
      </c>
      <c r="I71" s="10">
        <v>6804</v>
      </c>
      <c r="J71" s="10">
        <v>8300</v>
      </c>
      <c r="K71" s="10">
        <v>70</v>
      </c>
      <c r="L71" s="10">
        <v>5.2</v>
      </c>
      <c r="M71" s="10" t="s">
        <v>173</v>
      </c>
      <c r="N71" s="10" t="s">
        <v>31</v>
      </c>
      <c r="O71" s="10">
        <v>9600</v>
      </c>
      <c r="P71" s="10" t="s">
        <v>85</v>
      </c>
      <c r="Q71" s="10" t="s">
        <v>127</v>
      </c>
      <c r="R71" s="10"/>
    </row>
    <row r="72" spans="1:18">
      <c r="A72" s="7" t="s">
        <v>18</v>
      </c>
      <c r="B72" s="8">
        <v>42921</v>
      </c>
      <c r="C72" s="9">
        <v>0.850694444444445</v>
      </c>
      <c r="D72" s="10" t="s">
        <v>162</v>
      </c>
      <c r="E72" s="10">
        <v>84</v>
      </c>
      <c r="F72" s="10">
        <v>6</v>
      </c>
      <c r="G72" s="10">
        <v>84</v>
      </c>
      <c r="H72" s="10" t="s">
        <v>172</v>
      </c>
      <c r="I72" s="10">
        <v>6804</v>
      </c>
      <c r="J72" s="10">
        <v>8300</v>
      </c>
      <c r="K72" s="10">
        <v>70</v>
      </c>
      <c r="L72" s="10">
        <v>5.2</v>
      </c>
      <c r="M72" s="10" t="s">
        <v>174</v>
      </c>
      <c r="N72" s="10" t="s">
        <v>31</v>
      </c>
      <c r="O72" s="10">
        <v>6761</v>
      </c>
      <c r="P72" s="10" t="s">
        <v>47</v>
      </c>
      <c r="Q72" s="10" t="s">
        <v>127</v>
      </c>
      <c r="R72" s="10"/>
    </row>
    <row r="73" spans="1:18">
      <c r="A73" s="7" t="s">
        <v>18</v>
      </c>
      <c r="B73" s="8">
        <v>42961</v>
      </c>
      <c r="C73" s="9">
        <v>0.688194444444444</v>
      </c>
      <c r="D73" s="10" t="s">
        <v>162</v>
      </c>
      <c r="E73" s="10">
        <v>91</v>
      </c>
      <c r="F73" s="10">
        <v>12</v>
      </c>
      <c r="G73" s="10">
        <v>66</v>
      </c>
      <c r="H73" s="10" t="s">
        <v>175</v>
      </c>
      <c r="I73" s="10">
        <v>6804</v>
      </c>
      <c r="J73" s="10">
        <v>22800</v>
      </c>
      <c r="K73" s="10">
        <v>70</v>
      </c>
      <c r="L73" s="10">
        <v>5.2</v>
      </c>
      <c r="M73" s="10" t="s">
        <v>176</v>
      </c>
      <c r="N73" s="10" t="s">
        <v>43</v>
      </c>
      <c r="O73" s="10">
        <v>3310</v>
      </c>
      <c r="P73" s="10" t="s">
        <v>23</v>
      </c>
      <c r="Q73" s="10" t="s">
        <v>127</v>
      </c>
      <c r="R73" s="10"/>
    </row>
    <row r="74" spans="1:18">
      <c r="A74" s="7" t="s">
        <v>18</v>
      </c>
      <c r="B74" s="8">
        <v>42971</v>
      </c>
      <c r="C74" s="9">
        <v>0.785416666666667</v>
      </c>
      <c r="D74" s="10" t="s">
        <v>66</v>
      </c>
      <c r="E74" s="10">
        <v>58</v>
      </c>
      <c r="F74" s="10">
        <v>3</v>
      </c>
      <c r="G74" s="10">
        <v>100</v>
      </c>
      <c r="H74" s="10" t="s">
        <v>172</v>
      </c>
      <c r="I74" s="10">
        <v>6804</v>
      </c>
      <c r="J74" s="10">
        <v>22800</v>
      </c>
      <c r="K74" s="10">
        <v>70</v>
      </c>
      <c r="L74" s="10">
        <v>5.2</v>
      </c>
      <c r="M74" s="10" t="s">
        <v>177</v>
      </c>
      <c r="N74" s="10" t="s">
        <v>178</v>
      </c>
      <c r="O74" s="10">
        <v>475</v>
      </c>
      <c r="P74" s="10" t="s">
        <v>70</v>
      </c>
      <c r="Q74" s="10" t="s">
        <v>127</v>
      </c>
      <c r="R74" s="10"/>
    </row>
    <row r="75" spans="1:18">
      <c r="A75" s="7" t="s">
        <v>18</v>
      </c>
      <c r="B75" s="8">
        <v>42985</v>
      </c>
      <c r="C75" s="9">
        <v>0.583333333333333</v>
      </c>
      <c r="D75" s="10" t="s">
        <v>162</v>
      </c>
      <c r="E75" s="10">
        <v>86</v>
      </c>
      <c r="F75" s="10">
        <v>14</v>
      </c>
      <c r="G75" s="10">
        <v>74</v>
      </c>
      <c r="H75" s="10" t="s">
        <v>175</v>
      </c>
      <c r="I75" s="10">
        <v>6804</v>
      </c>
      <c r="J75" s="10">
        <v>22800</v>
      </c>
      <c r="K75" s="10">
        <v>70</v>
      </c>
      <c r="L75" s="10">
        <v>5.2</v>
      </c>
      <c r="M75" s="10" t="s">
        <v>179</v>
      </c>
      <c r="N75" s="10" t="s">
        <v>180</v>
      </c>
      <c r="O75" s="10">
        <v>4990</v>
      </c>
      <c r="P75" s="10" t="s">
        <v>23</v>
      </c>
      <c r="Q75" s="10" t="s">
        <v>127</v>
      </c>
      <c r="R75" s="10"/>
    </row>
    <row r="76" spans="1:18">
      <c r="A76" s="7" t="s">
        <v>18</v>
      </c>
      <c r="B76" s="8">
        <v>43017</v>
      </c>
      <c r="C76" s="9">
        <v>0.525694444444444</v>
      </c>
      <c r="D76" s="10" t="s">
        <v>66</v>
      </c>
      <c r="E76" s="10">
        <v>77</v>
      </c>
      <c r="F76" s="10">
        <v>9</v>
      </c>
      <c r="G76" s="10">
        <v>45</v>
      </c>
      <c r="H76" s="10" t="s">
        <v>175</v>
      </c>
      <c r="I76" s="10">
        <v>6804</v>
      </c>
      <c r="J76" s="10">
        <v>22800</v>
      </c>
      <c r="K76" s="10">
        <v>70</v>
      </c>
      <c r="L76" s="10">
        <v>5.2</v>
      </c>
      <c r="M76" s="10" t="s">
        <v>181</v>
      </c>
      <c r="N76" s="10" t="s">
        <v>31</v>
      </c>
      <c r="O76" s="10">
        <v>9600</v>
      </c>
      <c r="P76" s="10" t="s">
        <v>85</v>
      </c>
      <c r="Q76" s="10" t="s">
        <v>127</v>
      </c>
      <c r="R76" s="10"/>
    </row>
    <row r="77" spans="1:18">
      <c r="A77" s="7" t="s">
        <v>18</v>
      </c>
      <c r="B77" s="8">
        <v>43019</v>
      </c>
      <c r="C77" s="9">
        <v>0.953472222222222</v>
      </c>
      <c r="D77" s="10" t="s">
        <v>162</v>
      </c>
      <c r="E77" s="10">
        <v>82</v>
      </c>
      <c r="F77" s="10">
        <v>18</v>
      </c>
      <c r="G77" s="10">
        <v>70</v>
      </c>
      <c r="H77" s="10" t="s">
        <v>172</v>
      </c>
      <c r="I77" s="10">
        <v>6804</v>
      </c>
      <c r="J77" s="10">
        <v>8300</v>
      </c>
      <c r="K77" s="10">
        <v>70</v>
      </c>
      <c r="L77" s="10">
        <v>5.2</v>
      </c>
      <c r="M77" s="10" t="s">
        <v>182</v>
      </c>
      <c r="N77" s="10" t="s">
        <v>31</v>
      </c>
      <c r="O77" s="10">
        <v>5200</v>
      </c>
      <c r="P77" s="10" t="s">
        <v>47</v>
      </c>
      <c r="Q77" s="10" t="s">
        <v>127</v>
      </c>
      <c r="R77" s="10"/>
    </row>
    <row r="78" spans="1:18">
      <c r="A78" s="7" t="s">
        <v>18</v>
      </c>
      <c r="B78" s="8">
        <v>43038</v>
      </c>
      <c r="C78" s="9">
        <v>0.815277777777778</v>
      </c>
      <c r="D78" s="10" t="s">
        <v>162</v>
      </c>
      <c r="E78" s="10">
        <v>54</v>
      </c>
      <c r="F78" s="10">
        <v>0</v>
      </c>
      <c r="G78" s="10">
        <v>94</v>
      </c>
      <c r="H78" s="10" t="s">
        <v>175</v>
      </c>
      <c r="I78" s="10">
        <v>6804</v>
      </c>
      <c r="J78" s="10">
        <v>8300</v>
      </c>
      <c r="K78" s="10">
        <v>70</v>
      </c>
      <c r="L78" s="10">
        <v>5.2</v>
      </c>
      <c r="M78" s="10" t="s">
        <v>183</v>
      </c>
      <c r="N78" s="10" t="s">
        <v>184</v>
      </c>
      <c r="O78" s="10">
        <v>3500</v>
      </c>
      <c r="P78" s="10" t="s">
        <v>47</v>
      </c>
      <c r="Q78" s="10" t="s">
        <v>127</v>
      </c>
      <c r="R78" s="10"/>
    </row>
    <row r="79" spans="1:18">
      <c r="A79" s="7" t="s">
        <v>18</v>
      </c>
      <c r="B79" s="8">
        <v>43084</v>
      </c>
      <c r="C79" s="9">
        <v>0.65</v>
      </c>
      <c r="D79" s="10" t="s">
        <v>37</v>
      </c>
      <c r="E79" s="10">
        <v>75</v>
      </c>
      <c r="F79" s="10">
        <v>9</v>
      </c>
      <c r="G79" s="10">
        <v>53</v>
      </c>
      <c r="H79" s="10" t="s">
        <v>172</v>
      </c>
      <c r="I79" s="10">
        <v>6804</v>
      </c>
      <c r="J79" s="10">
        <v>22800</v>
      </c>
      <c r="K79" s="10">
        <v>70</v>
      </c>
      <c r="L79" s="10">
        <v>5.2</v>
      </c>
      <c r="M79" s="10" t="s">
        <v>185</v>
      </c>
      <c r="N79" s="10" t="s">
        <v>43</v>
      </c>
      <c r="O79" s="10">
        <v>2205</v>
      </c>
      <c r="P79" s="10" t="s">
        <v>23</v>
      </c>
      <c r="Q79" s="10" t="s">
        <v>127</v>
      </c>
      <c r="R79" s="10"/>
    </row>
    <row r="80" spans="1:18">
      <c r="A80" s="7" t="s">
        <v>18</v>
      </c>
      <c r="B80" s="8">
        <v>43092</v>
      </c>
      <c r="C80" s="9">
        <v>0.0604166666666667</v>
      </c>
      <c r="D80" s="10" t="s">
        <v>66</v>
      </c>
      <c r="E80" s="10">
        <v>37</v>
      </c>
      <c r="F80" s="10">
        <v>3</v>
      </c>
      <c r="G80" s="10">
        <v>73</v>
      </c>
      <c r="H80" s="10" t="s">
        <v>172</v>
      </c>
      <c r="I80" s="10">
        <v>6804</v>
      </c>
      <c r="J80" s="10">
        <v>22800</v>
      </c>
      <c r="K80" s="10">
        <v>70</v>
      </c>
      <c r="L80" s="10">
        <v>5.2</v>
      </c>
      <c r="M80" s="10" t="s">
        <v>186</v>
      </c>
      <c r="N80" s="10" t="s">
        <v>31</v>
      </c>
      <c r="O80" s="10">
        <v>9600</v>
      </c>
      <c r="P80" s="10" t="s">
        <v>85</v>
      </c>
      <c r="Q80" s="10" t="s">
        <v>127</v>
      </c>
      <c r="R80" s="10"/>
    </row>
    <row r="81" spans="1:18">
      <c r="A81" s="7" t="s">
        <v>18</v>
      </c>
      <c r="B81" s="8">
        <v>43108</v>
      </c>
      <c r="C81" s="9">
        <v>0.0416666666666667</v>
      </c>
      <c r="D81" s="10" t="s">
        <v>37</v>
      </c>
      <c r="E81" s="10">
        <v>64</v>
      </c>
      <c r="F81" s="10">
        <v>12</v>
      </c>
      <c r="G81" s="10">
        <v>70</v>
      </c>
      <c r="H81" s="10" t="s">
        <v>175</v>
      </c>
      <c r="I81" s="10">
        <v>6804</v>
      </c>
      <c r="J81" s="10">
        <v>22800</v>
      </c>
      <c r="K81" s="10">
        <v>70</v>
      </c>
      <c r="L81" s="10">
        <v>5.2</v>
      </c>
      <c r="M81" s="10" t="s">
        <v>187</v>
      </c>
      <c r="N81" s="10" t="s">
        <v>167</v>
      </c>
      <c r="O81" s="10" t="s">
        <v>167</v>
      </c>
      <c r="P81" s="10" t="s">
        <v>23</v>
      </c>
      <c r="Q81" s="10" t="s">
        <v>127</v>
      </c>
      <c r="R81" s="10"/>
    </row>
    <row r="82" spans="1:18">
      <c r="A82" s="7" t="s">
        <v>18</v>
      </c>
      <c r="B82" s="8">
        <v>43131</v>
      </c>
      <c r="C82" s="9">
        <v>0.892361111111111</v>
      </c>
      <c r="D82" s="10" t="s">
        <v>37</v>
      </c>
      <c r="E82" s="10">
        <v>52</v>
      </c>
      <c r="F82" s="10">
        <v>3</v>
      </c>
      <c r="G82" s="10">
        <v>86</v>
      </c>
      <c r="H82" s="10" t="s">
        <v>172</v>
      </c>
      <c r="I82" s="10">
        <v>6804</v>
      </c>
      <c r="J82" s="10">
        <v>8300</v>
      </c>
      <c r="K82" s="10">
        <v>70</v>
      </c>
      <c r="L82" s="10">
        <v>5.2</v>
      </c>
      <c r="M82" s="10" t="s">
        <v>188</v>
      </c>
      <c r="N82" s="10" t="s">
        <v>189</v>
      </c>
      <c r="O82" s="10">
        <v>4230</v>
      </c>
      <c r="P82" s="10" t="s">
        <v>47</v>
      </c>
      <c r="Q82" s="10" t="s">
        <v>127</v>
      </c>
      <c r="R82" s="10"/>
    </row>
    <row r="83" spans="1:18">
      <c r="A83" s="7" t="s">
        <v>18</v>
      </c>
      <c r="B83" s="8">
        <v>43137</v>
      </c>
      <c r="C83" s="9">
        <v>0.864583333333333</v>
      </c>
      <c r="D83" s="10" t="s">
        <v>162</v>
      </c>
      <c r="E83" s="10">
        <v>68</v>
      </c>
      <c r="F83" s="10">
        <v>7</v>
      </c>
      <c r="G83" s="10">
        <v>94</v>
      </c>
      <c r="H83" s="10" t="s">
        <v>190</v>
      </c>
      <c r="I83" s="10">
        <v>22819</v>
      </c>
      <c r="J83" s="10">
        <v>63800</v>
      </c>
      <c r="K83" s="10">
        <v>70</v>
      </c>
      <c r="L83" s="10">
        <v>5.2</v>
      </c>
      <c r="M83" s="10" t="s">
        <v>191</v>
      </c>
      <c r="N83" s="10" t="s">
        <v>192</v>
      </c>
      <c r="O83" s="10">
        <v>1300</v>
      </c>
      <c r="P83" s="10" t="s">
        <v>193</v>
      </c>
      <c r="Q83" s="10" t="s">
        <v>127</v>
      </c>
      <c r="R83" s="10"/>
    </row>
    <row r="84" spans="1:18">
      <c r="A84" s="7" t="s">
        <v>18</v>
      </c>
      <c r="B84" s="8">
        <v>43153</v>
      </c>
      <c r="C84" s="9">
        <v>0.595138888888889</v>
      </c>
      <c r="D84" s="10" t="s">
        <v>66</v>
      </c>
      <c r="E84" s="10">
        <v>56</v>
      </c>
      <c r="F84" s="10">
        <v>23</v>
      </c>
      <c r="G84" s="10">
        <v>50</v>
      </c>
      <c r="H84" s="10" t="s">
        <v>172</v>
      </c>
      <c r="I84" s="10">
        <v>6804</v>
      </c>
      <c r="J84" s="10">
        <v>22800</v>
      </c>
      <c r="K84" s="10">
        <v>70</v>
      </c>
      <c r="L84" s="10">
        <v>5.2</v>
      </c>
      <c r="M84" s="10" t="s">
        <v>194</v>
      </c>
      <c r="N84" s="10" t="s">
        <v>195</v>
      </c>
      <c r="O84" s="10">
        <v>2141</v>
      </c>
      <c r="P84" s="10" t="s">
        <v>70</v>
      </c>
      <c r="Q84" s="10" t="s">
        <v>127</v>
      </c>
      <c r="R84" s="10"/>
    </row>
    <row r="85" spans="1:18">
      <c r="A85" s="7" t="s">
        <v>18</v>
      </c>
      <c r="B85" s="8">
        <v>43165</v>
      </c>
      <c r="C85" s="9">
        <v>0.23125</v>
      </c>
      <c r="D85" s="10" t="s">
        <v>37</v>
      </c>
      <c r="E85" s="10">
        <v>53</v>
      </c>
      <c r="F85" s="10">
        <v>0</v>
      </c>
      <c r="G85" s="10">
        <v>86</v>
      </c>
      <c r="H85" s="10" t="s">
        <v>175</v>
      </c>
      <c r="I85" s="10">
        <v>6804</v>
      </c>
      <c r="J85" s="10">
        <v>8300</v>
      </c>
      <c r="K85" s="10">
        <v>70</v>
      </c>
      <c r="L85" s="10">
        <v>5.2</v>
      </c>
      <c r="M85" s="10" t="s">
        <v>196</v>
      </c>
      <c r="N85" s="10" t="s">
        <v>31</v>
      </c>
      <c r="O85" s="10">
        <v>6092</v>
      </c>
      <c r="P85" s="10" t="s">
        <v>47</v>
      </c>
      <c r="Q85" s="10" t="s">
        <v>127</v>
      </c>
      <c r="R85" s="10"/>
    </row>
    <row r="86" spans="1:18">
      <c r="A86" s="7" t="s">
        <v>18</v>
      </c>
      <c r="B86" s="8">
        <v>43189</v>
      </c>
      <c r="C86" s="9">
        <v>0.593055555555556</v>
      </c>
      <c r="D86" s="10" t="s">
        <v>66</v>
      </c>
      <c r="E86" s="10">
        <v>68</v>
      </c>
      <c r="F86" s="10">
        <v>9</v>
      </c>
      <c r="G86" s="10">
        <v>65</v>
      </c>
      <c r="H86" s="10" t="s">
        <v>175</v>
      </c>
      <c r="I86" s="10">
        <v>6804</v>
      </c>
      <c r="J86" s="10">
        <v>22800</v>
      </c>
      <c r="K86" s="10">
        <v>70</v>
      </c>
      <c r="L86" s="10">
        <v>5.2</v>
      </c>
      <c r="M86" s="10" t="s">
        <v>197</v>
      </c>
      <c r="N86" s="10" t="s">
        <v>31</v>
      </c>
      <c r="O86" s="10">
        <v>9600</v>
      </c>
      <c r="P86" s="10" t="s">
        <v>85</v>
      </c>
      <c r="Q86" s="10" t="s">
        <v>127</v>
      </c>
      <c r="R86" s="10"/>
    </row>
    <row r="87" spans="1:18">
      <c r="A87" s="7" t="s">
        <v>18</v>
      </c>
      <c r="B87" s="8">
        <v>43192</v>
      </c>
      <c r="C87" s="9">
        <v>0.854166666666667</v>
      </c>
      <c r="D87" s="10" t="s">
        <v>37</v>
      </c>
      <c r="E87" s="10">
        <v>74</v>
      </c>
      <c r="F87" s="10">
        <v>8</v>
      </c>
      <c r="G87" s="10">
        <v>79</v>
      </c>
      <c r="H87" s="10" t="s">
        <v>175</v>
      </c>
      <c r="I87" s="10">
        <v>6804</v>
      </c>
      <c r="J87" s="10">
        <v>22800</v>
      </c>
      <c r="K87" s="10">
        <v>70</v>
      </c>
      <c r="L87" s="10">
        <v>5.2</v>
      </c>
      <c r="M87" s="10" t="s">
        <v>198</v>
      </c>
      <c r="N87" s="10" t="s">
        <v>43</v>
      </c>
      <c r="O87" s="10">
        <v>2647</v>
      </c>
      <c r="P87" s="10" t="s">
        <v>23</v>
      </c>
      <c r="Q87" s="10" t="s">
        <v>127</v>
      </c>
      <c r="R87" s="10"/>
    </row>
    <row r="88" spans="1:18">
      <c r="A88" s="7" t="s">
        <v>18</v>
      </c>
      <c r="B88" s="8">
        <v>43208</v>
      </c>
      <c r="C88" s="9">
        <v>0.952083333333333</v>
      </c>
      <c r="D88" s="10" t="s">
        <v>37</v>
      </c>
      <c r="E88" s="10">
        <v>69</v>
      </c>
      <c r="F88" s="10">
        <v>9</v>
      </c>
      <c r="G88" s="10">
        <v>75</v>
      </c>
      <c r="H88" s="10" t="s">
        <v>175</v>
      </c>
      <c r="I88" s="10">
        <v>6804</v>
      </c>
      <c r="J88" s="10">
        <v>8300</v>
      </c>
      <c r="K88" s="10">
        <v>70</v>
      </c>
      <c r="L88" s="10">
        <v>5.2</v>
      </c>
      <c r="M88" s="10" t="s">
        <v>199</v>
      </c>
      <c r="N88" s="10" t="s">
        <v>200</v>
      </c>
      <c r="O88" s="10">
        <v>362</v>
      </c>
      <c r="P88" s="10" t="s">
        <v>122</v>
      </c>
      <c r="Q88" s="10" t="s">
        <v>127</v>
      </c>
      <c r="R88" s="10"/>
    </row>
    <row r="89" spans="1:18">
      <c r="A89" s="7" t="s">
        <v>18</v>
      </c>
      <c r="B89" s="8">
        <v>43231</v>
      </c>
      <c r="C89" s="9">
        <v>0.843055555555556</v>
      </c>
      <c r="D89" s="10" t="s">
        <v>162</v>
      </c>
      <c r="E89" s="10">
        <v>79</v>
      </c>
      <c r="F89" s="10">
        <v>8</v>
      </c>
      <c r="G89" s="10">
        <v>69</v>
      </c>
      <c r="H89" s="10" t="s">
        <v>201</v>
      </c>
      <c r="I89" s="10">
        <v>7607</v>
      </c>
      <c r="J89" s="10">
        <v>8300</v>
      </c>
      <c r="K89" s="10">
        <v>70</v>
      </c>
      <c r="L89" s="10">
        <v>5.2</v>
      </c>
      <c r="M89" s="10" t="s">
        <v>202</v>
      </c>
      <c r="N89" s="10" t="s">
        <v>31</v>
      </c>
      <c r="O89" s="10">
        <v>3600</v>
      </c>
      <c r="P89" s="10" t="s">
        <v>47</v>
      </c>
      <c r="Q89" s="10" t="s">
        <v>127</v>
      </c>
      <c r="R89" s="10"/>
    </row>
    <row r="90" spans="1:18">
      <c r="A90" s="7" t="s">
        <v>18</v>
      </c>
      <c r="B90" s="8">
        <v>43242</v>
      </c>
      <c r="C90" s="9">
        <v>0.824305555555556</v>
      </c>
      <c r="D90" s="10" t="s">
        <v>66</v>
      </c>
      <c r="E90" s="10">
        <v>55</v>
      </c>
      <c r="F90" s="10">
        <v>8</v>
      </c>
      <c r="G90" s="10">
        <v>83</v>
      </c>
      <c r="H90" s="10" t="s">
        <v>175</v>
      </c>
      <c r="I90" s="10">
        <v>6804</v>
      </c>
      <c r="J90" s="10">
        <v>22800</v>
      </c>
      <c r="K90" s="10">
        <v>70</v>
      </c>
      <c r="L90" s="10">
        <v>5.2</v>
      </c>
      <c r="M90" s="10" t="s">
        <v>203</v>
      </c>
      <c r="N90" s="10" t="s">
        <v>204</v>
      </c>
      <c r="O90" s="10">
        <v>5960</v>
      </c>
      <c r="P90" s="10" t="s">
        <v>85</v>
      </c>
      <c r="Q90" s="10" t="s">
        <v>127</v>
      </c>
      <c r="R90" s="10"/>
    </row>
    <row r="91" spans="1:18">
      <c r="A91" s="7" t="s">
        <v>18</v>
      </c>
      <c r="B91" s="8">
        <v>43255</v>
      </c>
      <c r="C91" s="9">
        <v>0.186805555555556</v>
      </c>
      <c r="D91" s="10" t="s">
        <v>37</v>
      </c>
      <c r="E91" s="10">
        <v>79</v>
      </c>
      <c r="F91" s="10">
        <v>9</v>
      </c>
      <c r="G91" s="10">
        <v>90</v>
      </c>
      <c r="H91" s="10" t="s">
        <v>175</v>
      </c>
      <c r="I91" s="10">
        <v>6804</v>
      </c>
      <c r="J91" s="10">
        <v>8300</v>
      </c>
      <c r="K91" s="10">
        <v>70</v>
      </c>
      <c r="L91" s="10">
        <v>5.2</v>
      </c>
      <c r="M91" s="10" t="s">
        <v>205</v>
      </c>
      <c r="N91" s="10" t="s">
        <v>31</v>
      </c>
      <c r="O91" s="10">
        <v>5400</v>
      </c>
      <c r="P91" s="10" t="s">
        <v>47</v>
      </c>
      <c r="Q91" s="10" t="s">
        <v>127</v>
      </c>
      <c r="R91" s="10"/>
    </row>
    <row r="92" spans="1:18">
      <c r="A92" s="7" t="s">
        <v>18</v>
      </c>
      <c r="B92" s="8">
        <v>43280</v>
      </c>
      <c r="C92" s="9">
        <v>0.404166666666667</v>
      </c>
      <c r="D92" s="10" t="s">
        <v>37</v>
      </c>
      <c r="E92" s="10">
        <v>90</v>
      </c>
      <c r="F92" s="10">
        <v>5</v>
      </c>
      <c r="G92" s="10">
        <v>63</v>
      </c>
      <c r="H92" s="10" t="s">
        <v>175</v>
      </c>
      <c r="I92" s="10">
        <v>6804</v>
      </c>
      <c r="J92" s="10">
        <v>22800</v>
      </c>
      <c r="K92" s="10">
        <v>70</v>
      </c>
      <c r="L92" s="10">
        <v>5.2</v>
      </c>
      <c r="M92" s="10" t="s">
        <v>206</v>
      </c>
      <c r="N92" s="10" t="s">
        <v>43</v>
      </c>
      <c r="O92" s="10">
        <v>2700</v>
      </c>
      <c r="P92" s="10" t="s">
        <v>23</v>
      </c>
      <c r="Q92" s="10" t="s">
        <v>127</v>
      </c>
      <c r="R92" s="10"/>
    </row>
    <row r="93" spans="1:18">
      <c r="A93" s="7" t="s">
        <v>18</v>
      </c>
      <c r="B93" s="8">
        <v>43303</v>
      </c>
      <c r="C93" s="9">
        <v>0.243055555555556</v>
      </c>
      <c r="D93" s="10" t="s">
        <v>37</v>
      </c>
      <c r="E93" s="10">
        <v>81</v>
      </c>
      <c r="F93" s="10">
        <v>8</v>
      </c>
      <c r="G93" s="10">
        <v>91</v>
      </c>
      <c r="H93" s="10" t="s">
        <v>201</v>
      </c>
      <c r="I93" s="10">
        <v>7607</v>
      </c>
      <c r="J93" s="10">
        <v>8300</v>
      </c>
      <c r="K93" s="10">
        <v>70</v>
      </c>
      <c r="L93" s="10">
        <v>5.2</v>
      </c>
      <c r="M93" s="10" t="s">
        <v>207</v>
      </c>
      <c r="N93" s="10" t="s">
        <v>31</v>
      </c>
      <c r="O93" s="10">
        <v>7080</v>
      </c>
      <c r="P93" s="10" t="s">
        <v>47</v>
      </c>
      <c r="Q93" s="10" t="s">
        <v>127</v>
      </c>
      <c r="R93" s="10"/>
    </row>
    <row r="94" spans="1:18">
      <c r="A94" s="7" t="s">
        <v>18</v>
      </c>
      <c r="B94" s="8">
        <v>43306</v>
      </c>
      <c r="C94" s="9">
        <v>0.485416666666667</v>
      </c>
      <c r="D94" s="10" t="s">
        <v>66</v>
      </c>
      <c r="E94" s="10">
        <v>80</v>
      </c>
      <c r="F94" s="10">
        <v>8</v>
      </c>
      <c r="G94" s="10">
        <v>43</v>
      </c>
      <c r="H94" s="10" t="s">
        <v>201</v>
      </c>
      <c r="I94" s="10">
        <v>7607</v>
      </c>
      <c r="J94" s="10">
        <v>22800</v>
      </c>
      <c r="K94" s="10">
        <v>70</v>
      </c>
      <c r="L94" s="10">
        <v>5.2</v>
      </c>
      <c r="M94" s="10" t="s">
        <v>208</v>
      </c>
      <c r="N94" s="10" t="s">
        <v>31</v>
      </c>
      <c r="O94" s="10">
        <v>9600</v>
      </c>
      <c r="P94" s="10" t="s">
        <v>85</v>
      </c>
      <c r="Q94" s="10" t="s">
        <v>127</v>
      </c>
      <c r="R94" s="10"/>
    </row>
    <row r="95" spans="1:18">
      <c r="A95" s="7" t="s">
        <v>18</v>
      </c>
      <c r="B95" s="8">
        <v>43319</v>
      </c>
      <c r="C95" s="9">
        <v>0.220833333333333</v>
      </c>
      <c r="D95" s="10" t="s">
        <v>37</v>
      </c>
      <c r="E95" s="10">
        <v>80</v>
      </c>
      <c r="F95" s="10">
        <v>8</v>
      </c>
      <c r="G95" s="10">
        <v>79</v>
      </c>
      <c r="H95" s="10" t="s">
        <v>201</v>
      </c>
      <c r="I95" s="10">
        <v>7607</v>
      </c>
      <c r="J95" s="10">
        <v>8300</v>
      </c>
      <c r="K95" s="10">
        <v>70</v>
      </c>
      <c r="L95" s="10">
        <v>5.2</v>
      </c>
      <c r="M95" s="10" t="s">
        <v>209</v>
      </c>
      <c r="N95" s="10" t="s">
        <v>31</v>
      </c>
      <c r="O95" s="10">
        <v>5800</v>
      </c>
      <c r="P95" s="10" t="s">
        <v>47</v>
      </c>
      <c r="Q95" s="10" t="s">
        <v>127</v>
      </c>
      <c r="R95" s="10"/>
    </row>
    <row r="96" spans="1:18">
      <c r="A96" s="7" t="s">
        <v>18</v>
      </c>
      <c r="B96" s="8">
        <v>43353</v>
      </c>
      <c r="C96" s="9">
        <v>0.197916666666667</v>
      </c>
      <c r="D96" s="10" t="s">
        <v>37</v>
      </c>
      <c r="E96" s="10">
        <v>75</v>
      </c>
      <c r="F96" s="10">
        <v>6</v>
      </c>
      <c r="G96" s="10">
        <v>90</v>
      </c>
      <c r="H96" s="10" t="s">
        <v>201</v>
      </c>
      <c r="I96" s="10">
        <v>7607</v>
      </c>
      <c r="J96" s="10">
        <v>8300</v>
      </c>
      <c r="K96" s="10">
        <v>70</v>
      </c>
      <c r="L96" s="10">
        <v>5.2</v>
      </c>
      <c r="M96" s="10" t="s">
        <v>210</v>
      </c>
      <c r="N96" s="10" t="s">
        <v>31</v>
      </c>
      <c r="O96" s="10">
        <v>7060</v>
      </c>
      <c r="P96" s="10" t="s">
        <v>47</v>
      </c>
      <c r="Q96" s="10" t="s">
        <v>127</v>
      </c>
      <c r="R96" s="10"/>
    </row>
    <row r="97" spans="1:18">
      <c r="A97" s="7" t="s">
        <v>18</v>
      </c>
      <c r="B97" s="8">
        <v>43381</v>
      </c>
      <c r="C97" s="9">
        <v>0.0979166666666667</v>
      </c>
      <c r="D97" s="10" t="s">
        <v>66</v>
      </c>
      <c r="E97" s="10">
        <v>50</v>
      </c>
      <c r="F97" s="10">
        <v>5</v>
      </c>
      <c r="G97" s="10">
        <v>80</v>
      </c>
      <c r="H97" s="10" t="s">
        <v>201</v>
      </c>
      <c r="I97" s="10">
        <v>7607</v>
      </c>
      <c r="J97" s="10">
        <v>22800</v>
      </c>
      <c r="K97" s="10">
        <v>70</v>
      </c>
      <c r="L97" s="10">
        <v>5.2</v>
      </c>
      <c r="M97" s="10" t="s">
        <v>211</v>
      </c>
      <c r="N97" s="10" t="s">
        <v>22</v>
      </c>
      <c r="O97" s="10">
        <v>3000</v>
      </c>
      <c r="P97" s="10" t="s">
        <v>70</v>
      </c>
      <c r="Q97" s="10" t="s">
        <v>127</v>
      </c>
      <c r="R97" s="10"/>
    </row>
    <row r="98" spans="1:18">
      <c r="A98" s="7" t="s">
        <v>18</v>
      </c>
      <c r="B98" s="8">
        <v>43419</v>
      </c>
      <c r="C98" s="9">
        <v>0.865277777777778</v>
      </c>
      <c r="D98" s="10" t="s">
        <v>162</v>
      </c>
      <c r="E98" s="10">
        <v>63</v>
      </c>
      <c r="F98" s="10">
        <v>5</v>
      </c>
      <c r="G98" s="10">
        <v>88</v>
      </c>
      <c r="H98" s="10" t="s">
        <v>201</v>
      </c>
      <c r="I98" s="10">
        <v>7607</v>
      </c>
      <c r="J98" s="10">
        <v>8300</v>
      </c>
      <c r="K98" s="10">
        <v>70</v>
      </c>
      <c r="L98" s="10">
        <v>5.2</v>
      </c>
      <c r="M98" s="10" t="s">
        <v>212</v>
      </c>
      <c r="N98" s="10" t="s">
        <v>213</v>
      </c>
      <c r="O98" s="10">
        <v>3000</v>
      </c>
      <c r="P98" s="10" t="s">
        <v>47</v>
      </c>
      <c r="Q98" s="10" t="s">
        <v>127</v>
      </c>
      <c r="R98" s="10"/>
    </row>
    <row r="99" spans="1:18">
      <c r="A99" s="7" t="s">
        <v>18</v>
      </c>
      <c r="B99" s="8">
        <v>43437</v>
      </c>
      <c r="C99" s="9">
        <v>0.773611111111111</v>
      </c>
      <c r="D99" s="10" t="s">
        <v>66</v>
      </c>
      <c r="E99" s="10">
        <v>51</v>
      </c>
      <c r="F99" s="10">
        <v>6</v>
      </c>
      <c r="G99" s="10">
        <v>80</v>
      </c>
      <c r="H99" s="10" t="s">
        <v>201</v>
      </c>
      <c r="I99" s="10">
        <v>7607</v>
      </c>
      <c r="J99" s="10">
        <v>22800</v>
      </c>
      <c r="K99" s="10">
        <v>70</v>
      </c>
      <c r="L99" s="10">
        <v>5.2</v>
      </c>
      <c r="M99" s="10" t="s">
        <v>214</v>
      </c>
      <c r="N99" s="10" t="s">
        <v>31</v>
      </c>
      <c r="O99" s="10">
        <v>3000</v>
      </c>
      <c r="P99" s="10" t="s">
        <v>70</v>
      </c>
      <c r="Q99" s="10" t="s">
        <v>127</v>
      </c>
      <c r="R99" s="10"/>
    </row>
    <row r="100" spans="1:18">
      <c r="A100" s="7" t="s">
        <v>18</v>
      </c>
      <c r="B100" s="8">
        <v>43439</v>
      </c>
      <c r="C100" s="9">
        <v>0.761111111111111</v>
      </c>
      <c r="D100" s="10" t="s">
        <v>37</v>
      </c>
      <c r="E100" s="10">
        <v>53</v>
      </c>
      <c r="F100" s="10">
        <v>8</v>
      </c>
      <c r="G100" s="10">
        <v>52</v>
      </c>
      <c r="H100" s="10" t="s">
        <v>201</v>
      </c>
      <c r="I100" s="10">
        <v>7607</v>
      </c>
      <c r="J100" s="10">
        <v>22800</v>
      </c>
      <c r="K100" s="10">
        <v>70</v>
      </c>
      <c r="L100" s="10">
        <v>5.2</v>
      </c>
      <c r="M100" s="10" t="s">
        <v>215</v>
      </c>
      <c r="N100" s="10" t="s">
        <v>43</v>
      </c>
      <c r="O100" s="10">
        <v>2573</v>
      </c>
      <c r="P100" s="10" t="s">
        <v>23</v>
      </c>
      <c r="Q100" s="10" t="s">
        <v>127</v>
      </c>
      <c r="R100" s="10"/>
    </row>
    <row r="101" spans="1:18">
      <c r="A101" s="7" t="s">
        <v>18</v>
      </c>
      <c r="B101" s="8">
        <v>43457</v>
      </c>
      <c r="C101" s="9">
        <v>0.577083333333333</v>
      </c>
      <c r="D101" s="10" t="s">
        <v>37</v>
      </c>
      <c r="E101" s="10">
        <v>69</v>
      </c>
      <c r="F101" s="10">
        <v>9</v>
      </c>
      <c r="G101" s="10">
        <v>51</v>
      </c>
      <c r="H101" s="10" t="s">
        <v>201</v>
      </c>
      <c r="I101" s="10">
        <v>7607</v>
      </c>
      <c r="J101" s="10">
        <v>22800</v>
      </c>
      <c r="K101" s="10">
        <v>70</v>
      </c>
      <c r="L101" s="10">
        <v>5.2</v>
      </c>
      <c r="M101" s="10" t="s">
        <v>216</v>
      </c>
      <c r="N101" s="10" t="s">
        <v>217</v>
      </c>
      <c r="O101" s="10">
        <v>3880</v>
      </c>
      <c r="P101" s="10" t="s">
        <v>55</v>
      </c>
      <c r="Q101" s="10" t="s">
        <v>127</v>
      </c>
      <c r="R101" s="10"/>
    </row>
    <row r="102" spans="1:18">
      <c r="A102" s="7" t="s">
        <v>18</v>
      </c>
      <c r="B102" s="8">
        <v>43476</v>
      </c>
      <c r="C102" s="9">
        <v>0.646527777777778</v>
      </c>
      <c r="D102" s="10" t="s">
        <v>66</v>
      </c>
      <c r="E102" s="10">
        <v>60</v>
      </c>
      <c r="F102" s="10">
        <v>13</v>
      </c>
      <c r="G102" s="10">
        <v>64</v>
      </c>
      <c r="H102" s="10" t="s">
        <v>201</v>
      </c>
      <c r="I102" s="10">
        <v>7607</v>
      </c>
      <c r="J102" s="10">
        <v>22800</v>
      </c>
      <c r="K102" s="10">
        <v>70</v>
      </c>
      <c r="L102" s="10">
        <v>5.2</v>
      </c>
      <c r="M102" s="10" t="s">
        <v>218</v>
      </c>
      <c r="N102" s="10" t="s">
        <v>31</v>
      </c>
      <c r="O102" s="10">
        <v>9600</v>
      </c>
      <c r="P102" s="10" t="s">
        <v>85</v>
      </c>
      <c r="Q102" s="10" t="s">
        <v>127</v>
      </c>
      <c r="R102" s="10"/>
    </row>
    <row r="103" spans="1:18">
      <c r="A103" s="7" t="s">
        <v>18</v>
      </c>
      <c r="B103" s="8">
        <v>43518</v>
      </c>
      <c r="C103" s="9">
        <v>0.0729166666666667</v>
      </c>
      <c r="D103" s="10" t="s">
        <v>37</v>
      </c>
      <c r="E103" s="10">
        <v>70</v>
      </c>
      <c r="F103" s="10">
        <v>0</v>
      </c>
      <c r="G103" s="10">
        <v>90</v>
      </c>
      <c r="H103" s="10" t="s">
        <v>201</v>
      </c>
      <c r="I103" s="10">
        <v>7607</v>
      </c>
      <c r="J103" s="10">
        <v>8300</v>
      </c>
      <c r="K103" s="10">
        <v>70</v>
      </c>
      <c r="L103" s="10">
        <v>5.2</v>
      </c>
      <c r="M103" s="10" t="s">
        <v>219</v>
      </c>
      <c r="N103" s="10" t="s">
        <v>220</v>
      </c>
      <c r="O103" s="10">
        <v>5380</v>
      </c>
      <c r="P103" s="10" t="s">
        <v>47</v>
      </c>
      <c r="Q103" s="10" t="s">
        <v>127</v>
      </c>
      <c r="R103" s="10"/>
    </row>
    <row r="104" spans="1:18">
      <c r="A104" s="7" t="s">
        <v>18</v>
      </c>
      <c r="B104" s="8">
        <v>43526</v>
      </c>
      <c r="C104" s="9">
        <v>0.325694444444444</v>
      </c>
      <c r="D104" s="10" t="s">
        <v>162</v>
      </c>
      <c r="E104" s="10">
        <v>72</v>
      </c>
      <c r="F104" s="10">
        <v>5</v>
      </c>
      <c r="G104" s="10">
        <v>94</v>
      </c>
      <c r="H104" s="10" t="s">
        <v>201</v>
      </c>
      <c r="I104" s="10">
        <v>7607</v>
      </c>
      <c r="J104" s="10">
        <v>22800</v>
      </c>
      <c r="K104" s="10">
        <v>70</v>
      </c>
      <c r="L104" s="10">
        <v>5.2</v>
      </c>
      <c r="M104" s="10" t="s">
        <v>221</v>
      </c>
      <c r="N104" s="10" t="s">
        <v>222</v>
      </c>
      <c r="O104" s="10">
        <v>0</v>
      </c>
      <c r="P104" s="10" t="s">
        <v>23</v>
      </c>
      <c r="Q104" s="10" t="s">
        <v>127</v>
      </c>
      <c r="R104" s="10"/>
    </row>
    <row r="105" spans="1:18">
      <c r="A105" s="7" t="s">
        <v>18</v>
      </c>
      <c r="B105" s="8">
        <v>43566</v>
      </c>
      <c r="C105" s="9">
        <v>0.940972222222222</v>
      </c>
      <c r="D105" s="10" t="s">
        <v>162</v>
      </c>
      <c r="E105" s="10">
        <v>79</v>
      </c>
      <c r="F105" s="10">
        <v>6</v>
      </c>
      <c r="G105" s="10">
        <v>74</v>
      </c>
      <c r="H105" s="10" t="s">
        <v>190</v>
      </c>
      <c r="I105" s="10">
        <v>22819</v>
      </c>
      <c r="J105" s="10">
        <v>26700</v>
      </c>
      <c r="K105" s="10">
        <v>70</v>
      </c>
      <c r="L105" s="10">
        <v>5.2</v>
      </c>
      <c r="M105" s="10" t="s">
        <v>223</v>
      </c>
      <c r="N105" s="10" t="s">
        <v>31</v>
      </c>
      <c r="O105" s="10">
        <v>6000</v>
      </c>
      <c r="P105" s="10" t="s">
        <v>47</v>
      </c>
      <c r="Q105" s="10" t="s">
        <v>127</v>
      </c>
      <c r="R105" s="10"/>
    </row>
    <row r="106" spans="1:18">
      <c r="A106" s="7" t="s">
        <v>18</v>
      </c>
      <c r="B106" s="8">
        <v>43589</v>
      </c>
      <c r="C106" s="9">
        <v>0.283333333333333</v>
      </c>
      <c r="D106" s="10" t="s">
        <v>37</v>
      </c>
      <c r="E106" s="10">
        <v>75</v>
      </c>
      <c r="F106" s="10">
        <v>7</v>
      </c>
      <c r="G106" s="10">
        <v>94</v>
      </c>
      <c r="H106" s="10" t="s">
        <v>201</v>
      </c>
      <c r="I106" s="10">
        <v>7607</v>
      </c>
      <c r="J106" s="10">
        <v>22800</v>
      </c>
      <c r="K106" s="10">
        <v>70</v>
      </c>
      <c r="L106" s="10">
        <v>5.2</v>
      </c>
      <c r="M106" s="10" t="s">
        <v>224</v>
      </c>
      <c r="N106" s="10" t="s">
        <v>43</v>
      </c>
      <c r="O106" s="10">
        <v>2500</v>
      </c>
      <c r="P106" s="10" t="s">
        <v>23</v>
      </c>
      <c r="Q106" s="10" t="s">
        <v>127</v>
      </c>
      <c r="R106" s="10"/>
    </row>
    <row r="107" spans="1:18">
      <c r="A107" s="7" t="s">
        <v>18</v>
      </c>
      <c r="B107" s="8">
        <v>43609</v>
      </c>
      <c r="C107" s="9">
        <v>0.104166666666667</v>
      </c>
      <c r="D107" s="10" t="s">
        <v>37</v>
      </c>
      <c r="E107" s="10">
        <v>77</v>
      </c>
      <c r="F107" s="10">
        <v>8</v>
      </c>
      <c r="G107" s="10">
        <v>64</v>
      </c>
      <c r="H107" s="10" t="s">
        <v>201</v>
      </c>
      <c r="I107" s="10">
        <v>7607</v>
      </c>
      <c r="J107" s="10">
        <v>22800</v>
      </c>
      <c r="K107" s="10">
        <v>70</v>
      </c>
      <c r="L107" s="10">
        <v>5.2</v>
      </c>
      <c r="M107" s="10" t="s">
        <v>225</v>
      </c>
      <c r="N107" s="10" t="s">
        <v>31</v>
      </c>
      <c r="O107" s="10">
        <v>13620</v>
      </c>
      <c r="P107" s="10" t="s">
        <v>23</v>
      </c>
      <c r="Q107" s="10" t="s">
        <v>127</v>
      </c>
      <c r="R107" s="10"/>
    </row>
    <row r="108" spans="1:18">
      <c r="A108" s="7" t="s">
        <v>18</v>
      </c>
      <c r="B108" s="8">
        <v>43628</v>
      </c>
      <c r="C108" s="9">
        <v>0.595138888888889</v>
      </c>
      <c r="D108" s="10" t="s">
        <v>66</v>
      </c>
      <c r="E108" s="10">
        <v>72</v>
      </c>
      <c r="F108" s="10">
        <v>12</v>
      </c>
      <c r="G108" s="10">
        <v>64</v>
      </c>
      <c r="H108" s="10" t="s">
        <v>201</v>
      </c>
      <c r="I108" s="10">
        <v>7607</v>
      </c>
      <c r="J108" s="10">
        <v>22800</v>
      </c>
      <c r="K108" s="10">
        <v>70</v>
      </c>
      <c r="L108" s="10">
        <v>5.2</v>
      </c>
      <c r="M108" s="10" t="s">
        <v>226</v>
      </c>
      <c r="N108" s="10" t="s">
        <v>227</v>
      </c>
      <c r="O108" s="10">
        <v>4200</v>
      </c>
      <c r="P108" s="10" t="s">
        <v>70</v>
      </c>
      <c r="Q108" s="10" t="s">
        <v>127</v>
      </c>
      <c r="R108" s="10"/>
    </row>
    <row r="109" spans="1:18">
      <c r="A109" s="7" t="s">
        <v>18</v>
      </c>
      <c r="B109" s="8">
        <v>43641</v>
      </c>
      <c r="C109" s="9">
        <v>0.270833333333333</v>
      </c>
      <c r="D109" s="10" t="s">
        <v>162</v>
      </c>
      <c r="E109" s="10">
        <v>84</v>
      </c>
      <c r="F109" s="10">
        <v>3</v>
      </c>
      <c r="G109" s="10">
        <v>94</v>
      </c>
      <c r="H109" s="10" t="s">
        <v>190</v>
      </c>
      <c r="I109" s="10">
        <v>22819</v>
      </c>
      <c r="J109" s="10">
        <v>26700</v>
      </c>
      <c r="K109" s="10">
        <v>70</v>
      </c>
      <c r="L109" s="10">
        <v>5.2</v>
      </c>
      <c r="M109" s="10" t="s">
        <v>228</v>
      </c>
      <c r="N109" s="10" t="s">
        <v>22</v>
      </c>
      <c r="O109" s="10" t="s">
        <v>26</v>
      </c>
      <c r="P109" s="10" t="s">
        <v>55</v>
      </c>
      <c r="Q109" s="10" t="s">
        <v>127</v>
      </c>
      <c r="R109" s="10"/>
    </row>
    <row r="110" spans="1:18">
      <c r="A110" s="7" t="s">
        <v>18</v>
      </c>
      <c r="B110" s="8">
        <v>43671</v>
      </c>
      <c r="C110" s="9">
        <v>0.917361111111111</v>
      </c>
      <c r="D110" s="10" t="s">
        <v>37</v>
      </c>
      <c r="E110" s="10">
        <v>77</v>
      </c>
      <c r="F110" s="10">
        <v>8</v>
      </c>
      <c r="G110" s="10">
        <v>88</v>
      </c>
      <c r="H110" s="10" t="s">
        <v>201</v>
      </c>
      <c r="I110" s="10">
        <v>7607</v>
      </c>
      <c r="J110" s="10">
        <v>22800</v>
      </c>
      <c r="K110" s="10">
        <v>70</v>
      </c>
      <c r="L110" s="10">
        <v>5.2</v>
      </c>
      <c r="M110" s="10" t="s">
        <v>229</v>
      </c>
      <c r="N110" s="10" t="s">
        <v>43</v>
      </c>
      <c r="O110" s="10">
        <v>2500</v>
      </c>
      <c r="P110" s="10" t="s">
        <v>23</v>
      </c>
      <c r="Q110" s="10" t="s">
        <v>127</v>
      </c>
      <c r="R110" s="10"/>
    </row>
    <row r="111" spans="1:18">
      <c r="A111" s="7" t="s">
        <v>18</v>
      </c>
      <c r="B111" s="8">
        <v>43683</v>
      </c>
      <c r="C111" s="9">
        <v>0.974305555555556</v>
      </c>
      <c r="D111" s="10" t="s">
        <v>37</v>
      </c>
      <c r="E111" s="10">
        <v>77</v>
      </c>
      <c r="F111" s="10">
        <v>6</v>
      </c>
      <c r="G111" s="10">
        <v>90</v>
      </c>
      <c r="H111" s="10" t="s">
        <v>201</v>
      </c>
      <c r="I111" s="10">
        <v>7607</v>
      </c>
      <c r="J111" s="10">
        <v>8300</v>
      </c>
      <c r="K111" s="10">
        <v>70</v>
      </c>
      <c r="L111" s="10">
        <v>5.2</v>
      </c>
      <c r="M111" s="10" t="s">
        <v>230</v>
      </c>
      <c r="N111" s="10" t="s">
        <v>31</v>
      </c>
      <c r="O111" s="10">
        <v>6500</v>
      </c>
      <c r="P111" s="10" t="s">
        <v>47</v>
      </c>
      <c r="Q111" s="10" t="s">
        <v>127</v>
      </c>
      <c r="R111" s="10"/>
    </row>
    <row r="112" spans="1:18">
      <c r="A112" s="7" t="s">
        <v>18</v>
      </c>
      <c r="B112" s="8">
        <v>43780</v>
      </c>
      <c r="C112" s="9">
        <v>0.622222222222222</v>
      </c>
      <c r="D112" s="10" t="s">
        <v>37</v>
      </c>
      <c r="E112" s="10">
        <v>75</v>
      </c>
      <c r="F112" s="10">
        <v>9</v>
      </c>
      <c r="G112" s="10">
        <v>79</v>
      </c>
      <c r="H112" s="10" t="s">
        <v>201</v>
      </c>
      <c r="I112" s="10">
        <v>7607</v>
      </c>
      <c r="J112" s="10">
        <v>22800</v>
      </c>
      <c r="K112" s="10">
        <v>70</v>
      </c>
      <c r="L112" s="10">
        <v>5.2</v>
      </c>
      <c r="M112" s="10" t="s">
        <v>231</v>
      </c>
      <c r="N112" s="10" t="s">
        <v>31</v>
      </c>
      <c r="O112" s="10">
        <v>15600</v>
      </c>
      <c r="P112" s="10" t="s">
        <v>23</v>
      </c>
      <c r="Q112" s="10" t="s">
        <v>127</v>
      </c>
      <c r="R112" s="10"/>
    </row>
    <row r="113" spans="1:18">
      <c r="A113" s="7" t="s">
        <v>18</v>
      </c>
      <c r="B113" s="8">
        <v>43804</v>
      </c>
      <c r="C113" s="9">
        <v>0.728472222222222</v>
      </c>
      <c r="D113" s="10" t="s">
        <v>37</v>
      </c>
      <c r="E113" s="10">
        <v>58</v>
      </c>
      <c r="F113" s="10">
        <v>7</v>
      </c>
      <c r="G113" s="10">
        <v>72</v>
      </c>
      <c r="H113" s="10" t="s">
        <v>201</v>
      </c>
      <c r="I113" s="10">
        <v>7607</v>
      </c>
      <c r="J113" s="10">
        <v>22800</v>
      </c>
      <c r="K113" s="10">
        <v>70</v>
      </c>
      <c r="L113" s="10">
        <v>5.2</v>
      </c>
      <c r="M113" s="10" t="s">
        <v>232</v>
      </c>
      <c r="N113" s="10" t="s">
        <v>43</v>
      </c>
      <c r="O113" s="10">
        <v>2500</v>
      </c>
      <c r="P113" s="10" t="s">
        <v>23</v>
      </c>
      <c r="Q113" s="10" t="s">
        <v>127</v>
      </c>
      <c r="R113" s="10"/>
    </row>
    <row r="114" spans="1:18">
      <c r="A114" s="7" t="s">
        <v>18</v>
      </c>
      <c r="B114" s="8">
        <v>43816</v>
      </c>
      <c r="C114" s="9">
        <v>0.00694444444444444</v>
      </c>
      <c r="D114" s="10" t="s">
        <v>37</v>
      </c>
      <c r="E114" s="10">
        <v>75</v>
      </c>
      <c r="F114" s="10">
        <v>6</v>
      </c>
      <c r="G114" s="10">
        <v>90</v>
      </c>
      <c r="H114" s="10" t="s">
        <v>201</v>
      </c>
      <c r="I114" s="10">
        <v>7607</v>
      </c>
      <c r="J114" s="10">
        <v>8300</v>
      </c>
      <c r="K114" s="10">
        <v>70</v>
      </c>
      <c r="L114" s="10">
        <v>5.2</v>
      </c>
      <c r="M114" s="10" t="s">
        <v>233</v>
      </c>
      <c r="N114" s="10" t="s">
        <v>31</v>
      </c>
      <c r="O114" s="10">
        <v>6956</v>
      </c>
      <c r="P114" s="10" t="s">
        <v>47</v>
      </c>
      <c r="Q114" s="10" t="s">
        <v>127</v>
      </c>
      <c r="R114" s="10"/>
    </row>
    <row r="115" spans="1:18">
      <c r="A115" s="7" t="s">
        <v>18</v>
      </c>
      <c r="B115" s="8">
        <v>43837</v>
      </c>
      <c r="C115" s="9">
        <v>0.0965277777777778</v>
      </c>
      <c r="D115" s="10" t="s">
        <v>37</v>
      </c>
      <c r="E115" s="10">
        <v>48</v>
      </c>
      <c r="F115" s="10">
        <v>5</v>
      </c>
      <c r="G115" s="10">
        <v>93</v>
      </c>
      <c r="H115" s="10" t="s">
        <v>201</v>
      </c>
      <c r="I115" s="10">
        <v>7607</v>
      </c>
      <c r="J115" s="10">
        <v>22800</v>
      </c>
      <c r="K115" s="10">
        <v>70</v>
      </c>
      <c r="L115" s="10">
        <v>5.2</v>
      </c>
      <c r="M115" s="10" t="s">
        <v>234</v>
      </c>
      <c r="N115" s="10" t="s">
        <v>31</v>
      </c>
      <c r="O115" s="10">
        <v>15600</v>
      </c>
      <c r="P115" s="10" t="s">
        <v>23</v>
      </c>
      <c r="Q115" s="10" t="s">
        <v>127</v>
      </c>
      <c r="R115" s="10"/>
    </row>
    <row r="116" spans="1:18">
      <c r="A116" s="7" t="s">
        <v>18</v>
      </c>
      <c r="B116" s="8">
        <v>43849</v>
      </c>
      <c r="C116" s="9">
        <v>0.645833333333333</v>
      </c>
      <c r="D116" s="10" t="s">
        <v>162</v>
      </c>
      <c r="E116" s="10">
        <v>81</v>
      </c>
      <c r="F116" s="10">
        <v>8</v>
      </c>
      <c r="G116" s="10">
        <v>54</v>
      </c>
      <c r="H116" s="10" t="s">
        <v>201</v>
      </c>
      <c r="I116" s="10">
        <v>7607</v>
      </c>
      <c r="J116" s="10">
        <v>22800</v>
      </c>
      <c r="K116" s="10">
        <v>70</v>
      </c>
      <c r="L116" s="10">
        <v>5.2</v>
      </c>
      <c r="M116" s="10" t="s">
        <v>235</v>
      </c>
      <c r="N116" s="10" t="s">
        <v>236</v>
      </c>
      <c r="O116" s="10">
        <v>6350</v>
      </c>
      <c r="P116" s="10" t="s">
        <v>237</v>
      </c>
      <c r="Q116" s="10" t="s">
        <v>127</v>
      </c>
      <c r="R116" s="10"/>
    </row>
    <row r="117" spans="1:18">
      <c r="A117" s="7" t="s">
        <v>18</v>
      </c>
      <c r="B117" s="8">
        <v>43859</v>
      </c>
      <c r="C117" s="9">
        <v>0.5875</v>
      </c>
      <c r="D117" s="10" t="s">
        <v>37</v>
      </c>
      <c r="E117" s="10">
        <v>72</v>
      </c>
      <c r="F117" s="10">
        <v>8</v>
      </c>
      <c r="G117" s="10">
        <v>68</v>
      </c>
      <c r="H117" s="10" t="s">
        <v>201</v>
      </c>
      <c r="I117" s="10">
        <v>7607</v>
      </c>
      <c r="J117" s="10">
        <v>22800</v>
      </c>
      <c r="K117" s="10">
        <v>70</v>
      </c>
      <c r="L117" s="10">
        <v>5.2</v>
      </c>
      <c r="M117" s="10" t="s">
        <v>238</v>
      </c>
      <c r="N117" s="10" t="s">
        <v>31</v>
      </c>
      <c r="O117" s="10">
        <v>15600</v>
      </c>
      <c r="P117" s="10" t="s">
        <v>23</v>
      </c>
      <c r="Q117" s="10" t="s">
        <v>127</v>
      </c>
      <c r="R117" s="10"/>
    </row>
    <row r="118" spans="1:18">
      <c r="A118" s="7" t="s">
        <v>18</v>
      </c>
      <c r="B118" s="8">
        <v>43878</v>
      </c>
      <c r="C118" s="9">
        <v>0.628472222222222</v>
      </c>
      <c r="D118" s="10" t="s">
        <v>37</v>
      </c>
      <c r="E118" s="10">
        <v>77</v>
      </c>
      <c r="F118" s="10">
        <v>9</v>
      </c>
      <c r="G118" s="10">
        <v>74</v>
      </c>
      <c r="H118" s="10" t="s">
        <v>201</v>
      </c>
      <c r="I118" s="10">
        <v>7607</v>
      </c>
      <c r="J118" s="10">
        <v>22800</v>
      </c>
      <c r="K118" s="10">
        <v>70</v>
      </c>
      <c r="L118" s="10">
        <v>5.2</v>
      </c>
      <c r="M118" s="10" t="s">
        <v>239</v>
      </c>
      <c r="N118" s="10" t="s">
        <v>31</v>
      </c>
      <c r="O118" s="10">
        <v>15600</v>
      </c>
      <c r="P118" s="10" t="s">
        <v>23</v>
      </c>
      <c r="Q118" s="10" t="s">
        <v>127</v>
      </c>
      <c r="R118" s="10"/>
    </row>
    <row r="119" spans="1:18">
      <c r="A119" s="7" t="s">
        <v>18</v>
      </c>
      <c r="B119" s="8">
        <v>43897</v>
      </c>
      <c r="C119" s="9">
        <v>0.201388888888889</v>
      </c>
      <c r="D119" s="10" t="s">
        <v>37</v>
      </c>
      <c r="E119" s="10">
        <v>55</v>
      </c>
      <c r="F119" s="10">
        <v>22</v>
      </c>
      <c r="G119" s="10">
        <v>55</v>
      </c>
      <c r="H119" s="10" t="s">
        <v>201</v>
      </c>
      <c r="I119" s="10">
        <v>7607</v>
      </c>
      <c r="J119" s="10">
        <v>22800</v>
      </c>
      <c r="K119" s="10">
        <v>70</v>
      </c>
      <c r="L119" s="10">
        <v>5.2</v>
      </c>
      <c r="M119" s="10" t="s">
        <v>240</v>
      </c>
      <c r="N119" s="10" t="s">
        <v>43</v>
      </c>
      <c r="O119" s="10">
        <v>2500</v>
      </c>
      <c r="P119" s="10" t="s">
        <v>23</v>
      </c>
      <c r="Q119" s="10" t="s">
        <v>127</v>
      </c>
      <c r="R119" s="10"/>
    </row>
    <row r="120" spans="1:18">
      <c r="A120" s="7" t="s">
        <v>49</v>
      </c>
      <c r="B120" s="8">
        <v>36105</v>
      </c>
      <c r="C120" s="9">
        <v>0.567361111111111</v>
      </c>
      <c r="D120" s="10" t="s">
        <v>66</v>
      </c>
      <c r="E120" s="10">
        <v>55</v>
      </c>
      <c r="F120" s="10">
        <v>13</v>
      </c>
      <c r="G120" s="10">
        <v>80</v>
      </c>
      <c r="H120" s="10" t="s">
        <v>241</v>
      </c>
      <c r="I120" s="10">
        <v>3511</v>
      </c>
      <c r="J120" s="10">
        <v>4844</v>
      </c>
      <c r="K120" s="10">
        <v>38.9</v>
      </c>
      <c r="L120" s="10">
        <v>3</v>
      </c>
      <c r="M120" s="10" t="s">
        <v>242</v>
      </c>
      <c r="N120" s="10" t="s">
        <v>31</v>
      </c>
      <c r="O120" s="10" t="s">
        <v>26</v>
      </c>
      <c r="P120" s="10" t="s">
        <v>23</v>
      </c>
      <c r="Q120" s="10" t="s">
        <v>127</v>
      </c>
      <c r="R120" s="10"/>
    </row>
    <row r="121" spans="1:18">
      <c r="A121" s="7" t="s">
        <v>49</v>
      </c>
      <c r="B121" s="8">
        <v>36121</v>
      </c>
      <c r="C121" s="9">
        <v>0.995833333333333</v>
      </c>
      <c r="D121" s="10" t="s">
        <v>37</v>
      </c>
      <c r="E121" s="10">
        <v>77</v>
      </c>
      <c r="F121" s="10">
        <v>12</v>
      </c>
      <c r="G121" s="10">
        <v>70</v>
      </c>
      <c r="H121" s="10" t="s">
        <v>50</v>
      </c>
      <c r="I121" s="10">
        <v>3511</v>
      </c>
      <c r="J121" s="10">
        <v>1819</v>
      </c>
      <c r="K121" s="10">
        <v>38.1</v>
      </c>
      <c r="L121" s="10">
        <v>2.9</v>
      </c>
      <c r="M121" s="10" t="s">
        <v>243</v>
      </c>
      <c r="N121" s="10" t="s">
        <v>31</v>
      </c>
      <c r="O121" s="10" t="s">
        <v>26</v>
      </c>
      <c r="P121" s="10" t="s">
        <v>47</v>
      </c>
      <c r="Q121" s="10" t="s">
        <v>127</v>
      </c>
      <c r="R121" s="10"/>
    </row>
    <row r="122" spans="1:18">
      <c r="A122" s="7" t="s">
        <v>49</v>
      </c>
      <c r="B122" s="8">
        <v>36140</v>
      </c>
      <c r="C122" s="9">
        <v>0.78125</v>
      </c>
      <c r="D122" s="10" t="s">
        <v>37</v>
      </c>
      <c r="E122" s="10">
        <v>72</v>
      </c>
      <c r="F122" s="10">
        <v>12</v>
      </c>
      <c r="G122" s="10">
        <v>94</v>
      </c>
      <c r="H122" s="10" t="s">
        <v>244</v>
      </c>
      <c r="I122" s="10">
        <v>3020</v>
      </c>
      <c r="J122" s="10">
        <v>1110</v>
      </c>
      <c r="K122" s="10">
        <v>38.1</v>
      </c>
      <c r="L122" s="10">
        <v>2.9</v>
      </c>
      <c r="M122" s="10" t="s">
        <v>245</v>
      </c>
      <c r="N122" s="10" t="s">
        <v>246</v>
      </c>
      <c r="O122" s="10">
        <v>338</v>
      </c>
      <c r="P122" s="10" t="s">
        <v>193</v>
      </c>
      <c r="Q122" s="10" t="s">
        <v>127</v>
      </c>
      <c r="R122" s="10"/>
    </row>
    <row r="123" spans="1:18">
      <c r="A123" s="7" t="s">
        <v>49</v>
      </c>
      <c r="B123" s="8">
        <v>36163</v>
      </c>
      <c r="C123" s="9">
        <v>0.847916666666667</v>
      </c>
      <c r="D123" s="10" t="s">
        <v>37</v>
      </c>
      <c r="E123" s="10">
        <v>64</v>
      </c>
      <c r="F123" s="10">
        <v>12</v>
      </c>
      <c r="G123" s="10">
        <v>77</v>
      </c>
      <c r="H123" s="10" t="s">
        <v>244</v>
      </c>
      <c r="I123" s="10">
        <v>3020</v>
      </c>
      <c r="J123" s="10">
        <v>1110</v>
      </c>
      <c r="K123" s="10">
        <v>38.1</v>
      </c>
      <c r="L123" s="10">
        <v>2.9</v>
      </c>
      <c r="M123" s="10" t="s">
        <v>247</v>
      </c>
      <c r="N123" s="10" t="s">
        <v>248</v>
      </c>
      <c r="O123" s="10">
        <v>290</v>
      </c>
      <c r="P123" s="10" t="s">
        <v>193</v>
      </c>
      <c r="Q123" s="10" t="s">
        <v>127</v>
      </c>
      <c r="R123" s="10"/>
    </row>
    <row r="124" spans="1:18">
      <c r="A124" s="7" t="s">
        <v>49</v>
      </c>
      <c r="B124" s="8">
        <v>36198</v>
      </c>
      <c r="C124" s="9">
        <v>0.877777777777778</v>
      </c>
      <c r="D124" s="10" t="s">
        <v>37</v>
      </c>
      <c r="E124" s="10">
        <v>68</v>
      </c>
      <c r="F124" s="10">
        <v>7</v>
      </c>
      <c r="G124" s="10">
        <v>68</v>
      </c>
      <c r="H124" s="10" t="s">
        <v>249</v>
      </c>
      <c r="I124" s="10">
        <v>3020</v>
      </c>
      <c r="J124" s="10">
        <v>1058</v>
      </c>
      <c r="K124" s="10">
        <v>38.1</v>
      </c>
      <c r="L124" s="10">
        <v>2.9</v>
      </c>
      <c r="M124" s="10" t="s">
        <v>250</v>
      </c>
      <c r="N124" s="10" t="s">
        <v>246</v>
      </c>
      <c r="O124" s="10">
        <v>305</v>
      </c>
      <c r="P124" s="10" t="s">
        <v>193</v>
      </c>
      <c r="Q124" s="10" t="s">
        <v>127</v>
      </c>
      <c r="R124" s="10"/>
    </row>
    <row r="125" spans="1:18">
      <c r="A125" s="7" t="s">
        <v>49</v>
      </c>
      <c r="B125" s="8">
        <v>36214</v>
      </c>
      <c r="C125" s="9">
        <v>0.436805555555556</v>
      </c>
      <c r="D125" s="10" t="s">
        <v>66</v>
      </c>
      <c r="E125" s="10">
        <v>68</v>
      </c>
      <c r="F125" s="10">
        <v>9</v>
      </c>
      <c r="G125" s="10">
        <v>37</v>
      </c>
      <c r="H125" s="10" t="s">
        <v>251</v>
      </c>
      <c r="I125" s="10">
        <v>3511</v>
      </c>
      <c r="J125" s="10">
        <v>4800</v>
      </c>
      <c r="K125" s="10">
        <v>38.9</v>
      </c>
      <c r="L125" s="10">
        <v>3</v>
      </c>
      <c r="M125" s="10" t="s">
        <v>252</v>
      </c>
      <c r="N125" s="10" t="s">
        <v>22</v>
      </c>
      <c r="O125" s="10">
        <v>2450</v>
      </c>
      <c r="P125" s="10" t="s">
        <v>85</v>
      </c>
      <c r="Q125" s="10" t="s">
        <v>127</v>
      </c>
      <c r="R125" s="10"/>
    </row>
    <row r="126" spans="1:18">
      <c r="A126" s="7" t="s">
        <v>49</v>
      </c>
      <c r="B126" s="8">
        <v>36265</v>
      </c>
      <c r="C126" s="9">
        <v>0.772222222222222</v>
      </c>
      <c r="D126" s="10" t="s">
        <v>66</v>
      </c>
      <c r="E126" s="10">
        <v>58</v>
      </c>
      <c r="F126" s="10">
        <v>0</v>
      </c>
      <c r="G126" s="10">
        <v>78</v>
      </c>
      <c r="H126" s="10" t="s">
        <v>251</v>
      </c>
      <c r="I126" s="10">
        <v>3511</v>
      </c>
      <c r="J126" s="10">
        <v>4800</v>
      </c>
      <c r="K126" s="10">
        <v>38.9</v>
      </c>
      <c r="L126" s="10">
        <v>3</v>
      </c>
      <c r="M126" s="10" t="s">
        <v>253</v>
      </c>
      <c r="N126" s="10" t="s">
        <v>22</v>
      </c>
      <c r="O126" s="10">
        <v>2200</v>
      </c>
      <c r="P126" s="10" t="s">
        <v>70</v>
      </c>
      <c r="Q126" s="10" t="s">
        <v>127</v>
      </c>
      <c r="R126" s="10"/>
    </row>
    <row r="127" spans="1:18">
      <c r="A127" s="7" t="s">
        <v>49</v>
      </c>
      <c r="B127" s="8">
        <v>36321</v>
      </c>
      <c r="C127" s="9">
        <v>0.575</v>
      </c>
      <c r="D127" s="10" t="s">
        <v>37</v>
      </c>
      <c r="E127" s="10">
        <v>82</v>
      </c>
      <c r="F127" s="10">
        <v>12</v>
      </c>
      <c r="G127" s="10">
        <v>84</v>
      </c>
      <c r="H127" s="10" t="s">
        <v>254</v>
      </c>
      <c r="I127" s="10">
        <v>3020</v>
      </c>
      <c r="J127" s="10">
        <v>3099</v>
      </c>
      <c r="K127" s="10">
        <v>38.9</v>
      </c>
      <c r="L127" s="10">
        <v>3</v>
      </c>
      <c r="M127" s="10" t="s">
        <v>255</v>
      </c>
      <c r="N127" s="10" t="s">
        <v>31</v>
      </c>
      <c r="O127" s="10">
        <v>550</v>
      </c>
      <c r="P127" s="10" t="s">
        <v>23</v>
      </c>
      <c r="Q127" s="10" t="s">
        <v>127</v>
      </c>
      <c r="R127" s="10"/>
    </row>
    <row r="128" spans="1:18">
      <c r="A128" s="7" t="s">
        <v>49</v>
      </c>
      <c r="B128" s="8">
        <v>36335</v>
      </c>
      <c r="C128" s="9">
        <v>0.655555555555556</v>
      </c>
      <c r="D128" s="10" t="s">
        <v>37</v>
      </c>
      <c r="E128" s="10">
        <v>84</v>
      </c>
      <c r="F128" s="10">
        <v>9</v>
      </c>
      <c r="G128" s="10">
        <v>62</v>
      </c>
      <c r="H128" s="10" t="s">
        <v>256</v>
      </c>
      <c r="I128" s="10">
        <v>2533</v>
      </c>
      <c r="J128" s="10">
        <v>2703</v>
      </c>
      <c r="K128" s="10">
        <v>38.9</v>
      </c>
      <c r="L128" s="10">
        <v>3</v>
      </c>
      <c r="M128" s="10" t="s">
        <v>257</v>
      </c>
      <c r="N128" s="10" t="s">
        <v>258</v>
      </c>
      <c r="O128" s="10">
        <v>1360</v>
      </c>
      <c r="P128" s="10" t="s">
        <v>23</v>
      </c>
      <c r="Q128" s="10" t="s">
        <v>127</v>
      </c>
      <c r="R128" s="10"/>
    </row>
    <row r="129" spans="1:18">
      <c r="A129" s="7" t="s">
        <v>49</v>
      </c>
      <c r="B129" s="8">
        <v>36351</v>
      </c>
      <c r="C129" s="9">
        <v>0.364583333333333</v>
      </c>
      <c r="D129" s="10" t="s">
        <v>37</v>
      </c>
      <c r="E129" s="10">
        <v>88</v>
      </c>
      <c r="F129" s="10">
        <v>10</v>
      </c>
      <c r="G129" s="10">
        <v>66</v>
      </c>
      <c r="H129" s="10" t="s">
        <v>254</v>
      </c>
      <c r="I129" s="10">
        <v>3020</v>
      </c>
      <c r="J129" s="10">
        <v>3099</v>
      </c>
      <c r="K129" s="10">
        <v>38.9</v>
      </c>
      <c r="L129" s="10">
        <v>3</v>
      </c>
      <c r="M129" s="10" t="s">
        <v>259</v>
      </c>
      <c r="N129" s="10" t="s">
        <v>31</v>
      </c>
      <c r="O129" s="10">
        <v>550</v>
      </c>
      <c r="P129" s="10" t="s">
        <v>23</v>
      </c>
      <c r="Q129" s="10" t="s">
        <v>127</v>
      </c>
      <c r="R129" s="10"/>
    </row>
    <row r="130" spans="1:18">
      <c r="A130" s="7" t="s">
        <v>49</v>
      </c>
      <c r="B130" s="8">
        <v>36366</v>
      </c>
      <c r="C130" s="9">
        <v>0.323611111111111</v>
      </c>
      <c r="D130" s="10" t="s">
        <v>37</v>
      </c>
      <c r="E130" s="10">
        <v>88</v>
      </c>
      <c r="F130" s="10">
        <v>0</v>
      </c>
      <c r="G130" s="10">
        <v>58</v>
      </c>
      <c r="H130" s="10" t="s">
        <v>254</v>
      </c>
      <c r="I130" s="10">
        <v>3020</v>
      </c>
      <c r="J130" s="10">
        <v>3099</v>
      </c>
      <c r="K130" s="10">
        <v>38.9</v>
      </c>
      <c r="L130" s="10">
        <v>3</v>
      </c>
      <c r="M130" s="10" t="s">
        <v>260</v>
      </c>
      <c r="N130" s="10" t="s">
        <v>31</v>
      </c>
      <c r="O130" s="10">
        <v>550</v>
      </c>
      <c r="P130" s="10" t="s">
        <v>23</v>
      </c>
      <c r="Q130" s="10" t="s">
        <v>127</v>
      </c>
      <c r="R130" s="10"/>
    </row>
    <row r="131" spans="1:18">
      <c r="A131" s="7" t="s">
        <v>49</v>
      </c>
      <c r="B131" s="8">
        <v>36379</v>
      </c>
      <c r="C131" s="9">
        <v>0.535416666666667</v>
      </c>
      <c r="D131" s="10" t="s">
        <v>37</v>
      </c>
      <c r="E131" s="10">
        <v>90</v>
      </c>
      <c r="F131" s="10">
        <v>8</v>
      </c>
      <c r="G131" s="10">
        <v>62</v>
      </c>
      <c r="H131" s="10" t="s">
        <v>50</v>
      </c>
      <c r="I131" s="10">
        <v>3511</v>
      </c>
      <c r="J131" s="10">
        <v>1819</v>
      </c>
      <c r="K131" s="10">
        <v>38.1</v>
      </c>
      <c r="L131" s="10">
        <v>2.9</v>
      </c>
      <c r="M131" s="10" t="s">
        <v>261</v>
      </c>
      <c r="N131" s="10" t="s">
        <v>54</v>
      </c>
      <c r="O131" s="10">
        <v>2032</v>
      </c>
      <c r="P131" s="10" t="s">
        <v>55</v>
      </c>
      <c r="Q131" s="10" t="s">
        <v>127</v>
      </c>
      <c r="R131" s="10"/>
    </row>
    <row r="132" spans="1:18">
      <c r="A132" s="7" t="s">
        <v>49</v>
      </c>
      <c r="B132" s="8">
        <v>36389</v>
      </c>
      <c r="C132" s="9">
        <v>0.192361111111111</v>
      </c>
      <c r="D132" s="10" t="s">
        <v>37</v>
      </c>
      <c r="E132" s="10">
        <v>79</v>
      </c>
      <c r="F132" s="10">
        <v>0</v>
      </c>
      <c r="G132" s="10">
        <v>89</v>
      </c>
      <c r="H132" s="10" t="s">
        <v>254</v>
      </c>
      <c r="I132" s="10">
        <v>3020</v>
      </c>
      <c r="J132" s="10">
        <v>3099</v>
      </c>
      <c r="K132" s="10">
        <v>38.9</v>
      </c>
      <c r="L132" s="10">
        <v>3</v>
      </c>
      <c r="M132" s="10" t="s">
        <v>262</v>
      </c>
      <c r="N132" s="10" t="s">
        <v>31</v>
      </c>
      <c r="O132" s="10">
        <v>550</v>
      </c>
      <c r="P132" s="10" t="s">
        <v>23</v>
      </c>
      <c r="Q132" s="10" t="s">
        <v>127</v>
      </c>
      <c r="R132" s="10"/>
    </row>
    <row r="133" spans="1:18">
      <c r="A133" s="7" t="s">
        <v>49</v>
      </c>
      <c r="B133" s="8">
        <v>36564</v>
      </c>
      <c r="C133" s="9">
        <v>0.891666666666667</v>
      </c>
      <c r="D133" s="10" t="s">
        <v>37</v>
      </c>
      <c r="E133" s="10">
        <v>57</v>
      </c>
      <c r="F133" s="10">
        <v>0</v>
      </c>
      <c r="G133" s="10">
        <v>82</v>
      </c>
      <c r="H133" s="10" t="s">
        <v>241</v>
      </c>
      <c r="I133" s="10">
        <v>3511</v>
      </c>
      <c r="J133" s="10">
        <v>4800</v>
      </c>
      <c r="K133" s="10">
        <v>38.9</v>
      </c>
      <c r="L133" s="10">
        <v>3</v>
      </c>
      <c r="M133" s="10" t="s">
        <v>263</v>
      </c>
      <c r="N133" s="10" t="s">
        <v>31</v>
      </c>
      <c r="O133" s="10">
        <v>550</v>
      </c>
      <c r="P133" s="10" t="s">
        <v>23</v>
      </c>
      <c r="Q133" s="10" t="s">
        <v>127</v>
      </c>
      <c r="R133" s="10"/>
    </row>
    <row r="134" spans="1:18">
      <c r="A134" s="7" t="s">
        <v>49</v>
      </c>
      <c r="B134" s="8">
        <v>36610</v>
      </c>
      <c r="C134" s="9">
        <v>0.856944444444444</v>
      </c>
      <c r="D134" s="10" t="s">
        <v>66</v>
      </c>
      <c r="E134" s="10">
        <v>47</v>
      </c>
      <c r="F134" s="10">
        <v>3</v>
      </c>
      <c r="G134" s="10">
        <v>86</v>
      </c>
      <c r="H134" s="10" t="s">
        <v>264</v>
      </c>
      <c r="I134" s="10">
        <v>2533</v>
      </c>
      <c r="J134" s="10">
        <v>934</v>
      </c>
      <c r="K134" s="10">
        <v>38.1</v>
      </c>
      <c r="L134" s="10">
        <v>2.9</v>
      </c>
      <c r="M134" s="10" t="s">
        <v>265</v>
      </c>
      <c r="N134" s="10" t="s">
        <v>22</v>
      </c>
      <c r="O134" s="10">
        <v>210</v>
      </c>
      <c r="P134" s="10" t="s">
        <v>85</v>
      </c>
      <c r="Q134" s="10" t="s">
        <v>127</v>
      </c>
      <c r="R134" s="10"/>
    </row>
    <row r="135" spans="1:18">
      <c r="A135" s="7" t="s">
        <v>49</v>
      </c>
      <c r="B135" s="8">
        <v>36657</v>
      </c>
      <c r="C135" s="9">
        <v>0.075</v>
      </c>
      <c r="D135" s="10" t="s">
        <v>37</v>
      </c>
      <c r="E135" s="10">
        <v>72</v>
      </c>
      <c r="F135" s="10">
        <v>5</v>
      </c>
      <c r="G135" s="10">
        <v>94</v>
      </c>
      <c r="H135" s="10" t="s">
        <v>50</v>
      </c>
      <c r="I135" s="10">
        <v>3511</v>
      </c>
      <c r="J135" s="10">
        <v>1819</v>
      </c>
      <c r="K135" s="10">
        <v>38.1</v>
      </c>
      <c r="L135" s="10">
        <v>2.9</v>
      </c>
      <c r="M135" s="10" t="s">
        <v>266</v>
      </c>
      <c r="N135" s="10" t="s">
        <v>54</v>
      </c>
      <c r="O135" s="10">
        <v>2032</v>
      </c>
      <c r="P135" s="10" t="s">
        <v>55</v>
      </c>
      <c r="Q135" s="10" t="s">
        <v>127</v>
      </c>
      <c r="R135" s="10"/>
    </row>
    <row r="136" spans="1:18">
      <c r="A136" s="7" t="s">
        <v>49</v>
      </c>
      <c r="B136" s="8">
        <v>36723</v>
      </c>
      <c r="C136" s="9">
        <v>0.386805555555556</v>
      </c>
      <c r="D136" s="10" t="s">
        <v>37</v>
      </c>
      <c r="E136" s="10">
        <v>88</v>
      </c>
      <c r="F136" s="10">
        <v>12</v>
      </c>
      <c r="G136" s="10">
        <v>70</v>
      </c>
      <c r="H136" s="10" t="s">
        <v>50</v>
      </c>
      <c r="I136" s="10">
        <v>3511</v>
      </c>
      <c r="J136" s="10">
        <v>1819</v>
      </c>
      <c r="K136" s="10">
        <v>38.1</v>
      </c>
      <c r="L136" s="10">
        <v>2.9</v>
      </c>
      <c r="M136" s="10" t="s">
        <v>267</v>
      </c>
      <c r="N136" s="10" t="s">
        <v>54</v>
      </c>
      <c r="O136" s="10">
        <v>2032</v>
      </c>
      <c r="P136" s="10" t="s">
        <v>55</v>
      </c>
      <c r="Q136" s="10" t="s">
        <v>127</v>
      </c>
      <c r="R136" s="10"/>
    </row>
    <row r="137" spans="1:18">
      <c r="A137" s="7" t="s">
        <v>49</v>
      </c>
      <c r="B137" s="8">
        <v>36761</v>
      </c>
      <c r="C137" s="9">
        <v>0.461805555555556</v>
      </c>
      <c r="D137" s="10" t="s">
        <v>37</v>
      </c>
      <c r="E137" s="10" t="s">
        <v>26</v>
      </c>
      <c r="F137" s="10" t="s">
        <v>26</v>
      </c>
      <c r="G137" s="10" t="s">
        <v>26</v>
      </c>
      <c r="H137" s="10" t="s">
        <v>57</v>
      </c>
      <c r="I137" s="10">
        <v>628</v>
      </c>
      <c r="J137" s="10">
        <v>8290</v>
      </c>
      <c r="K137" s="10">
        <v>35</v>
      </c>
      <c r="L137" s="10">
        <v>4</v>
      </c>
      <c r="M137" s="10" t="s">
        <v>268</v>
      </c>
      <c r="N137" s="10" t="s">
        <v>269</v>
      </c>
      <c r="O137" s="10">
        <v>4348</v>
      </c>
      <c r="P137" s="10" t="s">
        <v>55</v>
      </c>
      <c r="Q137" s="10" t="s">
        <v>127</v>
      </c>
      <c r="R137" s="10"/>
    </row>
    <row r="138" spans="1:18">
      <c r="A138" s="7" t="s">
        <v>49</v>
      </c>
      <c r="B138" s="8">
        <v>36840</v>
      </c>
      <c r="C138" s="9">
        <v>0.718055555555556</v>
      </c>
      <c r="D138" s="10" t="s">
        <v>37</v>
      </c>
      <c r="E138" s="10">
        <v>75</v>
      </c>
      <c r="F138" s="10">
        <v>6</v>
      </c>
      <c r="G138" s="10">
        <v>73</v>
      </c>
      <c r="H138" s="10" t="s">
        <v>50</v>
      </c>
      <c r="I138" s="10">
        <v>3511</v>
      </c>
      <c r="J138" s="10">
        <v>1819</v>
      </c>
      <c r="K138" s="10">
        <v>38.1</v>
      </c>
      <c r="L138" s="10">
        <v>2.9</v>
      </c>
      <c r="M138" s="10" t="s">
        <v>270</v>
      </c>
      <c r="N138" s="10" t="s">
        <v>54</v>
      </c>
      <c r="O138" s="10">
        <v>2032</v>
      </c>
      <c r="P138" s="10" t="s">
        <v>55</v>
      </c>
      <c r="Q138" s="10" t="s">
        <v>127</v>
      </c>
      <c r="R138" s="10"/>
    </row>
    <row r="139" spans="1:18">
      <c r="A139" s="7" t="s">
        <v>49</v>
      </c>
      <c r="B139" s="8">
        <v>36851</v>
      </c>
      <c r="C139" s="9">
        <v>0.766666666666667</v>
      </c>
      <c r="D139" s="10" t="s">
        <v>66</v>
      </c>
      <c r="E139" s="10">
        <v>45</v>
      </c>
      <c r="F139" s="10">
        <v>0</v>
      </c>
      <c r="G139" s="10">
        <v>100</v>
      </c>
      <c r="H139" s="10" t="s">
        <v>256</v>
      </c>
      <c r="I139" s="10">
        <v>2533</v>
      </c>
      <c r="J139" s="10">
        <v>2703</v>
      </c>
      <c r="K139" s="10">
        <v>38.9</v>
      </c>
      <c r="L139" s="10">
        <v>3</v>
      </c>
      <c r="M139" s="10" t="s">
        <v>271</v>
      </c>
      <c r="N139" s="10" t="s">
        <v>272</v>
      </c>
      <c r="O139" s="10">
        <v>673</v>
      </c>
      <c r="P139" s="10" t="s">
        <v>23</v>
      </c>
      <c r="Q139" s="10" t="s">
        <v>127</v>
      </c>
      <c r="R139" s="10"/>
    </row>
    <row r="140" spans="1:18">
      <c r="A140" s="7" t="s">
        <v>49</v>
      </c>
      <c r="B140" s="8">
        <v>36921</v>
      </c>
      <c r="C140" s="9">
        <v>0.329861111111111</v>
      </c>
      <c r="D140" s="10" t="s">
        <v>37</v>
      </c>
      <c r="E140" s="10">
        <v>68</v>
      </c>
      <c r="F140" s="10">
        <v>15</v>
      </c>
      <c r="G140" s="10">
        <v>83</v>
      </c>
      <c r="H140" s="10" t="s">
        <v>50</v>
      </c>
      <c r="I140" s="10">
        <v>3511</v>
      </c>
      <c r="J140" s="10">
        <v>1819</v>
      </c>
      <c r="K140" s="10">
        <v>38.1</v>
      </c>
      <c r="L140" s="10">
        <v>2.9</v>
      </c>
      <c r="M140" s="10" t="s">
        <v>273</v>
      </c>
      <c r="N140" s="10" t="s">
        <v>54</v>
      </c>
      <c r="O140" s="10">
        <v>2032</v>
      </c>
      <c r="P140" s="10" t="s">
        <v>55</v>
      </c>
      <c r="Q140" s="10" t="s">
        <v>127</v>
      </c>
      <c r="R140" s="10"/>
    </row>
    <row r="141" spans="1:18">
      <c r="A141" s="7" t="s">
        <v>49</v>
      </c>
      <c r="B141" s="8">
        <v>36988</v>
      </c>
      <c r="C141" s="9">
        <v>0.626388888888889</v>
      </c>
      <c r="D141" s="10" t="s">
        <v>37</v>
      </c>
      <c r="E141" s="10">
        <v>78</v>
      </c>
      <c r="F141" s="10">
        <v>15</v>
      </c>
      <c r="G141" s="10">
        <v>64</v>
      </c>
      <c r="H141" s="10" t="s">
        <v>50</v>
      </c>
      <c r="I141" s="10">
        <v>3511</v>
      </c>
      <c r="J141" s="10">
        <v>1819</v>
      </c>
      <c r="K141" s="10">
        <v>38.1</v>
      </c>
      <c r="L141" s="10">
        <v>2.9</v>
      </c>
      <c r="M141" s="10" t="s">
        <v>274</v>
      </c>
      <c r="N141" s="10" t="s">
        <v>275</v>
      </c>
      <c r="O141" s="10">
        <v>758</v>
      </c>
      <c r="P141" s="10" t="s">
        <v>276</v>
      </c>
      <c r="Q141" s="10" t="s">
        <v>127</v>
      </c>
      <c r="R141" s="10"/>
    </row>
    <row r="142" spans="1:18">
      <c r="A142" s="7" t="s">
        <v>49</v>
      </c>
      <c r="B142" s="8">
        <v>37029</v>
      </c>
      <c r="C142" s="9">
        <v>0.739583333333333</v>
      </c>
      <c r="D142" s="10" t="s">
        <v>37</v>
      </c>
      <c r="E142" s="10">
        <v>80</v>
      </c>
      <c r="F142" s="10">
        <v>9</v>
      </c>
      <c r="G142" s="10">
        <v>67</v>
      </c>
      <c r="H142" s="10" t="s">
        <v>50</v>
      </c>
      <c r="I142" s="10">
        <v>3511</v>
      </c>
      <c r="J142" s="10">
        <v>1819</v>
      </c>
      <c r="K142" s="10">
        <v>38.1</v>
      </c>
      <c r="L142" s="10">
        <v>2.9</v>
      </c>
      <c r="M142" s="10" t="s">
        <v>277</v>
      </c>
      <c r="N142" s="10" t="s">
        <v>272</v>
      </c>
      <c r="O142" s="10">
        <v>1800</v>
      </c>
      <c r="P142" s="10" t="s">
        <v>47</v>
      </c>
      <c r="Q142" s="10" t="s">
        <v>127</v>
      </c>
      <c r="R142" s="10"/>
    </row>
    <row r="143" spans="1:18">
      <c r="A143" s="7" t="s">
        <v>49</v>
      </c>
      <c r="B143" s="8">
        <v>37072</v>
      </c>
      <c r="C143" s="9">
        <v>0.823611111111111</v>
      </c>
      <c r="D143" s="10" t="s">
        <v>37</v>
      </c>
      <c r="E143" s="10">
        <v>81</v>
      </c>
      <c r="F143" s="10">
        <v>9</v>
      </c>
      <c r="G143" s="10">
        <v>82</v>
      </c>
      <c r="H143" s="10" t="s">
        <v>278</v>
      </c>
      <c r="I143" s="10">
        <v>3020</v>
      </c>
      <c r="J143" s="10">
        <v>1073</v>
      </c>
      <c r="K143" s="10">
        <v>38.9</v>
      </c>
      <c r="L143" s="10">
        <v>3</v>
      </c>
      <c r="M143" s="10" t="s">
        <v>279</v>
      </c>
      <c r="N143" s="10" t="s">
        <v>280</v>
      </c>
      <c r="O143" s="10">
        <v>835</v>
      </c>
      <c r="P143" s="10" t="s">
        <v>281</v>
      </c>
      <c r="Q143" s="10" t="s">
        <v>127</v>
      </c>
      <c r="R143" s="10"/>
    </row>
    <row r="144" spans="1:18">
      <c r="A144" s="7" t="s">
        <v>49</v>
      </c>
      <c r="B144" s="8">
        <v>37111</v>
      </c>
      <c r="C144" s="9">
        <v>0.675694444444444</v>
      </c>
      <c r="D144" s="10" t="s">
        <v>37</v>
      </c>
      <c r="E144" s="10">
        <v>87</v>
      </c>
      <c r="F144" s="10">
        <v>9</v>
      </c>
      <c r="G144" s="10">
        <v>65</v>
      </c>
      <c r="H144" s="10" t="s">
        <v>264</v>
      </c>
      <c r="I144" s="10">
        <v>2533</v>
      </c>
      <c r="J144" s="10">
        <v>934</v>
      </c>
      <c r="K144" s="10">
        <v>38.1</v>
      </c>
      <c r="L144" s="10">
        <v>2.9</v>
      </c>
      <c r="M144" s="10" t="s">
        <v>282</v>
      </c>
      <c r="N144" s="10" t="s">
        <v>283</v>
      </c>
      <c r="O144" s="10">
        <v>636</v>
      </c>
      <c r="P144" s="10" t="s">
        <v>193</v>
      </c>
      <c r="Q144" s="10" t="s">
        <v>127</v>
      </c>
      <c r="R144" s="10"/>
    </row>
    <row r="145" spans="1:18">
      <c r="A145" s="7" t="s">
        <v>49</v>
      </c>
      <c r="B145" s="8">
        <v>37182</v>
      </c>
      <c r="C145" s="9">
        <v>0.785416666666667</v>
      </c>
      <c r="D145" s="10" t="s">
        <v>66</v>
      </c>
      <c r="E145" s="10">
        <v>56</v>
      </c>
      <c r="F145" s="10">
        <v>0</v>
      </c>
      <c r="G145" s="10">
        <v>97</v>
      </c>
      <c r="H145" s="10" t="s">
        <v>256</v>
      </c>
      <c r="I145" s="10">
        <v>2533</v>
      </c>
      <c r="J145" s="10">
        <v>2703</v>
      </c>
      <c r="K145" s="10">
        <v>38.9</v>
      </c>
      <c r="L145" s="10">
        <v>3</v>
      </c>
      <c r="M145" s="10" t="s">
        <v>284</v>
      </c>
      <c r="N145" s="10" t="s">
        <v>272</v>
      </c>
      <c r="O145" s="10">
        <v>1100</v>
      </c>
      <c r="P145" s="10" t="s">
        <v>70</v>
      </c>
      <c r="Q145" s="10" t="s">
        <v>127</v>
      </c>
      <c r="R145" s="10"/>
    </row>
    <row r="146" spans="1:18">
      <c r="A146" s="7" t="s">
        <v>49</v>
      </c>
      <c r="B146" s="8">
        <v>37232</v>
      </c>
      <c r="C146" s="9">
        <v>0.629861111111111</v>
      </c>
      <c r="D146" s="10" t="s">
        <v>66</v>
      </c>
      <c r="E146" s="10">
        <v>71</v>
      </c>
      <c r="F146" s="10">
        <v>9</v>
      </c>
      <c r="G146" s="10">
        <v>42</v>
      </c>
      <c r="H146" s="10" t="s">
        <v>241</v>
      </c>
      <c r="I146" s="10">
        <v>3511</v>
      </c>
      <c r="J146" s="10">
        <v>4800</v>
      </c>
      <c r="K146" s="10">
        <v>38.9</v>
      </c>
      <c r="L146" s="10">
        <v>3</v>
      </c>
      <c r="M146" s="10" t="s">
        <v>285</v>
      </c>
      <c r="N146" s="10" t="s">
        <v>272</v>
      </c>
      <c r="O146" s="10">
        <v>660</v>
      </c>
      <c r="P146" s="10" t="s">
        <v>23</v>
      </c>
      <c r="Q146" s="10" t="s">
        <v>127</v>
      </c>
      <c r="R146" s="10"/>
    </row>
    <row r="147" spans="1:18">
      <c r="A147" s="7" t="s">
        <v>49</v>
      </c>
      <c r="B147" s="8">
        <v>37298</v>
      </c>
      <c r="C147" s="9">
        <v>0.738194444444444</v>
      </c>
      <c r="D147" s="10" t="s">
        <v>66</v>
      </c>
      <c r="E147" s="10">
        <v>51</v>
      </c>
      <c r="F147" s="10">
        <v>0</v>
      </c>
      <c r="G147" s="10">
        <v>66</v>
      </c>
      <c r="H147" s="10" t="s">
        <v>241</v>
      </c>
      <c r="I147" s="10">
        <v>3511</v>
      </c>
      <c r="J147" s="10">
        <v>4800</v>
      </c>
      <c r="K147" s="10">
        <v>38.9</v>
      </c>
      <c r="L147" s="10">
        <v>3</v>
      </c>
      <c r="M147" s="10" t="s">
        <v>286</v>
      </c>
      <c r="N147" s="10" t="s">
        <v>31</v>
      </c>
      <c r="O147" s="10">
        <v>689</v>
      </c>
      <c r="P147" s="10" t="s">
        <v>23</v>
      </c>
      <c r="Q147" s="10" t="s">
        <v>127</v>
      </c>
      <c r="R147" s="10"/>
    </row>
    <row r="148" spans="1:18">
      <c r="A148" s="7" t="s">
        <v>49</v>
      </c>
      <c r="B148" s="8">
        <v>37380</v>
      </c>
      <c r="C148" s="9">
        <v>0.4125</v>
      </c>
      <c r="D148" s="10" t="s">
        <v>66</v>
      </c>
      <c r="E148" s="10">
        <v>59</v>
      </c>
      <c r="F148" s="10">
        <v>8</v>
      </c>
      <c r="G148" s="10">
        <v>67</v>
      </c>
      <c r="H148" s="10" t="s">
        <v>241</v>
      </c>
      <c r="I148" s="10">
        <v>3511</v>
      </c>
      <c r="J148" s="10">
        <v>4800</v>
      </c>
      <c r="K148" s="10">
        <v>38.9</v>
      </c>
      <c r="L148" s="10">
        <v>3</v>
      </c>
      <c r="M148" s="10" t="s">
        <v>287</v>
      </c>
      <c r="N148" s="10" t="s">
        <v>22</v>
      </c>
      <c r="O148" s="10">
        <v>3117</v>
      </c>
      <c r="P148" s="10" t="s">
        <v>23</v>
      </c>
      <c r="Q148" s="10" t="s">
        <v>127</v>
      </c>
      <c r="R148" s="10"/>
    </row>
    <row r="149" spans="1:18">
      <c r="A149" s="7" t="s">
        <v>49</v>
      </c>
      <c r="B149" s="8">
        <v>37440</v>
      </c>
      <c r="C149" s="9">
        <v>0.282638888888889</v>
      </c>
      <c r="D149" s="10" t="s">
        <v>37</v>
      </c>
      <c r="E149" s="10">
        <v>76</v>
      </c>
      <c r="F149" s="10">
        <v>3</v>
      </c>
      <c r="G149" s="10">
        <v>87</v>
      </c>
      <c r="H149" s="10" t="s">
        <v>244</v>
      </c>
      <c r="I149" s="10">
        <v>3020</v>
      </c>
      <c r="J149" s="10">
        <v>1110</v>
      </c>
      <c r="K149" s="10">
        <v>38.1</v>
      </c>
      <c r="L149" s="10">
        <v>2.9</v>
      </c>
      <c r="M149" s="10" t="s">
        <v>288</v>
      </c>
      <c r="N149" s="10" t="s">
        <v>289</v>
      </c>
      <c r="O149" s="10">
        <v>328</v>
      </c>
      <c r="P149" s="10" t="s">
        <v>193</v>
      </c>
      <c r="Q149" s="10" t="s">
        <v>127</v>
      </c>
      <c r="R149" s="10"/>
    </row>
    <row r="150" spans="1:18">
      <c r="A150" s="7" t="s">
        <v>49</v>
      </c>
      <c r="B150" s="8">
        <v>37580</v>
      </c>
      <c r="C150" s="9">
        <v>0.94375</v>
      </c>
      <c r="D150" s="10" t="s">
        <v>37</v>
      </c>
      <c r="E150" s="10">
        <v>72</v>
      </c>
      <c r="F150" s="10">
        <v>5</v>
      </c>
      <c r="G150" s="10">
        <v>73</v>
      </c>
      <c r="H150" s="10" t="s">
        <v>290</v>
      </c>
      <c r="I150" s="10">
        <v>4895</v>
      </c>
      <c r="J150" s="10">
        <v>6390</v>
      </c>
      <c r="K150" s="10">
        <v>62.5</v>
      </c>
      <c r="L150" s="10">
        <v>4</v>
      </c>
      <c r="M150" s="10" t="s">
        <v>291</v>
      </c>
      <c r="N150" s="10" t="s">
        <v>31</v>
      </c>
      <c r="O150" s="10">
        <v>3170</v>
      </c>
      <c r="P150" s="10" t="s">
        <v>47</v>
      </c>
      <c r="Q150" s="10" t="s">
        <v>127</v>
      </c>
      <c r="R150" s="10"/>
    </row>
    <row r="151" spans="1:18">
      <c r="A151" s="7" t="s">
        <v>49</v>
      </c>
      <c r="B151" s="8">
        <v>37634</v>
      </c>
      <c r="C151" s="9">
        <v>0.03125</v>
      </c>
      <c r="D151" s="10" t="s">
        <v>66</v>
      </c>
      <c r="E151" s="10">
        <v>50</v>
      </c>
      <c r="F151" s="10">
        <v>0</v>
      </c>
      <c r="G151" s="10">
        <v>100</v>
      </c>
      <c r="H151" s="10" t="s">
        <v>256</v>
      </c>
      <c r="I151" s="10">
        <v>2533</v>
      </c>
      <c r="J151" s="10">
        <v>2703</v>
      </c>
      <c r="K151" s="10">
        <v>38.9</v>
      </c>
      <c r="L151" s="10">
        <v>3</v>
      </c>
      <c r="M151" s="10" t="s">
        <v>292</v>
      </c>
      <c r="N151" s="10" t="s">
        <v>22</v>
      </c>
      <c r="O151" s="10">
        <v>970</v>
      </c>
      <c r="P151" s="10" t="s">
        <v>70</v>
      </c>
      <c r="Q151" s="10" t="s">
        <v>127</v>
      </c>
      <c r="R151" s="10"/>
    </row>
  </sheetData>
  <autoFilter ref="A1:R151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zoomScale="85" zoomScaleNormal="85" workbookViewId="0">
      <selection activeCell="D3" sqref="D3"/>
    </sheetView>
  </sheetViews>
  <sheetFormatPr defaultColWidth="8.88888888888889" defaultRowHeight="14.4" outlineLevelCol="5"/>
  <cols>
    <col min="1" max="1" width="21.2222222222222"/>
    <col min="2" max="2" width="22.2222222222222"/>
    <col min="3" max="3" width="21.1111111111111"/>
    <col min="4" max="5" width="15.7777777777778"/>
    <col min="6" max="6" width="11.4444444444444"/>
    <col min="7" max="8" width="22.2222222222222"/>
    <col min="9" max="9" width="11.4444444444444"/>
    <col min="10" max="12" width="26.8888888888889"/>
    <col min="13" max="13" width="11.4444444444444"/>
    <col min="14" max="41" width="62"/>
    <col min="42" max="42" width="11.4444444444444"/>
    <col min="43" max="148" width="14"/>
    <col min="149" max="149" width="11.4444444444444"/>
  </cols>
  <sheetData>
    <row r="1" spans="1:4">
      <c r="A1" t="s">
        <v>0</v>
      </c>
      <c r="B1" t="s">
        <v>294</v>
      </c>
      <c r="C1" t="s">
        <v>295</v>
      </c>
      <c r="D1" t="s">
        <v>296</v>
      </c>
    </row>
    <row r="2" spans="1:4">
      <c r="A2" t="s">
        <v>111</v>
      </c>
      <c r="B2" s="3">
        <v>0</v>
      </c>
      <c r="C2" s="3">
        <v>75</v>
      </c>
      <c r="D2" s="3">
        <v>94</v>
      </c>
    </row>
    <row r="3" spans="1:4">
      <c r="A3" t="s">
        <v>49</v>
      </c>
      <c r="B3" s="3">
        <v>7.05555555555556</v>
      </c>
      <c r="C3" s="3">
        <v>70.3888888888889</v>
      </c>
      <c r="D3" s="3">
        <v>74.4722222222222</v>
      </c>
    </row>
    <row r="4" spans="1:4">
      <c r="A4" t="s">
        <v>102</v>
      </c>
      <c r="B4" s="3">
        <v>11</v>
      </c>
      <c r="C4" s="3">
        <v>83.5</v>
      </c>
      <c r="D4" s="3">
        <v>84.5</v>
      </c>
    </row>
    <row r="5" spans="1:4">
      <c r="A5" t="s">
        <v>65</v>
      </c>
      <c r="B5" s="3">
        <v>12</v>
      </c>
      <c r="C5" s="3">
        <v>62</v>
      </c>
      <c r="D5" s="3">
        <v>89</v>
      </c>
    </row>
    <row r="6" spans="1:4">
      <c r="A6" t="s">
        <v>18</v>
      </c>
      <c r="B6" s="3">
        <v>8.13333333333333</v>
      </c>
      <c r="C6" s="3">
        <v>70.5222222222222</v>
      </c>
      <c r="D6" s="3">
        <v>76.3</v>
      </c>
    </row>
    <row r="7" spans="1:4">
      <c r="A7" t="s">
        <v>72</v>
      </c>
      <c r="B7" s="3">
        <v>13.8</v>
      </c>
      <c r="C7" s="3">
        <v>64</v>
      </c>
      <c r="D7" s="3">
        <v>70.2</v>
      </c>
    </row>
    <row r="8" spans="1:4">
      <c r="A8" t="s">
        <v>297</v>
      </c>
      <c r="B8" s="3">
        <v>8.00735294117647</v>
      </c>
      <c r="C8" s="3">
        <v>70.4411764705882</v>
      </c>
      <c r="D8" s="3">
        <v>76.0661764705882</v>
      </c>
    </row>
    <row r="10" spans="3:4">
      <c r="C10" t="s">
        <v>298</v>
      </c>
      <c r="D10" t="s">
        <v>16</v>
      </c>
    </row>
    <row r="11" spans="3:6">
      <c r="C11" t="s">
        <v>0</v>
      </c>
      <c r="D11" t="s">
        <v>24</v>
      </c>
      <c r="E11" t="s">
        <v>127</v>
      </c>
      <c r="F11" t="s">
        <v>297</v>
      </c>
    </row>
    <row r="12" spans="3:6">
      <c r="C12" t="s">
        <v>111</v>
      </c>
      <c r="D12">
        <v>4</v>
      </c>
      <c r="F12">
        <v>4</v>
      </c>
    </row>
    <row r="13" spans="3:6">
      <c r="C13" t="s">
        <v>49</v>
      </c>
      <c r="D13">
        <v>5</v>
      </c>
      <c r="E13">
        <v>32</v>
      </c>
      <c r="F13">
        <v>37</v>
      </c>
    </row>
    <row r="14" spans="3:6">
      <c r="C14" t="s">
        <v>102</v>
      </c>
      <c r="D14">
        <v>3</v>
      </c>
      <c r="F14">
        <v>3</v>
      </c>
    </row>
    <row r="15" spans="3:6">
      <c r="C15" t="s">
        <v>95</v>
      </c>
      <c r="D15">
        <v>2</v>
      </c>
      <c r="F15">
        <v>2</v>
      </c>
    </row>
    <row r="16" spans="3:6">
      <c r="C16" t="s">
        <v>65</v>
      </c>
      <c r="D16">
        <v>1</v>
      </c>
      <c r="F16">
        <v>1</v>
      </c>
    </row>
    <row r="17" spans="3:6">
      <c r="C17" t="s">
        <v>18</v>
      </c>
      <c r="D17">
        <v>8</v>
      </c>
      <c r="E17">
        <v>88</v>
      </c>
      <c r="F17">
        <v>96</v>
      </c>
    </row>
    <row r="18" spans="3:6">
      <c r="C18" t="s">
        <v>72</v>
      </c>
      <c r="D18">
        <v>7</v>
      </c>
      <c r="F18">
        <v>7</v>
      </c>
    </row>
    <row r="19" spans="3:6">
      <c r="C19" t="s">
        <v>297</v>
      </c>
      <c r="D19">
        <v>30</v>
      </c>
      <c r="E19">
        <v>120</v>
      </c>
      <c r="F19">
        <v>150</v>
      </c>
    </row>
    <row r="21" spans="1:3">
      <c r="A21" t="s">
        <v>3</v>
      </c>
      <c r="B21" t="s">
        <v>0</v>
      </c>
      <c r="C21" t="s">
        <v>298</v>
      </c>
    </row>
    <row r="22" spans="1:3">
      <c r="A22" t="s">
        <v>96</v>
      </c>
      <c r="C22">
        <v>6</v>
      </c>
    </row>
    <row r="23" spans="2:3">
      <c r="B23" t="s">
        <v>111</v>
      </c>
      <c r="C23">
        <v>4</v>
      </c>
    </row>
    <row r="24" spans="2:3">
      <c r="B24" t="s">
        <v>95</v>
      </c>
      <c r="C24">
        <v>2</v>
      </c>
    </row>
    <row r="25" spans="1:3">
      <c r="A25" t="s">
        <v>103</v>
      </c>
      <c r="C25">
        <v>3</v>
      </c>
    </row>
    <row r="26" spans="2:3">
      <c r="B26" t="s">
        <v>102</v>
      </c>
      <c r="C26">
        <v>3</v>
      </c>
    </row>
    <row r="27" spans="1:3">
      <c r="A27" t="s">
        <v>37</v>
      </c>
      <c r="C27">
        <v>85</v>
      </c>
    </row>
    <row r="28" spans="2:3">
      <c r="B28" t="s">
        <v>49</v>
      </c>
      <c r="C28">
        <v>27</v>
      </c>
    </row>
    <row r="29" spans="2:3">
      <c r="B29" t="s">
        <v>18</v>
      </c>
      <c r="C29">
        <v>55</v>
      </c>
    </row>
    <row r="30" spans="2:3">
      <c r="B30" t="s">
        <v>72</v>
      </c>
      <c r="C30">
        <v>3</v>
      </c>
    </row>
    <row r="31" spans="1:3">
      <c r="A31" t="s">
        <v>162</v>
      </c>
      <c r="C31">
        <v>19</v>
      </c>
    </row>
    <row r="32" spans="2:3">
      <c r="B32" t="s">
        <v>18</v>
      </c>
      <c r="C32">
        <v>19</v>
      </c>
    </row>
    <row r="33" spans="1:3">
      <c r="A33" t="s">
        <v>19</v>
      </c>
      <c r="C33">
        <v>7</v>
      </c>
    </row>
    <row r="34" spans="2:3">
      <c r="B34" t="s">
        <v>18</v>
      </c>
      <c r="C34">
        <v>7</v>
      </c>
    </row>
    <row r="35" spans="1:3">
      <c r="A35" t="s">
        <v>66</v>
      </c>
      <c r="C35">
        <v>30</v>
      </c>
    </row>
    <row r="36" spans="2:3">
      <c r="B36" t="s">
        <v>49</v>
      </c>
      <c r="C36">
        <v>10</v>
      </c>
    </row>
    <row r="37" spans="2:3">
      <c r="B37" t="s">
        <v>65</v>
      </c>
      <c r="C37">
        <v>1</v>
      </c>
    </row>
    <row r="38" spans="2:3">
      <c r="B38" t="s">
        <v>18</v>
      </c>
      <c r="C38">
        <v>15</v>
      </c>
    </row>
    <row r="39" spans="2:3">
      <c r="B39" t="s">
        <v>72</v>
      </c>
      <c r="C39">
        <v>4</v>
      </c>
    </row>
    <row r="40" spans="1:3">
      <c r="A40" t="s">
        <v>297</v>
      </c>
      <c r="C40">
        <v>150</v>
      </c>
    </row>
  </sheetData>
  <pageMargins left="0.75" right="0.75" top="1" bottom="1" header="0.5" footer="0.5"/>
  <headerFooter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"/>
  <sheetViews>
    <sheetView showGridLines="0" tabSelected="1" zoomScale="62" zoomScaleNormal="62" workbookViewId="0">
      <selection activeCell="AB15" sqref="AB15"/>
    </sheetView>
  </sheetViews>
  <sheetFormatPr defaultColWidth="8.88888888888889" defaultRowHeight="14.4" outlineLevelRow="4"/>
  <sheetData>
    <row r="1" spans="1:26">
      <c r="A1" s="1" t="s">
        <v>299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5" spans="11:11">
      <c r="K5" s="2"/>
    </row>
  </sheetData>
  <mergeCells count="1">
    <mergeCell ref="A1:Z3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working_sheet</vt:lpstr>
      <vt:lpstr>working_sheet_2</vt:lpstr>
      <vt:lpstr>SpaceMissions</vt:lpstr>
      <vt:lpstr>pivot_table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2021-02-15T10:24:00Z</dcterms:created>
  <dcterms:modified xsi:type="dcterms:W3CDTF">2023-08-17T19:40:39Z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48F340162F8645D6A7031253DCD336FD</vt:lpwstr>
  </property>
  <property fmtid="{D5CDD505-2E9C-101B-9397-08002B2CF9AE}" pid="3" name="KSOProductBuildVer">
    <vt:lpwstr>1033-11.2.0.11537</vt:lpwstr>
  </property>
</Properties>
</file>