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ong/Desktop/"/>
    </mc:Choice>
  </mc:AlternateContent>
  <xr:revisionPtr revIDLastSave="0" documentId="8_{B90156EF-7AAB-3244-B071-AC63E0E37563}" xr6:coauthVersionLast="45" xr6:coauthVersionMax="45" xr10:uidLastSave="{00000000-0000-0000-0000-000000000000}"/>
  <bookViews>
    <workbookView xWindow="3180" yWindow="2060" windowWidth="27640" windowHeight="16940" xr2:uid="{B1C1C07A-53A8-8042-B97C-C1CB85464E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1" i="1"/>
  <c r="G10" i="1"/>
  <c r="G6" i="1"/>
  <c r="G2" i="1"/>
  <c r="G5" i="1"/>
  <c r="G4" i="1"/>
  <c r="G7" i="1"/>
  <c r="G3" i="1"/>
</calcChain>
</file>

<file path=xl/sharedStrings.xml><?xml version="1.0" encoding="utf-8"?>
<sst xmlns="http://schemas.openxmlformats.org/spreadsheetml/2006/main" count="31" uniqueCount="27">
  <si>
    <t>Coral</t>
  </si>
  <si>
    <t>1-POR-1</t>
  </si>
  <si>
    <t>1-ACR-1</t>
  </si>
  <si>
    <t>1-POC-1</t>
  </si>
  <si>
    <t>1-POC-2</t>
  </si>
  <si>
    <t>1-POR-2</t>
  </si>
  <si>
    <t>1-ACR-2</t>
  </si>
  <si>
    <t>LENGTH</t>
  </si>
  <si>
    <t>WIDTH</t>
  </si>
  <si>
    <t>HEIGHT</t>
  </si>
  <si>
    <t>Estimate.Shape</t>
  </si>
  <si>
    <t>DIAMETER (CM)</t>
  </si>
  <si>
    <t>Notes</t>
  </si>
  <si>
    <t>Over estimation b/c not perfect dome</t>
  </si>
  <si>
    <t>1/4 hemisphere</t>
  </si>
  <si>
    <t>Over estimation b/c not perfect rectangle</t>
  </si>
  <si>
    <t>box - bottom</t>
  </si>
  <si>
    <t>cone - bottom</t>
  </si>
  <si>
    <t>cylinder - bottom</t>
  </si>
  <si>
    <t>Calculated SA</t>
  </si>
  <si>
    <t>2-POC-1</t>
  </si>
  <si>
    <t>2-POC-2</t>
  </si>
  <si>
    <t>2-POR-1</t>
  </si>
  <si>
    <t>2-POR-2</t>
  </si>
  <si>
    <t>2-ACR-1</t>
  </si>
  <si>
    <t>NA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</si>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</sst>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5001-6532-E749-BDF2-21B3EDCA9797}">
  <dimension ref="A1:H15"/>
  <sheetViews>
    <sheetView tabSelected="1" workbookViewId="0">
      <selection activeCell="D28" sqref="D28"/>
    </sheetView>
  </sheetViews>
  <sheetFormatPr baseColWidth="10" defaultRowHeight="16" x14ac:dyDescent="0.2"/>
  <cols>
    <col min="2" max="2" width="14.33203125" bestFit="1" customWidth="1"/>
    <col min="6" max="6" width="15.1640625" bestFit="1" customWidth="1"/>
    <col min="7" max="7" width="12.33203125" bestFit="1" customWidth="1"/>
  </cols>
  <sheetData>
    <row r="1" spans="1:8" x14ac:dyDescent="0.2">
      <c r="A1" t="s">
        <v>0</v>
      </c>
      <c r="B1" t="s">
        <v>11</v>
      </c>
      <c r="C1" t="s">
        <v>7</v>
      </c>
      <c r="D1" t="s">
        <v>8</v>
      </c>
      <c r="E1" t="s">
        <v>9</v>
      </c>
      <c r="F1" t="s">
        <v>10</v>
      </c>
      <c r="G1" t="s">
        <v>19</v>
      </c>
      <c r="H1" t="s">
        <v>12</v>
      </c>
    </row>
    <row r="2" spans="1:8" x14ac:dyDescent="0.2">
      <c r="A2" t="s">
        <v>1</v>
      </c>
      <c r="B2">
        <v>3.8</v>
      </c>
      <c r="F2" t="s">
        <v>14</v>
      </c>
      <c r="G2">
        <f>PI()*((B2/2)^2)</f>
        <v>11.341149479459153</v>
      </c>
      <c r="H2" t="s">
        <v>13</v>
      </c>
    </row>
    <row r="3" spans="1:8" x14ac:dyDescent="0.2">
      <c r="A3" t="s">
        <v>2</v>
      </c>
      <c r="B3">
        <v>1</v>
      </c>
      <c r="E3">
        <v>5.0999999999999996</v>
      </c>
      <c r="F3" t="s">
        <v>17</v>
      </c>
      <c r="G3">
        <f>PI()*(B3/2)*E3</f>
        <v>8.0110612666539716</v>
      </c>
    </row>
    <row r="4" spans="1:8" x14ac:dyDescent="0.2">
      <c r="A4" t="s">
        <v>3</v>
      </c>
      <c r="C4">
        <v>3.9</v>
      </c>
      <c r="D4">
        <v>1.4</v>
      </c>
      <c r="E4">
        <v>2.5</v>
      </c>
      <c r="F4" t="s">
        <v>16</v>
      </c>
      <c r="G4">
        <f>2*(C4*D4)+2*(C4*E4)+(D4*E4)</f>
        <v>33.92</v>
      </c>
      <c r="H4" t="s">
        <v>15</v>
      </c>
    </row>
    <row r="5" spans="1:8" x14ac:dyDescent="0.2">
      <c r="A5" t="s">
        <v>4</v>
      </c>
      <c r="C5">
        <v>3.5</v>
      </c>
      <c r="D5">
        <v>1.8</v>
      </c>
      <c r="E5">
        <v>3.3</v>
      </c>
      <c r="F5" t="s">
        <v>16</v>
      </c>
      <c r="G5">
        <f>2*(C5*D5)+2*(C5*E5)+(D5*E5)</f>
        <v>41.639999999999993</v>
      </c>
      <c r="H5" t="s">
        <v>15</v>
      </c>
    </row>
    <row r="6" spans="1:8" x14ac:dyDescent="0.2">
      <c r="A6" t="s">
        <v>5</v>
      </c>
      <c r="B6">
        <v>5.0999999999999996</v>
      </c>
      <c r="F6" t="s">
        <v>14</v>
      </c>
      <c r="G6">
        <f>PI()*((B6/2)^2)</f>
        <v>20.428206229967628</v>
      </c>
      <c r="H6" t="s">
        <v>13</v>
      </c>
    </row>
    <row r="7" spans="1:8" x14ac:dyDescent="0.2">
      <c r="A7" t="s">
        <v>6</v>
      </c>
      <c r="B7">
        <v>1</v>
      </c>
      <c r="E7">
        <v>4.9000000000000004</v>
      </c>
      <c r="F7" t="s">
        <v>18</v>
      </c>
      <c r="G7">
        <f>PI()*(B7/2)*E7</f>
        <v>7.696902001294994</v>
      </c>
    </row>
    <row r="10" spans="1:8" x14ac:dyDescent="0.2">
      <c r="A10" t="s">
        <v>20</v>
      </c>
      <c r="C10">
        <v>4.5</v>
      </c>
      <c r="D10">
        <v>2.6</v>
      </c>
      <c r="E10">
        <v>1.9</v>
      </c>
      <c r="G10">
        <f>2*(C10*D10)+2*(C10*E10)+(D10*E10)</f>
        <v>45.44</v>
      </c>
    </row>
    <row r="11" spans="1:8" x14ac:dyDescent="0.2">
      <c r="A11" t="s">
        <v>21</v>
      </c>
      <c r="C11">
        <v>3.85</v>
      </c>
      <c r="D11">
        <v>3.7</v>
      </c>
      <c r="E11">
        <v>1.4</v>
      </c>
      <c r="G11">
        <f>2*(C11*D11)+2*(C11*E11)+(D11*E11)</f>
        <v>44.45</v>
      </c>
    </row>
    <row r="12" spans="1:8" x14ac:dyDescent="0.2">
      <c r="A12" t="s">
        <v>26</v>
      </c>
      <c r="G12" t="s">
        <v>25</v>
      </c>
    </row>
    <row r="13" spans="1:8" x14ac:dyDescent="0.2">
      <c r="A13" t="s">
        <v>22</v>
      </c>
      <c r="B13">
        <v>2.8</v>
      </c>
      <c r="G13">
        <f>PI()*((B13/2)^2)</f>
        <v>6.1575216010359934</v>
      </c>
    </row>
    <row r="14" spans="1:8" x14ac:dyDescent="0.2">
      <c r="A14" t="s">
        <v>23</v>
      </c>
      <c r="B14">
        <v>5.8</v>
      </c>
      <c r="G14">
        <f>PI()*((B14/2)^2)</f>
        <v>26.420794216690162</v>
      </c>
    </row>
    <row r="15" spans="1:8" x14ac:dyDescent="0.2">
      <c r="A15" t="s">
        <v>24</v>
      </c>
      <c r="B15">
        <v>1.05</v>
      </c>
      <c r="E15">
        <v>5.8</v>
      </c>
      <c r="G15">
        <f>PI()*(B15/2)*E15</f>
        <v>9.5661496301809201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Kevin Wong</cp:lastModifiedBy>
  <dcterms:created xsi:type="dcterms:W3CDTF">2019-10-25T22:45:02Z</dcterms:created>
  <dcterms:modified xsi:type="dcterms:W3CDTF">2019-10-26T03:26:14Z</dcterms:modified>
</cp:coreProperties>
</file>