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"/>
    </mc:Choice>
  </mc:AlternateContent>
  <xr:revisionPtr revIDLastSave="0" documentId="13_ncr:1_{C592BD98-114E-144D-A827-4BC12CEE60F0}" xr6:coauthVersionLast="46" xr6:coauthVersionMax="46" xr10:uidLastSave="{00000000-0000-0000-0000-000000000000}"/>
  <bookViews>
    <workbookView xWindow="0" yWindow="460" windowWidth="28800" windowHeight="15940" xr2:uid="{85337467-AC0E-5C43-8502-E68AA72767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0" i="1" l="1"/>
  <c r="P370" i="1"/>
  <c r="Q370" i="1"/>
  <c r="O371" i="1"/>
  <c r="P371" i="1"/>
  <c r="Q37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M362" i="1"/>
  <c r="N362" i="1" s="1"/>
  <c r="O362" i="1" s="1"/>
  <c r="M363" i="1"/>
  <c r="M364" i="1" s="1"/>
  <c r="E363" i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4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E323" i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L32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282" i="1"/>
  <c r="M282" i="1"/>
  <c r="M283" i="1" s="1"/>
  <c r="E283" i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Q362" i="1" l="1"/>
  <c r="P362" i="1"/>
  <c r="N364" i="1"/>
  <c r="M365" i="1"/>
  <c r="N363" i="1"/>
  <c r="N282" i="1"/>
  <c r="O282" i="1" s="1"/>
  <c r="M284" i="1"/>
  <c r="N283" i="1"/>
  <c r="P283" i="1" s="1"/>
  <c r="P282" i="1"/>
  <c r="N3" i="1"/>
  <c r="N4" i="1"/>
  <c r="N5" i="1"/>
  <c r="N6" i="1"/>
  <c r="N7" i="1"/>
  <c r="Q7" i="1" s="1"/>
  <c r="N8" i="1"/>
  <c r="N9" i="1"/>
  <c r="N10" i="1"/>
  <c r="N11" i="1"/>
  <c r="N12" i="1"/>
  <c r="N13" i="1"/>
  <c r="N14" i="1"/>
  <c r="N15" i="1"/>
  <c r="Q15" i="1" s="1"/>
  <c r="N16" i="1"/>
  <c r="N17" i="1"/>
  <c r="N18" i="1"/>
  <c r="N19" i="1"/>
  <c r="P19" i="1" s="1"/>
  <c r="N20" i="1"/>
  <c r="N21" i="1"/>
  <c r="N22" i="1"/>
  <c r="N23" i="1"/>
  <c r="Q23" i="1" s="1"/>
  <c r="N24" i="1"/>
  <c r="N25" i="1"/>
  <c r="N26" i="1"/>
  <c r="N27" i="1"/>
  <c r="N28" i="1"/>
  <c r="N29" i="1"/>
  <c r="N30" i="1"/>
  <c r="N31" i="1"/>
  <c r="O31" i="1" s="1"/>
  <c r="N32" i="1"/>
  <c r="N33" i="1"/>
  <c r="N34" i="1"/>
  <c r="N35" i="1"/>
  <c r="P35" i="1" s="1"/>
  <c r="N36" i="1"/>
  <c r="N37" i="1"/>
  <c r="N38" i="1"/>
  <c r="N39" i="1"/>
  <c r="Q39" i="1" s="1"/>
  <c r="N40" i="1"/>
  <c r="N41" i="1"/>
  <c r="N42" i="1"/>
  <c r="N43" i="1"/>
  <c r="N44" i="1"/>
  <c r="N45" i="1"/>
  <c r="N46" i="1"/>
  <c r="N47" i="1"/>
  <c r="O47" i="1" s="1"/>
  <c r="N48" i="1"/>
  <c r="N49" i="1"/>
  <c r="N50" i="1"/>
  <c r="N51" i="1"/>
  <c r="N52" i="1"/>
  <c r="N53" i="1"/>
  <c r="N54" i="1"/>
  <c r="N55" i="1"/>
  <c r="O55" i="1" s="1"/>
  <c r="N56" i="1"/>
  <c r="N57" i="1"/>
  <c r="N58" i="1"/>
  <c r="N59" i="1"/>
  <c r="N60" i="1"/>
  <c r="N61" i="1"/>
  <c r="N62" i="1"/>
  <c r="N63" i="1"/>
  <c r="P63" i="1" s="1"/>
  <c r="N64" i="1"/>
  <c r="N65" i="1"/>
  <c r="N66" i="1"/>
  <c r="N67" i="1"/>
  <c r="N68" i="1"/>
  <c r="N69" i="1"/>
  <c r="N70" i="1"/>
  <c r="N71" i="1"/>
  <c r="P71" i="1" s="1"/>
  <c r="N72" i="1"/>
  <c r="N73" i="1"/>
  <c r="N74" i="1"/>
  <c r="N75" i="1"/>
  <c r="N76" i="1"/>
  <c r="N77" i="1"/>
  <c r="N78" i="1"/>
  <c r="N79" i="1"/>
  <c r="P79" i="1" s="1"/>
  <c r="N80" i="1"/>
  <c r="N81" i="1"/>
  <c r="N82" i="1"/>
  <c r="N83" i="1"/>
  <c r="N84" i="1"/>
  <c r="N85" i="1"/>
  <c r="N86" i="1"/>
  <c r="N87" i="1"/>
  <c r="P87" i="1" s="1"/>
  <c r="N88" i="1"/>
  <c r="N89" i="1"/>
  <c r="N90" i="1"/>
  <c r="N91" i="1"/>
  <c r="N92" i="1"/>
  <c r="N93" i="1"/>
  <c r="N94" i="1"/>
  <c r="N95" i="1"/>
  <c r="P95" i="1" s="1"/>
  <c r="N96" i="1"/>
  <c r="N97" i="1"/>
  <c r="N98" i="1"/>
  <c r="N99" i="1"/>
  <c r="N100" i="1"/>
  <c r="N101" i="1"/>
  <c r="N102" i="1"/>
  <c r="N103" i="1"/>
  <c r="P103" i="1" s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O141" i="1" s="1"/>
  <c r="N142" i="1"/>
  <c r="O142" i="1" s="1"/>
  <c r="N143" i="1"/>
  <c r="N144" i="1"/>
  <c r="N145" i="1"/>
  <c r="N146" i="1"/>
  <c r="N147" i="1"/>
  <c r="N148" i="1"/>
  <c r="N149" i="1"/>
  <c r="O149" i="1" s="1"/>
  <c r="N150" i="1"/>
  <c r="O150" i="1" s="1"/>
  <c r="N151" i="1"/>
  <c r="N152" i="1"/>
  <c r="N153" i="1"/>
  <c r="N154" i="1"/>
  <c r="N155" i="1"/>
  <c r="N156" i="1"/>
  <c r="N157" i="1"/>
  <c r="O157" i="1" s="1"/>
  <c r="N158" i="1"/>
  <c r="O158" i="1" s="1"/>
  <c r="N159" i="1"/>
  <c r="N160" i="1"/>
  <c r="N161" i="1"/>
  <c r="N162" i="1"/>
  <c r="N163" i="1"/>
  <c r="N164" i="1"/>
  <c r="N165" i="1"/>
  <c r="O165" i="1" s="1"/>
  <c r="N166" i="1"/>
  <c r="O166" i="1" s="1"/>
  <c r="N167" i="1"/>
  <c r="N168" i="1"/>
  <c r="N169" i="1"/>
  <c r="N170" i="1"/>
  <c r="N171" i="1"/>
  <c r="N172" i="1"/>
  <c r="N173" i="1"/>
  <c r="O173" i="1" s="1"/>
  <c r="N174" i="1"/>
  <c r="O174" i="1" s="1"/>
  <c r="N175" i="1"/>
  <c r="N176" i="1"/>
  <c r="N177" i="1"/>
  <c r="N178" i="1"/>
  <c r="N179" i="1"/>
  <c r="N180" i="1"/>
  <c r="N181" i="1"/>
  <c r="O181" i="1" s="1"/>
  <c r="N182" i="1"/>
  <c r="O182" i="1" s="1"/>
  <c r="N183" i="1"/>
  <c r="N184" i="1"/>
  <c r="N185" i="1"/>
  <c r="N186" i="1"/>
  <c r="N187" i="1"/>
  <c r="N188" i="1"/>
  <c r="N189" i="1"/>
  <c r="O189" i="1" s="1"/>
  <c r="N190" i="1"/>
  <c r="O190" i="1" s="1"/>
  <c r="N191" i="1"/>
  <c r="N192" i="1"/>
  <c r="N193" i="1"/>
  <c r="N194" i="1"/>
  <c r="N195" i="1"/>
  <c r="N196" i="1"/>
  <c r="N197" i="1"/>
  <c r="O197" i="1" s="1"/>
  <c r="N198" i="1"/>
  <c r="O198" i="1" s="1"/>
  <c r="N199" i="1"/>
  <c r="N200" i="1"/>
  <c r="N201" i="1"/>
  <c r="N202" i="1"/>
  <c r="N203" i="1"/>
  <c r="N204" i="1"/>
  <c r="N205" i="1"/>
  <c r="O205" i="1" s="1"/>
  <c r="N206" i="1"/>
  <c r="O206" i="1" s="1"/>
  <c r="N207" i="1"/>
  <c r="N208" i="1"/>
  <c r="N209" i="1"/>
  <c r="N210" i="1"/>
  <c r="N211" i="1"/>
  <c r="N212" i="1"/>
  <c r="N213" i="1"/>
  <c r="O213" i="1" s="1"/>
  <c r="N214" i="1"/>
  <c r="O214" i="1" s="1"/>
  <c r="N215" i="1"/>
  <c r="N216" i="1"/>
  <c r="N217" i="1"/>
  <c r="N218" i="1"/>
  <c r="N219" i="1"/>
  <c r="N220" i="1"/>
  <c r="N221" i="1"/>
  <c r="O221" i="1" s="1"/>
  <c r="N222" i="1"/>
  <c r="O222" i="1" s="1"/>
  <c r="N223" i="1"/>
  <c r="N224" i="1"/>
  <c r="N225" i="1"/>
  <c r="N226" i="1"/>
  <c r="N227" i="1"/>
  <c r="N228" i="1"/>
  <c r="N229" i="1"/>
  <c r="O229" i="1" s="1"/>
  <c r="N230" i="1"/>
  <c r="O230" i="1" s="1"/>
  <c r="N231" i="1"/>
  <c r="N232" i="1"/>
  <c r="N233" i="1"/>
  <c r="N234" i="1"/>
  <c r="N235" i="1"/>
  <c r="N236" i="1"/>
  <c r="N237" i="1"/>
  <c r="O237" i="1" s="1"/>
  <c r="N238" i="1"/>
  <c r="O238" i="1" s="1"/>
  <c r="N239" i="1"/>
  <c r="N240" i="1"/>
  <c r="N241" i="1"/>
  <c r="N242" i="1"/>
  <c r="N243" i="1"/>
  <c r="N244" i="1"/>
  <c r="N245" i="1"/>
  <c r="O245" i="1" s="1"/>
  <c r="N246" i="1"/>
  <c r="O246" i="1" s="1"/>
  <c r="N247" i="1"/>
  <c r="N248" i="1"/>
  <c r="N249" i="1"/>
  <c r="N250" i="1"/>
  <c r="N251" i="1"/>
  <c r="N252" i="1"/>
  <c r="N253" i="1"/>
  <c r="O253" i="1" s="1"/>
  <c r="N254" i="1"/>
  <c r="O254" i="1" s="1"/>
  <c r="N255" i="1"/>
  <c r="N256" i="1"/>
  <c r="N257" i="1"/>
  <c r="N258" i="1"/>
  <c r="N259" i="1"/>
  <c r="N260" i="1"/>
  <c r="N261" i="1"/>
  <c r="O261" i="1" s="1"/>
  <c r="N262" i="1"/>
  <c r="O262" i="1" s="1"/>
  <c r="N263" i="1"/>
  <c r="N264" i="1"/>
  <c r="N265" i="1"/>
  <c r="N266" i="1"/>
  <c r="N267" i="1"/>
  <c r="N268" i="1"/>
  <c r="N269" i="1"/>
  <c r="O269" i="1" s="1"/>
  <c r="N270" i="1"/>
  <c r="O270" i="1" s="1"/>
  <c r="N271" i="1"/>
  <c r="N272" i="1"/>
  <c r="N273" i="1"/>
  <c r="N274" i="1"/>
  <c r="N275" i="1"/>
  <c r="N276" i="1"/>
  <c r="N277" i="1"/>
  <c r="O277" i="1" s="1"/>
  <c r="N278" i="1"/>
  <c r="O278" i="1" s="1"/>
  <c r="N279" i="1"/>
  <c r="N280" i="1"/>
  <c r="N281" i="1"/>
  <c r="N2" i="1"/>
  <c r="O363" i="1" l="1"/>
  <c r="P363" i="1"/>
  <c r="Q363" i="1"/>
  <c r="Q364" i="1"/>
  <c r="O364" i="1"/>
  <c r="P364" i="1"/>
  <c r="M366" i="1"/>
  <c r="N365" i="1"/>
  <c r="Q282" i="1"/>
  <c r="O283" i="1"/>
  <c r="Q283" i="1"/>
  <c r="N284" i="1"/>
  <c r="M285" i="1"/>
  <c r="Q280" i="1"/>
  <c r="P280" i="1"/>
  <c r="O280" i="1"/>
  <c r="Q264" i="1"/>
  <c r="P264" i="1"/>
  <c r="O264" i="1"/>
  <c r="Q248" i="1"/>
  <c r="P248" i="1"/>
  <c r="O248" i="1"/>
  <c r="Q228" i="1"/>
  <c r="P228" i="1"/>
  <c r="O228" i="1"/>
  <c r="Q204" i="1"/>
  <c r="P204" i="1"/>
  <c r="O204" i="1"/>
  <c r="Q192" i="1"/>
  <c r="P192" i="1"/>
  <c r="O192" i="1"/>
  <c r="Q176" i="1"/>
  <c r="P176" i="1"/>
  <c r="O176" i="1"/>
  <c r="Q160" i="1"/>
  <c r="P160" i="1"/>
  <c r="O160" i="1"/>
  <c r="Q148" i="1"/>
  <c r="P148" i="1"/>
  <c r="O148" i="1"/>
  <c r="Q136" i="1"/>
  <c r="P136" i="1"/>
  <c r="O136" i="1"/>
  <c r="Q132" i="1"/>
  <c r="P132" i="1"/>
  <c r="O132" i="1"/>
  <c r="Q120" i="1"/>
  <c r="P120" i="1"/>
  <c r="O120" i="1"/>
  <c r="Q116" i="1"/>
  <c r="P116" i="1"/>
  <c r="O116" i="1"/>
  <c r="Q112" i="1"/>
  <c r="P112" i="1"/>
  <c r="O112" i="1"/>
  <c r="Q276" i="1"/>
  <c r="P276" i="1"/>
  <c r="O276" i="1"/>
  <c r="Q260" i="1"/>
  <c r="P260" i="1"/>
  <c r="O260" i="1"/>
  <c r="Q244" i="1"/>
  <c r="P244" i="1"/>
  <c r="O244" i="1"/>
  <c r="Q232" i="1"/>
  <c r="P232" i="1"/>
  <c r="O232" i="1"/>
  <c r="Q212" i="1"/>
  <c r="P212" i="1"/>
  <c r="O212" i="1"/>
  <c r="Q188" i="1"/>
  <c r="P188" i="1"/>
  <c r="O188" i="1"/>
  <c r="Q164" i="1"/>
  <c r="P164" i="1"/>
  <c r="O164" i="1"/>
  <c r="P279" i="1"/>
  <c r="O279" i="1"/>
  <c r="Q279" i="1"/>
  <c r="P179" i="1"/>
  <c r="Q179" i="1"/>
  <c r="O179" i="1"/>
  <c r="Q272" i="1"/>
  <c r="P272" i="1"/>
  <c r="O272" i="1"/>
  <c r="Q256" i="1"/>
  <c r="P256" i="1"/>
  <c r="O256" i="1"/>
  <c r="Q236" i="1"/>
  <c r="P236" i="1"/>
  <c r="O236" i="1"/>
  <c r="Q220" i="1"/>
  <c r="P220" i="1"/>
  <c r="O220" i="1"/>
  <c r="Q208" i="1"/>
  <c r="P208" i="1"/>
  <c r="O208" i="1"/>
  <c r="Q196" i="1"/>
  <c r="P196" i="1"/>
  <c r="O196" i="1"/>
  <c r="Q180" i="1"/>
  <c r="P180" i="1"/>
  <c r="O180" i="1"/>
  <c r="Q168" i="1"/>
  <c r="P168" i="1"/>
  <c r="O168" i="1"/>
  <c r="Q152" i="1"/>
  <c r="P152" i="1"/>
  <c r="O152" i="1"/>
  <c r="Q140" i="1"/>
  <c r="P140" i="1"/>
  <c r="O140" i="1"/>
  <c r="Q124" i="1"/>
  <c r="P124" i="1"/>
  <c r="O124" i="1"/>
  <c r="P271" i="1"/>
  <c r="O271" i="1"/>
  <c r="Q271" i="1"/>
  <c r="P263" i="1"/>
  <c r="O263" i="1"/>
  <c r="Q263" i="1"/>
  <c r="P255" i="1"/>
  <c r="O255" i="1"/>
  <c r="Q255" i="1"/>
  <c r="O247" i="1"/>
  <c r="P247" i="1"/>
  <c r="Q247" i="1"/>
  <c r="P239" i="1"/>
  <c r="O239" i="1"/>
  <c r="Q239" i="1"/>
  <c r="P231" i="1"/>
  <c r="O231" i="1"/>
  <c r="Q231" i="1"/>
  <c r="P223" i="1"/>
  <c r="O223" i="1"/>
  <c r="Q223" i="1"/>
  <c r="P215" i="1"/>
  <c r="O215" i="1"/>
  <c r="Q215" i="1"/>
  <c r="P207" i="1"/>
  <c r="O207" i="1"/>
  <c r="Q207" i="1"/>
  <c r="P199" i="1"/>
  <c r="O199" i="1"/>
  <c r="Q199" i="1"/>
  <c r="P191" i="1"/>
  <c r="O191" i="1"/>
  <c r="Q191" i="1"/>
  <c r="P183" i="1"/>
  <c r="O183" i="1"/>
  <c r="Q183" i="1"/>
  <c r="P171" i="1"/>
  <c r="Q171" i="1"/>
  <c r="O171" i="1"/>
  <c r="P163" i="1"/>
  <c r="Q163" i="1"/>
  <c r="O163" i="1"/>
  <c r="P155" i="1"/>
  <c r="Q155" i="1"/>
  <c r="O155" i="1"/>
  <c r="P147" i="1"/>
  <c r="Q147" i="1"/>
  <c r="O147" i="1"/>
  <c r="P139" i="1"/>
  <c r="Q139" i="1"/>
  <c r="O139" i="1"/>
  <c r="P131" i="1"/>
  <c r="Q131" i="1"/>
  <c r="O131" i="1"/>
  <c r="P127" i="1"/>
  <c r="O127" i="1"/>
  <c r="Q127" i="1"/>
  <c r="P119" i="1"/>
  <c r="O119" i="1"/>
  <c r="Q119" i="1"/>
  <c r="P111" i="1"/>
  <c r="O111" i="1"/>
  <c r="Q111" i="1"/>
  <c r="Q2" i="1"/>
  <c r="P2" i="1"/>
  <c r="Q278" i="1"/>
  <c r="P278" i="1"/>
  <c r="Q274" i="1"/>
  <c r="P274" i="1"/>
  <c r="Q270" i="1"/>
  <c r="P270" i="1"/>
  <c r="Q266" i="1"/>
  <c r="P266" i="1"/>
  <c r="Q262" i="1"/>
  <c r="P262" i="1"/>
  <c r="Q258" i="1"/>
  <c r="P258" i="1"/>
  <c r="Q254" i="1"/>
  <c r="P254" i="1"/>
  <c r="Q250" i="1"/>
  <c r="P250" i="1"/>
  <c r="Q246" i="1"/>
  <c r="P246" i="1"/>
  <c r="Q242" i="1"/>
  <c r="P242" i="1"/>
  <c r="Q238" i="1"/>
  <c r="P238" i="1"/>
  <c r="Q234" i="1"/>
  <c r="P234" i="1"/>
  <c r="Q230" i="1"/>
  <c r="P230" i="1"/>
  <c r="Q226" i="1"/>
  <c r="P226" i="1"/>
  <c r="Q222" i="1"/>
  <c r="P222" i="1"/>
  <c r="Q218" i="1"/>
  <c r="P218" i="1"/>
  <c r="Q214" i="1"/>
  <c r="P214" i="1"/>
  <c r="Q210" i="1"/>
  <c r="P210" i="1"/>
  <c r="Q206" i="1"/>
  <c r="P206" i="1"/>
  <c r="Q202" i="1"/>
  <c r="P202" i="1"/>
  <c r="Q198" i="1"/>
  <c r="P198" i="1"/>
  <c r="Q194" i="1"/>
  <c r="P194" i="1"/>
  <c r="Q190" i="1"/>
  <c r="P190" i="1"/>
  <c r="Q186" i="1"/>
  <c r="P186" i="1"/>
  <c r="Q182" i="1"/>
  <c r="P182" i="1"/>
  <c r="Q178" i="1"/>
  <c r="P178" i="1"/>
  <c r="Q174" i="1"/>
  <c r="P174" i="1"/>
  <c r="Q170" i="1"/>
  <c r="P170" i="1"/>
  <c r="Q166" i="1"/>
  <c r="P166" i="1"/>
  <c r="Q162" i="1"/>
  <c r="P162" i="1"/>
  <c r="Q158" i="1"/>
  <c r="P158" i="1"/>
  <c r="Q154" i="1"/>
  <c r="P154" i="1"/>
  <c r="Q150" i="1"/>
  <c r="P150" i="1"/>
  <c r="Q146" i="1"/>
  <c r="P146" i="1"/>
  <c r="Q142" i="1"/>
  <c r="P142" i="1"/>
  <c r="Q138" i="1"/>
  <c r="P138" i="1"/>
  <c r="Q134" i="1"/>
  <c r="P134" i="1"/>
  <c r="O134" i="1"/>
  <c r="Q130" i="1"/>
  <c r="P130" i="1"/>
  <c r="O130" i="1"/>
  <c r="Q126" i="1"/>
  <c r="P126" i="1"/>
  <c r="O126" i="1"/>
  <c r="Q122" i="1"/>
  <c r="P122" i="1"/>
  <c r="O122" i="1"/>
  <c r="Q118" i="1"/>
  <c r="P118" i="1"/>
  <c r="O118" i="1"/>
  <c r="Q114" i="1"/>
  <c r="P114" i="1"/>
  <c r="O114" i="1"/>
  <c r="Q110" i="1"/>
  <c r="P110" i="1"/>
  <c r="O110" i="1"/>
  <c r="Q106" i="1"/>
  <c r="P106" i="1"/>
  <c r="O106" i="1"/>
  <c r="Q102" i="1"/>
  <c r="P102" i="1"/>
  <c r="O102" i="1"/>
  <c r="Q98" i="1"/>
  <c r="P98" i="1"/>
  <c r="O98" i="1"/>
  <c r="Q94" i="1"/>
  <c r="P94" i="1"/>
  <c r="O94" i="1"/>
  <c r="Q90" i="1"/>
  <c r="P90" i="1"/>
  <c r="O90" i="1"/>
  <c r="Q86" i="1"/>
  <c r="P86" i="1"/>
  <c r="O86" i="1"/>
  <c r="Q82" i="1"/>
  <c r="P82" i="1"/>
  <c r="O82" i="1"/>
  <c r="Q78" i="1"/>
  <c r="P78" i="1"/>
  <c r="O78" i="1"/>
  <c r="Q74" i="1"/>
  <c r="P74" i="1"/>
  <c r="O74" i="1"/>
  <c r="Q70" i="1"/>
  <c r="P70" i="1"/>
  <c r="O70" i="1"/>
  <c r="Q66" i="1"/>
  <c r="P66" i="1"/>
  <c r="O66" i="1"/>
  <c r="Q62" i="1"/>
  <c r="P62" i="1"/>
  <c r="O62" i="1"/>
  <c r="Q58" i="1"/>
  <c r="P58" i="1"/>
  <c r="O58" i="1"/>
  <c r="Q54" i="1"/>
  <c r="P54" i="1"/>
  <c r="O54" i="1"/>
  <c r="Q50" i="1"/>
  <c r="P50" i="1"/>
  <c r="O50" i="1"/>
  <c r="Q46" i="1"/>
  <c r="P46" i="1"/>
  <c r="O46" i="1"/>
  <c r="Q42" i="1"/>
  <c r="P42" i="1"/>
  <c r="O42" i="1"/>
  <c r="Q38" i="1"/>
  <c r="P38" i="1"/>
  <c r="O38" i="1"/>
  <c r="Q34" i="1"/>
  <c r="P34" i="1"/>
  <c r="O34" i="1"/>
  <c r="Q30" i="1"/>
  <c r="P30" i="1"/>
  <c r="O30" i="1"/>
  <c r="Q26" i="1"/>
  <c r="P26" i="1"/>
  <c r="O26" i="1"/>
  <c r="Q22" i="1"/>
  <c r="P22" i="1"/>
  <c r="O22" i="1"/>
  <c r="Q18" i="1"/>
  <c r="P18" i="1"/>
  <c r="O18" i="1"/>
  <c r="Q14" i="1"/>
  <c r="P14" i="1"/>
  <c r="O14" i="1"/>
  <c r="Q10" i="1"/>
  <c r="P10" i="1"/>
  <c r="O10" i="1"/>
  <c r="Q6" i="1"/>
  <c r="P6" i="1"/>
  <c r="O6" i="1"/>
  <c r="O2" i="1"/>
  <c r="O274" i="1"/>
  <c r="O266" i="1"/>
  <c r="O258" i="1"/>
  <c r="O250" i="1"/>
  <c r="O242" i="1"/>
  <c r="O234" i="1"/>
  <c r="O226" i="1"/>
  <c r="O218" i="1"/>
  <c r="O210" i="1"/>
  <c r="O202" i="1"/>
  <c r="O194" i="1"/>
  <c r="O186" i="1"/>
  <c r="O178" i="1"/>
  <c r="O170" i="1"/>
  <c r="O162" i="1"/>
  <c r="O154" i="1"/>
  <c r="O146" i="1"/>
  <c r="O138" i="1"/>
  <c r="Q268" i="1"/>
  <c r="P268" i="1"/>
  <c r="O268" i="1"/>
  <c r="Q252" i="1"/>
  <c r="P252" i="1"/>
  <c r="O252" i="1"/>
  <c r="Q240" i="1"/>
  <c r="P240" i="1"/>
  <c r="O240" i="1"/>
  <c r="Q224" i="1"/>
  <c r="P224" i="1"/>
  <c r="O224" i="1"/>
  <c r="Q216" i="1"/>
  <c r="P216" i="1"/>
  <c r="O216" i="1"/>
  <c r="Q200" i="1"/>
  <c r="P200" i="1"/>
  <c r="O200" i="1"/>
  <c r="Q184" i="1"/>
  <c r="P184" i="1"/>
  <c r="O184" i="1"/>
  <c r="Q172" i="1"/>
  <c r="P172" i="1"/>
  <c r="O172" i="1"/>
  <c r="Q156" i="1"/>
  <c r="P156" i="1"/>
  <c r="O156" i="1"/>
  <c r="Q144" i="1"/>
  <c r="P144" i="1"/>
  <c r="O144" i="1"/>
  <c r="Q128" i="1"/>
  <c r="P128" i="1"/>
  <c r="O128" i="1"/>
  <c r="Q275" i="1"/>
  <c r="P275" i="1"/>
  <c r="O275" i="1"/>
  <c r="Q267" i="1"/>
  <c r="P267" i="1"/>
  <c r="O267" i="1"/>
  <c r="Q259" i="1"/>
  <c r="P259" i="1"/>
  <c r="O259" i="1"/>
  <c r="Q251" i="1"/>
  <c r="P251" i="1"/>
  <c r="O251" i="1"/>
  <c r="Q243" i="1"/>
  <c r="O243" i="1"/>
  <c r="P243" i="1"/>
  <c r="P235" i="1"/>
  <c r="Q235" i="1"/>
  <c r="O235" i="1"/>
  <c r="P227" i="1"/>
  <c r="Q227" i="1"/>
  <c r="O227" i="1"/>
  <c r="P219" i="1"/>
  <c r="Q219" i="1"/>
  <c r="O219" i="1"/>
  <c r="P211" i="1"/>
  <c r="Q211" i="1"/>
  <c r="O211" i="1"/>
  <c r="P203" i="1"/>
  <c r="Q203" i="1"/>
  <c r="O203" i="1"/>
  <c r="P195" i="1"/>
  <c r="Q195" i="1"/>
  <c r="O195" i="1"/>
  <c r="P187" i="1"/>
  <c r="Q187" i="1"/>
  <c r="O187" i="1"/>
  <c r="P175" i="1"/>
  <c r="O175" i="1"/>
  <c r="Q175" i="1"/>
  <c r="P167" i="1"/>
  <c r="O167" i="1"/>
  <c r="Q167" i="1"/>
  <c r="P159" i="1"/>
  <c r="O159" i="1"/>
  <c r="Q159" i="1"/>
  <c r="P151" i="1"/>
  <c r="O151" i="1"/>
  <c r="Q151" i="1"/>
  <c r="P143" i="1"/>
  <c r="O143" i="1"/>
  <c r="Q143" i="1"/>
  <c r="P135" i="1"/>
  <c r="O135" i="1"/>
  <c r="Q135" i="1"/>
  <c r="P123" i="1"/>
  <c r="Q123" i="1"/>
  <c r="O123" i="1"/>
  <c r="P115" i="1"/>
  <c r="Q115" i="1"/>
  <c r="O115" i="1"/>
  <c r="P107" i="1"/>
  <c r="Q107" i="1"/>
  <c r="O107" i="1"/>
  <c r="Q281" i="1"/>
  <c r="P281" i="1"/>
  <c r="Q277" i="1"/>
  <c r="P277" i="1"/>
  <c r="Q273" i="1"/>
  <c r="P273" i="1"/>
  <c r="Q269" i="1"/>
  <c r="P269" i="1"/>
  <c r="Q265" i="1"/>
  <c r="P265" i="1"/>
  <c r="Q261" i="1"/>
  <c r="P261" i="1"/>
  <c r="Q257" i="1"/>
  <c r="P257" i="1"/>
  <c r="Q253" i="1"/>
  <c r="P253" i="1"/>
  <c r="Q249" i="1"/>
  <c r="P249" i="1"/>
  <c r="Q245" i="1"/>
  <c r="P245" i="1"/>
  <c r="Q241" i="1"/>
  <c r="P241" i="1"/>
  <c r="Q237" i="1"/>
  <c r="P237" i="1"/>
  <c r="Q233" i="1"/>
  <c r="P233" i="1"/>
  <c r="Q229" i="1"/>
  <c r="P229" i="1"/>
  <c r="Q225" i="1"/>
  <c r="P225" i="1"/>
  <c r="Q221" i="1"/>
  <c r="P221" i="1"/>
  <c r="Q217" i="1"/>
  <c r="P217" i="1"/>
  <c r="Q213" i="1"/>
  <c r="P213" i="1"/>
  <c r="Q209" i="1"/>
  <c r="P209" i="1"/>
  <c r="Q205" i="1"/>
  <c r="P205" i="1"/>
  <c r="Q201" i="1"/>
  <c r="P201" i="1"/>
  <c r="Q197" i="1"/>
  <c r="P197" i="1"/>
  <c r="Q193" i="1"/>
  <c r="P193" i="1"/>
  <c r="Q189" i="1"/>
  <c r="P189" i="1"/>
  <c r="Q185" i="1"/>
  <c r="P185" i="1"/>
  <c r="Q181" i="1"/>
  <c r="P181" i="1"/>
  <c r="Q177" i="1"/>
  <c r="P177" i="1"/>
  <c r="Q173" i="1"/>
  <c r="P173" i="1"/>
  <c r="Q169" i="1"/>
  <c r="P169" i="1"/>
  <c r="Q165" i="1"/>
  <c r="P165" i="1"/>
  <c r="Q161" i="1"/>
  <c r="P161" i="1"/>
  <c r="Q157" i="1"/>
  <c r="P157" i="1"/>
  <c r="Q153" i="1"/>
  <c r="P153" i="1"/>
  <c r="Q149" i="1"/>
  <c r="P149" i="1"/>
  <c r="Q145" i="1"/>
  <c r="P145" i="1"/>
  <c r="Q141" i="1"/>
  <c r="P141" i="1"/>
  <c r="Q137" i="1"/>
  <c r="P137" i="1"/>
  <c r="Q133" i="1"/>
  <c r="P133" i="1"/>
  <c r="O133" i="1"/>
  <c r="Q129" i="1"/>
  <c r="P129" i="1"/>
  <c r="O129" i="1"/>
  <c r="Q125" i="1"/>
  <c r="P125" i="1"/>
  <c r="O125" i="1"/>
  <c r="Q121" i="1"/>
  <c r="P121" i="1"/>
  <c r="O121" i="1"/>
  <c r="Q117" i="1"/>
  <c r="P117" i="1"/>
  <c r="O117" i="1"/>
  <c r="Q113" i="1"/>
  <c r="P113" i="1"/>
  <c r="O113" i="1"/>
  <c r="Q109" i="1"/>
  <c r="P109" i="1"/>
  <c r="O109" i="1"/>
  <c r="Q105" i="1"/>
  <c r="P105" i="1"/>
  <c r="O105" i="1"/>
  <c r="Q101" i="1"/>
  <c r="P101" i="1"/>
  <c r="O101" i="1"/>
  <c r="Q97" i="1"/>
  <c r="P97" i="1"/>
  <c r="O97" i="1"/>
  <c r="Q93" i="1"/>
  <c r="P93" i="1"/>
  <c r="O93" i="1"/>
  <c r="Q89" i="1"/>
  <c r="P89" i="1"/>
  <c r="O89" i="1"/>
  <c r="Q85" i="1"/>
  <c r="P85" i="1"/>
  <c r="O85" i="1"/>
  <c r="Q81" i="1"/>
  <c r="P81" i="1"/>
  <c r="O81" i="1"/>
  <c r="Q77" i="1"/>
  <c r="P77" i="1"/>
  <c r="O77" i="1"/>
  <c r="Q73" i="1"/>
  <c r="P73" i="1"/>
  <c r="O73" i="1"/>
  <c r="Q69" i="1"/>
  <c r="P69" i="1"/>
  <c r="O69" i="1"/>
  <c r="Q65" i="1"/>
  <c r="P65" i="1"/>
  <c r="O65" i="1"/>
  <c r="Q61" i="1"/>
  <c r="P61" i="1"/>
  <c r="O61" i="1"/>
  <c r="Q57" i="1"/>
  <c r="P57" i="1"/>
  <c r="O57" i="1"/>
  <c r="P53" i="1"/>
  <c r="Q53" i="1"/>
  <c r="O53" i="1"/>
  <c r="Q49" i="1"/>
  <c r="P49" i="1"/>
  <c r="O49" i="1"/>
  <c r="Q45" i="1"/>
  <c r="P45" i="1"/>
  <c r="O45" i="1"/>
  <c r="Q41" i="1"/>
  <c r="P41" i="1"/>
  <c r="O41" i="1"/>
  <c r="Q37" i="1"/>
  <c r="P37" i="1"/>
  <c r="O37" i="1"/>
  <c r="Q33" i="1"/>
  <c r="P33" i="1"/>
  <c r="O33" i="1"/>
  <c r="Q29" i="1"/>
  <c r="P29" i="1"/>
  <c r="O29" i="1"/>
  <c r="Q25" i="1"/>
  <c r="P25" i="1"/>
  <c r="O25" i="1"/>
  <c r="Q21" i="1"/>
  <c r="P21" i="1"/>
  <c r="O21" i="1"/>
  <c r="Q17" i="1"/>
  <c r="P17" i="1"/>
  <c r="O17" i="1"/>
  <c r="Q13" i="1"/>
  <c r="P13" i="1"/>
  <c r="O13" i="1"/>
  <c r="Q9" i="1"/>
  <c r="P9" i="1"/>
  <c r="O9" i="1"/>
  <c r="Q5" i="1"/>
  <c r="P5" i="1"/>
  <c r="O5" i="1"/>
  <c r="O281" i="1"/>
  <c r="O273" i="1"/>
  <c r="O265" i="1"/>
  <c r="O257" i="1"/>
  <c r="O249" i="1"/>
  <c r="O241" i="1"/>
  <c r="O233" i="1"/>
  <c r="O225" i="1"/>
  <c r="O217" i="1"/>
  <c r="O209" i="1"/>
  <c r="O201" i="1"/>
  <c r="O193" i="1"/>
  <c r="O185" i="1"/>
  <c r="O177" i="1"/>
  <c r="O169" i="1"/>
  <c r="O161" i="1"/>
  <c r="O153" i="1"/>
  <c r="O145" i="1"/>
  <c r="O137" i="1"/>
  <c r="P47" i="1"/>
  <c r="P31" i="1"/>
  <c r="P15" i="1"/>
  <c r="Q103" i="1"/>
  <c r="Q87" i="1"/>
  <c r="Q71" i="1"/>
  <c r="Q55" i="1"/>
  <c r="Q35" i="1"/>
  <c r="Q31" i="1"/>
  <c r="Q108" i="1"/>
  <c r="P108" i="1"/>
  <c r="Q104" i="1"/>
  <c r="P104" i="1"/>
  <c r="Q100" i="1"/>
  <c r="P100" i="1"/>
  <c r="Q96" i="1"/>
  <c r="P96" i="1"/>
  <c r="Q92" i="1"/>
  <c r="P92" i="1"/>
  <c r="Q88" i="1"/>
  <c r="P88" i="1"/>
  <c r="Q84" i="1"/>
  <c r="P84" i="1"/>
  <c r="Q80" i="1"/>
  <c r="P80" i="1"/>
  <c r="Q76" i="1"/>
  <c r="P76" i="1"/>
  <c r="Q72" i="1"/>
  <c r="P72" i="1"/>
  <c r="Q68" i="1"/>
  <c r="P68" i="1"/>
  <c r="Q64" i="1"/>
  <c r="P64" i="1"/>
  <c r="Q60" i="1"/>
  <c r="P60" i="1"/>
  <c r="Q56" i="1"/>
  <c r="P56" i="1"/>
  <c r="Q52" i="1"/>
  <c r="P52" i="1"/>
  <c r="Q48" i="1"/>
  <c r="P48" i="1"/>
  <c r="Q44" i="1"/>
  <c r="P44" i="1"/>
  <c r="Q40" i="1"/>
  <c r="P40" i="1"/>
  <c r="Q36" i="1"/>
  <c r="P36" i="1"/>
  <c r="Q32" i="1"/>
  <c r="P32" i="1"/>
  <c r="Q28" i="1"/>
  <c r="P28" i="1"/>
  <c r="Q24" i="1"/>
  <c r="P24" i="1"/>
  <c r="Q20" i="1"/>
  <c r="P20" i="1"/>
  <c r="Q16" i="1"/>
  <c r="P16" i="1"/>
  <c r="Q12" i="1"/>
  <c r="P12" i="1"/>
  <c r="Q8" i="1"/>
  <c r="P8" i="1"/>
  <c r="Q4" i="1"/>
  <c r="P4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P55" i="1"/>
  <c r="P39" i="1"/>
  <c r="P23" i="1"/>
  <c r="P7" i="1"/>
  <c r="Q95" i="1"/>
  <c r="Q79" i="1"/>
  <c r="Q63" i="1"/>
  <c r="Q47" i="1"/>
  <c r="Q19" i="1"/>
  <c r="P99" i="1"/>
  <c r="Q99" i="1"/>
  <c r="P91" i="1"/>
  <c r="Q91" i="1"/>
  <c r="P83" i="1"/>
  <c r="Q83" i="1"/>
  <c r="P75" i="1"/>
  <c r="Q75" i="1"/>
  <c r="P67" i="1"/>
  <c r="Q67" i="1"/>
  <c r="Q59" i="1"/>
  <c r="P59" i="1"/>
  <c r="Q51" i="1"/>
  <c r="P51" i="1"/>
  <c r="Q43" i="1"/>
  <c r="P43" i="1"/>
  <c r="Q27" i="1"/>
  <c r="P27" i="1"/>
  <c r="Q11" i="1"/>
  <c r="P11" i="1"/>
  <c r="Q3" i="1"/>
  <c r="P3" i="1"/>
  <c r="O103" i="1"/>
  <c r="O99" i="1"/>
  <c r="O95" i="1"/>
  <c r="O91" i="1"/>
  <c r="O87" i="1"/>
  <c r="O83" i="1"/>
  <c r="O79" i="1"/>
  <c r="O75" i="1"/>
  <c r="O71" i="1"/>
  <c r="O67" i="1"/>
  <c r="O63" i="1"/>
  <c r="O59" i="1"/>
  <c r="O51" i="1"/>
  <c r="O43" i="1"/>
  <c r="O39" i="1"/>
  <c r="O35" i="1"/>
  <c r="O27" i="1"/>
  <c r="O23" i="1"/>
  <c r="O19" i="1"/>
  <c r="O15" i="1"/>
  <c r="O11" i="1"/>
  <c r="O7" i="1"/>
  <c r="O3" i="1"/>
  <c r="Q365" i="1" l="1"/>
  <c r="P365" i="1"/>
  <c r="O365" i="1"/>
  <c r="N366" i="1"/>
  <c r="M367" i="1"/>
  <c r="N285" i="1"/>
  <c r="M286" i="1"/>
  <c r="O284" i="1"/>
  <c r="Q284" i="1"/>
  <c r="P284" i="1"/>
  <c r="O366" i="1" l="1"/>
  <c r="P366" i="1"/>
  <c r="Q366" i="1"/>
  <c r="M368" i="1"/>
  <c r="N367" i="1"/>
  <c r="M287" i="1"/>
  <c r="N286" i="1"/>
  <c r="O285" i="1"/>
  <c r="Q285" i="1"/>
  <c r="P285" i="1"/>
  <c r="P367" i="1" l="1"/>
  <c r="Q367" i="1"/>
  <c r="O367" i="1"/>
  <c r="N368" i="1"/>
  <c r="M369" i="1"/>
  <c r="P286" i="1"/>
  <c r="O286" i="1"/>
  <c r="Q286" i="1"/>
  <c r="N287" i="1"/>
  <c r="M288" i="1"/>
  <c r="O368" i="1" l="1"/>
  <c r="P368" i="1"/>
  <c r="Q368" i="1"/>
  <c r="M370" i="1"/>
  <c r="N369" i="1"/>
  <c r="N288" i="1"/>
  <c r="M289" i="1"/>
  <c r="P287" i="1"/>
  <c r="O287" i="1"/>
  <c r="Q287" i="1"/>
  <c r="O369" i="1" l="1"/>
  <c r="P369" i="1"/>
  <c r="Q369" i="1"/>
  <c r="N370" i="1"/>
  <c r="M371" i="1"/>
  <c r="N289" i="1"/>
  <c r="M290" i="1"/>
  <c r="Q288" i="1"/>
  <c r="P288" i="1"/>
  <c r="O288" i="1"/>
  <c r="M372" i="1" l="1"/>
  <c r="N371" i="1"/>
  <c r="M291" i="1"/>
  <c r="N290" i="1"/>
  <c r="Q289" i="1"/>
  <c r="P289" i="1"/>
  <c r="O289" i="1"/>
  <c r="M373" i="1" l="1"/>
  <c r="N372" i="1"/>
  <c r="Q290" i="1"/>
  <c r="P290" i="1"/>
  <c r="O290" i="1"/>
  <c r="N291" i="1"/>
  <c r="M292" i="1"/>
  <c r="Q372" i="1" l="1"/>
  <c r="O372" i="1"/>
  <c r="P372" i="1"/>
  <c r="M374" i="1"/>
  <c r="N373" i="1"/>
  <c r="Q291" i="1"/>
  <c r="P291" i="1"/>
  <c r="O291" i="1"/>
  <c r="N292" i="1"/>
  <c r="M293" i="1"/>
  <c r="O373" i="1" l="1"/>
  <c r="Q373" i="1"/>
  <c r="P373" i="1"/>
  <c r="N374" i="1"/>
  <c r="M375" i="1"/>
  <c r="Q292" i="1"/>
  <c r="P292" i="1"/>
  <c r="O292" i="1"/>
  <c r="M294" i="1"/>
  <c r="N293" i="1"/>
  <c r="O374" i="1" l="1"/>
  <c r="P374" i="1"/>
  <c r="Q374" i="1"/>
  <c r="M376" i="1"/>
  <c r="N375" i="1"/>
  <c r="M295" i="1"/>
  <c r="N294" i="1"/>
  <c r="Q293" i="1"/>
  <c r="P293" i="1"/>
  <c r="O293" i="1"/>
  <c r="O375" i="1" l="1"/>
  <c r="P375" i="1"/>
  <c r="Q375" i="1"/>
  <c r="N376" i="1"/>
  <c r="M377" i="1"/>
  <c r="Q294" i="1"/>
  <c r="O294" i="1"/>
  <c r="P294" i="1"/>
  <c r="M296" i="1"/>
  <c r="N295" i="1"/>
  <c r="Q376" i="1" l="1"/>
  <c r="O376" i="1"/>
  <c r="P376" i="1"/>
  <c r="M378" i="1"/>
  <c r="N377" i="1"/>
  <c r="N296" i="1"/>
  <c r="M297" i="1"/>
  <c r="Q295" i="1"/>
  <c r="O295" i="1"/>
  <c r="P295" i="1"/>
  <c r="Q377" i="1" l="1"/>
  <c r="P377" i="1"/>
  <c r="O377" i="1"/>
  <c r="N378" i="1"/>
  <c r="M379" i="1"/>
  <c r="N297" i="1"/>
  <c r="M298" i="1"/>
  <c r="Q296" i="1"/>
  <c r="P296" i="1"/>
  <c r="O296" i="1"/>
  <c r="O378" i="1" l="1"/>
  <c r="P378" i="1"/>
  <c r="Q378" i="1"/>
  <c r="M380" i="1"/>
  <c r="N379" i="1"/>
  <c r="M299" i="1"/>
  <c r="N298" i="1"/>
  <c r="P297" i="1"/>
  <c r="O297" i="1"/>
  <c r="Q297" i="1"/>
  <c r="O379" i="1" l="1"/>
  <c r="P379" i="1"/>
  <c r="Q379" i="1"/>
  <c r="N380" i="1"/>
  <c r="M381" i="1"/>
  <c r="O298" i="1"/>
  <c r="Q298" i="1"/>
  <c r="P298" i="1"/>
  <c r="M300" i="1"/>
  <c r="N299" i="1"/>
  <c r="Q380" i="1" l="1"/>
  <c r="P380" i="1"/>
  <c r="O380" i="1"/>
  <c r="M382" i="1"/>
  <c r="N381" i="1"/>
  <c r="Q299" i="1"/>
  <c r="O299" i="1"/>
  <c r="P299" i="1"/>
  <c r="N300" i="1"/>
  <c r="M301" i="1"/>
  <c r="Q381" i="1" l="1"/>
  <c r="O381" i="1"/>
  <c r="P381" i="1"/>
  <c r="N382" i="1"/>
  <c r="M383" i="1"/>
  <c r="Q300" i="1"/>
  <c r="P300" i="1"/>
  <c r="O300" i="1"/>
  <c r="N301" i="1"/>
  <c r="M302" i="1"/>
  <c r="O382" i="1" l="1"/>
  <c r="P382" i="1"/>
  <c r="Q382" i="1"/>
  <c r="M384" i="1"/>
  <c r="N383" i="1"/>
  <c r="P301" i="1"/>
  <c r="O301" i="1"/>
  <c r="Q301" i="1"/>
  <c r="M303" i="1"/>
  <c r="N302" i="1"/>
  <c r="P383" i="1" l="1"/>
  <c r="Q383" i="1"/>
  <c r="O383" i="1"/>
  <c r="M385" i="1"/>
  <c r="N384" i="1"/>
  <c r="N303" i="1"/>
  <c r="M304" i="1"/>
  <c r="O302" i="1"/>
  <c r="Q302" i="1"/>
  <c r="P302" i="1"/>
  <c r="Q384" i="1" l="1"/>
  <c r="P384" i="1"/>
  <c r="O384" i="1"/>
  <c r="M386" i="1"/>
  <c r="N385" i="1"/>
  <c r="N304" i="1"/>
  <c r="M305" i="1"/>
  <c r="Q303" i="1"/>
  <c r="P303" i="1"/>
  <c r="O303" i="1"/>
  <c r="Q385" i="1" l="1"/>
  <c r="P385" i="1"/>
  <c r="O385" i="1"/>
  <c r="N386" i="1"/>
  <c r="M387" i="1"/>
  <c r="N305" i="1"/>
  <c r="M306" i="1"/>
  <c r="Q304" i="1"/>
  <c r="P304" i="1"/>
  <c r="O304" i="1"/>
  <c r="O386" i="1" l="1"/>
  <c r="P386" i="1"/>
  <c r="Q386" i="1"/>
  <c r="M388" i="1"/>
  <c r="N387" i="1"/>
  <c r="M307" i="1"/>
  <c r="N306" i="1"/>
  <c r="O305" i="1"/>
  <c r="Q305" i="1"/>
  <c r="P305" i="1"/>
  <c r="O387" i="1" l="1"/>
  <c r="P387" i="1"/>
  <c r="Q387" i="1"/>
  <c r="M389" i="1"/>
  <c r="N388" i="1"/>
  <c r="Q306" i="1"/>
  <c r="O306" i="1"/>
  <c r="P306" i="1"/>
  <c r="M308" i="1"/>
  <c r="N307" i="1"/>
  <c r="O388" i="1" l="1"/>
  <c r="P388" i="1"/>
  <c r="Q388" i="1"/>
  <c r="M390" i="1"/>
  <c r="N389" i="1"/>
  <c r="Q307" i="1"/>
  <c r="P307" i="1"/>
  <c r="O307" i="1"/>
  <c r="N308" i="1"/>
  <c r="M309" i="1"/>
  <c r="O389" i="1" l="1"/>
  <c r="P389" i="1"/>
  <c r="Q389" i="1"/>
  <c r="N390" i="1"/>
  <c r="M391" i="1"/>
  <c r="N309" i="1"/>
  <c r="M310" i="1"/>
  <c r="Q308" i="1"/>
  <c r="P308" i="1"/>
  <c r="O308" i="1"/>
  <c r="O390" i="1" l="1"/>
  <c r="P390" i="1"/>
  <c r="Q390" i="1"/>
  <c r="M392" i="1"/>
  <c r="N391" i="1"/>
  <c r="N310" i="1"/>
  <c r="M311" i="1"/>
  <c r="Q309" i="1"/>
  <c r="P309" i="1"/>
  <c r="O309" i="1"/>
  <c r="O391" i="1" l="1"/>
  <c r="P391" i="1"/>
  <c r="Q391" i="1"/>
  <c r="N392" i="1"/>
  <c r="M393" i="1"/>
  <c r="M312" i="1"/>
  <c r="N311" i="1"/>
  <c r="O310" i="1"/>
  <c r="P310" i="1"/>
  <c r="Q310" i="1"/>
  <c r="Q392" i="1" l="1"/>
  <c r="O392" i="1"/>
  <c r="P392" i="1"/>
  <c r="M394" i="1"/>
  <c r="N393" i="1"/>
  <c r="P311" i="1"/>
  <c r="O311" i="1"/>
  <c r="Q311" i="1"/>
  <c r="N312" i="1"/>
  <c r="M313" i="1"/>
  <c r="Q393" i="1" l="1"/>
  <c r="P393" i="1"/>
  <c r="O393" i="1"/>
  <c r="M395" i="1"/>
  <c r="N394" i="1"/>
  <c r="Q312" i="1"/>
  <c r="P312" i="1"/>
  <c r="O312" i="1"/>
  <c r="N313" i="1"/>
  <c r="M314" i="1"/>
  <c r="O394" i="1" l="1"/>
  <c r="P394" i="1"/>
  <c r="Q394" i="1"/>
  <c r="M396" i="1"/>
  <c r="N395" i="1"/>
  <c r="P313" i="1"/>
  <c r="Q313" i="1"/>
  <c r="O313" i="1"/>
  <c r="M315" i="1"/>
  <c r="N314" i="1"/>
  <c r="P395" i="1" l="1"/>
  <c r="O395" i="1"/>
  <c r="Q395" i="1"/>
  <c r="N396" i="1"/>
  <c r="M397" i="1"/>
  <c r="N315" i="1"/>
  <c r="M316" i="1"/>
  <c r="O314" i="1"/>
  <c r="Q314" i="1"/>
  <c r="P314" i="1"/>
  <c r="O396" i="1" l="1"/>
  <c r="P396" i="1"/>
  <c r="Q396" i="1"/>
  <c r="M398" i="1"/>
  <c r="N397" i="1"/>
  <c r="N316" i="1"/>
  <c r="M317" i="1"/>
  <c r="Q315" i="1"/>
  <c r="O315" i="1"/>
  <c r="P315" i="1"/>
  <c r="P397" i="1" l="1"/>
  <c r="Q397" i="1"/>
  <c r="O397" i="1"/>
  <c r="N398" i="1"/>
  <c r="M399" i="1"/>
  <c r="O316" i="1"/>
  <c r="Q316" i="1"/>
  <c r="P316" i="1"/>
  <c r="N317" i="1"/>
  <c r="M318" i="1"/>
  <c r="O398" i="1" l="1"/>
  <c r="Q398" i="1"/>
  <c r="P398" i="1"/>
  <c r="M400" i="1"/>
  <c r="N399" i="1"/>
  <c r="O317" i="1"/>
  <c r="P317" i="1"/>
  <c r="Q317" i="1"/>
  <c r="M319" i="1"/>
  <c r="N318" i="1"/>
  <c r="O399" i="1" l="1"/>
  <c r="P399" i="1"/>
  <c r="Q399" i="1"/>
  <c r="M401" i="1"/>
  <c r="N401" i="1" s="1"/>
  <c r="N400" i="1"/>
  <c r="N319" i="1"/>
  <c r="M320" i="1"/>
  <c r="Q318" i="1"/>
  <c r="O318" i="1"/>
  <c r="P318" i="1"/>
  <c r="Q401" i="1" l="1"/>
  <c r="P401" i="1"/>
  <c r="O401" i="1"/>
  <c r="Q400" i="1"/>
  <c r="P400" i="1"/>
  <c r="O400" i="1"/>
  <c r="P319" i="1"/>
  <c r="O319" i="1"/>
  <c r="Q319" i="1"/>
  <c r="N320" i="1"/>
  <c r="M321" i="1"/>
  <c r="N321" i="1" l="1"/>
  <c r="M322" i="1"/>
  <c r="O321" i="1"/>
  <c r="P321" i="1"/>
  <c r="Q321" i="1"/>
  <c r="O320" i="1"/>
  <c r="Q320" i="1"/>
  <c r="P320" i="1"/>
  <c r="N322" i="1" l="1"/>
  <c r="M323" i="1"/>
  <c r="N323" i="1" l="1"/>
  <c r="M324" i="1"/>
  <c r="P322" i="1"/>
  <c r="Q322" i="1"/>
  <c r="O322" i="1"/>
  <c r="M325" i="1" l="1"/>
  <c r="N324" i="1"/>
  <c r="O323" i="1"/>
  <c r="P323" i="1"/>
  <c r="Q323" i="1"/>
  <c r="P324" i="1" l="1"/>
  <c r="O324" i="1"/>
  <c r="Q324" i="1"/>
  <c r="N325" i="1"/>
  <c r="M326" i="1"/>
  <c r="O325" i="1" l="1"/>
  <c r="Q325" i="1"/>
  <c r="P325" i="1"/>
  <c r="N326" i="1"/>
  <c r="M327" i="1"/>
  <c r="Q326" i="1" l="1"/>
  <c r="O326" i="1"/>
  <c r="P326" i="1"/>
  <c r="N327" i="1"/>
  <c r="M328" i="1"/>
  <c r="Q327" i="1" l="1"/>
  <c r="O327" i="1"/>
  <c r="P327" i="1"/>
  <c r="M329" i="1"/>
  <c r="N328" i="1"/>
  <c r="N329" i="1" l="1"/>
  <c r="M330" i="1"/>
  <c r="O328" i="1"/>
  <c r="Q328" i="1"/>
  <c r="P328" i="1"/>
  <c r="N330" i="1" l="1"/>
  <c r="M331" i="1"/>
  <c r="O329" i="1"/>
  <c r="Q329" i="1"/>
  <c r="P329" i="1"/>
  <c r="N331" i="1" l="1"/>
  <c r="M332" i="1"/>
  <c r="Q330" i="1"/>
  <c r="O330" i="1"/>
  <c r="P330" i="1"/>
  <c r="M333" i="1" l="1"/>
  <c r="N332" i="1"/>
  <c r="Q331" i="1"/>
  <c r="O331" i="1"/>
  <c r="P331" i="1"/>
  <c r="Q332" i="1" l="1"/>
  <c r="P332" i="1"/>
  <c r="O332" i="1"/>
  <c r="M334" i="1"/>
  <c r="N333" i="1"/>
  <c r="M335" i="1" l="1"/>
  <c r="N334" i="1"/>
  <c r="O333" i="1"/>
  <c r="P333" i="1"/>
  <c r="Q333" i="1"/>
  <c r="P334" i="1" l="1"/>
  <c r="Q334" i="1"/>
  <c r="O334" i="1"/>
  <c r="M336" i="1"/>
  <c r="N335" i="1"/>
  <c r="N336" i="1" l="1"/>
  <c r="M337" i="1"/>
  <c r="O335" i="1"/>
  <c r="P335" i="1"/>
  <c r="Q335" i="1"/>
  <c r="M338" i="1" l="1"/>
  <c r="N337" i="1"/>
  <c r="Q336" i="1"/>
  <c r="P336" i="1"/>
  <c r="O336" i="1"/>
  <c r="Q337" i="1" l="1"/>
  <c r="P337" i="1"/>
  <c r="O337" i="1"/>
  <c r="M339" i="1"/>
  <c r="N338" i="1"/>
  <c r="M340" i="1" l="1"/>
  <c r="N339" i="1"/>
  <c r="P338" i="1"/>
  <c r="O338" i="1"/>
  <c r="Q338" i="1"/>
  <c r="N340" i="1" l="1"/>
  <c r="M341" i="1"/>
  <c r="O339" i="1"/>
  <c r="Q339" i="1"/>
  <c r="P339" i="1"/>
  <c r="Q340" i="1" l="1"/>
  <c r="P340" i="1"/>
  <c r="O340" i="1"/>
  <c r="M342" i="1"/>
  <c r="N341" i="1"/>
  <c r="N342" i="1" l="1"/>
  <c r="M343" i="1"/>
  <c r="O341" i="1"/>
  <c r="P341" i="1"/>
  <c r="Q341" i="1"/>
  <c r="M344" i="1" l="1"/>
  <c r="N343" i="1"/>
  <c r="P342" i="1"/>
  <c r="O342" i="1"/>
  <c r="Q342" i="1"/>
  <c r="O343" i="1" l="1"/>
  <c r="P343" i="1"/>
  <c r="Q343" i="1"/>
  <c r="N344" i="1"/>
  <c r="M345" i="1"/>
  <c r="Q344" i="1" l="1"/>
  <c r="P344" i="1"/>
  <c r="O344" i="1"/>
  <c r="M346" i="1"/>
  <c r="N345" i="1"/>
  <c r="P345" i="1" l="1"/>
  <c r="O345" i="1"/>
  <c r="Q345" i="1"/>
  <c r="N346" i="1"/>
  <c r="M347" i="1"/>
  <c r="P346" i="1" l="1"/>
  <c r="O346" i="1"/>
  <c r="Q346" i="1"/>
  <c r="M348" i="1"/>
  <c r="N347" i="1"/>
  <c r="M349" i="1" l="1"/>
  <c r="N348" i="1"/>
  <c r="P347" i="1"/>
  <c r="O347" i="1"/>
  <c r="Q347" i="1"/>
  <c r="Q348" i="1" l="1"/>
  <c r="P348" i="1"/>
  <c r="O348" i="1"/>
  <c r="M350" i="1"/>
  <c r="N349" i="1"/>
  <c r="M351" i="1" l="1"/>
  <c r="N350" i="1"/>
  <c r="P349" i="1"/>
  <c r="O349" i="1"/>
  <c r="Q349" i="1"/>
  <c r="P350" i="1" l="1"/>
  <c r="Q350" i="1"/>
  <c r="O350" i="1"/>
  <c r="M352" i="1"/>
  <c r="N351" i="1"/>
  <c r="N352" i="1" l="1"/>
  <c r="M353" i="1"/>
  <c r="O351" i="1"/>
  <c r="P351" i="1"/>
  <c r="Q351" i="1"/>
  <c r="N353" i="1" l="1"/>
  <c r="M354" i="1"/>
  <c r="P352" i="1"/>
  <c r="O352" i="1"/>
  <c r="Q352" i="1"/>
  <c r="P353" i="1" l="1"/>
  <c r="O353" i="1"/>
  <c r="Q353" i="1"/>
  <c r="M355" i="1"/>
  <c r="N354" i="1"/>
  <c r="M356" i="1" l="1"/>
  <c r="N355" i="1"/>
  <c r="P354" i="1"/>
  <c r="Q354" i="1"/>
  <c r="O354" i="1"/>
  <c r="O355" i="1" l="1"/>
  <c r="P355" i="1"/>
  <c r="Q355" i="1"/>
  <c r="N356" i="1"/>
  <c r="M357" i="1"/>
  <c r="Q356" i="1" l="1"/>
  <c r="P356" i="1"/>
  <c r="O356" i="1"/>
  <c r="M358" i="1"/>
  <c r="N357" i="1"/>
  <c r="P357" i="1" l="1"/>
  <c r="Q357" i="1"/>
  <c r="O357" i="1"/>
  <c r="M359" i="1"/>
  <c r="N358" i="1"/>
  <c r="N359" i="1" l="1"/>
  <c r="M360" i="1"/>
  <c r="P358" i="1"/>
  <c r="O358" i="1"/>
  <c r="Q358" i="1"/>
  <c r="M361" i="1" l="1"/>
  <c r="N361" i="1" s="1"/>
  <c r="N360" i="1"/>
  <c r="O359" i="1"/>
  <c r="P359" i="1"/>
  <c r="Q359" i="1"/>
  <c r="P360" i="1" l="1"/>
  <c r="O360" i="1"/>
  <c r="Q360" i="1"/>
  <c r="Q361" i="1"/>
  <c r="P361" i="1"/>
  <c r="O361" i="1"/>
</calcChain>
</file>

<file path=xl/sharedStrings.xml><?xml version="1.0" encoding="utf-8"?>
<sst xmlns="http://schemas.openxmlformats.org/spreadsheetml/2006/main" count="817" uniqueCount="20">
  <si>
    <t>ColonyID</t>
  </si>
  <si>
    <t>Species</t>
  </si>
  <si>
    <t>Site</t>
  </si>
  <si>
    <t>Bleach</t>
  </si>
  <si>
    <t>Date</t>
  </si>
  <si>
    <t>Montipora capitata</t>
  </si>
  <si>
    <t>Non-bleach</t>
  </si>
  <si>
    <t>Porites compressa</t>
  </si>
  <si>
    <t>FragVol</t>
  </si>
  <si>
    <t>alpha</t>
  </si>
  <si>
    <t>beta</t>
  </si>
  <si>
    <t>NPumolLmin</t>
  </si>
  <si>
    <t>RumolLmin</t>
  </si>
  <si>
    <t>GPumolLmin</t>
  </si>
  <si>
    <t>ChamberVolmL</t>
  </si>
  <si>
    <t>SWVolL</t>
  </si>
  <si>
    <t>Rumolmin</t>
  </si>
  <si>
    <t>NPumolmin</t>
  </si>
  <si>
    <t>GPumolmin</t>
  </si>
  <si>
    <t>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</si>
</sst>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FA49-A790-2B4F-9274-F635D3CAE85F}">
  <dimension ref="A1:Q441"/>
  <sheetViews>
    <sheetView tabSelected="1" workbookViewId="0">
      <pane xSplit="5" ySplit="1" topLeftCell="F359" activePane="bottomRight" state="frozen"/>
      <selection pane="topRight" activeCell="F1" sqref="F1"/>
      <selection pane="bottomLeft" activeCell="A2" sqref="A2"/>
      <selection pane="bottomRight" activeCell="G412" sqref="G412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19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17</v>
      </c>
      <c r="P1" t="s">
        <v>16</v>
      </c>
      <c r="Q1" t="s">
        <v>18</v>
      </c>
    </row>
    <row r="2" spans="1:17" x14ac:dyDescent="0.2">
      <c r="A2">
        <v>3</v>
      </c>
      <c r="B2" t="s">
        <v>5</v>
      </c>
      <c r="C2">
        <v>13</v>
      </c>
      <c r="D2" t="s">
        <v>3</v>
      </c>
      <c r="E2" s="1">
        <v>43665</v>
      </c>
      <c r="L2">
        <v>0</v>
      </c>
      <c r="M2">
        <v>248</v>
      </c>
      <c r="N2">
        <f t="shared" ref="N2:N33" si="0">(M2-F2)/1000</f>
        <v>0.248</v>
      </c>
      <c r="O2">
        <f>J2*N2</f>
        <v>0</v>
      </c>
      <c r="P2">
        <f>K2*N2</f>
        <v>0</v>
      </c>
      <c r="Q2">
        <f>L2*N2</f>
        <v>0</v>
      </c>
    </row>
    <row r="3" spans="1:17" x14ac:dyDescent="0.2">
      <c r="A3">
        <v>4</v>
      </c>
      <c r="B3" t="s">
        <v>5</v>
      </c>
      <c r="C3">
        <v>13</v>
      </c>
      <c r="D3" t="s">
        <v>6</v>
      </c>
      <c r="E3" s="1">
        <v>43665</v>
      </c>
      <c r="L3">
        <v>0</v>
      </c>
      <c r="M3">
        <v>248</v>
      </c>
      <c r="N3">
        <f t="shared" si="0"/>
        <v>0.248</v>
      </c>
      <c r="O3">
        <f t="shared" ref="O3:O66" si="1">J3*N3</f>
        <v>0</v>
      </c>
      <c r="P3">
        <f t="shared" ref="P3:P66" si="2">K3*N3</f>
        <v>0</v>
      </c>
      <c r="Q3">
        <f t="shared" ref="Q3:Q66" si="3">L3*N3</f>
        <v>0</v>
      </c>
    </row>
    <row r="4" spans="1:17" x14ac:dyDescent="0.2">
      <c r="A4">
        <v>11</v>
      </c>
      <c r="B4" t="s">
        <v>5</v>
      </c>
      <c r="C4">
        <v>13</v>
      </c>
      <c r="D4" t="s">
        <v>3</v>
      </c>
      <c r="E4" s="1">
        <v>43665</v>
      </c>
      <c r="L4">
        <v>0</v>
      </c>
      <c r="M4">
        <v>248</v>
      </c>
      <c r="N4">
        <f t="shared" si="0"/>
        <v>0.248</v>
      </c>
      <c r="O4">
        <f t="shared" si="1"/>
        <v>0</v>
      </c>
      <c r="P4">
        <f t="shared" si="2"/>
        <v>0</v>
      </c>
      <c r="Q4">
        <f t="shared" si="3"/>
        <v>0</v>
      </c>
    </row>
    <row r="5" spans="1:17" x14ac:dyDescent="0.2">
      <c r="A5">
        <v>12</v>
      </c>
      <c r="B5" t="s">
        <v>5</v>
      </c>
      <c r="C5">
        <v>13</v>
      </c>
      <c r="D5" t="s">
        <v>6</v>
      </c>
      <c r="E5" s="1">
        <v>43665</v>
      </c>
      <c r="L5">
        <v>0</v>
      </c>
      <c r="M5">
        <v>248</v>
      </c>
      <c r="N5">
        <f t="shared" si="0"/>
        <v>0.248</v>
      </c>
      <c r="O5">
        <f t="shared" si="1"/>
        <v>0</v>
      </c>
      <c r="P5">
        <f t="shared" si="2"/>
        <v>0</v>
      </c>
      <c r="Q5">
        <f t="shared" si="3"/>
        <v>0</v>
      </c>
    </row>
    <row r="6" spans="1:17" x14ac:dyDescent="0.2">
      <c r="A6">
        <v>19</v>
      </c>
      <c r="B6" t="s">
        <v>5</v>
      </c>
      <c r="C6">
        <v>13</v>
      </c>
      <c r="D6" t="s">
        <v>3</v>
      </c>
      <c r="E6" s="1">
        <v>43665</v>
      </c>
      <c r="L6">
        <v>0</v>
      </c>
      <c r="M6">
        <v>248</v>
      </c>
      <c r="N6">
        <f t="shared" si="0"/>
        <v>0.248</v>
      </c>
      <c r="O6">
        <f t="shared" si="1"/>
        <v>0</v>
      </c>
      <c r="P6">
        <f t="shared" si="2"/>
        <v>0</v>
      </c>
      <c r="Q6">
        <f t="shared" si="3"/>
        <v>0</v>
      </c>
    </row>
    <row r="7" spans="1:17" x14ac:dyDescent="0.2">
      <c r="A7">
        <v>20</v>
      </c>
      <c r="B7" t="s">
        <v>5</v>
      </c>
      <c r="C7">
        <v>13</v>
      </c>
      <c r="D7" t="s">
        <v>6</v>
      </c>
      <c r="E7" s="1">
        <v>43665</v>
      </c>
      <c r="L7">
        <v>0</v>
      </c>
      <c r="M7">
        <v>248</v>
      </c>
      <c r="N7">
        <f t="shared" si="0"/>
        <v>0.248</v>
      </c>
      <c r="O7">
        <f t="shared" si="1"/>
        <v>0</v>
      </c>
      <c r="P7">
        <f t="shared" si="2"/>
        <v>0</v>
      </c>
      <c r="Q7">
        <f t="shared" si="3"/>
        <v>0</v>
      </c>
    </row>
    <row r="8" spans="1:17" x14ac:dyDescent="0.2">
      <c r="A8">
        <v>26</v>
      </c>
      <c r="B8" t="s">
        <v>7</v>
      </c>
      <c r="C8">
        <v>13</v>
      </c>
      <c r="D8" t="s">
        <v>6</v>
      </c>
      <c r="E8" s="1">
        <v>43665</v>
      </c>
      <c r="L8">
        <v>0</v>
      </c>
      <c r="M8">
        <v>248</v>
      </c>
      <c r="N8">
        <f t="shared" si="0"/>
        <v>0.248</v>
      </c>
      <c r="O8">
        <f t="shared" si="1"/>
        <v>0</v>
      </c>
      <c r="P8">
        <f t="shared" si="2"/>
        <v>0</v>
      </c>
      <c r="Q8">
        <f t="shared" si="3"/>
        <v>0</v>
      </c>
    </row>
    <row r="9" spans="1:17" x14ac:dyDescent="0.2">
      <c r="A9">
        <v>27</v>
      </c>
      <c r="B9" t="s">
        <v>7</v>
      </c>
      <c r="C9">
        <v>13</v>
      </c>
      <c r="D9" t="s">
        <v>3</v>
      </c>
      <c r="E9" s="1">
        <v>43665</v>
      </c>
      <c r="L9">
        <v>0</v>
      </c>
      <c r="M9">
        <v>248</v>
      </c>
      <c r="N9">
        <f t="shared" si="0"/>
        <v>0.248</v>
      </c>
      <c r="O9">
        <f t="shared" si="1"/>
        <v>0</v>
      </c>
      <c r="P9">
        <f t="shared" si="2"/>
        <v>0</v>
      </c>
      <c r="Q9">
        <f t="shared" si="3"/>
        <v>0</v>
      </c>
    </row>
    <row r="10" spans="1:17" x14ac:dyDescent="0.2">
      <c r="A10">
        <v>35</v>
      </c>
      <c r="B10" t="s">
        <v>7</v>
      </c>
      <c r="C10">
        <v>13</v>
      </c>
      <c r="D10" t="s">
        <v>3</v>
      </c>
      <c r="E10" s="1">
        <v>43665</v>
      </c>
      <c r="L10">
        <v>0</v>
      </c>
      <c r="M10">
        <v>248</v>
      </c>
      <c r="N10">
        <f t="shared" si="0"/>
        <v>0.248</v>
      </c>
      <c r="O10">
        <f t="shared" si="1"/>
        <v>0</v>
      </c>
      <c r="P10">
        <f t="shared" si="2"/>
        <v>0</v>
      </c>
      <c r="Q10">
        <f t="shared" si="3"/>
        <v>0</v>
      </c>
    </row>
    <row r="11" spans="1:17" x14ac:dyDescent="0.2">
      <c r="A11">
        <v>36</v>
      </c>
      <c r="B11" t="s">
        <v>7</v>
      </c>
      <c r="C11">
        <v>13</v>
      </c>
      <c r="D11" t="s">
        <v>6</v>
      </c>
      <c r="E11" s="1">
        <v>43665</v>
      </c>
      <c r="L11">
        <v>0</v>
      </c>
      <c r="M11">
        <v>248</v>
      </c>
      <c r="N11">
        <f t="shared" si="0"/>
        <v>0.248</v>
      </c>
      <c r="O11">
        <f t="shared" si="1"/>
        <v>0</v>
      </c>
      <c r="P11">
        <f t="shared" si="2"/>
        <v>0</v>
      </c>
      <c r="Q11">
        <f t="shared" si="3"/>
        <v>0</v>
      </c>
    </row>
    <row r="12" spans="1:17" x14ac:dyDescent="0.2">
      <c r="A12">
        <v>41</v>
      </c>
      <c r="B12" t="s">
        <v>7</v>
      </c>
      <c r="C12">
        <v>13</v>
      </c>
      <c r="D12" t="s">
        <v>3</v>
      </c>
      <c r="E12" s="1">
        <v>43665</v>
      </c>
      <c r="L12">
        <v>0</v>
      </c>
      <c r="M12">
        <v>248</v>
      </c>
      <c r="N12">
        <f t="shared" si="0"/>
        <v>0.248</v>
      </c>
      <c r="O12">
        <f t="shared" si="1"/>
        <v>0</v>
      </c>
      <c r="P12">
        <f t="shared" si="2"/>
        <v>0</v>
      </c>
      <c r="Q12">
        <f t="shared" si="3"/>
        <v>0</v>
      </c>
    </row>
    <row r="13" spans="1:17" x14ac:dyDescent="0.2">
      <c r="A13">
        <v>42</v>
      </c>
      <c r="B13" t="s">
        <v>7</v>
      </c>
      <c r="C13">
        <v>13</v>
      </c>
      <c r="D13" t="s">
        <v>6</v>
      </c>
      <c r="E13" s="1">
        <v>43665</v>
      </c>
      <c r="L13">
        <v>0</v>
      </c>
      <c r="M13">
        <v>248</v>
      </c>
      <c r="N13">
        <f t="shared" si="0"/>
        <v>0.248</v>
      </c>
      <c r="O13">
        <f t="shared" si="1"/>
        <v>0</v>
      </c>
      <c r="P13">
        <f t="shared" si="2"/>
        <v>0</v>
      </c>
      <c r="Q13">
        <f t="shared" si="3"/>
        <v>0</v>
      </c>
    </row>
    <row r="14" spans="1:17" x14ac:dyDescent="0.2">
      <c r="A14">
        <v>43</v>
      </c>
      <c r="B14" t="s">
        <v>7</v>
      </c>
      <c r="C14">
        <v>13</v>
      </c>
      <c r="D14" t="s">
        <v>3</v>
      </c>
      <c r="E14" s="1">
        <v>43665</v>
      </c>
      <c r="L14">
        <v>0</v>
      </c>
      <c r="M14">
        <v>248</v>
      </c>
      <c r="N14">
        <f t="shared" si="0"/>
        <v>0.248</v>
      </c>
      <c r="O14">
        <f t="shared" si="1"/>
        <v>0</v>
      </c>
      <c r="P14">
        <f t="shared" si="2"/>
        <v>0</v>
      </c>
      <c r="Q14">
        <f t="shared" si="3"/>
        <v>0</v>
      </c>
    </row>
    <row r="15" spans="1:17" x14ac:dyDescent="0.2">
      <c r="A15">
        <v>44</v>
      </c>
      <c r="B15" t="s">
        <v>7</v>
      </c>
      <c r="C15">
        <v>13</v>
      </c>
      <c r="D15" t="s">
        <v>6</v>
      </c>
      <c r="E15" s="1">
        <v>43665</v>
      </c>
      <c r="L15">
        <v>0</v>
      </c>
      <c r="M15">
        <v>248</v>
      </c>
      <c r="N15">
        <f t="shared" si="0"/>
        <v>0.248</v>
      </c>
      <c r="O15">
        <f t="shared" si="1"/>
        <v>0</v>
      </c>
      <c r="P15">
        <f t="shared" si="2"/>
        <v>0</v>
      </c>
      <c r="Q15">
        <f t="shared" si="3"/>
        <v>0</v>
      </c>
    </row>
    <row r="16" spans="1:17" x14ac:dyDescent="0.2">
      <c r="A16">
        <v>45</v>
      </c>
      <c r="B16" t="s">
        <v>7</v>
      </c>
      <c r="C16">
        <v>13</v>
      </c>
      <c r="D16" t="s">
        <v>3</v>
      </c>
      <c r="E16" s="1">
        <v>43665</v>
      </c>
      <c r="L16">
        <v>0</v>
      </c>
      <c r="M16">
        <v>248</v>
      </c>
      <c r="N16">
        <f t="shared" si="0"/>
        <v>0.248</v>
      </c>
      <c r="O16">
        <f t="shared" si="1"/>
        <v>0</v>
      </c>
      <c r="P16">
        <f t="shared" si="2"/>
        <v>0</v>
      </c>
      <c r="Q16">
        <f t="shared" si="3"/>
        <v>0</v>
      </c>
    </row>
    <row r="17" spans="1:17" x14ac:dyDescent="0.2">
      <c r="A17">
        <v>46</v>
      </c>
      <c r="B17" t="s">
        <v>7</v>
      </c>
      <c r="C17">
        <v>13</v>
      </c>
      <c r="D17" t="s">
        <v>6</v>
      </c>
      <c r="E17" s="1">
        <v>43665</v>
      </c>
      <c r="L17">
        <v>0</v>
      </c>
      <c r="M17">
        <v>248</v>
      </c>
      <c r="N17">
        <f t="shared" si="0"/>
        <v>0.248</v>
      </c>
      <c r="O17">
        <f t="shared" si="1"/>
        <v>0</v>
      </c>
      <c r="P17">
        <f t="shared" si="2"/>
        <v>0</v>
      </c>
      <c r="Q17">
        <f t="shared" si="3"/>
        <v>0</v>
      </c>
    </row>
    <row r="18" spans="1:17" x14ac:dyDescent="0.2">
      <c r="A18">
        <v>201</v>
      </c>
      <c r="B18" t="s">
        <v>5</v>
      </c>
      <c r="C18">
        <v>13</v>
      </c>
      <c r="D18" t="s">
        <v>3</v>
      </c>
      <c r="E18" s="1">
        <v>43665</v>
      </c>
      <c r="L18">
        <v>0</v>
      </c>
      <c r="M18">
        <v>248</v>
      </c>
      <c r="N18">
        <f t="shared" si="0"/>
        <v>0.248</v>
      </c>
      <c r="O18">
        <f t="shared" si="1"/>
        <v>0</v>
      </c>
      <c r="P18">
        <f t="shared" si="2"/>
        <v>0</v>
      </c>
      <c r="Q18">
        <f t="shared" si="3"/>
        <v>0</v>
      </c>
    </row>
    <row r="19" spans="1:17" x14ac:dyDescent="0.2">
      <c r="A19">
        <v>202</v>
      </c>
      <c r="B19" t="s">
        <v>5</v>
      </c>
      <c r="C19">
        <v>13</v>
      </c>
      <c r="D19" t="s">
        <v>6</v>
      </c>
      <c r="E19" s="1">
        <v>43665</v>
      </c>
      <c r="L19">
        <v>0</v>
      </c>
      <c r="M19">
        <v>248</v>
      </c>
      <c r="N19">
        <f t="shared" si="0"/>
        <v>0.248</v>
      </c>
      <c r="O19">
        <f t="shared" si="1"/>
        <v>0</v>
      </c>
      <c r="P19">
        <f t="shared" si="2"/>
        <v>0</v>
      </c>
      <c r="Q19">
        <f t="shared" si="3"/>
        <v>0</v>
      </c>
    </row>
    <row r="20" spans="1:17" x14ac:dyDescent="0.2">
      <c r="A20">
        <v>203</v>
      </c>
      <c r="B20" t="s">
        <v>5</v>
      </c>
      <c r="C20">
        <v>13</v>
      </c>
      <c r="D20" t="s">
        <v>3</v>
      </c>
      <c r="E20" s="1">
        <v>43665</v>
      </c>
      <c r="L20">
        <v>0</v>
      </c>
      <c r="M20">
        <v>248</v>
      </c>
      <c r="N20">
        <f t="shared" si="0"/>
        <v>0.248</v>
      </c>
      <c r="O20">
        <f t="shared" si="1"/>
        <v>0</v>
      </c>
      <c r="P20">
        <f t="shared" si="2"/>
        <v>0</v>
      </c>
      <c r="Q20">
        <f t="shared" si="3"/>
        <v>0</v>
      </c>
    </row>
    <row r="21" spans="1:17" x14ac:dyDescent="0.2">
      <c r="A21">
        <v>204</v>
      </c>
      <c r="B21" t="s">
        <v>5</v>
      </c>
      <c r="C21">
        <v>13</v>
      </c>
      <c r="D21" t="s">
        <v>6</v>
      </c>
      <c r="E21" s="1">
        <v>43665</v>
      </c>
      <c r="L21">
        <v>0</v>
      </c>
      <c r="M21">
        <v>248</v>
      </c>
      <c r="N21">
        <f t="shared" si="0"/>
        <v>0.248</v>
      </c>
      <c r="O21">
        <f t="shared" si="1"/>
        <v>0</v>
      </c>
      <c r="P21">
        <f t="shared" si="2"/>
        <v>0</v>
      </c>
      <c r="Q21">
        <f t="shared" si="3"/>
        <v>0</v>
      </c>
    </row>
    <row r="22" spans="1:17" x14ac:dyDescent="0.2">
      <c r="A22">
        <v>209</v>
      </c>
      <c r="B22" t="s">
        <v>5</v>
      </c>
      <c r="C22">
        <v>13</v>
      </c>
      <c r="D22" t="s">
        <v>3</v>
      </c>
      <c r="E22" s="1">
        <v>43665</v>
      </c>
      <c r="L22">
        <v>0</v>
      </c>
      <c r="M22">
        <v>248</v>
      </c>
      <c r="N22">
        <f t="shared" si="0"/>
        <v>0.248</v>
      </c>
      <c r="O22">
        <f t="shared" si="1"/>
        <v>0</v>
      </c>
      <c r="P22">
        <f t="shared" si="2"/>
        <v>0</v>
      </c>
      <c r="Q22">
        <f t="shared" si="3"/>
        <v>0</v>
      </c>
    </row>
    <row r="23" spans="1:17" x14ac:dyDescent="0.2">
      <c r="A23">
        <v>210</v>
      </c>
      <c r="B23" t="s">
        <v>5</v>
      </c>
      <c r="C23">
        <v>13</v>
      </c>
      <c r="D23" t="s">
        <v>6</v>
      </c>
      <c r="E23" s="1">
        <v>43665</v>
      </c>
      <c r="L23">
        <v>0</v>
      </c>
      <c r="M23">
        <v>248</v>
      </c>
      <c r="N23">
        <f t="shared" si="0"/>
        <v>0.248</v>
      </c>
      <c r="O23">
        <f t="shared" si="1"/>
        <v>0</v>
      </c>
      <c r="P23">
        <f t="shared" si="2"/>
        <v>0</v>
      </c>
      <c r="Q23">
        <f t="shared" si="3"/>
        <v>0</v>
      </c>
    </row>
    <row r="24" spans="1:17" x14ac:dyDescent="0.2">
      <c r="A24">
        <v>211</v>
      </c>
      <c r="B24" t="s">
        <v>5</v>
      </c>
      <c r="C24">
        <v>13</v>
      </c>
      <c r="D24" t="s">
        <v>3</v>
      </c>
      <c r="E24" s="1">
        <v>43665</v>
      </c>
      <c r="L24">
        <v>0</v>
      </c>
      <c r="M24">
        <v>248</v>
      </c>
      <c r="N24">
        <f t="shared" si="0"/>
        <v>0.248</v>
      </c>
      <c r="O24">
        <f t="shared" si="1"/>
        <v>0</v>
      </c>
      <c r="P24">
        <f t="shared" si="2"/>
        <v>0</v>
      </c>
      <c r="Q24">
        <f t="shared" si="3"/>
        <v>0</v>
      </c>
    </row>
    <row r="25" spans="1:17" x14ac:dyDescent="0.2">
      <c r="A25">
        <v>212</v>
      </c>
      <c r="B25" t="s">
        <v>5</v>
      </c>
      <c r="C25">
        <v>13</v>
      </c>
      <c r="D25" t="s">
        <v>6</v>
      </c>
      <c r="E25" s="1">
        <v>43665</v>
      </c>
      <c r="L25">
        <v>0</v>
      </c>
      <c r="M25">
        <v>248</v>
      </c>
      <c r="N25">
        <f t="shared" si="0"/>
        <v>0.248</v>
      </c>
      <c r="O25">
        <f t="shared" si="1"/>
        <v>0</v>
      </c>
      <c r="P25">
        <f t="shared" si="2"/>
        <v>0</v>
      </c>
      <c r="Q25">
        <f t="shared" si="3"/>
        <v>0</v>
      </c>
    </row>
    <row r="26" spans="1:17" x14ac:dyDescent="0.2">
      <c r="A26">
        <v>217</v>
      </c>
      <c r="B26" t="s">
        <v>5</v>
      </c>
      <c r="C26">
        <v>13</v>
      </c>
      <c r="D26" t="s">
        <v>3</v>
      </c>
      <c r="E26" s="1">
        <v>43665</v>
      </c>
      <c r="L26">
        <v>0</v>
      </c>
      <c r="M26">
        <v>248</v>
      </c>
      <c r="N26">
        <f t="shared" si="0"/>
        <v>0.248</v>
      </c>
      <c r="O26">
        <f t="shared" si="1"/>
        <v>0</v>
      </c>
      <c r="P26">
        <f t="shared" si="2"/>
        <v>0</v>
      </c>
      <c r="Q26">
        <f t="shared" si="3"/>
        <v>0</v>
      </c>
    </row>
    <row r="27" spans="1:17" x14ac:dyDescent="0.2">
      <c r="A27">
        <v>218</v>
      </c>
      <c r="B27" t="s">
        <v>5</v>
      </c>
      <c r="C27">
        <v>13</v>
      </c>
      <c r="D27" t="s">
        <v>6</v>
      </c>
      <c r="E27" s="1">
        <v>43665</v>
      </c>
      <c r="L27">
        <v>0</v>
      </c>
      <c r="M27">
        <v>248</v>
      </c>
      <c r="N27">
        <f t="shared" si="0"/>
        <v>0.248</v>
      </c>
      <c r="O27">
        <f t="shared" si="1"/>
        <v>0</v>
      </c>
      <c r="P27">
        <f t="shared" si="2"/>
        <v>0</v>
      </c>
      <c r="Q27">
        <f t="shared" si="3"/>
        <v>0</v>
      </c>
    </row>
    <row r="28" spans="1:17" x14ac:dyDescent="0.2">
      <c r="A28">
        <v>219</v>
      </c>
      <c r="B28" t="s">
        <v>5</v>
      </c>
      <c r="C28">
        <v>13</v>
      </c>
      <c r="D28" t="s">
        <v>3</v>
      </c>
      <c r="E28" s="1">
        <v>43665</v>
      </c>
      <c r="L28">
        <v>0</v>
      </c>
      <c r="M28">
        <v>248</v>
      </c>
      <c r="N28">
        <f t="shared" si="0"/>
        <v>0.248</v>
      </c>
      <c r="O28">
        <f t="shared" si="1"/>
        <v>0</v>
      </c>
      <c r="P28">
        <f t="shared" si="2"/>
        <v>0</v>
      </c>
      <c r="Q28">
        <f t="shared" si="3"/>
        <v>0</v>
      </c>
    </row>
    <row r="29" spans="1:17" x14ac:dyDescent="0.2">
      <c r="A29">
        <v>220</v>
      </c>
      <c r="B29" t="s">
        <v>5</v>
      </c>
      <c r="C29">
        <v>13</v>
      </c>
      <c r="D29" t="s">
        <v>6</v>
      </c>
      <c r="E29" s="1">
        <v>43665</v>
      </c>
      <c r="L29">
        <v>0</v>
      </c>
      <c r="M29">
        <v>248</v>
      </c>
      <c r="N29">
        <f t="shared" si="0"/>
        <v>0.248</v>
      </c>
      <c r="O29">
        <f t="shared" si="1"/>
        <v>0</v>
      </c>
      <c r="P29">
        <f t="shared" si="2"/>
        <v>0</v>
      </c>
      <c r="Q29">
        <f t="shared" si="3"/>
        <v>0</v>
      </c>
    </row>
    <row r="30" spans="1:17" x14ac:dyDescent="0.2">
      <c r="A30">
        <v>221</v>
      </c>
      <c r="B30" t="s">
        <v>5</v>
      </c>
      <c r="C30">
        <v>13</v>
      </c>
      <c r="D30" t="s">
        <v>3</v>
      </c>
      <c r="E30" s="1">
        <v>43665</v>
      </c>
      <c r="L30">
        <v>0</v>
      </c>
      <c r="M30">
        <v>248</v>
      </c>
      <c r="N30">
        <f t="shared" si="0"/>
        <v>0.248</v>
      </c>
      <c r="O30">
        <f t="shared" si="1"/>
        <v>0</v>
      </c>
      <c r="P30">
        <f t="shared" si="2"/>
        <v>0</v>
      </c>
      <c r="Q30">
        <f t="shared" si="3"/>
        <v>0</v>
      </c>
    </row>
    <row r="31" spans="1:17" x14ac:dyDescent="0.2">
      <c r="A31">
        <v>222</v>
      </c>
      <c r="B31" t="s">
        <v>5</v>
      </c>
      <c r="C31">
        <v>13</v>
      </c>
      <c r="D31" t="s">
        <v>6</v>
      </c>
      <c r="E31" s="1">
        <v>43665</v>
      </c>
      <c r="L31">
        <v>0</v>
      </c>
      <c r="M31">
        <v>248</v>
      </c>
      <c r="N31">
        <f t="shared" si="0"/>
        <v>0.248</v>
      </c>
      <c r="O31">
        <f t="shared" si="1"/>
        <v>0</v>
      </c>
      <c r="P31">
        <f t="shared" si="2"/>
        <v>0</v>
      </c>
      <c r="Q31">
        <f t="shared" si="3"/>
        <v>0</v>
      </c>
    </row>
    <row r="32" spans="1:17" x14ac:dyDescent="0.2">
      <c r="A32">
        <v>229</v>
      </c>
      <c r="B32" t="s">
        <v>7</v>
      </c>
      <c r="C32">
        <v>13</v>
      </c>
      <c r="D32" t="s">
        <v>3</v>
      </c>
      <c r="E32" s="1">
        <v>43665</v>
      </c>
      <c r="L32">
        <v>0</v>
      </c>
      <c r="M32">
        <v>248</v>
      </c>
      <c r="N32">
        <f t="shared" si="0"/>
        <v>0.248</v>
      </c>
      <c r="O32">
        <f t="shared" si="1"/>
        <v>0</v>
      </c>
      <c r="P32">
        <f t="shared" si="2"/>
        <v>0</v>
      </c>
      <c r="Q32">
        <f t="shared" si="3"/>
        <v>0</v>
      </c>
    </row>
    <row r="33" spans="1:17" x14ac:dyDescent="0.2">
      <c r="A33">
        <v>230</v>
      </c>
      <c r="B33" t="s">
        <v>7</v>
      </c>
      <c r="C33">
        <v>13</v>
      </c>
      <c r="D33" t="s">
        <v>6</v>
      </c>
      <c r="E33" s="1">
        <v>43665</v>
      </c>
      <c r="L33">
        <v>0</v>
      </c>
      <c r="M33">
        <v>248</v>
      </c>
      <c r="N33">
        <f t="shared" si="0"/>
        <v>0.248</v>
      </c>
      <c r="O33">
        <f t="shared" si="1"/>
        <v>0</v>
      </c>
      <c r="P33">
        <f t="shared" si="2"/>
        <v>0</v>
      </c>
      <c r="Q33">
        <f t="shared" si="3"/>
        <v>0</v>
      </c>
    </row>
    <row r="34" spans="1:17" x14ac:dyDescent="0.2">
      <c r="A34">
        <v>237</v>
      </c>
      <c r="B34" t="s">
        <v>7</v>
      </c>
      <c r="C34">
        <v>13</v>
      </c>
      <c r="D34" t="s">
        <v>3</v>
      </c>
      <c r="E34" s="1">
        <v>43665</v>
      </c>
      <c r="L34">
        <v>0</v>
      </c>
      <c r="M34">
        <v>248</v>
      </c>
      <c r="N34">
        <f t="shared" ref="N34:N65" si="4">(M34-F34)/1000</f>
        <v>0.248</v>
      </c>
      <c r="O34">
        <f t="shared" si="1"/>
        <v>0</v>
      </c>
      <c r="P34">
        <f t="shared" si="2"/>
        <v>0</v>
      </c>
      <c r="Q34">
        <f t="shared" si="3"/>
        <v>0</v>
      </c>
    </row>
    <row r="35" spans="1:17" x14ac:dyDescent="0.2">
      <c r="A35">
        <v>238</v>
      </c>
      <c r="B35" t="s">
        <v>7</v>
      </c>
      <c r="C35">
        <v>13</v>
      </c>
      <c r="D35" t="s">
        <v>6</v>
      </c>
      <c r="E35" s="1">
        <v>43665</v>
      </c>
      <c r="L35">
        <v>0</v>
      </c>
      <c r="M35">
        <v>248</v>
      </c>
      <c r="N35">
        <f t="shared" si="4"/>
        <v>0.248</v>
      </c>
      <c r="O35">
        <f t="shared" si="1"/>
        <v>0</v>
      </c>
      <c r="P35">
        <f t="shared" si="2"/>
        <v>0</v>
      </c>
      <c r="Q35">
        <f t="shared" si="3"/>
        <v>0</v>
      </c>
    </row>
    <row r="36" spans="1:17" x14ac:dyDescent="0.2">
      <c r="A36">
        <v>239</v>
      </c>
      <c r="B36" t="s">
        <v>7</v>
      </c>
      <c r="C36">
        <v>13</v>
      </c>
      <c r="D36" t="s">
        <v>3</v>
      </c>
      <c r="E36" s="1">
        <v>43665</v>
      </c>
      <c r="L36">
        <v>0</v>
      </c>
      <c r="M36">
        <v>248</v>
      </c>
      <c r="N36">
        <f t="shared" si="4"/>
        <v>0.248</v>
      </c>
      <c r="O36">
        <f t="shared" si="1"/>
        <v>0</v>
      </c>
      <c r="P36">
        <f t="shared" si="2"/>
        <v>0</v>
      </c>
      <c r="Q36">
        <f t="shared" si="3"/>
        <v>0</v>
      </c>
    </row>
    <row r="37" spans="1:17" x14ac:dyDescent="0.2">
      <c r="A37">
        <v>240</v>
      </c>
      <c r="B37" t="s">
        <v>7</v>
      </c>
      <c r="C37">
        <v>13</v>
      </c>
      <c r="D37" t="s">
        <v>6</v>
      </c>
      <c r="E37" s="1">
        <v>43665</v>
      </c>
      <c r="L37">
        <v>0</v>
      </c>
      <c r="M37">
        <v>248</v>
      </c>
      <c r="N37">
        <f t="shared" si="4"/>
        <v>0.248</v>
      </c>
      <c r="O37">
        <f t="shared" si="1"/>
        <v>0</v>
      </c>
      <c r="P37">
        <f t="shared" si="2"/>
        <v>0</v>
      </c>
      <c r="Q37">
        <f t="shared" si="3"/>
        <v>0</v>
      </c>
    </row>
    <row r="38" spans="1:17" x14ac:dyDescent="0.2">
      <c r="A38">
        <v>243</v>
      </c>
      <c r="B38" t="s">
        <v>7</v>
      </c>
      <c r="C38">
        <v>13</v>
      </c>
      <c r="D38" t="s">
        <v>3</v>
      </c>
      <c r="E38" s="1">
        <v>43665</v>
      </c>
      <c r="L38">
        <v>0</v>
      </c>
      <c r="M38">
        <v>248</v>
      </c>
      <c r="N38">
        <f t="shared" si="4"/>
        <v>0.248</v>
      </c>
      <c r="O38">
        <f t="shared" si="1"/>
        <v>0</v>
      </c>
      <c r="P38">
        <f t="shared" si="2"/>
        <v>0</v>
      </c>
      <c r="Q38">
        <f t="shared" si="3"/>
        <v>0</v>
      </c>
    </row>
    <row r="39" spans="1:17" x14ac:dyDescent="0.2">
      <c r="A39">
        <v>244</v>
      </c>
      <c r="B39" t="s">
        <v>7</v>
      </c>
      <c r="C39">
        <v>13</v>
      </c>
      <c r="D39" t="s">
        <v>6</v>
      </c>
      <c r="E39" s="1">
        <v>43665</v>
      </c>
      <c r="L39">
        <v>0</v>
      </c>
      <c r="M39">
        <v>248</v>
      </c>
      <c r="N39">
        <f t="shared" si="4"/>
        <v>0.248</v>
      </c>
      <c r="O39">
        <f t="shared" si="1"/>
        <v>0</v>
      </c>
      <c r="P39">
        <f t="shared" si="2"/>
        <v>0</v>
      </c>
      <c r="Q39">
        <f t="shared" si="3"/>
        <v>0</v>
      </c>
    </row>
    <row r="40" spans="1:17" x14ac:dyDescent="0.2">
      <c r="A40">
        <v>247</v>
      </c>
      <c r="B40" t="s">
        <v>7</v>
      </c>
      <c r="C40">
        <v>13</v>
      </c>
      <c r="D40" t="s">
        <v>3</v>
      </c>
      <c r="E40" s="1">
        <v>43665</v>
      </c>
      <c r="L40">
        <v>0</v>
      </c>
      <c r="M40">
        <v>248</v>
      </c>
      <c r="N40">
        <f t="shared" si="4"/>
        <v>0.248</v>
      </c>
      <c r="O40">
        <f t="shared" si="1"/>
        <v>0</v>
      </c>
      <c r="P40">
        <f t="shared" si="2"/>
        <v>0</v>
      </c>
      <c r="Q40">
        <f t="shared" si="3"/>
        <v>0</v>
      </c>
    </row>
    <row r="41" spans="1:17" x14ac:dyDescent="0.2">
      <c r="A41">
        <v>248</v>
      </c>
      <c r="B41" t="s">
        <v>7</v>
      </c>
      <c r="C41">
        <v>13</v>
      </c>
      <c r="D41" t="s">
        <v>6</v>
      </c>
      <c r="E41" s="1">
        <v>43665</v>
      </c>
      <c r="L41">
        <v>0</v>
      </c>
      <c r="M41">
        <v>248</v>
      </c>
      <c r="N41">
        <f t="shared" si="4"/>
        <v>0.248</v>
      </c>
      <c r="O41">
        <f t="shared" si="1"/>
        <v>0</v>
      </c>
      <c r="P41">
        <f t="shared" si="2"/>
        <v>0</v>
      </c>
      <c r="Q41">
        <f t="shared" si="3"/>
        <v>0</v>
      </c>
    </row>
    <row r="42" spans="1:17" x14ac:dyDescent="0.2">
      <c r="A42">
        <v>3</v>
      </c>
      <c r="B42" t="s">
        <v>5</v>
      </c>
      <c r="C42">
        <v>13</v>
      </c>
      <c r="D42" t="s">
        <v>3</v>
      </c>
      <c r="E42" s="1">
        <v>43724</v>
      </c>
      <c r="F42">
        <v>1.5</v>
      </c>
      <c r="G42">
        <v>4.7970260000000002E-3</v>
      </c>
      <c r="H42">
        <v>9.8041800000000004E-4</v>
      </c>
      <c r="I42">
        <f>(J42-K42)/G42</f>
        <v>407.62344064843506</v>
      </c>
      <c r="J42">
        <v>1.5729555230000001</v>
      </c>
      <c r="K42">
        <v>-0.38242472</v>
      </c>
      <c r="L42">
        <v>1.955380243</v>
      </c>
      <c r="M42">
        <v>248</v>
      </c>
      <c r="N42">
        <f t="shared" si="4"/>
        <v>0.2465</v>
      </c>
      <c r="O42">
        <f t="shared" si="1"/>
        <v>0.38773353641950004</v>
      </c>
      <c r="P42">
        <f t="shared" si="2"/>
        <v>-9.4267693479999998E-2</v>
      </c>
      <c r="Q42">
        <f t="shared" si="3"/>
        <v>0.48200122989950001</v>
      </c>
    </row>
    <row r="43" spans="1:17" x14ac:dyDescent="0.2">
      <c r="A43">
        <v>4</v>
      </c>
      <c r="B43" t="s">
        <v>5</v>
      </c>
      <c r="C43">
        <v>13</v>
      </c>
      <c r="D43" t="s">
        <v>6</v>
      </c>
      <c r="E43" s="1">
        <v>43724</v>
      </c>
      <c r="F43">
        <v>3</v>
      </c>
      <c r="G43">
        <v>6.7361970000000002E-3</v>
      </c>
      <c r="H43">
        <v>7.4593299999999995E-4</v>
      </c>
      <c r="I43">
        <f t="shared" ref="I43:I106" si="5">(J43-K43)/G43</f>
        <v>414.62441062813332</v>
      </c>
      <c r="J43">
        <v>2.1854680609999999</v>
      </c>
      <c r="K43">
        <v>-0.60752364999999997</v>
      </c>
      <c r="L43">
        <v>2.792991711</v>
      </c>
      <c r="M43">
        <v>248</v>
      </c>
      <c r="N43">
        <f t="shared" si="4"/>
        <v>0.245</v>
      </c>
      <c r="O43">
        <f t="shared" si="1"/>
        <v>0.535439674945</v>
      </c>
      <c r="P43">
        <f t="shared" si="2"/>
        <v>-0.14884329424999998</v>
      </c>
      <c r="Q43">
        <f t="shared" si="3"/>
        <v>0.68428296919499998</v>
      </c>
    </row>
    <row r="44" spans="1:17" x14ac:dyDescent="0.2">
      <c r="A44">
        <v>11</v>
      </c>
      <c r="B44" t="s">
        <v>5</v>
      </c>
      <c r="C44">
        <v>13</v>
      </c>
      <c r="D44" t="s">
        <v>3</v>
      </c>
      <c r="E44" s="1">
        <v>43724</v>
      </c>
      <c r="F44">
        <v>4</v>
      </c>
      <c r="G44">
        <v>1.0937033000000001E-2</v>
      </c>
      <c r="H44">
        <v>2.3524930000000002E-3</v>
      </c>
      <c r="I44">
        <f t="shared" si="5"/>
        <v>187.75049330106253</v>
      </c>
      <c r="J44">
        <v>1.626880487</v>
      </c>
      <c r="K44">
        <v>-0.42655285399999998</v>
      </c>
      <c r="L44">
        <v>2.0534333409999999</v>
      </c>
      <c r="M44">
        <v>248</v>
      </c>
      <c r="N44">
        <f t="shared" si="4"/>
        <v>0.24399999999999999</v>
      </c>
      <c r="O44">
        <f t="shared" si="1"/>
        <v>0.39695883882799998</v>
      </c>
      <c r="P44">
        <f t="shared" si="2"/>
        <v>-0.104078896376</v>
      </c>
      <c r="Q44">
        <f t="shared" si="3"/>
        <v>0.50103773520399997</v>
      </c>
    </row>
    <row r="45" spans="1:17" x14ac:dyDescent="0.2">
      <c r="A45">
        <v>12</v>
      </c>
      <c r="B45" t="s">
        <v>5</v>
      </c>
      <c r="C45">
        <v>13</v>
      </c>
      <c r="D45" t="s">
        <v>6</v>
      </c>
      <c r="E45" s="1">
        <v>43724</v>
      </c>
      <c r="F45">
        <v>3</v>
      </c>
      <c r="G45">
        <v>5.5618380000000004E-3</v>
      </c>
      <c r="H45">
        <v>9.3095500000000002E-4</v>
      </c>
      <c r="I45">
        <f t="shared" si="5"/>
        <v>365.93302214124179</v>
      </c>
      <c r="J45">
        <v>1.6707823909999999</v>
      </c>
      <c r="K45">
        <v>-0.36447779699999999</v>
      </c>
      <c r="L45">
        <v>2.0352601880000001</v>
      </c>
      <c r="M45">
        <v>248</v>
      </c>
      <c r="N45">
        <f t="shared" si="4"/>
        <v>0.245</v>
      </c>
      <c r="O45">
        <f t="shared" si="1"/>
        <v>0.40934168579499997</v>
      </c>
      <c r="P45">
        <f t="shared" si="2"/>
        <v>-8.9297060264999992E-2</v>
      </c>
      <c r="Q45">
        <f t="shared" si="3"/>
        <v>0.49863874606000003</v>
      </c>
    </row>
    <row r="46" spans="1:17" x14ac:dyDescent="0.2">
      <c r="A46">
        <v>19</v>
      </c>
      <c r="B46" t="s">
        <v>5</v>
      </c>
      <c r="C46">
        <v>13</v>
      </c>
      <c r="D46" t="s">
        <v>3</v>
      </c>
      <c r="E46" s="1">
        <v>43724</v>
      </c>
      <c r="F46">
        <v>3.5</v>
      </c>
      <c r="G46">
        <v>6.7224449999999996E-3</v>
      </c>
      <c r="H46">
        <v>7.6253200000000001E-4</v>
      </c>
      <c r="I46">
        <f t="shared" si="5"/>
        <v>356.7835684784331</v>
      </c>
      <c r="J46">
        <v>1.8709986649999999</v>
      </c>
      <c r="K46">
        <v>-0.52745925100000002</v>
      </c>
      <c r="L46">
        <v>2.3984579159999999</v>
      </c>
      <c r="M46">
        <v>248</v>
      </c>
      <c r="N46">
        <f t="shared" si="4"/>
        <v>0.2445</v>
      </c>
      <c r="O46">
        <f t="shared" si="1"/>
        <v>0.45745917359249999</v>
      </c>
      <c r="P46">
        <f t="shared" si="2"/>
        <v>-0.1289637868695</v>
      </c>
      <c r="Q46">
        <f t="shared" si="3"/>
        <v>0.58642296046199993</v>
      </c>
    </row>
    <row r="47" spans="1:17" x14ac:dyDescent="0.2">
      <c r="A47">
        <v>20</v>
      </c>
      <c r="B47" t="s">
        <v>5</v>
      </c>
      <c r="C47">
        <v>13</v>
      </c>
      <c r="D47" t="s">
        <v>6</v>
      </c>
      <c r="E47" s="1">
        <v>43724</v>
      </c>
      <c r="F47">
        <v>2</v>
      </c>
      <c r="G47">
        <v>6.919967E-3</v>
      </c>
      <c r="H47">
        <v>7.6572000000000001E-4</v>
      </c>
      <c r="I47">
        <f t="shared" si="5"/>
        <v>308.18059276872276</v>
      </c>
      <c r="J47">
        <v>1.7232574519999999</v>
      </c>
      <c r="K47">
        <v>-0.40934208</v>
      </c>
      <c r="L47">
        <v>2.132599532</v>
      </c>
      <c r="M47">
        <v>248</v>
      </c>
      <c r="N47">
        <f t="shared" si="4"/>
        <v>0.246</v>
      </c>
      <c r="O47">
        <f t="shared" si="1"/>
        <v>0.42392133319199998</v>
      </c>
      <c r="P47">
        <f t="shared" si="2"/>
        <v>-0.10069815168</v>
      </c>
      <c r="Q47">
        <f t="shared" si="3"/>
        <v>0.52461948487199994</v>
      </c>
    </row>
    <row r="48" spans="1:17" x14ac:dyDescent="0.2">
      <c r="A48">
        <v>26</v>
      </c>
      <c r="B48" t="s">
        <v>7</v>
      </c>
      <c r="C48">
        <v>13</v>
      </c>
      <c r="D48" t="s">
        <v>6</v>
      </c>
      <c r="E48" s="1">
        <v>43724</v>
      </c>
      <c r="F48">
        <v>4</v>
      </c>
      <c r="G48">
        <v>5.9583750000000001E-3</v>
      </c>
      <c r="H48">
        <v>4.1752299999999999E-4</v>
      </c>
      <c r="I48">
        <f t="shared" si="5"/>
        <v>526.5905158705184</v>
      </c>
      <c r="J48">
        <v>2.4816879479999998</v>
      </c>
      <c r="K48">
        <v>-0.65593581700000003</v>
      </c>
      <c r="L48">
        <v>3.1376237649999998</v>
      </c>
      <c r="M48">
        <v>248</v>
      </c>
      <c r="N48">
        <f t="shared" si="4"/>
        <v>0.24399999999999999</v>
      </c>
      <c r="O48">
        <f t="shared" si="1"/>
        <v>0.60553185931199993</v>
      </c>
      <c r="P48">
        <f t="shared" si="2"/>
        <v>-0.160048339348</v>
      </c>
      <c r="Q48">
        <f t="shared" si="3"/>
        <v>0.76558019865999993</v>
      </c>
    </row>
    <row r="49" spans="1:17" x14ac:dyDescent="0.2">
      <c r="A49">
        <v>27</v>
      </c>
      <c r="B49" t="s">
        <v>7</v>
      </c>
      <c r="C49">
        <v>13</v>
      </c>
      <c r="D49" t="s">
        <v>3</v>
      </c>
      <c r="E49" s="1">
        <v>43724</v>
      </c>
      <c r="F49">
        <v>3</v>
      </c>
      <c r="G49">
        <v>8.1820920000000002E-3</v>
      </c>
      <c r="H49">
        <v>5.4482399999999996E-4</v>
      </c>
      <c r="I49">
        <f t="shared" si="5"/>
        <v>394.71864506045642</v>
      </c>
      <c r="J49">
        <v>2.457959921</v>
      </c>
      <c r="K49">
        <v>-0.77166434699999997</v>
      </c>
      <c r="L49">
        <v>3.2296242679999998</v>
      </c>
      <c r="M49">
        <v>248</v>
      </c>
      <c r="N49">
        <f t="shared" si="4"/>
        <v>0.245</v>
      </c>
      <c r="O49">
        <f t="shared" si="1"/>
        <v>0.60220018064500003</v>
      </c>
      <c r="P49">
        <f t="shared" si="2"/>
        <v>-0.18905776501499999</v>
      </c>
      <c r="Q49">
        <f t="shared" si="3"/>
        <v>0.79125794565999996</v>
      </c>
    </row>
    <row r="50" spans="1:17" x14ac:dyDescent="0.2">
      <c r="A50">
        <v>35</v>
      </c>
      <c r="B50" t="s">
        <v>7</v>
      </c>
      <c r="C50">
        <v>13</v>
      </c>
      <c r="D50" t="s">
        <v>3</v>
      </c>
      <c r="E50" s="1">
        <v>43724</v>
      </c>
      <c r="F50">
        <v>3.5</v>
      </c>
      <c r="G50">
        <v>6.0676009999999997E-3</v>
      </c>
      <c r="H50">
        <v>1.350705E-3</v>
      </c>
      <c r="I50">
        <f t="shared" si="5"/>
        <v>299.58214391486854</v>
      </c>
      <c r="J50">
        <v>1.5240525760000001</v>
      </c>
      <c r="K50">
        <v>-0.29369234</v>
      </c>
      <c r="L50">
        <v>1.8177449160000001</v>
      </c>
      <c r="M50">
        <v>248</v>
      </c>
      <c r="N50">
        <f t="shared" si="4"/>
        <v>0.2445</v>
      </c>
      <c r="O50">
        <f t="shared" si="1"/>
        <v>0.37263085483200004</v>
      </c>
      <c r="P50">
        <f t="shared" si="2"/>
        <v>-7.180777713E-2</v>
      </c>
      <c r="Q50">
        <f t="shared" si="3"/>
        <v>0.44443863196200001</v>
      </c>
    </row>
    <row r="51" spans="1:17" x14ac:dyDescent="0.2">
      <c r="A51">
        <v>36</v>
      </c>
      <c r="B51" t="s">
        <v>7</v>
      </c>
      <c r="C51">
        <v>13</v>
      </c>
      <c r="D51" t="s">
        <v>6</v>
      </c>
      <c r="E51" s="1">
        <v>43724</v>
      </c>
      <c r="F51">
        <v>8</v>
      </c>
      <c r="G51">
        <v>1.1091883E-2</v>
      </c>
      <c r="H51">
        <v>1.629513E-3</v>
      </c>
      <c r="I51">
        <f t="shared" si="5"/>
        <v>252.41645615987835</v>
      </c>
      <c r="J51">
        <v>2.4652645010000001</v>
      </c>
      <c r="K51">
        <v>-0.33450929800000001</v>
      </c>
      <c r="L51">
        <v>2.799773799</v>
      </c>
      <c r="M51">
        <v>248</v>
      </c>
      <c r="N51">
        <f t="shared" si="4"/>
        <v>0.24</v>
      </c>
      <c r="O51">
        <f t="shared" si="1"/>
        <v>0.59166348024000004</v>
      </c>
      <c r="P51">
        <f t="shared" si="2"/>
        <v>-8.0282231519999997E-2</v>
      </c>
      <c r="Q51">
        <f t="shared" si="3"/>
        <v>0.67194571175999995</v>
      </c>
    </row>
    <row r="52" spans="1:17" x14ac:dyDescent="0.2">
      <c r="A52">
        <v>41</v>
      </c>
      <c r="B52" t="s">
        <v>7</v>
      </c>
      <c r="C52">
        <v>13</v>
      </c>
      <c r="D52" t="s">
        <v>3</v>
      </c>
      <c r="E52" s="1">
        <v>43724</v>
      </c>
      <c r="F52">
        <v>4</v>
      </c>
      <c r="G52">
        <v>7.2018510000000004E-3</v>
      </c>
      <c r="H52">
        <v>6.2265699999999998E-4</v>
      </c>
      <c r="I52">
        <f t="shared" si="5"/>
        <v>412.81221174945159</v>
      </c>
      <c r="J52">
        <v>2.205942694</v>
      </c>
      <c r="K52">
        <v>-0.76706934599999999</v>
      </c>
      <c r="L52">
        <v>2.97301204</v>
      </c>
      <c r="M52">
        <v>248</v>
      </c>
      <c r="N52">
        <f t="shared" si="4"/>
        <v>0.24399999999999999</v>
      </c>
      <c r="O52">
        <f t="shared" si="1"/>
        <v>0.53825001733599998</v>
      </c>
      <c r="P52">
        <f t="shared" si="2"/>
        <v>-0.18716492042399999</v>
      </c>
      <c r="Q52">
        <f t="shared" si="3"/>
        <v>0.72541493775999999</v>
      </c>
    </row>
    <row r="53" spans="1:17" x14ac:dyDescent="0.2">
      <c r="A53">
        <v>42</v>
      </c>
      <c r="B53" t="s">
        <v>7</v>
      </c>
      <c r="C53">
        <v>13</v>
      </c>
      <c r="D53" t="s">
        <v>6</v>
      </c>
      <c r="E53" s="1">
        <v>43724</v>
      </c>
      <c r="F53">
        <v>5</v>
      </c>
      <c r="G53">
        <v>1.4612198999999999E-2</v>
      </c>
      <c r="H53">
        <v>6.7239299999999997E-4</v>
      </c>
      <c r="I53">
        <f t="shared" si="5"/>
        <v>300.75150988567839</v>
      </c>
      <c r="J53">
        <v>3.1445942210000002</v>
      </c>
      <c r="K53">
        <v>-1.2500466910000001</v>
      </c>
      <c r="L53">
        <v>4.3946409119999998</v>
      </c>
      <c r="M53">
        <v>248</v>
      </c>
      <c r="N53">
        <f t="shared" si="4"/>
        <v>0.24299999999999999</v>
      </c>
      <c r="O53">
        <f t="shared" si="1"/>
        <v>0.76413639570300007</v>
      </c>
      <c r="P53">
        <f t="shared" si="2"/>
        <v>-0.30376134591300002</v>
      </c>
      <c r="Q53">
        <f t="shared" si="3"/>
        <v>1.067897741616</v>
      </c>
    </row>
    <row r="54" spans="1:17" x14ac:dyDescent="0.2">
      <c r="A54">
        <v>43</v>
      </c>
      <c r="B54" t="s">
        <v>7</v>
      </c>
      <c r="C54">
        <v>13</v>
      </c>
      <c r="D54" t="s">
        <v>3</v>
      </c>
      <c r="E54" s="1">
        <v>43724</v>
      </c>
      <c r="F54">
        <v>4</v>
      </c>
      <c r="G54">
        <v>5.7649290000000002E-3</v>
      </c>
      <c r="H54">
        <v>3.9565200000000003E-4</v>
      </c>
      <c r="I54">
        <f t="shared" si="5"/>
        <v>559.0787223918976</v>
      </c>
      <c r="J54">
        <v>2.5382942420000001</v>
      </c>
      <c r="K54">
        <v>-0.684754898</v>
      </c>
      <c r="L54">
        <v>3.2230491400000001</v>
      </c>
      <c r="M54">
        <v>248</v>
      </c>
      <c r="N54">
        <f t="shared" si="4"/>
        <v>0.24399999999999999</v>
      </c>
      <c r="O54">
        <f t="shared" si="1"/>
        <v>0.61934379504799997</v>
      </c>
      <c r="P54">
        <f t="shared" si="2"/>
        <v>-0.16708019511200001</v>
      </c>
      <c r="Q54">
        <f t="shared" si="3"/>
        <v>0.78642399015999997</v>
      </c>
    </row>
    <row r="55" spans="1:17" x14ac:dyDescent="0.2">
      <c r="A55">
        <v>44</v>
      </c>
      <c r="B55" t="s">
        <v>7</v>
      </c>
      <c r="C55">
        <v>13</v>
      </c>
      <c r="D55" t="s">
        <v>6</v>
      </c>
      <c r="E55" s="1">
        <v>43724</v>
      </c>
      <c r="F55">
        <v>4.5</v>
      </c>
      <c r="G55">
        <v>1.6759979999999999E-3</v>
      </c>
      <c r="H55">
        <v>1.8083120000000001E-3</v>
      </c>
      <c r="I55">
        <f t="shared" si="5"/>
        <v>804.04867786238401</v>
      </c>
      <c r="J55">
        <v>1.0092530799999999</v>
      </c>
      <c r="K55">
        <v>-0.33833089599999999</v>
      </c>
      <c r="L55">
        <v>1.3475839759999999</v>
      </c>
      <c r="M55">
        <v>248</v>
      </c>
      <c r="N55">
        <f t="shared" si="4"/>
        <v>0.24349999999999999</v>
      </c>
      <c r="O55">
        <f t="shared" si="1"/>
        <v>0.24575312497999996</v>
      </c>
      <c r="P55">
        <f t="shared" si="2"/>
        <v>-8.2383573175999994E-2</v>
      </c>
      <c r="Q55">
        <f t="shared" si="3"/>
        <v>0.328136698156</v>
      </c>
    </row>
    <row r="56" spans="1:17" x14ac:dyDescent="0.2">
      <c r="A56">
        <v>45</v>
      </c>
      <c r="B56" t="s">
        <v>7</v>
      </c>
      <c r="C56">
        <v>13</v>
      </c>
      <c r="D56" t="s">
        <v>3</v>
      </c>
      <c r="E56" s="1">
        <v>43724</v>
      </c>
      <c r="F56">
        <v>2</v>
      </c>
      <c r="G56">
        <v>4.3892860000000001E-3</v>
      </c>
      <c r="H56">
        <v>9.92679E-4</v>
      </c>
      <c r="I56">
        <f t="shared" si="5"/>
        <v>440.30335571662454</v>
      </c>
      <c r="J56">
        <v>1.5189707560000001</v>
      </c>
      <c r="K56">
        <v>-0.413646599</v>
      </c>
      <c r="L56">
        <v>1.9326173550000001</v>
      </c>
      <c r="M56">
        <v>248</v>
      </c>
      <c r="N56">
        <f t="shared" si="4"/>
        <v>0.246</v>
      </c>
      <c r="O56">
        <f t="shared" si="1"/>
        <v>0.37366680597599999</v>
      </c>
      <c r="P56">
        <f t="shared" si="2"/>
        <v>-0.101757063354</v>
      </c>
      <c r="Q56">
        <f t="shared" si="3"/>
        <v>0.47542386933000003</v>
      </c>
    </row>
    <row r="57" spans="1:17" x14ac:dyDescent="0.2">
      <c r="A57">
        <v>46</v>
      </c>
      <c r="B57" t="s">
        <v>7</v>
      </c>
      <c r="C57">
        <v>13</v>
      </c>
      <c r="D57" t="s">
        <v>6</v>
      </c>
      <c r="E57" s="1">
        <v>43724</v>
      </c>
      <c r="F57">
        <v>2</v>
      </c>
      <c r="G57">
        <v>5.6171670000000002E-3</v>
      </c>
      <c r="H57">
        <v>6.4022500000000002E-4</v>
      </c>
      <c r="I57">
        <f t="shared" si="5"/>
        <v>470.21749789529133</v>
      </c>
      <c r="J57">
        <v>2.03696623</v>
      </c>
      <c r="K57">
        <v>-0.60432398200000004</v>
      </c>
      <c r="L57">
        <v>2.6412902119999999</v>
      </c>
      <c r="M57">
        <v>248</v>
      </c>
      <c r="N57">
        <f t="shared" si="4"/>
        <v>0.246</v>
      </c>
      <c r="O57">
        <f t="shared" si="1"/>
        <v>0.50109369258000003</v>
      </c>
      <c r="P57">
        <f t="shared" si="2"/>
        <v>-0.14866369957200001</v>
      </c>
      <c r="Q57">
        <f t="shared" si="3"/>
        <v>0.64975739215200001</v>
      </c>
    </row>
    <row r="58" spans="1:17" x14ac:dyDescent="0.2">
      <c r="A58">
        <v>201</v>
      </c>
      <c r="B58" t="s">
        <v>5</v>
      </c>
      <c r="C58">
        <v>13</v>
      </c>
      <c r="D58" t="s">
        <v>3</v>
      </c>
      <c r="E58" s="1">
        <v>43724</v>
      </c>
      <c r="F58">
        <v>2</v>
      </c>
      <c r="G58">
        <v>3.6230030000000001E-3</v>
      </c>
      <c r="H58">
        <v>1.0467779999999999E-3</v>
      </c>
      <c r="I58">
        <f t="shared" si="5"/>
        <v>507.04259919188581</v>
      </c>
      <c r="J58">
        <v>1.434346358</v>
      </c>
      <c r="K58">
        <v>-0.40267049999999999</v>
      </c>
      <c r="L58">
        <v>1.8370168579999999</v>
      </c>
      <c r="M58">
        <v>248</v>
      </c>
      <c r="N58">
        <f t="shared" si="4"/>
        <v>0.246</v>
      </c>
      <c r="O58">
        <f t="shared" si="1"/>
        <v>0.35284920406799997</v>
      </c>
      <c r="P58">
        <f t="shared" si="2"/>
        <v>-9.9056942999999995E-2</v>
      </c>
      <c r="Q58">
        <f t="shared" si="3"/>
        <v>0.45190614706799997</v>
      </c>
    </row>
    <row r="59" spans="1:17" x14ac:dyDescent="0.2">
      <c r="A59">
        <v>202</v>
      </c>
      <c r="B59" t="s">
        <v>5</v>
      </c>
      <c r="C59">
        <v>13</v>
      </c>
      <c r="D59" t="s">
        <v>6</v>
      </c>
      <c r="E59" s="1">
        <v>43724</v>
      </c>
      <c r="F59">
        <v>3</v>
      </c>
      <c r="G59">
        <v>5.3013460000000002E-3</v>
      </c>
      <c r="H59">
        <v>9.2432699999999996E-4</v>
      </c>
      <c r="I59">
        <f t="shared" si="5"/>
        <v>406.97481450937175</v>
      </c>
      <c r="J59">
        <v>1.697052024</v>
      </c>
      <c r="K59">
        <v>-0.46046228099999997</v>
      </c>
      <c r="L59">
        <v>2.1575143049999999</v>
      </c>
      <c r="M59">
        <v>248</v>
      </c>
      <c r="N59">
        <f t="shared" si="4"/>
        <v>0.245</v>
      </c>
      <c r="O59">
        <f t="shared" si="1"/>
        <v>0.41577774587999999</v>
      </c>
      <c r="P59">
        <f t="shared" si="2"/>
        <v>-0.11281325884499999</v>
      </c>
      <c r="Q59">
        <f t="shared" si="3"/>
        <v>0.52859100472499998</v>
      </c>
    </row>
    <row r="60" spans="1:17" x14ac:dyDescent="0.2">
      <c r="A60">
        <v>203</v>
      </c>
      <c r="B60" t="s">
        <v>5</v>
      </c>
      <c r="C60">
        <v>13</v>
      </c>
      <c r="D60" t="s">
        <v>3</v>
      </c>
      <c r="E60" s="1">
        <v>43724</v>
      </c>
      <c r="F60">
        <v>2</v>
      </c>
      <c r="G60">
        <v>7.299285E-3</v>
      </c>
      <c r="H60">
        <v>1.2247219999999999E-3</v>
      </c>
      <c r="I60">
        <f t="shared" si="5"/>
        <v>298.78179862822179</v>
      </c>
      <c r="J60">
        <v>1.6841327479999999</v>
      </c>
      <c r="K60">
        <v>-0.496760753</v>
      </c>
      <c r="L60">
        <v>2.1808935009999999</v>
      </c>
      <c r="M60">
        <v>248</v>
      </c>
      <c r="N60">
        <f t="shared" si="4"/>
        <v>0.246</v>
      </c>
      <c r="O60">
        <f t="shared" si="1"/>
        <v>0.41429665600799997</v>
      </c>
      <c r="P60">
        <f t="shared" si="2"/>
        <v>-0.12220314523799999</v>
      </c>
      <c r="Q60">
        <f t="shared" si="3"/>
        <v>0.53649980124599994</v>
      </c>
    </row>
    <row r="61" spans="1:17" x14ac:dyDescent="0.2">
      <c r="A61">
        <v>204</v>
      </c>
      <c r="B61" t="s">
        <v>5</v>
      </c>
      <c r="C61">
        <v>13</v>
      </c>
      <c r="D61" t="s">
        <v>6</v>
      </c>
      <c r="E61" s="1">
        <v>43724</v>
      </c>
      <c r="F61">
        <v>4</v>
      </c>
      <c r="G61">
        <v>1.9520242E-2</v>
      </c>
      <c r="H61">
        <v>3.8022499999999999E-4</v>
      </c>
      <c r="I61">
        <f t="shared" si="5"/>
        <v>267.54856589380398</v>
      </c>
      <c r="J61">
        <v>3.8763799940000001</v>
      </c>
      <c r="K61">
        <v>-1.3462327590000001</v>
      </c>
      <c r="L61">
        <v>5.2226127529999999</v>
      </c>
      <c r="M61">
        <v>248</v>
      </c>
      <c r="N61">
        <f t="shared" si="4"/>
        <v>0.24399999999999999</v>
      </c>
      <c r="O61">
        <f t="shared" si="1"/>
        <v>0.94583671853600004</v>
      </c>
      <c r="P61">
        <f t="shared" si="2"/>
        <v>-0.32848079319599999</v>
      </c>
      <c r="Q61">
        <f t="shared" si="3"/>
        <v>1.274317511732</v>
      </c>
    </row>
    <row r="62" spans="1:17" x14ac:dyDescent="0.2">
      <c r="A62">
        <v>209</v>
      </c>
      <c r="B62" t="s">
        <v>5</v>
      </c>
      <c r="C62">
        <v>13</v>
      </c>
      <c r="D62" t="s">
        <v>3</v>
      </c>
      <c r="E62" s="1">
        <v>43724</v>
      </c>
      <c r="F62">
        <v>3.5</v>
      </c>
      <c r="G62">
        <v>4.5017119999999997E-3</v>
      </c>
      <c r="H62">
        <v>8.8553299999999998E-4</v>
      </c>
      <c r="I62">
        <f t="shared" si="5"/>
        <v>464.50735209182642</v>
      </c>
      <c r="J62">
        <v>1.6421279010000001</v>
      </c>
      <c r="K62">
        <v>-0.44895042000000002</v>
      </c>
      <c r="L62">
        <v>2.0910783209999999</v>
      </c>
      <c r="M62">
        <v>248</v>
      </c>
      <c r="N62">
        <f t="shared" si="4"/>
        <v>0.2445</v>
      </c>
      <c r="O62">
        <f t="shared" si="1"/>
        <v>0.40150027179449999</v>
      </c>
      <c r="P62">
        <f t="shared" si="2"/>
        <v>-0.10976837769</v>
      </c>
      <c r="Q62">
        <f t="shared" si="3"/>
        <v>0.51126864948450002</v>
      </c>
    </row>
    <row r="63" spans="1:17" x14ac:dyDescent="0.2">
      <c r="A63">
        <v>210</v>
      </c>
      <c r="B63" t="s">
        <v>5</v>
      </c>
      <c r="C63">
        <v>13</v>
      </c>
      <c r="D63" t="s">
        <v>6</v>
      </c>
      <c r="E63" s="1">
        <v>43724</v>
      </c>
      <c r="F63">
        <v>5</v>
      </c>
      <c r="G63">
        <v>6.6876599999999998E-3</v>
      </c>
      <c r="H63">
        <v>7.4409499999999996E-4</v>
      </c>
      <c r="I63">
        <f t="shared" si="5"/>
        <v>371.63252258637544</v>
      </c>
      <c r="J63">
        <v>2.0144889699999999</v>
      </c>
      <c r="K63">
        <v>-0.47086298599999998</v>
      </c>
      <c r="L63">
        <v>2.4853519560000001</v>
      </c>
      <c r="M63">
        <v>248</v>
      </c>
      <c r="N63">
        <f t="shared" si="4"/>
        <v>0.24299999999999999</v>
      </c>
      <c r="O63">
        <f t="shared" si="1"/>
        <v>0.48952081971</v>
      </c>
      <c r="P63">
        <f t="shared" si="2"/>
        <v>-0.11441970559799999</v>
      </c>
      <c r="Q63">
        <f t="shared" si="3"/>
        <v>0.60394052530800002</v>
      </c>
    </row>
    <row r="64" spans="1:17" x14ac:dyDescent="0.2">
      <c r="A64">
        <v>211</v>
      </c>
      <c r="B64" t="s">
        <v>5</v>
      </c>
      <c r="C64">
        <v>13</v>
      </c>
      <c r="D64" t="s">
        <v>3</v>
      </c>
      <c r="E64" s="1">
        <v>43724</v>
      </c>
      <c r="F64">
        <v>3</v>
      </c>
      <c r="G64">
        <v>4.1519130000000001E-3</v>
      </c>
      <c r="H64">
        <v>2.379763E-3</v>
      </c>
      <c r="I64">
        <f t="shared" si="5"/>
        <v>269.29724442684613</v>
      </c>
      <c r="J64">
        <v>0.97323822699999996</v>
      </c>
      <c r="K64">
        <v>-0.144860503</v>
      </c>
      <c r="L64">
        <v>1.11809873</v>
      </c>
      <c r="M64">
        <v>248</v>
      </c>
      <c r="N64">
        <f t="shared" si="4"/>
        <v>0.245</v>
      </c>
      <c r="O64">
        <f t="shared" si="1"/>
        <v>0.23844336561499999</v>
      </c>
      <c r="P64">
        <f t="shared" si="2"/>
        <v>-3.5490823234999996E-2</v>
      </c>
      <c r="Q64">
        <f t="shared" si="3"/>
        <v>0.27393418884999998</v>
      </c>
    </row>
    <row r="65" spans="1:17" x14ac:dyDescent="0.2">
      <c r="A65">
        <v>212</v>
      </c>
      <c r="B65" t="s">
        <v>5</v>
      </c>
      <c r="C65">
        <v>13</v>
      </c>
      <c r="D65" t="s">
        <v>6</v>
      </c>
      <c r="E65" s="1">
        <v>43724</v>
      </c>
      <c r="F65">
        <v>3.5</v>
      </c>
      <c r="G65">
        <v>7.6845610000000003E-3</v>
      </c>
      <c r="H65">
        <v>7.0254900000000001E-4</v>
      </c>
      <c r="I65">
        <f t="shared" si="5"/>
        <v>361.95181104034435</v>
      </c>
      <c r="J65">
        <v>2.189211587</v>
      </c>
      <c r="K65">
        <v>-0.59222918400000002</v>
      </c>
      <c r="L65">
        <v>2.7814407710000002</v>
      </c>
      <c r="M65">
        <v>248</v>
      </c>
      <c r="N65">
        <f t="shared" si="4"/>
        <v>0.2445</v>
      </c>
      <c r="O65">
        <f t="shared" si="1"/>
        <v>0.5352622330215</v>
      </c>
      <c r="P65">
        <f t="shared" si="2"/>
        <v>-0.144800035488</v>
      </c>
      <c r="Q65">
        <f t="shared" si="3"/>
        <v>0.68006226850950002</v>
      </c>
    </row>
    <row r="66" spans="1:17" x14ac:dyDescent="0.2">
      <c r="A66">
        <v>217</v>
      </c>
      <c r="B66" t="s">
        <v>5</v>
      </c>
      <c r="C66">
        <v>13</v>
      </c>
      <c r="D66" t="s">
        <v>3</v>
      </c>
      <c r="E66" s="1">
        <v>43724</v>
      </c>
      <c r="F66">
        <v>2.5</v>
      </c>
      <c r="G66">
        <v>4.107805E-3</v>
      </c>
      <c r="H66">
        <v>9.6627400000000004E-4</v>
      </c>
      <c r="I66">
        <f t="shared" si="5"/>
        <v>439.9810524112026</v>
      </c>
      <c r="J66">
        <v>1.524318281</v>
      </c>
      <c r="K66">
        <v>-0.28303808600000002</v>
      </c>
      <c r="L66">
        <v>1.8073563669999999</v>
      </c>
      <c r="M66">
        <v>248</v>
      </c>
      <c r="N66">
        <f t="shared" ref="N66:N97" si="6">(M66-F66)/1000</f>
        <v>0.2455</v>
      </c>
      <c r="O66">
        <f t="shared" si="1"/>
        <v>0.37422013798549997</v>
      </c>
      <c r="P66">
        <f t="shared" si="2"/>
        <v>-6.9485850113E-2</v>
      </c>
      <c r="Q66">
        <f t="shared" si="3"/>
        <v>0.44370598809849998</v>
      </c>
    </row>
    <row r="67" spans="1:17" x14ac:dyDescent="0.2">
      <c r="A67">
        <v>218</v>
      </c>
      <c r="B67" t="s">
        <v>5</v>
      </c>
      <c r="C67">
        <v>13</v>
      </c>
      <c r="D67" t="s">
        <v>6</v>
      </c>
      <c r="E67" s="1">
        <v>43724</v>
      </c>
      <c r="F67">
        <v>2</v>
      </c>
      <c r="G67">
        <v>5.8827039999999999E-3</v>
      </c>
      <c r="H67">
        <v>9.2932799999999999E-4</v>
      </c>
      <c r="I67">
        <f t="shared" si="5"/>
        <v>369.9911085106441</v>
      </c>
      <c r="J67">
        <v>1.762732661</v>
      </c>
      <c r="K67">
        <v>-0.41381551300000002</v>
      </c>
      <c r="L67">
        <v>2.1765481740000001</v>
      </c>
      <c r="M67">
        <v>248</v>
      </c>
      <c r="N67">
        <f t="shared" si="6"/>
        <v>0.246</v>
      </c>
      <c r="O67">
        <f t="shared" ref="O67:O130" si="7">J67*N67</f>
        <v>0.43363223460599998</v>
      </c>
      <c r="P67">
        <f t="shared" ref="P67:P130" si="8">K67*N67</f>
        <v>-0.101798616198</v>
      </c>
      <c r="Q67">
        <f t="shared" ref="Q67:Q130" si="9">L67*N67</f>
        <v>0.53543085080399999</v>
      </c>
    </row>
    <row r="68" spans="1:17" x14ac:dyDescent="0.2">
      <c r="A68">
        <v>219</v>
      </c>
      <c r="B68" t="s">
        <v>5</v>
      </c>
      <c r="C68">
        <v>13</v>
      </c>
      <c r="D68" t="s">
        <v>3</v>
      </c>
      <c r="E68" s="1">
        <v>43724</v>
      </c>
      <c r="F68">
        <v>2</v>
      </c>
      <c r="G68">
        <v>1.880268E-3</v>
      </c>
      <c r="H68">
        <v>2.514315E-3</v>
      </c>
      <c r="I68">
        <f t="shared" si="5"/>
        <v>474.78492161755662</v>
      </c>
      <c r="J68">
        <v>0.75776938900000002</v>
      </c>
      <c r="K68">
        <v>-0.134953506</v>
      </c>
      <c r="L68">
        <v>0.89272289500000002</v>
      </c>
      <c r="M68">
        <v>248</v>
      </c>
      <c r="N68">
        <f t="shared" si="6"/>
        <v>0.246</v>
      </c>
      <c r="O68">
        <f t="shared" si="7"/>
        <v>0.18641126969400001</v>
      </c>
      <c r="P68">
        <f t="shared" si="8"/>
        <v>-3.3198562475999997E-2</v>
      </c>
      <c r="Q68">
        <f t="shared" si="9"/>
        <v>0.21960983216999999</v>
      </c>
    </row>
    <row r="69" spans="1:17" x14ac:dyDescent="0.2">
      <c r="A69">
        <v>220</v>
      </c>
      <c r="B69" t="s">
        <v>5</v>
      </c>
      <c r="C69">
        <v>13</v>
      </c>
      <c r="D69" t="s">
        <v>6</v>
      </c>
      <c r="E69" s="1">
        <v>43724</v>
      </c>
      <c r="F69">
        <v>2.9</v>
      </c>
      <c r="G69">
        <v>7.3651460000000004E-3</v>
      </c>
      <c r="H69">
        <v>6.7477699999999999E-4</v>
      </c>
      <c r="I69">
        <f t="shared" si="5"/>
        <v>349.53702153358529</v>
      </c>
      <c r="J69">
        <v>2.0552133879999999</v>
      </c>
      <c r="K69">
        <v>-0.51917780800000002</v>
      </c>
      <c r="L69">
        <v>2.5743911960000001</v>
      </c>
      <c r="M69">
        <v>248</v>
      </c>
      <c r="N69">
        <f t="shared" si="6"/>
        <v>0.24509999999999998</v>
      </c>
      <c r="O69">
        <f t="shared" si="7"/>
        <v>0.50373280139879995</v>
      </c>
      <c r="P69">
        <f t="shared" si="8"/>
        <v>-0.1272504807408</v>
      </c>
      <c r="Q69">
        <f t="shared" si="9"/>
        <v>0.63098328213959998</v>
      </c>
    </row>
    <row r="70" spans="1:17" x14ac:dyDescent="0.2">
      <c r="A70">
        <v>221</v>
      </c>
      <c r="B70" t="s">
        <v>5</v>
      </c>
      <c r="C70">
        <v>13</v>
      </c>
      <c r="D70" t="s">
        <v>3</v>
      </c>
      <c r="E70" s="1">
        <v>43724</v>
      </c>
      <c r="F70">
        <v>3.75</v>
      </c>
      <c r="G70">
        <v>1.5317024E-2</v>
      </c>
      <c r="H70">
        <v>8.6415799999999996E-4</v>
      </c>
      <c r="I70">
        <f t="shared" si="5"/>
        <v>234.21198445598833</v>
      </c>
      <c r="J70">
        <v>2.5602219229999998</v>
      </c>
      <c r="K70">
        <v>-1.027208664</v>
      </c>
      <c r="L70">
        <v>3.5874305870000001</v>
      </c>
      <c r="M70">
        <v>248</v>
      </c>
      <c r="N70">
        <f t="shared" si="6"/>
        <v>0.24424999999999999</v>
      </c>
      <c r="O70">
        <f t="shared" si="7"/>
        <v>0.62533420469274992</v>
      </c>
      <c r="P70">
        <f t="shared" si="8"/>
        <v>-0.25089571618200002</v>
      </c>
      <c r="Q70">
        <f t="shared" si="9"/>
        <v>0.87622992087475005</v>
      </c>
    </row>
    <row r="71" spans="1:17" x14ac:dyDescent="0.2">
      <c r="A71">
        <v>222</v>
      </c>
      <c r="B71" t="s">
        <v>5</v>
      </c>
      <c r="C71">
        <v>13</v>
      </c>
      <c r="D71" t="s">
        <v>6</v>
      </c>
      <c r="E71" s="1">
        <v>43724</v>
      </c>
      <c r="F71">
        <v>3.8</v>
      </c>
      <c r="G71">
        <v>1.2714437E-2</v>
      </c>
      <c r="H71">
        <v>1.1055450000000001E-3</v>
      </c>
      <c r="I71">
        <f t="shared" si="5"/>
        <v>273.8106487923925</v>
      </c>
      <c r="J71">
        <v>2.8276187130000001</v>
      </c>
      <c r="K71">
        <v>-0.65372953099999997</v>
      </c>
      <c r="L71">
        <v>3.4813482439999999</v>
      </c>
      <c r="M71">
        <v>248</v>
      </c>
      <c r="N71">
        <f t="shared" si="6"/>
        <v>0.2442</v>
      </c>
      <c r="O71">
        <f t="shared" si="7"/>
        <v>0.69050448971459999</v>
      </c>
      <c r="P71">
        <f t="shared" si="8"/>
        <v>-0.15964075147019999</v>
      </c>
      <c r="Q71">
        <f t="shared" si="9"/>
        <v>0.85014524118479995</v>
      </c>
    </row>
    <row r="72" spans="1:17" x14ac:dyDescent="0.2">
      <c r="A72">
        <v>229</v>
      </c>
      <c r="B72" t="s">
        <v>7</v>
      </c>
      <c r="C72">
        <v>13</v>
      </c>
      <c r="D72" t="s">
        <v>3</v>
      </c>
      <c r="E72" s="1">
        <v>43724</v>
      </c>
      <c r="F72">
        <v>2</v>
      </c>
      <c r="G72">
        <v>6.867008E-3</v>
      </c>
      <c r="H72">
        <v>7.9324699999999996E-4</v>
      </c>
      <c r="I72">
        <f t="shared" si="5"/>
        <v>350.99391336081158</v>
      </c>
      <c r="J72">
        <v>1.975726146</v>
      </c>
      <c r="K72">
        <v>-0.43455186499999998</v>
      </c>
      <c r="L72">
        <v>2.4102780109999999</v>
      </c>
      <c r="M72">
        <v>248</v>
      </c>
      <c r="N72">
        <f t="shared" si="6"/>
        <v>0.246</v>
      </c>
      <c r="O72">
        <f t="shared" si="7"/>
        <v>0.48602863191599999</v>
      </c>
      <c r="P72">
        <f t="shared" si="8"/>
        <v>-0.10689975878999999</v>
      </c>
      <c r="Q72">
        <f t="shared" si="9"/>
        <v>0.59292839070600001</v>
      </c>
    </row>
    <row r="73" spans="1:17" x14ac:dyDescent="0.2">
      <c r="A73">
        <v>230</v>
      </c>
      <c r="B73" t="s">
        <v>7</v>
      </c>
      <c r="C73">
        <v>13</v>
      </c>
      <c r="D73" t="s">
        <v>6</v>
      </c>
      <c r="E73" s="1">
        <v>43724</v>
      </c>
      <c r="F73">
        <v>5</v>
      </c>
      <c r="G73">
        <v>6.0280430000000003E-3</v>
      </c>
      <c r="H73">
        <v>5.0544800000000003E-4</v>
      </c>
      <c r="I73">
        <f t="shared" si="5"/>
        <v>453.84318741588265</v>
      </c>
      <c r="J73">
        <v>2.2527588019999998</v>
      </c>
      <c r="K73">
        <v>-0.483027447</v>
      </c>
      <c r="L73">
        <v>2.7357862489999998</v>
      </c>
      <c r="M73">
        <v>248</v>
      </c>
      <c r="N73">
        <f t="shared" si="6"/>
        <v>0.24299999999999999</v>
      </c>
      <c r="O73">
        <f t="shared" si="7"/>
        <v>0.54742038888599998</v>
      </c>
      <c r="P73">
        <f t="shared" si="8"/>
        <v>-0.117375669621</v>
      </c>
      <c r="Q73">
        <f t="shared" si="9"/>
        <v>0.66479605850699997</v>
      </c>
    </row>
    <row r="74" spans="1:17" x14ac:dyDescent="0.2">
      <c r="A74">
        <v>237</v>
      </c>
      <c r="B74" t="s">
        <v>7</v>
      </c>
      <c r="C74">
        <v>13</v>
      </c>
      <c r="D74" t="s">
        <v>3</v>
      </c>
      <c r="E74" s="1">
        <v>43724</v>
      </c>
      <c r="F74">
        <v>4.5</v>
      </c>
      <c r="G74">
        <v>6.6495089999999996E-3</v>
      </c>
      <c r="H74">
        <v>4.6114499999999999E-4</v>
      </c>
      <c r="I74">
        <f t="shared" si="5"/>
        <v>513.13217908269621</v>
      </c>
      <c r="J74">
        <v>2.5765092780000001</v>
      </c>
      <c r="K74">
        <v>-0.83556776499999996</v>
      </c>
      <c r="L74">
        <v>3.412077043</v>
      </c>
      <c r="M74">
        <v>248</v>
      </c>
      <c r="N74">
        <f t="shared" si="6"/>
        <v>0.24349999999999999</v>
      </c>
      <c r="O74">
        <f t="shared" si="7"/>
        <v>0.62738000919299997</v>
      </c>
      <c r="P74">
        <f t="shared" si="8"/>
        <v>-0.20346075077749998</v>
      </c>
      <c r="Q74">
        <f t="shared" si="9"/>
        <v>0.8308407599705</v>
      </c>
    </row>
    <row r="75" spans="1:17" x14ac:dyDescent="0.2">
      <c r="A75">
        <v>238</v>
      </c>
      <c r="B75" t="s">
        <v>7</v>
      </c>
      <c r="C75">
        <v>13</v>
      </c>
      <c r="D75" t="s">
        <v>6</v>
      </c>
      <c r="E75" s="1">
        <v>43724</v>
      </c>
      <c r="F75">
        <v>3</v>
      </c>
      <c r="G75">
        <v>6.1046470000000004E-3</v>
      </c>
      <c r="H75">
        <v>3.0674400000000002E-4</v>
      </c>
      <c r="I75">
        <f t="shared" si="5"/>
        <v>649.84058783415321</v>
      </c>
      <c r="J75">
        <v>2.9635758459999999</v>
      </c>
      <c r="K75">
        <v>-1.0034715489999999</v>
      </c>
      <c r="L75">
        <v>3.9670473949999998</v>
      </c>
      <c r="M75">
        <v>248</v>
      </c>
      <c r="N75">
        <f t="shared" si="6"/>
        <v>0.245</v>
      </c>
      <c r="O75">
        <f t="shared" si="7"/>
        <v>0.72607608226999998</v>
      </c>
      <c r="P75">
        <f t="shared" si="8"/>
        <v>-0.24585052950499997</v>
      </c>
      <c r="Q75">
        <f t="shared" si="9"/>
        <v>0.97192661177499995</v>
      </c>
    </row>
    <row r="76" spans="1:17" x14ac:dyDescent="0.2">
      <c r="A76">
        <v>239</v>
      </c>
      <c r="B76" t="s">
        <v>7</v>
      </c>
      <c r="C76">
        <v>13</v>
      </c>
      <c r="D76" t="s">
        <v>3</v>
      </c>
      <c r="E76" s="1">
        <v>43724</v>
      </c>
      <c r="F76">
        <v>3.5</v>
      </c>
      <c r="G76">
        <v>5.7910990000000001E-3</v>
      </c>
      <c r="H76">
        <v>9.3097299999999998E-4</v>
      </c>
      <c r="I76">
        <f t="shared" si="5"/>
        <v>377.34232396994076</v>
      </c>
      <c r="J76">
        <v>1.6980600749999999</v>
      </c>
      <c r="K76">
        <v>-0.48716668000000002</v>
      </c>
      <c r="L76">
        <v>2.185226755</v>
      </c>
      <c r="M76">
        <v>248</v>
      </c>
      <c r="N76">
        <f t="shared" si="6"/>
        <v>0.2445</v>
      </c>
      <c r="O76">
        <f t="shared" si="7"/>
        <v>0.41517568833749996</v>
      </c>
      <c r="P76">
        <f t="shared" si="8"/>
        <v>-0.11911225326000001</v>
      </c>
      <c r="Q76">
        <f t="shared" si="9"/>
        <v>0.53428794159749993</v>
      </c>
    </row>
    <row r="77" spans="1:17" x14ac:dyDescent="0.2">
      <c r="A77">
        <v>240</v>
      </c>
      <c r="B77" t="s">
        <v>7</v>
      </c>
      <c r="C77">
        <v>13</v>
      </c>
      <c r="D77" t="s">
        <v>6</v>
      </c>
      <c r="E77" s="1">
        <v>43724</v>
      </c>
      <c r="F77">
        <v>3</v>
      </c>
      <c r="G77">
        <v>8.668828E-3</v>
      </c>
      <c r="H77">
        <v>6.8853800000000004E-4</v>
      </c>
      <c r="I77">
        <f t="shared" si="5"/>
        <v>367.63570369604753</v>
      </c>
      <c r="J77">
        <v>2.3315547670000001</v>
      </c>
      <c r="K77">
        <v>-0.85541591500000003</v>
      </c>
      <c r="L77">
        <v>3.1869706820000001</v>
      </c>
      <c r="M77">
        <v>248</v>
      </c>
      <c r="N77">
        <f t="shared" si="6"/>
        <v>0.245</v>
      </c>
      <c r="O77">
        <f t="shared" si="7"/>
        <v>0.57123091791500002</v>
      </c>
      <c r="P77">
        <f t="shared" si="8"/>
        <v>-0.209576899175</v>
      </c>
      <c r="Q77">
        <f t="shared" si="9"/>
        <v>0.78080781709000002</v>
      </c>
    </row>
    <row r="78" spans="1:17" x14ac:dyDescent="0.2">
      <c r="A78">
        <v>243</v>
      </c>
      <c r="B78" t="s">
        <v>7</v>
      </c>
      <c r="C78">
        <v>13</v>
      </c>
      <c r="D78" t="s">
        <v>3</v>
      </c>
      <c r="E78" s="1">
        <v>43724</v>
      </c>
      <c r="F78">
        <v>3.5</v>
      </c>
      <c r="G78">
        <v>5.3801159999999999E-3</v>
      </c>
      <c r="H78">
        <v>6.0640200000000003E-4</v>
      </c>
      <c r="I78">
        <f t="shared" si="5"/>
        <v>498.29295390657012</v>
      </c>
      <c r="J78">
        <v>2.0668170080000001</v>
      </c>
      <c r="K78">
        <v>-0.61405688599999997</v>
      </c>
      <c r="L78">
        <v>2.6808738939999999</v>
      </c>
      <c r="M78">
        <v>248</v>
      </c>
      <c r="N78">
        <f t="shared" si="6"/>
        <v>0.2445</v>
      </c>
      <c r="O78">
        <f t="shared" si="7"/>
        <v>0.50533675845600001</v>
      </c>
      <c r="P78">
        <f t="shared" si="8"/>
        <v>-0.15013690862699999</v>
      </c>
      <c r="Q78">
        <f t="shared" si="9"/>
        <v>0.65547366708299992</v>
      </c>
    </row>
    <row r="79" spans="1:17" x14ac:dyDescent="0.2">
      <c r="A79">
        <v>244</v>
      </c>
      <c r="B79" t="s">
        <v>7</v>
      </c>
      <c r="C79">
        <v>13</v>
      </c>
      <c r="D79" t="s">
        <v>6</v>
      </c>
      <c r="E79" s="1">
        <v>43724</v>
      </c>
      <c r="F79">
        <v>7.5</v>
      </c>
      <c r="G79">
        <v>1.7437626000000001E-2</v>
      </c>
      <c r="H79">
        <v>2.374602E-3</v>
      </c>
      <c r="I79">
        <f t="shared" si="5"/>
        <v>280.06795747311014</v>
      </c>
      <c r="J79">
        <v>3.7794034729999999</v>
      </c>
      <c r="K79">
        <v>-1.1043168240000001</v>
      </c>
      <c r="L79">
        <v>4.883720297</v>
      </c>
      <c r="M79">
        <v>248</v>
      </c>
      <c r="N79">
        <f t="shared" si="6"/>
        <v>0.24049999999999999</v>
      </c>
      <c r="O79">
        <f t="shared" si="7"/>
        <v>0.90894653525649993</v>
      </c>
      <c r="P79">
        <f t="shared" si="8"/>
        <v>-0.26558819617200002</v>
      </c>
      <c r="Q79">
        <f t="shared" si="9"/>
        <v>1.1745347314285</v>
      </c>
    </row>
    <row r="80" spans="1:17" x14ac:dyDescent="0.2">
      <c r="A80">
        <v>247</v>
      </c>
      <c r="B80" t="s">
        <v>7</v>
      </c>
      <c r="C80">
        <v>13</v>
      </c>
      <c r="D80" t="s">
        <v>3</v>
      </c>
      <c r="E80" s="1">
        <v>43724</v>
      </c>
      <c r="F80">
        <v>3</v>
      </c>
      <c r="G80">
        <v>5.0270159999999996E-3</v>
      </c>
      <c r="H80">
        <v>5.0349300000000004E-4</v>
      </c>
      <c r="I80">
        <f t="shared" si="5"/>
        <v>543.77836195468637</v>
      </c>
      <c r="J80">
        <v>2.1649082339999999</v>
      </c>
      <c r="K80">
        <v>-0.56867429199999997</v>
      </c>
      <c r="L80">
        <v>2.7335825260000002</v>
      </c>
      <c r="M80">
        <v>248</v>
      </c>
      <c r="N80">
        <f t="shared" si="6"/>
        <v>0.245</v>
      </c>
      <c r="O80">
        <f t="shared" si="7"/>
        <v>0.53040251732999999</v>
      </c>
      <c r="P80">
        <f t="shared" si="8"/>
        <v>-0.13932520154</v>
      </c>
      <c r="Q80">
        <f t="shared" si="9"/>
        <v>0.66972771887000004</v>
      </c>
    </row>
    <row r="81" spans="1:17" x14ac:dyDescent="0.2">
      <c r="A81">
        <v>248</v>
      </c>
      <c r="B81" t="s">
        <v>7</v>
      </c>
      <c r="C81">
        <v>13</v>
      </c>
      <c r="D81" t="s">
        <v>6</v>
      </c>
      <c r="E81" s="1">
        <v>43724</v>
      </c>
      <c r="F81">
        <v>3</v>
      </c>
      <c r="G81">
        <v>4.2304170000000002E-3</v>
      </c>
      <c r="H81">
        <v>5.9548900000000004E-4</v>
      </c>
      <c r="I81">
        <f t="shared" si="5"/>
        <v>575.86545037995063</v>
      </c>
      <c r="J81">
        <v>1.916871145</v>
      </c>
      <c r="K81">
        <v>-0.51927984599999999</v>
      </c>
      <c r="L81">
        <v>2.4361509909999999</v>
      </c>
      <c r="M81">
        <v>248</v>
      </c>
      <c r="N81">
        <f t="shared" si="6"/>
        <v>0.245</v>
      </c>
      <c r="O81">
        <f t="shared" si="7"/>
        <v>0.46963343052500001</v>
      </c>
      <c r="P81">
        <f t="shared" si="8"/>
        <v>-0.12722356227000001</v>
      </c>
      <c r="Q81">
        <f t="shared" si="9"/>
        <v>0.59685699279499993</v>
      </c>
    </row>
    <row r="82" spans="1:17" x14ac:dyDescent="0.2">
      <c r="A82">
        <v>3</v>
      </c>
      <c r="B82" t="s">
        <v>5</v>
      </c>
      <c r="C82">
        <v>13</v>
      </c>
      <c r="D82" t="s">
        <v>3</v>
      </c>
      <c r="E82" s="1">
        <v>43740</v>
      </c>
      <c r="F82">
        <v>5.5</v>
      </c>
      <c r="G82">
        <v>5.1238919999999997E-3</v>
      </c>
      <c r="H82">
        <v>8.8225E-4</v>
      </c>
      <c r="I82">
        <f t="shared" si="5"/>
        <v>360.36992934277305</v>
      </c>
      <c r="J82">
        <v>1.5590238910000001</v>
      </c>
      <c r="K82">
        <v>-0.28747270699999999</v>
      </c>
      <c r="L82">
        <v>1.8464965980000001</v>
      </c>
      <c r="M82">
        <v>248</v>
      </c>
      <c r="N82">
        <f t="shared" si="6"/>
        <v>0.24249999999999999</v>
      </c>
      <c r="O82">
        <f t="shared" si="7"/>
        <v>0.37806329356750001</v>
      </c>
      <c r="P82">
        <f t="shared" si="8"/>
        <v>-6.9712131447499992E-2</v>
      </c>
      <c r="Q82">
        <f t="shared" si="9"/>
        <v>0.44777542501500001</v>
      </c>
    </row>
    <row r="83" spans="1:17" x14ac:dyDescent="0.2">
      <c r="A83">
        <v>4</v>
      </c>
      <c r="B83" t="s">
        <v>5</v>
      </c>
      <c r="C83">
        <v>13</v>
      </c>
      <c r="D83" t="s">
        <v>6</v>
      </c>
      <c r="E83" s="1">
        <v>43740</v>
      </c>
      <c r="F83">
        <v>8</v>
      </c>
      <c r="G83">
        <v>6.6234600000000003E-3</v>
      </c>
      <c r="H83">
        <v>4.6014E-4</v>
      </c>
      <c r="I83">
        <f t="shared" si="5"/>
        <v>410.72630498259213</v>
      </c>
      <c r="J83">
        <v>2.1108034089999999</v>
      </c>
      <c r="K83">
        <v>-0.609625843</v>
      </c>
      <c r="L83">
        <v>2.7204292520000002</v>
      </c>
      <c r="M83">
        <v>248</v>
      </c>
      <c r="N83">
        <f t="shared" si="6"/>
        <v>0.24</v>
      </c>
      <c r="O83">
        <f t="shared" si="7"/>
        <v>0.5065928181599999</v>
      </c>
      <c r="P83">
        <f t="shared" si="8"/>
        <v>-0.14631020232</v>
      </c>
      <c r="Q83">
        <f t="shared" si="9"/>
        <v>0.65290302048000004</v>
      </c>
    </row>
    <row r="84" spans="1:17" x14ac:dyDescent="0.2">
      <c r="A84">
        <v>11</v>
      </c>
      <c r="B84" t="s">
        <v>5</v>
      </c>
      <c r="C84">
        <v>13</v>
      </c>
      <c r="D84" t="s">
        <v>3</v>
      </c>
      <c r="E84" s="1">
        <v>43740</v>
      </c>
      <c r="F84">
        <v>4.5</v>
      </c>
      <c r="G84">
        <v>2.3685300000000002E-3</v>
      </c>
      <c r="H84">
        <v>1.236692E-3</v>
      </c>
      <c r="I84">
        <f t="shared" si="5"/>
        <v>564.77013759589272</v>
      </c>
      <c r="J84">
        <v>1.1962658770000001</v>
      </c>
      <c r="K84">
        <v>-0.14140913699999999</v>
      </c>
      <c r="L84">
        <v>1.337675014</v>
      </c>
      <c r="M84">
        <v>248</v>
      </c>
      <c r="N84">
        <f t="shared" si="6"/>
        <v>0.24349999999999999</v>
      </c>
      <c r="O84">
        <f t="shared" si="7"/>
        <v>0.29129074104950003</v>
      </c>
      <c r="P84">
        <f t="shared" si="8"/>
        <v>-3.4433124859499994E-2</v>
      </c>
      <c r="Q84">
        <f t="shared" si="9"/>
        <v>0.32572386590899999</v>
      </c>
    </row>
    <row r="85" spans="1:17" x14ac:dyDescent="0.2">
      <c r="A85">
        <v>12</v>
      </c>
      <c r="B85" t="s">
        <v>5</v>
      </c>
      <c r="C85">
        <v>13</v>
      </c>
      <c r="D85" t="s">
        <v>6</v>
      </c>
      <c r="E85" s="1">
        <v>43740</v>
      </c>
      <c r="F85">
        <v>4</v>
      </c>
      <c r="G85">
        <v>1.607624E-3</v>
      </c>
      <c r="H85">
        <v>1.249584E-3</v>
      </c>
      <c r="I85">
        <f t="shared" si="5"/>
        <v>798.54635785482174</v>
      </c>
      <c r="J85">
        <v>1.1836008179999999</v>
      </c>
      <c r="K85">
        <v>-0.100161472</v>
      </c>
      <c r="L85">
        <v>1.2837622900000001</v>
      </c>
      <c r="M85">
        <v>248</v>
      </c>
      <c r="N85">
        <f t="shared" si="6"/>
        <v>0.24399999999999999</v>
      </c>
      <c r="O85">
        <f t="shared" si="7"/>
        <v>0.28879859959199999</v>
      </c>
      <c r="P85">
        <f t="shared" si="8"/>
        <v>-2.4439399168E-2</v>
      </c>
      <c r="Q85">
        <f t="shared" si="9"/>
        <v>0.31323799876000002</v>
      </c>
    </row>
    <row r="86" spans="1:17" x14ac:dyDescent="0.2">
      <c r="A86">
        <v>19</v>
      </c>
      <c r="B86" t="s">
        <v>5</v>
      </c>
      <c r="C86">
        <v>13</v>
      </c>
      <c r="D86" t="s">
        <v>3</v>
      </c>
      <c r="E86" s="1">
        <v>43740</v>
      </c>
      <c r="F86">
        <v>8</v>
      </c>
      <c r="G86">
        <v>3.4905130000000002E-3</v>
      </c>
      <c r="H86">
        <v>7.9246000000000004E-4</v>
      </c>
      <c r="I86">
        <f t="shared" si="5"/>
        <v>519.18722663402195</v>
      </c>
      <c r="J86">
        <v>1.5663583249999999</v>
      </c>
      <c r="K86">
        <v>-0.245871439</v>
      </c>
      <c r="L86">
        <v>1.812229764</v>
      </c>
      <c r="M86">
        <v>248</v>
      </c>
      <c r="N86">
        <f t="shared" si="6"/>
        <v>0.24</v>
      </c>
      <c r="O86">
        <f t="shared" si="7"/>
        <v>0.37592599799999998</v>
      </c>
      <c r="P86">
        <f t="shared" si="8"/>
        <v>-5.9009145359999994E-2</v>
      </c>
      <c r="Q86">
        <f t="shared" si="9"/>
        <v>0.43493514336</v>
      </c>
    </row>
    <row r="87" spans="1:17" x14ac:dyDescent="0.2">
      <c r="A87">
        <v>20</v>
      </c>
      <c r="B87" t="s">
        <v>5</v>
      </c>
      <c r="C87">
        <v>13</v>
      </c>
      <c r="D87" t="s">
        <v>6</v>
      </c>
      <c r="E87" s="1">
        <v>43740</v>
      </c>
      <c r="F87">
        <v>5</v>
      </c>
      <c r="G87">
        <v>4.4374690000000003E-3</v>
      </c>
      <c r="H87">
        <v>9.2405000000000004E-4</v>
      </c>
      <c r="I87">
        <f t="shared" si="5"/>
        <v>381.05935906256468</v>
      </c>
      <c r="J87">
        <v>1.4688825139999999</v>
      </c>
      <c r="K87">
        <v>-0.222056579</v>
      </c>
      <c r="L87">
        <v>1.6909390929999999</v>
      </c>
      <c r="M87">
        <v>248</v>
      </c>
      <c r="N87">
        <f t="shared" si="6"/>
        <v>0.24299999999999999</v>
      </c>
      <c r="O87">
        <f t="shared" si="7"/>
        <v>0.35693845090199999</v>
      </c>
      <c r="P87">
        <f t="shared" si="8"/>
        <v>-5.3959748697000001E-2</v>
      </c>
      <c r="Q87">
        <f t="shared" si="9"/>
        <v>0.41089819959899998</v>
      </c>
    </row>
    <row r="88" spans="1:17" x14ac:dyDescent="0.2">
      <c r="A88">
        <v>26</v>
      </c>
      <c r="B88" t="s">
        <v>7</v>
      </c>
      <c r="C88">
        <v>13</v>
      </c>
      <c r="D88" t="s">
        <v>6</v>
      </c>
      <c r="E88" s="1">
        <v>43740</v>
      </c>
      <c r="F88">
        <v>3</v>
      </c>
      <c r="G88">
        <v>2.4066449999999998E-3</v>
      </c>
      <c r="H88">
        <v>8.2372100000000002E-4</v>
      </c>
      <c r="I88">
        <f t="shared" si="5"/>
        <v>665.12705031277994</v>
      </c>
      <c r="J88">
        <v>1.4040403340000001</v>
      </c>
      <c r="K88">
        <v>-0.196684356</v>
      </c>
      <c r="L88">
        <v>1.6007246900000001</v>
      </c>
      <c r="M88">
        <v>248</v>
      </c>
      <c r="N88">
        <f t="shared" si="6"/>
        <v>0.245</v>
      </c>
      <c r="O88">
        <f t="shared" si="7"/>
        <v>0.34398988183000001</v>
      </c>
      <c r="P88">
        <f t="shared" si="8"/>
        <v>-4.8187667220000001E-2</v>
      </c>
      <c r="Q88">
        <f t="shared" si="9"/>
        <v>0.39217754905000002</v>
      </c>
    </row>
    <row r="89" spans="1:17" x14ac:dyDescent="0.2">
      <c r="A89">
        <v>27</v>
      </c>
      <c r="B89" t="s">
        <v>7</v>
      </c>
      <c r="C89">
        <v>13</v>
      </c>
      <c r="D89" t="s">
        <v>3</v>
      </c>
      <c r="E89" s="1">
        <v>43740</v>
      </c>
      <c r="F89">
        <v>4</v>
      </c>
      <c r="G89">
        <v>2.820319E-3</v>
      </c>
      <c r="H89">
        <v>1.1902589999999999E-3</v>
      </c>
      <c r="I89">
        <f t="shared" si="5"/>
        <v>528.6347313903143</v>
      </c>
      <c r="J89">
        <v>1.318629906</v>
      </c>
      <c r="K89">
        <v>-0.172288671</v>
      </c>
      <c r="L89">
        <v>1.490918577</v>
      </c>
      <c r="M89">
        <v>248</v>
      </c>
      <c r="N89">
        <f t="shared" si="6"/>
        <v>0.24399999999999999</v>
      </c>
      <c r="O89">
        <f t="shared" si="7"/>
        <v>0.32174569706399997</v>
      </c>
      <c r="P89">
        <f t="shared" si="8"/>
        <v>-4.2038435723999998E-2</v>
      </c>
      <c r="Q89">
        <f t="shared" si="9"/>
        <v>0.36378413278799998</v>
      </c>
    </row>
    <row r="90" spans="1:17" x14ac:dyDescent="0.2">
      <c r="A90">
        <v>35</v>
      </c>
      <c r="B90" t="s">
        <v>7</v>
      </c>
      <c r="C90">
        <v>13</v>
      </c>
      <c r="D90" t="s">
        <v>3</v>
      </c>
      <c r="E90" s="1">
        <v>43740</v>
      </c>
      <c r="F90">
        <v>4</v>
      </c>
      <c r="G90">
        <v>2.133781E-3</v>
      </c>
      <c r="H90">
        <v>1.522196E-3</v>
      </c>
      <c r="I90">
        <f t="shared" si="5"/>
        <v>562.57665055598488</v>
      </c>
      <c r="J90">
        <v>1.1094435579999999</v>
      </c>
      <c r="K90">
        <v>-9.097181E-2</v>
      </c>
      <c r="L90">
        <v>1.200415368</v>
      </c>
      <c r="M90">
        <v>248</v>
      </c>
      <c r="N90">
        <f t="shared" si="6"/>
        <v>0.24399999999999999</v>
      </c>
      <c r="O90">
        <f t="shared" si="7"/>
        <v>0.27070422815199996</v>
      </c>
      <c r="P90">
        <f t="shared" si="8"/>
        <v>-2.2197121640000001E-2</v>
      </c>
      <c r="Q90">
        <f t="shared" si="9"/>
        <v>0.292901349792</v>
      </c>
    </row>
    <row r="91" spans="1:17" x14ac:dyDescent="0.2">
      <c r="A91">
        <v>36</v>
      </c>
      <c r="B91" t="s">
        <v>7</v>
      </c>
      <c r="C91">
        <v>13</v>
      </c>
      <c r="D91" t="s">
        <v>6</v>
      </c>
      <c r="E91" s="1">
        <v>43740</v>
      </c>
      <c r="F91">
        <v>4</v>
      </c>
      <c r="G91">
        <v>2.7924579999999998E-3</v>
      </c>
      <c r="H91">
        <v>8.7711500000000003E-4</v>
      </c>
      <c r="I91">
        <f t="shared" si="5"/>
        <v>569.22215481844319</v>
      </c>
      <c r="J91">
        <v>1.416866752</v>
      </c>
      <c r="K91">
        <v>-0.17266220800000001</v>
      </c>
      <c r="L91">
        <v>1.58952896</v>
      </c>
      <c r="M91">
        <v>248</v>
      </c>
      <c r="N91">
        <f t="shared" si="6"/>
        <v>0.24399999999999999</v>
      </c>
      <c r="O91">
        <f t="shared" si="7"/>
        <v>0.34571548748800002</v>
      </c>
      <c r="P91">
        <f t="shared" si="8"/>
        <v>-4.2129578752000005E-2</v>
      </c>
      <c r="Q91">
        <f t="shared" si="9"/>
        <v>0.38784506623999998</v>
      </c>
    </row>
    <row r="92" spans="1:17" x14ac:dyDescent="0.2">
      <c r="A92">
        <v>41</v>
      </c>
      <c r="B92" t="s">
        <v>7</v>
      </c>
      <c r="C92">
        <v>13</v>
      </c>
      <c r="D92" t="s">
        <v>3</v>
      </c>
      <c r="E92" s="1">
        <v>43740</v>
      </c>
      <c r="F92">
        <v>3.5</v>
      </c>
      <c r="G92">
        <v>1.9491319999999999E-3</v>
      </c>
      <c r="H92">
        <v>1.2083790000000001E-3</v>
      </c>
      <c r="I92">
        <f t="shared" si="5"/>
        <v>674.17094019286526</v>
      </c>
      <c r="J92">
        <v>1.212857635</v>
      </c>
      <c r="K92">
        <v>-0.10119051799999999</v>
      </c>
      <c r="L92">
        <v>1.3140481530000001</v>
      </c>
      <c r="M92">
        <v>248</v>
      </c>
      <c r="N92">
        <f t="shared" si="6"/>
        <v>0.2445</v>
      </c>
      <c r="O92">
        <f t="shared" si="7"/>
        <v>0.29654369175750001</v>
      </c>
      <c r="P92">
        <f t="shared" si="8"/>
        <v>-2.4741081650999999E-2</v>
      </c>
      <c r="Q92">
        <f t="shared" si="9"/>
        <v>0.32128477340850004</v>
      </c>
    </row>
    <row r="93" spans="1:17" x14ac:dyDescent="0.2">
      <c r="A93">
        <v>42</v>
      </c>
      <c r="B93" t="s">
        <v>7</v>
      </c>
      <c r="C93">
        <v>13</v>
      </c>
      <c r="D93" t="s">
        <v>6</v>
      </c>
      <c r="E93" s="1">
        <v>43740</v>
      </c>
      <c r="F93">
        <v>6</v>
      </c>
      <c r="G93">
        <v>4.0602219999999996E-3</v>
      </c>
      <c r="H93">
        <v>6.1837399999999999E-4</v>
      </c>
      <c r="I93">
        <f t="shared" si="5"/>
        <v>447.14344585099042</v>
      </c>
      <c r="J93">
        <v>1.61294527</v>
      </c>
      <c r="K93">
        <v>-0.202556386</v>
      </c>
      <c r="L93">
        <v>1.8155016559999999</v>
      </c>
      <c r="M93">
        <v>248</v>
      </c>
      <c r="N93">
        <f t="shared" si="6"/>
        <v>0.24199999999999999</v>
      </c>
      <c r="O93">
        <f t="shared" si="7"/>
        <v>0.39033275534</v>
      </c>
      <c r="P93">
        <f t="shared" si="8"/>
        <v>-4.9018645412000003E-2</v>
      </c>
      <c r="Q93">
        <f t="shared" si="9"/>
        <v>0.43935140075199997</v>
      </c>
    </row>
    <row r="94" spans="1:17" x14ac:dyDescent="0.2">
      <c r="A94">
        <v>43</v>
      </c>
      <c r="B94" t="s">
        <v>7</v>
      </c>
      <c r="C94">
        <v>13</v>
      </c>
      <c r="D94" t="s">
        <v>3</v>
      </c>
      <c r="E94" s="1">
        <v>43740</v>
      </c>
      <c r="F94">
        <v>6</v>
      </c>
      <c r="G94">
        <v>2.679486E-3</v>
      </c>
      <c r="H94">
        <v>5.1426599999999999E-4</v>
      </c>
      <c r="I94">
        <f t="shared" si="5"/>
        <v>805.05951402619746</v>
      </c>
      <c r="J94">
        <v>1.7532957199999999</v>
      </c>
      <c r="K94">
        <v>-0.40384997700000003</v>
      </c>
      <c r="L94">
        <v>2.1571456969999998</v>
      </c>
      <c r="M94">
        <v>248</v>
      </c>
      <c r="N94">
        <f t="shared" si="6"/>
        <v>0.24199999999999999</v>
      </c>
      <c r="O94">
        <f t="shared" si="7"/>
        <v>0.42429756423999998</v>
      </c>
      <c r="P94">
        <f t="shared" si="8"/>
        <v>-9.773169443400001E-2</v>
      </c>
      <c r="Q94">
        <f t="shared" si="9"/>
        <v>0.52202925867399996</v>
      </c>
    </row>
    <row r="95" spans="1:17" x14ac:dyDescent="0.2">
      <c r="A95">
        <v>44</v>
      </c>
      <c r="B95" t="s">
        <v>7</v>
      </c>
      <c r="C95">
        <v>13</v>
      </c>
      <c r="D95" t="s">
        <v>6</v>
      </c>
      <c r="E95" s="1">
        <v>43740</v>
      </c>
      <c r="F95">
        <v>4.5</v>
      </c>
      <c r="G95">
        <v>1.5399770000000001E-3</v>
      </c>
      <c r="H95">
        <v>1.3999360000000001E-3</v>
      </c>
      <c r="I95">
        <f t="shared" si="5"/>
        <v>846.45601784961718</v>
      </c>
      <c r="J95">
        <v>1.1312136829999999</v>
      </c>
      <c r="K95">
        <v>-0.17230911600000001</v>
      </c>
      <c r="L95">
        <v>1.303522799</v>
      </c>
      <c r="M95">
        <v>248</v>
      </c>
      <c r="N95">
        <f t="shared" si="6"/>
        <v>0.24349999999999999</v>
      </c>
      <c r="O95">
        <f t="shared" si="7"/>
        <v>0.2754505318105</v>
      </c>
      <c r="P95">
        <f t="shared" si="8"/>
        <v>-4.1957269746000003E-2</v>
      </c>
      <c r="Q95">
        <f t="shared" si="9"/>
        <v>0.3174078015565</v>
      </c>
    </row>
    <row r="96" spans="1:17" x14ac:dyDescent="0.2">
      <c r="A96">
        <v>45</v>
      </c>
      <c r="B96" t="s">
        <v>7</v>
      </c>
      <c r="C96">
        <v>13</v>
      </c>
      <c r="D96" t="s">
        <v>3</v>
      </c>
      <c r="E96" s="1">
        <v>43740</v>
      </c>
      <c r="F96">
        <v>9.5</v>
      </c>
      <c r="G96">
        <v>6.8418230000000003E-3</v>
      </c>
      <c r="H96">
        <v>9.2533399999999999E-4</v>
      </c>
      <c r="I96">
        <f t="shared" si="5"/>
        <v>371.42668701017254</v>
      </c>
      <c r="J96">
        <v>1.9953345819999999</v>
      </c>
      <c r="K96">
        <v>-0.54590106800000004</v>
      </c>
      <c r="L96">
        <v>2.54123565</v>
      </c>
      <c r="M96">
        <v>248</v>
      </c>
      <c r="N96">
        <f t="shared" si="6"/>
        <v>0.23849999999999999</v>
      </c>
      <c r="O96">
        <f t="shared" si="7"/>
        <v>0.47588729780699995</v>
      </c>
      <c r="P96">
        <f t="shared" si="8"/>
        <v>-0.13019740471800001</v>
      </c>
      <c r="Q96">
        <f t="shared" si="9"/>
        <v>0.60608470252500002</v>
      </c>
    </row>
    <row r="97" spans="1:17" x14ac:dyDescent="0.2">
      <c r="A97">
        <v>46</v>
      </c>
      <c r="B97" t="s">
        <v>7</v>
      </c>
      <c r="C97">
        <v>13</v>
      </c>
      <c r="D97" t="s">
        <v>6</v>
      </c>
      <c r="E97" s="1">
        <v>43740</v>
      </c>
      <c r="F97">
        <v>8</v>
      </c>
      <c r="G97">
        <v>4.6889210000000004E-3</v>
      </c>
      <c r="H97">
        <v>7.2135999999999999E-4</v>
      </c>
      <c r="I97">
        <f t="shared" si="5"/>
        <v>486.28774103892977</v>
      </c>
      <c r="J97">
        <v>1.7748745159999999</v>
      </c>
      <c r="K97">
        <v>-0.50529028499999995</v>
      </c>
      <c r="L97">
        <v>2.2801648010000002</v>
      </c>
      <c r="M97">
        <v>248</v>
      </c>
      <c r="N97">
        <f t="shared" si="6"/>
        <v>0.24</v>
      </c>
      <c r="O97">
        <f t="shared" si="7"/>
        <v>0.42596988383999995</v>
      </c>
      <c r="P97">
        <f t="shared" si="8"/>
        <v>-0.12126966839999999</v>
      </c>
      <c r="Q97">
        <f t="shared" si="9"/>
        <v>0.54723955223999998</v>
      </c>
    </row>
    <row r="98" spans="1:17" x14ac:dyDescent="0.2">
      <c r="A98">
        <v>201</v>
      </c>
      <c r="B98" t="s">
        <v>5</v>
      </c>
      <c r="C98">
        <v>13</v>
      </c>
      <c r="D98" t="s">
        <v>3</v>
      </c>
      <c r="E98" s="1">
        <v>43740</v>
      </c>
      <c r="F98">
        <v>6.5</v>
      </c>
      <c r="G98">
        <v>2.156121E-3</v>
      </c>
      <c r="H98">
        <v>1.5983410000000001E-3</v>
      </c>
      <c r="I98">
        <f t="shared" si="5"/>
        <v>539.33408653781498</v>
      </c>
      <c r="J98">
        <v>1.0946836280000001</v>
      </c>
      <c r="K98">
        <v>-6.8185921999999996E-2</v>
      </c>
      <c r="L98">
        <v>1.1628695499999999</v>
      </c>
      <c r="M98">
        <v>248</v>
      </c>
      <c r="N98">
        <f t="shared" ref="N98:N129" si="10">(M98-F98)/1000</f>
        <v>0.24149999999999999</v>
      </c>
      <c r="O98">
        <f t="shared" si="7"/>
        <v>0.26436609616200002</v>
      </c>
      <c r="P98">
        <f t="shared" si="8"/>
        <v>-1.6466900162999999E-2</v>
      </c>
      <c r="Q98">
        <f t="shared" si="9"/>
        <v>0.28083299632499997</v>
      </c>
    </row>
    <row r="99" spans="1:17" x14ac:dyDescent="0.2">
      <c r="A99">
        <v>202</v>
      </c>
      <c r="B99" t="s">
        <v>5</v>
      </c>
      <c r="C99">
        <v>13</v>
      </c>
      <c r="D99" t="s">
        <v>6</v>
      </c>
      <c r="E99" s="1">
        <v>43740</v>
      </c>
      <c r="F99">
        <v>6</v>
      </c>
      <c r="G99">
        <v>3.8321039999999998E-3</v>
      </c>
      <c r="H99">
        <v>9.2976400000000002E-4</v>
      </c>
      <c r="I99">
        <f t="shared" si="5"/>
        <v>429.47036145156818</v>
      </c>
      <c r="J99">
        <v>1.4179325220000001</v>
      </c>
      <c r="K99">
        <v>-0.227842568</v>
      </c>
      <c r="L99">
        <v>1.6457750900000001</v>
      </c>
      <c r="M99">
        <v>248</v>
      </c>
      <c r="N99">
        <f t="shared" si="10"/>
        <v>0.24199999999999999</v>
      </c>
      <c r="O99">
        <f t="shared" si="7"/>
        <v>0.343139670324</v>
      </c>
      <c r="P99">
        <f t="shared" si="8"/>
        <v>-5.5137901455999998E-2</v>
      </c>
      <c r="Q99">
        <f t="shared" si="9"/>
        <v>0.39827757178000001</v>
      </c>
    </row>
    <row r="100" spans="1:17" x14ac:dyDescent="0.2">
      <c r="A100">
        <v>203</v>
      </c>
      <c r="B100" t="s">
        <v>5</v>
      </c>
      <c r="C100">
        <v>13</v>
      </c>
      <c r="D100" t="s">
        <v>3</v>
      </c>
      <c r="E100" s="1">
        <v>43740</v>
      </c>
      <c r="F100">
        <v>2</v>
      </c>
      <c r="G100">
        <v>1.9455950000000001E-3</v>
      </c>
      <c r="H100">
        <v>1.4556339999999999E-3</v>
      </c>
      <c r="I100">
        <f t="shared" si="5"/>
        <v>621.15983131124403</v>
      </c>
      <c r="J100">
        <v>1.116860695</v>
      </c>
      <c r="K100">
        <v>-9.1664766999999994E-2</v>
      </c>
      <c r="L100">
        <v>1.2085254620000001</v>
      </c>
      <c r="M100">
        <v>248</v>
      </c>
      <c r="N100">
        <f t="shared" si="10"/>
        <v>0.246</v>
      </c>
      <c r="O100">
        <f t="shared" si="7"/>
        <v>0.27474773096999999</v>
      </c>
      <c r="P100">
        <f t="shared" si="8"/>
        <v>-2.2549532681999999E-2</v>
      </c>
      <c r="Q100">
        <f t="shared" si="9"/>
        <v>0.29729726365200004</v>
      </c>
    </row>
    <row r="101" spans="1:17" x14ac:dyDescent="0.2">
      <c r="A101">
        <v>204</v>
      </c>
      <c r="B101" t="s">
        <v>5</v>
      </c>
      <c r="C101">
        <v>13</v>
      </c>
      <c r="D101" t="s">
        <v>6</v>
      </c>
      <c r="E101" s="1">
        <v>43740</v>
      </c>
      <c r="F101">
        <v>8.5</v>
      </c>
      <c r="G101">
        <v>7.3856030000000001E-3</v>
      </c>
      <c r="H101">
        <v>5.5292000000000004E-4</v>
      </c>
      <c r="I101">
        <f t="shared" si="5"/>
        <v>385.95153950192014</v>
      </c>
      <c r="J101">
        <v>2.3205890309999999</v>
      </c>
      <c r="K101">
        <v>-0.52989581699999999</v>
      </c>
      <c r="L101">
        <v>2.8504848479999998</v>
      </c>
      <c r="M101">
        <v>248</v>
      </c>
      <c r="N101">
        <f t="shared" si="10"/>
        <v>0.23949999999999999</v>
      </c>
      <c r="O101">
        <f t="shared" si="7"/>
        <v>0.55578107292449996</v>
      </c>
      <c r="P101">
        <f t="shared" si="8"/>
        <v>-0.12691004817150001</v>
      </c>
      <c r="Q101">
        <f t="shared" si="9"/>
        <v>0.68269112109599994</v>
      </c>
    </row>
    <row r="102" spans="1:17" x14ac:dyDescent="0.2">
      <c r="A102">
        <v>209</v>
      </c>
      <c r="B102" t="s">
        <v>5</v>
      </c>
      <c r="C102">
        <v>13</v>
      </c>
      <c r="D102" t="s">
        <v>3</v>
      </c>
      <c r="E102" s="1">
        <v>43740</v>
      </c>
      <c r="F102">
        <v>5.5</v>
      </c>
      <c r="G102">
        <v>2.6454669999999999E-3</v>
      </c>
      <c r="H102">
        <v>1.238992E-3</v>
      </c>
      <c r="I102">
        <f t="shared" si="5"/>
        <v>500.67752423296156</v>
      </c>
      <c r="J102">
        <v>1.2112277330000001</v>
      </c>
      <c r="K102">
        <v>-0.11329813499999999</v>
      </c>
      <c r="L102">
        <v>1.3245258680000001</v>
      </c>
      <c r="M102">
        <v>248</v>
      </c>
      <c r="N102">
        <f t="shared" si="10"/>
        <v>0.24249999999999999</v>
      </c>
      <c r="O102">
        <f t="shared" si="7"/>
        <v>0.29372272525250004</v>
      </c>
      <c r="P102">
        <f t="shared" si="8"/>
        <v>-2.7474797737499997E-2</v>
      </c>
      <c r="Q102">
        <f t="shared" si="9"/>
        <v>0.32119752298999998</v>
      </c>
    </row>
    <row r="103" spans="1:17" x14ac:dyDescent="0.2">
      <c r="A103">
        <v>210</v>
      </c>
      <c r="B103" t="s">
        <v>5</v>
      </c>
      <c r="C103">
        <v>13</v>
      </c>
      <c r="D103" t="s">
        <v>6</v>
      </c>
      <c r="E103" s="1">
        <v>43740</v>
      </c>
      <c r="F103">
        <v>6.5</v>
      </c>
      <c r="G103">
        <v>3.827872E-3</v>
      </c>
      <c r="H103">
        <v>7.5027999999999998E-4</v>
      </c>
      <c r="I103">
        <f t="shared" si="5"/>
        <v>470.47164168498841</v>
      </c>
      <c r="J103">
        <v>1.5576820469999999</v>
      </c>
      <c r="K103">
        <v>-0.24322317700000001</v>
      </c>
      <c r="L103">
        <v>1.8009052240000001</v>
      </c>
      <c r="M103">
        <v>248</v>
      </c>
      <c r="N103">
        <f t="shared" si="10"/>
        <v>0.24149999999999999</v>
      </c>
      <c r="O103">
        <f t="shared" si="7"/>
        <v>0.37618021435049998</v>
      </c>
      <c r="P103">
        <f t="shared" si="8"/>
        <v>-5.87383972455E-2</v>
      </c>
      <c r="Q103">
        <f t="shared" si="9"/>
        <v>0.43491861159599998</v>
      </c>
    </row>
    <row r="104" spans="1:17" x14ac:dyDescent="0.2">
      <c r="A104">
        <v>211</v>
      </c>
      <c r="B104" t="s">
        <v>5</v>
      </c>
      <c r="C104">
        <v>13</v>
      </c>
      <c r="D104" t="s">
        <v>3</v>
      </c>
      <c r="E104" s="1">
        <v>43740</v>
      </c>
      <c r="F104">
        <v>5.5</v>
      </c>
      <c r="G104">
        <v>1.874258E-3</v>
      </c>
      <c r="H104">
        <v>3.0585439999999998E-3</v>
      </c>
      <c r="I104">
        <f t="shared" si="5"/>
        <v>305.05609419834411</v>
      </c>
      <c r="J104">
        <v>0.51408993300000005</v>
      </c>
      <c r="K104">
        <v>-5.7663892000000001E-2</v>
      </c>
      <c r="L104">
        <v>0.57175382500000005</v>
      </c>
      <c r="M104">
        <v>248</v>
      </c>
      <c r="N104">
        <f t="shared" si="10"/>
        <v>0.24249999999999999</v>
      </c>
      <c r="O104">
        <f t="shared" si="7"/>
        <v>0.12466680875250001</v>
      </c>
      <c r="P104">
        <f t="shared" si="8"/>
        <v>-1.3983493810000001E-2</v>
      </c>
      <c r="Q104">
        <f t="shared" si="9"/>
        <v>0.13865030256250002</v>
      </c>
    </row>
    <row r="105" spans="1:17" x14ac:dyDescent="0.2">
      <c r="A105">
        <v>212</v>
      </c>
      <c r="B105" t="s">
        <v>5</v>
      </c>
      <c r="C105">
        <v>13</v>
      </c>
      <c r="D105" t="s">
        <v>6</v>
      </c>
      <c r="E105" s="1">
        <v>43740</v>
      </c>
      <c r="F105">
        <v>8.5</v>
      </c>
      <c r="G105">
        <v>5.5227799999999997E-3</v>
      </c>
      <c r="H105">
        <v>4.7373700000000001E-4</v>
      </c>
      <c r="I105">
        <f t="shared" si="5"/>
        <v>425.28764843068171</v>
      </c>
      <c r="J105">
        <v>2.01299932</v>
      </c>
      <c r="K105">
        <v>-0.33577079900000001</v>
      </c>
      <c r="L105">
        <v>2.3487701190000001</v>
      </c>
      <c r="M105">
        <v>248</v>
      </c>
      <c r="N105">
        <f t="shared" si="10"/>
        <v>0.23949999999999999</v>
      </c>
      <c r="O105">
        <f t="shared" si="7"/>
        <v>0.48211333713999999</v>
      </c>
      <c r="P105">
        <f t="shared" si="8"/>
        <v>-8.0417106360499993E-2</v>
      </c>
      <c r="Q105">
        <f t="shared" si="9"/>
        <v>0.56253044350049997</v>
      </c>
    </row>
    <row r="106" spans="1:17" x14ac:dyDescent="0.2">
      <c r="A106">
        <v>217</v>
      </c>
      <c r="B106" t="s">
        <v>5</v>
      </c>
      <c r="C106">
        <v>13</v>
      </c>
      <c r="D106" t="s">
        <v>3</v>
      </c>
      <c r="E106" s="1">
        <v>43740</v>
      </c>
      <c r="F106">
        <v>4</v>
      </c>
      <c r="G106">
        <v>2.970735E-3</v>
      </c>
      <c r="H106">
        <v>8.9986700000000005E-4</v>
      </c>
      <c r="I106">
        <f t="shared" si="5"/>
        <v>557.70981255480547</v>
      </c>
      <c r="J106">
        <v>1.4482411319999999</v>
      </c>
      <c r="K106">
        <v>-0.20856692800000001</v>
      </c>
      <c r="L106">
        <v>1.6568080599999999</v>
      </c>
      <c r="M106">
        <v>248</v>
      </c>
      <c r="N106">
        <f t="shared" si="10"/>
        <v>0.24399999999999999</v>
      </c>
      <c r="O106">
        <f t="shared" si="7"/>
        <v>0.35337083620799997</v>
      </c>
      <c r="P106">
        <f t="shared" si="8"/>
        <v>-5.0890330432000003E-2</v>
      </c>
      <c r="Q106">
        <f t="shared" si="9"/>
        <v>0.40426116663999995</v>
      </c>
    </row>
    <row r="107" spans="1:17" x14ac:dyDescent="0.2">
      <c r="A107">
        <v>218</v>
      </c>
      <c r="B107" t="s">
        <v>5</v>
      </c>
      <c r="C107">
        <v>13</v>
      </c>
      <c r="D107" t="s">
        <v>6</v>
      </c>
      <c r="E107" s="1">
        <v>43740</v>
      </c>
      <c r="F107">
        <v>4</v>
      </c>
      <c r="G107">
        <v>5.1837510000000003E-3</v>
      </c>
      <c r="H107">
        <v>1.134754E-3</v>
      </c>
      <c r="I107">
        <f t="shared" ref="I107:I170" si="11">(J107-K107)/G107</f>
        <v>360.21785344242033</v>
      </c>
      <c r="J107">
        <v>1.5270891049999999</v>
      </c>
      <c r="K107">
        <v>-0.34019055300000001</v>
      </c>
      <c r="L107">
        <v>1.867279658</v>
      </c>
      <c r="M107">
        <v>248</v>
      </c>
      <c r="N107">
        <f t="shared" si="10"/>
        <v>0.24399999999999999</v>
      </c>
      <c r="O107">
        <f t="shared" si="7"/>
        <v>0.37260974161999999</v>
      </c>
      <c r="P107">
        <f t="shared" si="8"/>
        <v>-8.3006494932000005E-2</v>
      </c>
      <c r="Q107">
        <f t="shared" si="9"/>
        <v>0.45561623655199995</v>
      </c>
    </row>
    <row r="108" spans="1:17" x14ac:dyDescent="0.2">
      <c r="A108">
        <v>219</v>
      </c>
      <c r="B108" t="s">
        <v>5</v>
      </c>
      <c r="C108">
        <v>13</v>
      </c>
      <c r="D108" t="s">
        <v>3</v>
      </c>
      <c r="E108" s="1">
        <v>43740</v>
      </c>
      <c r="F108">
        <v>4</v>
      </c>
      <c r="G108">
        <v>1.625205E-3</v>
      </c>
      <c r="H108">
        <v>2.7244690000000002E-3</v>
      </c>
      <c r="I108">
        <f t="shared" si="11"/>
        <v>432.44851634101548</v>
      </c>
      <c r="J108">
        <v>0.64026844999999999</v>
      </c>
      <c r="K108">
        <v>-6.2549041E-2</v>
      </c>
      <c r="L108">
        <v>0.70281749100000002</v>
      </c>
      <c r="M108">
        <v>248</v>
      </c>
      <c r="N108">
        <f t="shared" si="10"/>
        <v>0.24399999999999999</v>
      </c>
      <c r="O108">
        <f t="shared" si="7"/>
        <v>0.1562255018</v>
      </c>
      <c r="P108">
        <f t="shared" si="8"/>
        <v>-1.5261966004E-2</v>
      </c>
      <c r="Q108">
        <f t="shared" si="9"/>
        <v>0.17148746780400001</v>
      </c>
    </row>
    <row r="109" spans="1:17" x14ac:dyDescent="0.2">
      <c r="A109">
        <v>220</v>
      </c>
      <c r="B109" t="s">
        <v>5</v>
      </c>
      <c r="C109">
        <v>13</v>
      </c>
      <c r="D109" t="s">
        <v>6</v>
      </c>
      <c r="E109" s="1">
        <v>43740</v>
      </c>
      <c r="F109">
        <v>7</v>
      </c>
      <c r="G109">
        <v>6.0269390000000003E-3</v>
      </c>
      <c r="H109">
        <v>1.1242610000000001E-3</v>
      </c>
      <c r="I109">
        <f t="shared" si="11"/>
        <v>355.11726317455674</v>
      </c>
      <c r="J109">
        <v>1.6918403099999999</v>
      </c>
      <c r="K109">
        <v>-0.44842977299999998</v>
      </c>
      <c r="L109">
        <v>2.1402700829999999</v>
      </c>
      <c r="M109">
        <v>248</v>
      </c>
      <c r="N109">
        <f t="shared" si="10"/>
        <v>0.24099999999999999</v>
      </c>
      <c r="O109">
        <f t="shared" si="7"/>
        <v>0.40773351470999997</v>
      </c>
      <c r="P109">
        <f t="shared" si="8"/>
        <v>-0.10807157529299999</v>
      </c>
      <c r="Q109">
        <f t="shared" si="9"/>
        <v>0.5158050900029999</v>
      </c>
    </row>
    <row r="110" spans="1:17" x14ac:dyDescent="0.2">
      <c r="A110">
        <v>221</v>
      </c>
      <c r="B110" t="s">
        <v>5</v>
      </c>
      <c r="C110">
        <v>13</v>
      </c>
      <c r="D110" t="s">
        <v>3</v>
      </c>
      <c r="E110" s="1">
        <v>43740</v>
      </c>
      <c r="F110">
        <v>7.5</v>
      </c>
      <c r="G110">
        <v>3.2222940000000001E-3</v>
      </c>
      <c r="H110">
        <v>1.077911E-3</v>
      </c>
      <c r="I110">
        <f t="shared" si="11"/>
        <v>532.07853597468136</v>
      </c>
      <c r="J110">
        <v>1.369687375</v>
      </c>
      <c r="K110">
        <v>-0.344826099</v>
      </c>
      <c r="L110">
        <v>1.7145134740000001</v>
      </c>
      <c r="M110">
        <v>248</v>
      </c>
      <c r="N110">
        <f t="shared" si="10"/>
        <v>0.24049999999999999</v>
      </c>
      <c r="O110">
        <f t="shared" si="7"/>
        <v>0.3294098136875</v>
      </c>
      <c r="P110">
        <f t="shared" si="8"/>
        <v>-8.293067680949999E-2</v>
      </c>
      <c r="Q110">
        <f t="shared" si="9"/>
        <v>0.412340490497</v>
      </c>
    </row>
    <row r="111" spans="1:17" x14ac:dyDescent="0.2">
      <c r="A111">
        <v>222</v>
      </c>
      <c r="B111" t="s">
        <v>5</v>
      </c>
      <c r="C111">
        <v>13</v>
      </c>
      <c r="D111" t="s">
        <v>6</v>
      </c>
      <c r="E111" s="1">
        <v>43740</v>
      </c>
      <c r="F111">
        <v>3.5</v>
      </c>
      <c r="G111">
        <v>4.318077E-3</v>
      </c>
      <c r="H111">
        <v>1.2048860000000001E-3</v>
      </c>
      <c r="I111">
        <f t="shared" si="11"/>
        <v>395.81757574031218</v>
      </c>
      <c r="J111">
        <v>1.397881379</v>
      </c>
      <c r="K111">
        <v>-0.31128939100000003</v>
      </c>
      <c r="L111">
        <v>1.7091707700000001</v>
      </c>
      <c r="M111">
        <v>248</v>
      </c>
      <c r="N111">
        <f t="shared" si="10"/>
        <v>0.2445</v>
      </c>
      <c r="O111">
        <f t="shared" si="7"/>
        <v>0.34178199716550001</v>
      </c>
      <c r="P111">
        <f t="shared" si="8"/>
        <v>-7.6110256099500007E-2</v>
      </c>
      <c r="Q111">
        <f t="shared" si="9"/>
        <v>0.41789225326500001</v>
      </c>
    </row>
    <row r="112" spans="1:17" x14ac:dyDescent="0.2">
      <c r="A112">
        <v>229</v>
      </c>
      <c r="B112" t="s">
        <v>7</v>
      </c>
      <c r="C112">
        <v>13</v>
      </c>
      <c r="D112" t="s">
        <v>3</v>
      </c>
      <c r="E112" s="1">
        <v>43740</v>
      </c>
      <c r="F112">
        <v>4</v>
      </c>
      <c r="G112">
        <v>2.9038229999999998E-3</v>
      </c>
      <c r="H112">
        <v>8.8114900000000002E-4</v>
      </c>
      <c r="I112">
        <f t="shared" si="11"/>
        <v>558.29826060334938</v>
      </c>
      <c r="J112">
        <v>1.4129625349999999</v>
      </c>
      <c r="K112">
        <v>-0.208236795</v>
      </c>
      <c r="L112">
        <v>1.62119933</v>
      </c>
      <c r="M112">
        <v>248</v>
      </c>
      <c r="N112">
        <f t="shared" si="10"/>
        <v>0.24399999999999999</v>
      </c>
      <c r="O112">
        <f t="shared" si="7"/>
        <v>0.34476285853999999</v>
      </c>
      <c r="P112">
        <f t="shared" si="8"/>
        <v>-5.0809777979999998E-2</v>
      </c>
      <c r="Q112">
        <f t="shared" si="9"/>
        <v>0.39557263652000002</v>
      </c>
    </row>
    <row r="113" spans="1:17" x14ac:dyDescent="0.2">
      <c r="A113">
        <v>230</v>
      </c>
      <c r="B113" t="s">
        <v>7</v>
      </c>
      <c r="C113">
        <v>13</v>
      </c>
      <c r="D113" t="s">
        <v>6</v>
      </c>
      <c r="E113" s="1">
        <v>43740</v>
      </c>
      <c r="F113">
        <v>6</v>
      </c>
      <c r="G113">
        <v>6.1186060000000004E-3</v>
      </c>
      <c r="H113">
        <v>6.3608200000000005E-4</v>
      </c>
      <c r="I113">
        <f t="shared" si="11"/>
        <v>399.76303050073818</v>
      </c>
      <c r="J113">
        <v>2.0015364820000001</v>
      </c>
      <c r="K113">
        <v>-0.44445599499999999</v>
      </c>
      <c r="L113">
        <v>2.4459924769999999</v>
      </c>
      <c r="M113">
        <v>248</v>
      </c>
      <c r="N113">
        <f t="shared" si="10"/>
        <v>0.24199999999999999</v>
      </c>
      <c r="O113">
        <f t="shared" si="7"/>
        <v>0.48437182864400002</v>
      </c>
      <c r="P113">
        <f t="shared" si="8"/>
        <v>-0.10755835078999999</v>
      </c>
      <c r="Q113">
        <f t="shared" si="9"/>
        <v>0.59193017943399995</v>
      </c>
    </row>
    <row r="114" spans="1:17" x14ac:dyDescent="0.2">
      <c r="A114">
        <v>237</v>
      </c>
      <c r="B114" t="s">
        <v>7</v>
      </c>
      <c r="C114">
        <v>13</v>
      </c>
      <c r="D114" t="s">
        <v>3</v>
      </c>
      <c r="E114" s="1">
        <v>43740</v>
      </c>
      <c r="F114">
        <v>3.5</v>
      </c>
      <c r="G114">
        <v>2.4545130000000002E-3</v>
      </c>
      <c r="H114">
        <v>8.6693899999999995E-4</v>
      </c>
      <c r="I114">
        <f t="shared" si="11"/>
        <v>674.45075825632205</v>
      </c>
      <c r="J114">
        <v>1.431451681</v>
      </c>
      <c r="K114">
        <v>-0.223996473</v>
      </c>
      <c r="L114">
        <v>1.6554481539999999</v>
      </c>
      <c r="M114">
        <v>248</v>
      </c>
      <c r="N114">
        <f t="shared" si="10"/>
        <v>0.2445</v>
      </c>
      <c r="O114">
        <f t="shared" si="7"/>
        <v>0.34998993600450001</v>
      </c>
      <c r="P114">
        <f t="shared" si="8"/>
        <v>-5.4767137648499997E-2</v>
      </c>
      <c r="Q114">
        <f t="shared" si="9"/>
        <v>0.40475707365299995</v>
      </c>
    </row>
    <row r="115" spans="1:17" x14ac:dyDescent="0.2">
      <c r="A115">
        <v>238</v>
      </c>
      <c r="B115" t="s">
        <v>7</v>
      </c>
      <c r="C115">
        <v>13</v>
      </c>
      <c r="D115" t="s">
        <v>6</v>
      </c>
      <c r="E115" s="1">
        <v>43740</v>
      </c>
      <c r="F115">
        <v>5</v>
      </c>
      <c r="G115">
        <v>4.1263309999999996E-3</v>
      </c>
      <c r="H115">
        <v>6.6267799999999999E-4</v>
      </c>
      <c r="I115">
        <f t="shared" si="11"/>
        <v>510.78826032133634</v>
      </c>
      <c r="J115">
        <v>1.7854257419999999</v>
      </c>
      <c r="K115">
        <v>-0.32225569100000001</v>
      </c>
      <c r="L115">
        <v>2.1076814330000002</v>
      </c>
      <c r="M115">
        <v>248</v>
      </c>
      <c r="N115">
        <f t="shared" si="10"/>
        <v>0.24299999999999999</v>
      </c>
      <c r="O115">
        <f t="shared" si="7"/>
        <v>0.43385845530599998</v>
      </c>
      <c r="P115">
        <f t="shared" si="8"/>
        <v>-7.8308132912999998E-2</v>
      </c>
      <c r="Q115">
        <f t="shared" si="9"/>
        <v>0.51216658821900007</v>
      </c>
    </row>
    <row r="116" spans="1:17" x14ac:dyDescent="0.2">
      <c r="A116">
        <v>239</v>
      </c>
      <c r="B116" t="s">
        <v>7</v>
      </c>
      <c r="C116">
        <v>13</v>
      </c>
      <c r="D116" t="s">
        <v>3</v>
      </c>
      <c r="E116" s="1">
        <v>43740</v>
      </c>
      <c r="F116">
        <v>3</v>
      </c>
      <c r="G116">
        <v>1.6922720000000001E-3</v>
      </c>
      <c r="H116">
        <v>9.8687600000000003E-4</v>
      </c>
      <c r="I116">
        <f t="shared" si="11"/>
        <v>846.94992176198627</v>
      </c>
      <c r="J116">
        <v>1.304603006</v>
      </c>
      <c r="K116">
        <v>-0.128666632</v>
      </c>
      <c r="L116">
        <v>1.4332696380000001</v>
      </c>
      <c r="M116">
        <v>248</v>
      </c>
      <c r="N116">
        <f t="shared" si="10"/>
        <v>0.245</v>
      </c>
      <c r="O116">
        <f t="shared" si="7"/>
        <v>0.31962773646999998</v>
      </c>
      <c r="P116">
        <f t="shared" si="8"/>
        <v>-3.1523324839999999E-2</v>
      </c>
      <c r="Q116">
        <f t="shared" si="9"/>
        <v>0.35115106131000001</v>
      </c>
    </row>
    <row r="117" spans="1:17" x14ac:dyDescent="0.2">
      <c r="A117">
        <v>240</v>
      </c>
      <c r="B117" t="s">
        <v>7</v>
      </c>
      <c r="C117">
        <v>13</v>
      </c>
      <c r="D117" t="s">
        <v>6</v>
      </c>
      <c r="E117" s="1">
        <v>43740</v>
      </c>
      <c r="F117">
        <v>3</v>
      </c>
      <c r="G117">
        <v>3.5196490000000001E-3</v>
      </c>
      <c r="H117">
        <v>7.649E-4</v>
      </c>
      <c r="I117">
        <f t="shared" si="11"/>
        <v>505.39509166965223</v>
      </c>
      <c r="J117">
        <v>1.5408888249999999</v>
      </c>
      <c r="K117">
        <v>-0.23792450400000001</v>
      </c>
      <c r="L117">
        <v>1.7788133290000001</v>
      </c>
      <c r="M117">
        <v>248</v>
      </c>
      <c r="N117">
        <f t="shared" si="10"/>
        <v>0.245</v>
      </c>
      <c r="O117">
        <f t="shared" si="7"/>
        <v>0.37751776212499999</v>
      </c>
      <c r="P117">
        <f t="shared" si="8"/>
        <v>-5.829150348E-2</v>
      </c>
      <c r="Q117">
        <f t="shared" si="9"/>
        <v>0.435809265605</v>
      </c>
    </row>
    <row r="118" spans="1:17" x14ac:dyDescent="0.2">
      <c r="A118">
        <v>243</v>
      </c>
      <c r="B118" t="s">
        <v>7</v>
      </c>
      <c r="C118">
        <v>13</v>
      </c>
      <c r="D118" t="s">
        <v>3</v>
      </c>
      <c r="E118" s="1">
        <v>43740</v>
      </c>
      <c r="F118">
        <v>5</v>
      </c>
      <c r="G118">
        <v>2.2830149999999998E-3</v>
      </c>
      <c r="H118">
        <v>6.3449299999999997E-4</v>
      </c>
      <c r="I118">
        <f t="shared" si="11"/>
        <v>828.61520270344272</v>
      </c>
      <c r="J118">
        <v>1.5556877689999999</v>
      </c>
      <c r="K118">
        <v>-0.33605316800000001</v>
      </c>
      <c r="L118">
        <v>1.891740937</v>
      </c>
      <c r="M118">
        <v>248</v>
      </c>
      <c r="N118">
        <f t="shared" si="10"/>
        <v>0.24299999999999999</v>
      </c>
      <c r="O118">
        <f t="shared" si="7"/>
        <v>0.37803212786699997</v>
      </c>
      <c r="P118">
        <f t="shared" si="8"/>
        <v>-8.1660919824000006E-2</v>
      </c>
      <c r="Q118">
        <f t="shared" si="9"/>
        <v>0.459693047691</v>
      </c>
    </row>
    <row r="119" spans="1:17" x14ac:dyDescent="0.2">
      <c r="A119">
        <v>244</v>
      </c>
      <c r="B119" t="s">
        <v>7</v>
      </c>
      <c r="C119">
        <v>13</v>
      </c>
      <c r="D119" t="s">
        <v>6</v>
      </c>
      <c r="E119" s="1">
        <v>43740</v>
      </c>
      <c r="F119">
        <v>7.5</v>
      </c>
      <c r="G119">
        <v>3.285409E-3</v>
      </c>
      <c r="H119">
        <v>6.94554E-4</v>
      </c>
      <c r="I119">
        <f t="shared" si="11"/>
        <v>549.81589050252194</v>
      </c>
      <c r="J119">
        <v>1.5445551829999999</v>
      </c>
      <c r="K119">
        <v>-0.26181489200000002</v>
      </c>
      <c r="L119">
        <v>1.806370075</v>
      </c>
      <c r="M119">
        <v>248</v>
      </c>
      <c r="N119">
        <f t="shared" si="10"/>
        <v>0.24049999999999999</v>
      </c>
      <c r="O119">
        <f t="shared" si="7"/>
        <v>0.37146552151149997</v>
      </c>
      <c r="P119">
        <f t="shared" si="8"/>
        <v>-6.2966481525999998E-2</v>
      </c>
      <c r="Q119">
        <f t="shared" si="9"/>
        <v>0.43443200303750001</v>
      </c>
    </row>
    <row r="120" spans="1:17" x14ac:dyDescent="0.2">
      <c r="A120">
        <v>247</v>
      </c>
      <c r="B120" t="s">
        <v>7</v>
      </c>
      <c r="C120">
        <v>13</v>
      </c>
      <c r="D120" t="s">
        <v>3</v>
      </c>
      <c r="E120" s="1">
        <v>43740</v>
      </c>
      <c r="F120">
        <v>4</v>
      </c>
      <c r="G120">
        <v>3.0053879999999999E-3</v>
      </c>
      <c r="H120">
        <v>6.6080100000000003E-4</v>
      </c>
      <c r="I120">
        <f t="shared" si="11"/>
        <v>626.65453512158831</v>
      </c>
      <c r="J120">
        <v>1.62284001</v>
      </c>
      <c r="K120">
        <v>-0.26050001</v>
      </c>
      <c r="L120">
        <v>1.8833400199999999</v>
      </c>
      <c r="M120">
        <v>248</v>
      </c>
      <c r="N120">
        <f t="shared" si="10"/>
        <v>0.24399999999999999</v>
      </c>
      <c r="O120">
        <f t="shared" si="7"/>
        <v>0.39597296243999996</v>
      </c>
      <c r="P120">
        <f t="shared" si="8"/>
        <v>-6.3562002440000001E-2</v>
      </c>
      <c r="Q120">
        <f t="shared" si="9"/>
        <v>0.45953496487999995</v>
      </c>
    </row>
    <row r="121" spans="1:17" x14ac:dyDescent="0.2">
      <c r="A121">
        <v>248</v>
      </c>
      <c r="B121" t="s">
        <v>7</v>
      </c>
      <c r="C121">
        <v>13</v>
      </c>
      <c r="D121" t="s">
        <v>6</v>
      </c>
      <c r="E121" s="1">
        <v>43740</v>
      </c>
      <c r="F121">
        <v>4</v>
      </c>
      <c r="G121">
        <v>3.0494379999999998E-3</v>
      </c>
      <c r="H121">
        <v>7.3729199999999996E-4</v>
      </c>
      <c r="I121">
        <f t="shared" si="11"/>
        <v>581.78353585152422</v>
      </c>
      <c r="J121">
        <v>1.5502776730000001</v>
      </c>
      <c r="K121">
        <v>-0.22383514900000001</v>
      </c>
      <c r="L121">
        <v>1.774112822</v>
      </c>
      <c r="M121">
        <v>248</v>
      </c>
      <c r="N121">
        <f t="shared" si="10"/>
        <v>0.24399999999999999</v>
      </c>
      <c r="O121">
        <f t="shared" si="7"/>
        <v>0.37826775221199999</v>
      </c>
      <c r="P121">
        <f t="shared" si="8"/>
        <v>-5.4615776355999998E-2</v>
      </c>
      <c r="Q121">
        <f t="shared" si="9"/>
        <v>0.432883528568</v>
      </c>
    </row>
    <row r="122" spans="1:17" x14ac:dyDescent="0.2">
      <c r="A122">
        <v>3</v>
      </c>
      <c r="B122" t="s">
        <v>5</v>
      </c>
      <c r="C122">
        <v>13</v>
      </c>
      <c r="D122" t="s">
        <v>3</v>
      </c>
      <c r="E122" s="1">
        <v>43754</v>
      </c>
      <c r="F122">
        <v>2</v>
      </c>
      <c r="G122">
        <v>3.9271439999999996E-3</v>
      </c>
      <c r="H122">
        <v>1.208181E-3</v>
      </c>
      <c r="I122">
        <f t="shared" si="11"/>
        <v>341.69420627305749</v>
      </c>
      <c r="J122">
        <v>1.1968273119999999</v>
      </c>
      <c r="K122">
        <v>-0.14505504</v>
      </c>
      <c r="L122">
        <v>1.3418823520000001</v>
      </c>
      <c r="M122">
        <v>248</v>
      </c>
      <c r="N122">
        <f t="shared" si="10"/>
        <v>0.246</v>
      </c>
      <c r="O122">
        <f t="shared" si="7"/>
        <v>0.29441951875199995</v>
      </c>
      <c r="P122">
        <f t="shared" si="8"/>
        <v>-3.568353984E-2</v>
      </c>
      <c r="Q122">
        <f t="shared" si="9"/>
        <v>0.33010305859200001</v>
      </c>
    </row>
    <row r="123" spans="1:17" x14ac:dyDescent="0.2">
      <c r="A123">
        <v>4</v>
      </c>
      <c r="B123" t="s">
        <v>5</v>
      </c>
      <c r="C123">
        <v>13</v>
      </c>
      <c r="D123" t="s">
        <v>6</v>
      </c>
      <c r="E123" s="1">
        <v>43754</v>
      </c>
      <c r="F123">
        <v>4</v>
      </c>
      <c r="G123">
        <v>8.9266789999999999E-3</v>
      </c>
      <c r="H123">
        <v>7.2025799999999999E-4</v>
      </c>
      <c r="I123">
        <f t="shared" si="11"/>
        <v>257.64089355066989</v>
      </c>
      <c r="J123">
        <v>1.7602889989999999</v>
      </c>
      <c r="K123">
        <v>-0.53958855500000003</v>
      </c>
      <c r="L123">
        <v>2.299877554</v>
      </c>
      <c r="M123">
        <v>248</v>
      </c>
      <c r="N123">
        <f t="shared" si="10"/>
        <v>0.24399999999999999</v>
      </c>
      <c r="O123">
        <f t="shared" si="7"/>
        <v>0.42951051575599997</v>
      </c>
      <c r="P123">
        <f t="shared" si="8"/>
        <v>-0.13165960741999999</v>
      </c>
      <c r="Q123">
        <f t="shared" si="9"/>
        <v>0.56117012317600001</v>
      </c>
    </row>
    <row r="124" spans="1:17" x14ac:dyDescent="0.2">
      <c r="A124">
        <v>11</v>
      </c>
      <c r="B124" t="s">
        <v>5</v>
      </c>
      <c r="C124">
        <v>13</v>
      </c>
      <c r="D124" t="s">
        <v>3</v>
      </c>
      <c r="E124" s="1">
        <v>43754</v>
      </c>
      <c r="F124">
        <v>2</v>
      </c>
      <c r="G124">
        <v>7.4915060000000002E-3</v>
      </c>
      <c r="H124">
        <v>6.9833700000000005E-4</v>
      </c>
      <c r="I124">
        <f t="shared" si="11"/>
        <v>317.74484049001632</v>
      </c>
      <c r="J124">
        <v>1.817833671</v>
      </c>
      <c r="K124">
        <v>-0.56255370800000004</v>
      </c>
      <c r="L124">
        <v>2.3803873790000001</v>
      </c>
      <c r="M124">
        <v>248</v>
      </c>
      <c r="N124">
        <f t="shared" si="10"/>
        <v>0.246</v>
      </c>
      <c r="O124">
        <f t="shared" si="7"/>
        <v>0.44718708306600002</v>
      </c>
      <c r="P124">
        <f t="shared" si="8"/>
        <v>-0.13838821216800001</v>
      </c>
      <c r="Q124">
        <f t="shared" si="9"/>
        <v>0.58557529523399998</v>
      </c>
    </row>
    <row r="125" spans="1:17" x14ac:dyDescent="0.2">
      <c r="A125">
        <v>12</v>
      </c>
      <c r="B125" t="s">
        <v>5</v>
      </c>
      <c r="C125">
        <v>13</v>
      </c>
      <c r="D125" t="s">
        <v>6</v>
      </c>
      <c r="E125" s="1">
        <v>43754</v>
      </c>
      <c r="F125">
        <v>5</v>
      </c>
      <c r="G125">
        <v>8.6313759999999996E-3</v>
      </c>
      <c r="H125">
        <v>1.180178E-3</v>
      </c>
      <c r="I125">
        <f t="shared" si="11"/>
        <v>274.05410608922608</v>
      </c>
      <c r="J125">
        <v>1.9782135489999999</v>
      </c>
      <c r="K125">
        <v>-0.38725048499999998</v>
      </c>
      <c r="L125">
        <v>2.3654640339999999</v>
      </c>
      <c r="M125">
        <v>248</v>
      </c>
      <c r="N125">
        <f t="shared" si="10"/>
        <v>0.24299999999999999</v>
      </c>
      <c r="O125">
        <f t="shared" si="7"/>
        <v>0.48070589240699996</v>
      </c>
      <c r="P125">
        <f t="shared" si="8"/>
        <v>-9.4101867854999993E-2</v>
      </c>
      <c r="Q125">
        <f t="shared" si="9"/>
        <v>0.57480776026199998</v>
      </c>
    </row>
    <row r="126" spans="1:17" x14ac:dyDescent="0.2">
      <c r="A126">
        <v>19</v>
      </c>
      <c r="B126" t="s">
        <v>5</v>
      </c>
      <c r="C126">
        <v>13</v>
      </c>
      <c r="D126" t="s">
        <v>3</v>
      </c>
      <c r="E126" s="1">
        <v>43754</v>
      </c>
      <c r="F126">
        <v>4</v>
      </c>
      <c r="G126">
        <v>8.3630960000000004E-3</v>
      </c>
      <c r="H126">
        <v>6.95146E-4</v>
      </c>
      <c r="I126">
        <f t="shared" si="11"/>
        <v>304.82936056216499</v>
      </c>
      <c r="J126">
        <v>2.0472529050000001</v>
      </c>
      <c r="K126">
        <v>-0.50206430099999999</v>
      </c>
      <c r="L126">
        <v>2.549317206</v>
      </c>
      <c r="M126">
        <v>248</v>
      </c>
      <c r="N126">
        <f t="shared" si="10"/>
        <v>0.24399999999999999</v>
      </c>
      <c r="O126">
        <f t="shared" si="7"/>
        <v>0.49952970882000003</v>
      </c>
      <c r="P126">
        <f t="shared" si="8"/>
        <v>-0.12250368944399999</v>
      </c>
      <c r="Q126">
        <f t="shared" si="9"/>
        <v>0.62203339826399995</v>
      </c>
    </row>
    <row r="127" spans="1:17" x14ac:dyDescent="0.2">
      <c r="A127">
        <v>20</v>
      </c>
      <c r="B127" t="s">
        <v>5</v>
      </c>
      <c r="C127">
        <v>13</v>
      </c>
      <c r="D127" t="s">
        <v>6</v>
      </c>
      <c r="E127" s="1">
        <v>43754</v>
      </c>
      <c r="F127">
        <v>3</v>
      </c>
      <c r="G127">
        <v>5.4752780000000001E-3</v>
      </c>
      <c r="H127">
        <v>1.4834819999999999E-3</v>
      </c>
      <c r="I127">
        <f t="shared" si="11"/>
        <v>278.07267594449087</v>
      </c>
      <c r="J127">
        <v>1.343730509</v>
      </c>
      <c r="K127">
        <v>-0.178794696</v>
      </c>
      <c r="L127">
        <v>1.522525205</v>
      </c>
      <c r="M127">
        <v>248</v>
      </c>
      <c r="N127">
        <f t="shared" si="10"/>
        <v>0.245</v>
      </c>
      <c r="O127">
        <f t="shared" si="7"/>
        <v>0.32921397470500002</v>
      </c>
      <c r="P127">
        <f t="shared" si="8"/>
        <v>-4.3804700520000003E-2</v>
      </c>
      <c r="Q127">
        <f t="shared" si="9"/>
        <v>0.37301867522499998</v>
      </c>
    </row>
    <row r="128" spans="1:17" x14ac:dyDescent="0.2">
      <c r="A128">
        <v>26</v>
      </c>
      <c r="B128" t="s">
        <v>7</v>
      </c>
      <c r="C128">
        <v>13</v>
      </c>
      <c r="D128" t="s">
        <v>6</v>
      </c>
      <c r="E128" s="1">
        <v>43754</v>
      </c>
      <c r="F128">
        <v>7</v>
      </c>
      <c r="G128">
        <v>8.5968950000000002E-3</v>
      </c>
      <c r="H128">
        <v>4.5536399999999999E-4</v>
      </c>
      <c r="I128">
        <f t="shared" si="11"/>
        <v>392.3359161650805</v>
      </c>
      <c r="J128">
        <v>3.0328382359999999</v>
      </c>
      <c r="K128">
        <v>-0.34003243999999999</v>
      </c>
      <c r="L128">
        <v>3.3728706759999998</v>
      </c>
      <c r="M128">
        <v>248</v>
      </c>
      <c r="N128">
        <f t="shared" si="10"/>
        <v>0.24099999999999999</v>
      </c>
      <c r="O128">
        <f t="shared" si="7"/>
        <v>0.73091401487599994</v>
      </c>
      <c r="P128">
        <f t="shared" si="8"/>
        <v>-8.1947818039999995E-2</v>
      </c>
      <c r="Q128">
        <f t="shared" si="9"/>
        <v>0.81286183291599989</v>
      </c>
    </row>
    <row r="129" spans="1:17" x14ac:dyDescent="0.2">
      <c r="A129">
        <v>27</v>
      </c>
      <c r="B129" t="s">
        <v>7</v>
      </c>
      <c r="C129">
        <v>13</v>
      </c>
      <c r="D129" t="s">
        <v>3</v>
      </c>
      <c r="E129" s="1">
        <v>43754</v>
      </c>
      <c r="F129">
        <v>3</v>
      </c>
      <c r="G129">
        <v>4.2704300000000004E-3</v>
      </c>
      <c r="H129">
        <v>6.2676500000000005E-4</v>
      </c>
      <c r="I129">
        <f t="shared" si="11"/>
        <v>458.59156665722185</v>
      </c>
      <c r="J129">
        <v>1.6764083590000001</v>
      </c>
      <c r="K129">
        <v>-0.28197482499999998</v>
      </c>
      <c r="L129">
        <v>1.9583831840000001</v>
      </c>
      <c r="M129">
        <v>248</v>
      </c>
      <c r="N129">
        <f t="shared" si="10"/>
        <v>0.245</v>
      </c>
      <c r="O129">
        <f t="shared" si="7"/>
        <v>0.410720047955</v>
      </c>
      <c r="P129">
        <f t="shared" si="8"/>
        <v>-6.9083832124999994E-2</v>
      </c>
      <c r="Q129">
        <f t="shared" si="9"/>
        <v>0.47980388008000002</v>
      </c>
    </row>
    <row r="130" spans="1:17" x14ac:dyDescent="0.2">
      <c r="A130">
        <v>35</v>
      </c>
      <c r="B130" t="s">
        <v>7</v>
      </c>
      <c r="C130">
        <v>13</v>
      </c>
      <c r="D130" t="s">
        <v>3</v>
      </c>
      <c r="E130" s="1">
        <v>43754</v>
      </c>
      <c r="F130">
        <v>3</v>
      </c>
      <c r="G130">
        <v>9.9244820000000001E-3</v>
      </c>
      <c r="H130">
        <v>7.3464799999999996E-4</v>
      </c>
      <c r="I130">
        <f t="shared" si="11"/>
        <v>256.59261924199166</v>
      </c>
      <c r="J130">
        <v>2.1886481029999998</v>
      </c>
      <c r="K130">
        <v>-0.357900728</v>
      </c>
      <c r="L130">
        <v>2.546548831</v>
      </c>
      <c r="M130">
        <v>248</v>
      </c>
      <c r="N130">
        <f t="shared" ref="N130:N161" si="12">(M130-F130)/1000</f>
        <v>0.245</v>
      </c>
      <c r="O130">
        <f t="shared" si="7"/>
        <v>0.53621878523499988</v>
      </c>
      <c r="P130">
        <f t="shared" si="8"/>
        <v>-8.7685678360000005E-2</v>
      </c>
      <c r="Q130">
        <f t="shared" si="9"/>
        <v>0.62390446359499996</v>
      </c>
    </row>
    <row r="131" spans="1:17" x14ac:dyDescent="0.2">
      <c r="A131">
        <v>36</v>
      </c>
      <c r="B131" t="s">
        <v>7</v>
      </c>
      <c r="C131">
        <v>13</v>
      </c>
      <c r="D131" t="s">
        <v>6</v>
      </c>
      <c r="E131" s="1">
        <v>43754</v>
      </c>
      <c r="F131">
        <v>4</v>
      </c>
      <c r="G131">
        <v>8.3294530000000006E-3</v>
      </c>
      <c r="H131">
        <v>9.4424699999999995E-4</v>
      </c>
      <c r="I131">
        <f t="shared" si="11"/>
        <v>309.94345366976677</v>
      </c>
      <c r="J131">
        <v>2.1884936879999999</v>
      </c>
      <c r="K131">
        <v>-0.39316574199999998</v>
      </c>
      <c r="L131">
        <v>2.5816594300000002</v>
      </c>
      <c r="M131">
        <v>248</v>
      </c>
      <c r="N131">
        <f t="shared" si="12"/>
        <v>0.24399999999999999</v>
      </c>
      <c r="O131">
        <f t="shared" ref="O131:O194" si="13">J131*N131</f>
        <v>0.53399245987199995</v>
      </c>
      <c r="P131">
        <f t="shared" ref="P131:P194" si="14">K131*N131</f>
        <v>-9.5932441048E-2</v>
      </c>
      <c r="Q131">
        <f t="shared" ref="Q131:Q194" si="15">L131*N131</f>
        <v>0.62992490092000009</v>
      </c>
    </row>
    <row r="132" spans="1:17" x14ac:dyDescent="0.2">
      <c r="A132">
        <v>41</v>
      </c>
      <c r="B132" t="s">
        <v>7</v>
      </c>
      <c r="C132">
        <v>13</v>
      </c>
      <c r="D132" t="s">
        <v>3</v>
      </c>
      <c r="E132" s="1">
        <v>43754</v>
      </c>
      <c r="F132">
        <v>6</v>
      </c>
      <c r="G132">
        <v>4.5149220000000002E-3</v>
      </c>
      <c r="H132">
        <v>9.802910000000001E-4</v>
      </c>
      <c r="I132">
        <f t="shared" si="11"/>
        <v>404.12241872617062</v>
      </c>
      <c r="J132">
        <v>1.5050920699999999</v>
      </c>
      <c r="K132">
        <v>-0.31948912899999998</v>
      </c>
      <c r="L132">
        <v>1.824581199</v>
      </c>
      <c r="M132">
        <v>248</v>
      </c>
      <c r="N132">
        <f t="shared" si="12"/>
        <v>0.24199999999999999</v>
      </c>
      <c r="O132">
        <f t="shared" si="13"/>
        <v>0.36423228093999999</v>
      </c>
      <c r="P132">
        <f t="shared" si="14"/>
        <v>-7.7316369217999989E-2</v>
      </c>
      <c r="Q132">
        <f t="shared" si="15"/>
        <v>0.44154865015799999</v>
      </c>
    </row>
    <row r="133" spans="1:17" x14ac:dyDescent="0.2">
      <c r="A133">
        <v>42</v>
      </c>
      <c r="B133" t="s">
        <v>7</v>
      </c>
      <c r="C133">
        <v>13</v>
      </c>
      <c r="D133" t="s">
        <v>6</v>
      </c>
      <c r="E133" s="1">
        <v>43754</v>
      </c>
      <c r="F133">
        <v>4</v>
      </c>
      <c r="G133">
        <v>1.0078925000000001E-2</v>
      </c>
      <c r="H133">
        <v>7.3854900000000002E-4</v>
      </c>
      <c r="I133">
        <f t="shared" si="11"/>
        <v>210.16063121811106</v>
      </c>
      <c r="J133">
        <v>1.5988409530000001</v>
      </c>
      <c r="K133">
        <v>-0.51935228700000002</v>
      </c>
      <c r="L133">
        <v>2.1181932400000001</v>
      </c>
      <c r="M133">
        <v>248</v>
      </c>
      <c r="N133">
        <f t="shared" si="12"/>
        <v>0.24399999999999999</v>
      </c>
      <c r="O133">
        <f t="shared" si="13"/>
        <v>0.390117192532</v>
      </c>
      <c r="P133">
        <f t="shared" si="14"/>
        <v>-0.12672195802800001</v>
      </c>
      <c r="Q133">
        <f t="shared" si="15"/>
        <v>0.51683915055999996</v>
      </c>
    </row>
    <row r="134" spans="1:17" x14ac:dyDescent="0.2">
      <c r="A134">
        <v>43</v>
      </c>
      <c r="B134" t="s">
        <v>7</v>
      </c>
      <c r="C134">
        <v>13</v>
      </c>
      <c r="D134" t="s">
        <v>3</v>
      </c>
      <c r="E134" s="1">
        <v>43754</v>
      </c>
      <c r="F134">
        <v>3</v>
      </c>
      <c r="G134">
        <v>4.1335979999999996E-3</v>
      </c>
      <c r="H134">
        <v>6.1014700000000001E-4</v>
      </c>
      <c r="I134">
        <f t="shared" si="11"/>
        <v>473.48596428583528</v>
      </c>
      <c r="J134">
        <v>1.710595393</v>
      </c>
      <c r="K134">
        <v>-0.246605242</v>
      </c>
      <c r="L134">
        <v>1.957200635</v>
      </c>
      <c r="M134">
        <v>248</v>
      </c>
      <c r="N134">
        <f t="shared" si="12"/>
        <v>0.245</v>
      </c>
      <c r="O134">
        <f t="shared" si="13"/>
        <v>0.41909587128499998</v>
      </c>
      <c r="P134">
        <f t="shared" si="14"/>
        <v>-6.0418284289999999E-2</v>
      </c>
      <c r="Q134">
        <f t="shared" si="15"/>
        <v>0.47951415557499999</v>
      </c>
    </row>
    <row r="135" spans="1:17" x14ac:dyDescent="0.2">
      <c r="A135">
        <v>44</v>
      </c>
      <c r="B135" t="s">
        <v>7</v>
      </c>
      <c r="C135">
        <v>13</v>
      </c>
      <c r="D135" t="s">
        <v>6</v>
      </c>
      <c r="E135" s="1">
        <v>43754</v>
      </c>
      <c r="F135">
        <v>6</v>
      </c>
      <c r="G135">
        <v>3.5298510000000001E-3</v>
      </c>
      <c r="H135">
        <v>1.057077E-3</v>
      </c>
      <c r="I135">
        <f t="shared" si="11"/>
        <v>451.75330885071355</v>
      </c>
      <c r="J135">
        <v>1.320995863</v>
      </c>
      <c r="K135">
        <v>-0.27362600599999998</v>
      </c>
      <c r="L135">
        <v>1.594621869</v>
      </c>
      <c r="M135">
        <v>248</v>
      </c>
      <c r="N135">
        <f t="shared" si="12"/>
        <v>0.24199999999999999</v>
      </c>
      <c r="O135">
        <f t="shared" si="13"/>
        <v>0.31968099884599999</v>
      </c>
      <c r="P135">
        <f t="shared" si="14"/>
        <v>-6.6217493451999995E-2</v>
      </c>
      <c r="Q135">
        <f t="shared" si="15"/>
        <v>0.385898492298</v>
      </c>
    </row>
    <row r="136" spans="1:17" x14ac:dyDescent="0.2">
      <c r="A136">
        <v>45</v>
      </c>
      <c r="B136" t="s">
        <v>7</v>
      </c>
      <c r="C136">
        <v>13</v>
      </c>
      <c r="D136" t="s">
        <v>3</v>
      </c>
      <c r="E136" s="1">
        <v>43754</v>
      </c>
      <c r="F136">
        <v>4</v>
      </c>
      <c r="G136">
        <v>3.8454380000000001E-3</v>
      </c>
      <c r="H136">
        <v>3.0019500000000001E-4</v>
      </c>
      <c r="I136">
        <f t="shared" si="11"/>
        <v>709.11654511137613</v>
      </c>
      <c r="J136">
        <v>2.4371104689999998</v>
      </c>
      <c r="K136">
        <v>-0.28975324000000002</v>
      </c>
      <c r="L136">
        <v>2.7268637089999999</v>
      </c>
      <c r="M136">
        <v>248</v>
      </c>
      <c r="N136">
        <f t="shared" si="12"/>
        <v>0.24399999999999999</v>
      </c>
      <c r="O136">
        <f t="shared" si="13"/>
        <v>0.59465495443599992</v>
      </c>
      <c r="P136">
        <f t="shared" si="14"/>
        <v>-7.0699790560000003E-2</v>
      </c>
      <c r="Q136">
        <f t="shared" si="15"/>
        <v>0.665354744996</v>
      </c>
    </row>
    <row r="137" spans="1:17" x14ac:dyDescent="0.2">
      <c r="A137">
        <v>46</v>
      </c>
      <c r="B137" t="s">
        <v>7</v>
      </c>
      <c r="C137">
        <v>13</v>
      </c>
      <c r="D137" t="s">
        <v>6</v>
      </c>
      <c r="E137" s="1">
        <v>43754</v>
      </c>
      <c r="F137">
        <v>3</v>
      </c>
      <c r="G137">
        <v>1.2442038000000001E-2</v>
      </c>
      <c r="H137">
        <v>6.9724700000000001E-4</v>
      </c>
      <c r="I137">
        <f t="shared" si="11"/>
        <v>262.43002794236759</v>
      </c>
      <c r="J137">
        <v>2.442737261</v>
      </c>
      <c r="K137">
        <v>-0.82242711899999998</v>
      </c>
      <c r="L137">
        <v>3.2651643799999999</v>
      </c>
      <c r="M137">
        <v>248</v>
      </c>
      <c r="N137">
        <f t="shared" si="12"/>
        <v>0.245</v>
      </c>
      <c r="O137">
        <f t="shared" si="13"/>
        <v>0.59847062894500003</v>
      </c>
      <c r="P137">
        <f t="shared" si="14"/>
        <v>-0.20149464415499999</v>
      </c>
      <c r="Q137">
        <f t="shared" si="15"/>
        <v>0.79996527309999999</v>
      </c>
    </row>
    <row r="138" spans="1:17" x14ac:dyDescent="0.2">
      <c r="A138">
        <v>201</v>
      </c>
      <c r="B138" t="s">
        <v>5</v>
      </c>
      <c r="C138">
        <v>13</v>
      </c>
      <c r="D138" t="s">
        <v>3</v>
      </c>
      <c r="E138" s="1">
        <v>43754</v>
      </c>
      <c r="F138">
        <v>2</v>
      </c>
      <c r="G138">
        <v>2.0860829999999999E-3</v>
      </c>
      <c r="H138">
        <v>1.4323070000000001E-3</v>
      </c>
      <c r="I138">
        <f t="shared" si="11"/>
        <v>621.36702758231581</v>
      </c>
      <c r="J138">
        <v>1.170264704</v>
      </c>
      <c r="K138">
        <v>-0.12595848900000001</v>
      </c>
      <c r="L138">
        <v>1.2962231930000001</v>
      </c>
      <c r="M138">
        <v>248</v>
      </c>
      <c r="N138">
        <f t="shared" si="12"/>
        <v>0.246</v>
      </c>
      <c r="O138">
        <f t="shared" si="13"/>
        <v>0.28788511718400001</v>
      </c>
      <c r="P138">
        <f t="shared" si="14"/>
        <v>-3.0985788294000002E-2</v>
      </c>
      <c r="Q138">
        <f t="shared" si="15"/>
        <v>0.31887090547800001</v>
      </c>
    </row>
    <row r="139" spans="1:17" x14ac:dyDescent="0.2">
      <c r="A139">
        <v>202</v>
      </c>
      <c r="B139" t="s">
        <v>5</v>
      </c>
      <c r="C139">
        <v>13</v>
      </c>
      <c r="D139" t="s">
        <v>6</v>
      </c>
      <c r="E139" s="1">
        <v>43754</v>
      </c>
      <c r="F139">
        <v>3</v>
      </c>
      <c r="G139">
        <v>1.6557031E-2</v>
      </c>
      <c r="H139">
        <v>1.7043150000000001E-3</v>
      </c>
      <c r="I139">
        <f t="shared" si="11"/>
        <v>193.10883406572108</v>
      </c>
      <c r="J139">
        <v>2.5745289320000002</v>
      </c>
      <c r="K139">
        <v>-0.62278001999999999</v>
      </c>
      <c r="L139">
        <v>3.1973089520000002</v>
      </c>
      <c r="M139">
        <v>248</v>
      </c>
      <c r="N139">
        <f t="shared" si="12"/>
        <v>0.245</v>
      </c>
      <c r="O139">
        <f t="shared" si="13"/>
        <v>0.63075958834000001</v>
      </c>
      <c r="P139">
        <f t="shared" si="14"/>
        <v>-0.15258110489999999</v>
      </c>
      <c r="Q139">
        <f t="shared" si="15"/>
        <v>0.78334069324</v>
      </c>
    </row>
    <row r="140" spans="1:17" x14ac:dyDescent="0.2">
      <c r="A140">
        <v>203</v>
      </c>
      <c r="B140" t="s">
        <v>5</v>
      </c>
      <c r="C140">
        <v>13</v>
      </c>
      <c r="D140" t="s">
        <v>3</v>
      </c>
      <c r="E140" s="1">
        <v>43754</v>
      </c>
      <c r="F140">
        <v>4</v>
      </c>
      <c r="G140">
        <v>1.1110301E-2</v>
      </c>
      <c r="H140">
        <v>6.9869699999999997E-4</v>
      </c>
      <c r="I140">
        <f t="shared" si="11"/>
        <v>257.04569462159486</v>
      </c>
      <c r="J140">
        <v>2.3158767880000002</v>
      </c>
      <c r="K140">
        <v>-0.53997824999999999</v>
      </c>
      <c r="L140">
        <v>2.8558550380000001</v>
      </c>
      <c r="M140">
        <v>248</v>
      </c>
      <c r="N140">
        <f t="shared" si="12"/>
        <v>0.24399999999999999</v>
      </c>
      <c r="O140">
        <f t="shared" si="13"/>
        <v>0.56507393627200009</v>
      </c>
      <c r="P140">
        <f t="shared" si="14"/>
        <v>-0.13175469300000001</v>
      </c>
      <c r="Q140">
        <f t="shared" si="15"/>
        <v>0.69682862927199996</v>
      </c>
    </row>
    <row r="141" spans="1:17" x14ac:dyDescent="0.2">
      <c r="A141">
        <v>204</v>
      </c>
      <c r="B141" t="s">
        <v>5</v>
      </c>
      <c r="C141">
        <v>13</v>
      </c>
      <c r="D141" t="s">
        <v>6</v>
      </c>
      <c r="E141" s="1">
        <v>43754</v>
      </c>
      <c r="F141">
        <v>4</v>
      </c>
      <c r="G141">
        <v>6.6897420000000003E-3</v>
      </c>
      <c r="H141">
        <v>1.3479620000000001E-3</v>
      </c>
      <c r="I141">
        <f t="shared" si="11"/>
        <v>298.86757755381296</v>
      </c>
      <c r="J141">
        <v>1.747087609</v>
      </c>
      <c r="K141">
        <v>-0.25225937700000001</v>
      </c>
      <c r="L141">
        <v>1.9993469859999999</v>
      </c>
      <c r="M141">
        <v>248</v>
      </c>
      <c r="N141">
        <f t="shared" si="12"/>
        <v>0.24399999999999999</v>
      </c>
      <c r="O141">
        <f t="shared" si="13"/>
        <v>0.42628937659600002</v>
      </c>
      <c r="P141">
        <f t="shared" si="14"/>
        <v>-6.1551287987999997E-2</v>
      </c>
      <c r="Q141">
        <f t="shared" si="15"/>
        <v>0.48784066458399999</v>
      </c>
    </row>
    <row r="142" spans="1:17" x14ac:dyDescent="0.2">
      <c r="A142">
        <v>209</v>
      </c>
      <c r="B142" t="s">
        <v>5</v>
      </c>
      <c r="C142">
        <v>13</v>
      </c>
      <c r="D142" t="s">
        <v>3</v>
      </c>
      <c r="E142" s="1">
        <v>43754</v>
      </c>
      <c r="F142">
        <v>4</v>
      </c>
      <c r="G142">
        <v>1.4090629E-2</v>
      </c>
      <c r="H142">
        <v>9.7196200000000004E-4</v>
      </c>
      <c r="I142">
        <f t="shared" si="11"/>
        <v>203.00714347102601</v>
      </c>
      <c r="J142">
        <v>2.488760766</v>
      </c>
      <c r="K142">
        <v>-0.37173757699999999</v>
      </c>
      <c r="L142">
        <v>2.8604983430000002</v>
      </c>
      <c r="M142">
        <v>248</v>
      </c>
      <c r="N142">
        <f t="shared" si="12"/>
        <v>0.24399999999999999</v>
      </c>
      <c r="O142">
        <f t="shared" si="13"/>
        <v>0.60725762690399998</v>
      </c>
      <c r="P142">
        <f t="shared" si="14"/>
        <v>-9.0703968787999995E-2</v>
      </c>
      <c r="Q142">
        <f t="shared" si="15"/>
        <v>0.697961595692</v>
      </c>
    </row>
    <row r="143" spans="1:17" x14ac:dyDescent="0.2">
      <c r="A143">
        <v>210</v>
      </c>
      <c r="B143" t="s">
        <v>5</v>
      </c>
      <c r="C143">
        <v>13</v>
      </c>
      <c r="D143" t="s">
        <v>6</v>
      </c>
      <c r="E143" s="1">
        <v>43754</v>
      </c>
      <c r="F143">
        <v>4</v>
      </c>
      <c r="G143">
        <v>7.2410110000000003E-3</v>
      </c>
      <c r="H143">
        <v>8.07014E-4</v>
      </c>
      <c r="I143">
        <f t="shared" si="11"/>
        <v>305.26666414399864</v>
      </c>
      <c r="J143">
        <v>1.884817427</v>
      </c>
      <c r="K143">
        <v>-0.32562184599999999</v>
      </c>
      <c r="L143">
        <v>2.210439273</v>
      </c>
      <c r="M143">
        <v>248</v>
      </c>
      <c r="N143">
        <f t="shared" si="12"/>
        <v>0.24399999999999999</v>
      </c>
      <c r="O143">
        <f t="shared" si="13"/>
        <v>0.45989545218799999</v>
      </c>
      <c r="P143">
        <f t="shared" si="14"/>
        <v>-7.9451730424E-2</v>
      </c>
      <c r="Q143">
        <f t="shared" si="15"/>
        <v>0.53934718261199999</v>
      </c>
    </row>
    <row r="144" spans="1:17" x14ac:dyDescent="0.2">
      <c r="A144">
        <v>211</v>
      </c>
      <c r="B144" t="s">
        <v>5</v>
      </c>
      <c r="C144">
        <v>13</v>
      </c>
      <c r="D144" t="s">
        <v>3</v>
      </c>
      <c r="E144" s="1">
        <v>43754</v>
      </c>
      <c r="F144">
        <v>3</v>
      </c>
      <c r="G144">
        <v>2.1269890000000001E-3</v>
      </c>
      <c r="H144">
        <v>3.0844499999999999E-3</v>
      </c>
      <c r="I144">
        <f t="shared" si="11"/>
        <v>344.44738266159345</v>
      </c>
      <c r="J144">
        <v>0.53393871599999998</v>
      </c>
      <c r="K144">
        <v>-0.198697078</v>
      </c>
      <c r="L144">
        <v>0.73263579400000001</v>
      </c>
      <c r="M144">
        <v>248</v>
      </c>
      <c r="N144">
        <f t="shared" si="12"/>
        <v>0.245</v>
      </c>
      <c r="O144">
        <f t="shared" si="13"/>
        <v>0.13081498542</v>
      </c>
      <c r="P144">
        <f t="shared" si="14"/>
        <v>-4.868078411E-2</v>
      </c>
      <c r="Q144">
        <f t="shared" si="15"/>
        <v>0.17949576952999999</v>
      </c>
    </row>
    <row r="145" spans="1:17" x14ac:dyDescent="0.2">
      <c r="A145">
        <v>212</v>
      </c>
      <c r="B145" t="s">
        <v>5</v>
      </c>
      <c r="C145">
        <v>13</v>
      </c>
      <c r="D145" t="s">
        <v>6</v>
      </c>
      <c r="E145" s="1">
        <v>43754</v>
      </c>
      <c r="F145">
        <v>3</v>
      </c>
      <c r="G145">
        <v>7.6952269999999998E-3</v>
      </c>
      <c r="H145">
        <v>8.7503099999999996E-4</v>
      </c>
      <c r="I145">
        <f t="shared" si="11"/>
        <v>293.14072632295318</v>
      </c>
      <c r="J145">
        <v>1.82698179</v>
      </c>
      <c r="K145">
        <v>-0.42880264200000001</v>
      </c>
      <c r="L145">
        <v>2.255784432</v>
      </c>
      <c r="M145">
        <v>248</v>
      </c>
      <c r="N145">
        <f t="shared" si="12"/>
        <v>0.245</v>
      </c>
      <c r="O145">
        <f t="shared" si="13"/>
        <v>0.44761053854999999</v>
      </c>
      <c r="P145">
        <f t="shared" si="14"/>
        <v>-0.10505664729</v>
      </c>
      <c r="Q145">
        <f t="shared" si="15"/>
        <v>0.55266718583999996</v>
      </c>
    </row>
    <row r="146" spans="1:17" x14ac:dyDescent="0.2">
      <c r="A146">
        <v>217</v>
      </c>
      <c r="B146" t="s">
        <v>5</v>
      </c>
      <c r="C146">
        <v>13</v>
      </c>
      <c r="D146" t="s">
        <v>3</v>
      </c>
      <c r="E146" s="1">
        <v>43754</v>
      </c>
      <c r="F146">
        <v>3</v>
      </c>
      <c r="G146">
        <v>1.5626918E-2</v>
      </c>
      <c r="H146">
        <v>9.6580099999999996E-4</v>
      </c>
      <c r="I146">
        <f t="shared" si="11"/>
        <v>267.82513781668274</v>
      </c>
      <c r="J146">
        <v>3.173950611</v>
      </c>
      <c r="K146">
        <v>-1.0113308560000001</v>
      </c>
      <c r="L146">
        <v>4.1852814670000003</v>
      </c>
      <c r="M146">
        <v>248</v>
      </c>
      <c r="N146">
        <f t="shared" si="12"/>
        <v>0.245</v>
      </c>
      <c r="O146">
        <f t="shared" si="13"/>
        <v>0.77761789969499995</v>
      </c>
      <c r="P146">
        <f t="shared" si="14"/>
        <v>-0.24777605972</v>
      </c>
      <c r="Q146">
        <f t="shared" si="15"/>
        <v>1.0253939594150001</v>
      </c>
    </row>
    <row r="147" spans="1:17" x14ac:dyDescent="0.2">
      <c r="A147">
        <v>218</v>
      </c>
      <c r="B147" t="s">
        <v>5</v>
      </c>
      <c r="C147">
        <v>13</v>
      </c>
      <c r="D147" t="s">
        <v>6</v>
      </c>
      <c r="E147" s="1">
        <v>43754</v>
      </c>
      <c r="F147">
        <v>4</v>
      </c>
      <c r="G147">
        <v>1.0096943000000001E-2</v>
      </c>
      <c r="H147">
        <v>1.3999450000000001E-3</v>
      </c>
      <c r="I147">
        <f t="shared" si="11"/>
        <v>255.24048684834605</v>
      </c>
      <c r="J147">
        <v>2.0875328660000001</v>
      </c>
      <c r="K147">
        <v>-0.48961578100000003</v>
      </c>
      <c r="L147">
        <v>2.577148647</v>
      </c>
      <c r="M147">
        <v>248</v>
      </c>
      <c r="N147">
        <f t="shared" si="12"/>
        <v>0.24399999999999999</v>
      </c>
      <c r="O147">
        <f t="shared" si="13"/>
        <v>0.50935801930400004</v>
      </c>
      <c r="P147">
        <f t="shared" si="14"/>
        <v>-0.11946625056400001</v>
      </c>
      <c r="Q147">
        <f t="shared" si="15"/>
        <v>0.628824269868</v>
      </c>
    </row>
    <row r="148" spans="1:17" x14ac:dyDescent="0.2">
      <c r="A148">
        <v>219</v>
      </c>
      <c r="B148" t="s">
        <v>5</v>
      </c>
      <c r="C148">
        <v>13</v>
      </c>
      <c r="D148" t="s">
        <v>3</v>
      </c>
      <c r="E148" s="1">
        <v>43754</v>
      </c>
      <c r="F148">
        <v>2</v>
      </c>
      <c r="G148">
        <v>1.7286809999999999E-3</v>
      </c>
      <c r="H148">
        <v>2.9173879999999999E-3</v>
      </c>
      <c r="I148">
        <f t="shared" si="11"/>
        <v>324.84812408998533</v>
      </c>
      <c r="J148">
        <v>0.53207006999999995</v>
      </c>
      <c r="K148">
        <v>-2.9488710000000001E-2</v>
      </c>
      <c r="L148">
        <v>0.56155878000000004</v>
      </c>
      <c r="M148">
        <v>248</v>
      </c>
      <c r="N148">
        <f t="shared" si="12"/>
        <v>0.246</v>
      </c>
      <c r="O148">
        <f t="shared" si="13"/>
        <v>0.13088923721999998</v>
      </c>
      <c r="P148">
        <f t="shared" si="14"/>
        <v>-7.2542226600000002E-3</v>
      </c>
      <c r="Q148">
        <f t="shared" si="15"/>
        <v>0.13814345988000001</v>
      </c>
    </row>
    <row r="149" spans="1:17" x14ac:dyDescent="0.2">
      <c r="A149">
        <v>220</v>
      </c>
      <c r="B149" t="s">
        <v>5</v>
      </c>
      <c r="C149">
        <v>13</v>
      </c>
      <c r="D149" t="s">
        <v>6</v>
      </c>
      <c r="E149" s="1">
        <v>43754</v>
      </c>
      <c r="F149">
        <v>5</v>
      </c>
      <c r="G149">
        <v>2.2194292000000001E-2</v>
      </c>
      <c r="H149">
        <v>2.6556380000000001E-3</v>
      </c>
      <c r="I149">
        <f t="shared" si="11"/>
        <v>156.0732023801435</v>
      </c>
      <c r="J149">
        <v>3.3022972209999999</v>
      </c>
      <c r="K149">
        <v>-0.161637006</v>
      </c>
      <c r="L149">
        <v>3.4639342270000002</v>
      </c>
      <c r="M149">
        <v>248</v>
      </c>
      <c r="N149">
        <f t="shared" si="12"/>
        <v>0.24299999999999999</v>
      </c>
      <c r="O149">
        <f t="shared" si="13"/>
        <v>0.80245822470299999</v>
      </c>
      <c r="P149">
        <f t="shared" si="14"/>
        <v>-3.9277792457999998E-2</v>
      </c>
      <c r="Q149">
        <f t="shared" si="15"/>
        <v>0.84173601716099999</v>
      </c>
    </row>
    <row r="150" spans="1:17" x14ac:dyDescent="0.2">
      <c r="A150">
        <v>221</v>
      </c>
      <c r="B150" t="s">
        <v>5</v>
      </c>
      <c r="C150">
        <v>13</v>
      </c>
      <c r="D150" t="s">
        <v>3</v>
      </c>
      <c r="E150" s="1">
        <v>43754</v>
      </c>
      <c r="F150">
        <v>3</v>
      </c>
      <c r="G150">
        <v>1.9942800000000002E-3</v>
      </c>
      <c r="H150">
        <v>2.9604459999999998E-3</v>
      </c>
      <c r="I150">
        <f t="shared" si="11"/>
        <v>386.26090218023541</v>
      </c>
      <c r="J150">
        <v>0.56905775599999997</v>
      </c>
      <c r="K150">
        <v>-0.20125463599999999</v>
      </c>
      <c r="L150">
        <v>0.77031239200000001</v>
      </c>
      <c r="M150">
        <v>248</v>
      </c>
      <c r="N150">
        <f t="shared" si="12"/>
        <v>0.245</v>
      </c>
      <c r="O150">
        <f t="shared" si="13"/>
        <v>0.13941915021999998</v>
      </c>
      <c r="P150">
        <f t="shared" si="14"/>
        <v>-4.9307385819999994E-2</v>
      </c>
      <c r="Q150">
        <f t="shared" si="15"/>
        <v>0.18872653604</v>
      </c>
    </row>
    <row r="151" spans="1:17" x14ac:dyDescent="0.2">
      <c r="A151">
        <v>222</v>
      </c>
      <c r="B151" t="s">
        <v>5</v>
      </c>
      <c r="C151">
        <v>13</v>
      </c>
      <c r="D151" t="s">
        <v>6</v>
      </c>
      <c r="E151" s="1">
        <v>43754</v>
      </c>
      <c r="F151">
        <v>8</v>
      </c>
      <c r="G151">
        <v>9.2524800000000004E-3</v>
      </c>
      <c r="H151">
        <v>3.9797200000000002E-4</v>
      </c>
      <c r="I151">
        <f t="shared" si="11"/>
        <v>394.82467792418896</v>
      </c>
      <c r="J151">
        <v>2.82526279</v>
      </c>
      <c r="K151">
        <v>-0.82784464599999996</v>
      </c>
      <c r="L151">
        <v>3.653107436</v>
      </c>
      <c r="M151">
        <v>248</v>
      </c>
      <c r="N151">
        <f t="shared" si="12"/>
        <v>0.24</v>
      </c>
      <c r="O151">
        <f t="shared" si="13"/>
        <v>0.67806306959999996</v>
      </c>
      <c r="P151">
        <f t="shared" si="14"/>
        <v>-0.19868271503999999</v>
      </c>
      <c r="Q151">
        <f t="shared" si="15"/>
        <v>0.87674578463999997</v>
      </c>
    </row>
    <row r="152" spans="1:17" x14ac:dyDescent="0.2">
      <c r="A152">
        <v>229</v>
      </c>
      <c r="B152" t="s">
        <v>7</v>
      </c>
      <c r="C152">
        <v>13</v>
      </c>
      <c r="D152" t="s">
        <v>3</v>
      </c>
      <c r="E152" s="1">
        <v>43754</v>
      </c>
      <c r="F152">
        <v>10</v>
      </c>
      <c r="G152">
        <v>1.1838919999999999E-2</v>
      </c>
      <c r="H152">
        <v>1.0418719999999999E-3</v>
      </c>
      <c r="I152">
        <f t="shared" si="11"/>
        <v>260.46671360225423</v>
      </c>
      <c r="J152">
        <v>2.6543070219999998</v>
      </c>
      <c r="K152">
        <v>-0.42933756299999998</v>
      </c>
      <c r="L152">
        <v>3.083644585</v>
      </c>
      <c r="M152">
        <v>248</v>
      </c>
      <c r="N152">
        <f t="shared" si="12"/>
        <v>0.23799999999999999</v>
      </c>
      <c r="O152">
        <f t="shared" si="13"/>
        <v>0.63172507123599997</v>
      </c>
      <c r="P152">
        <f t="shared" si="14"/>
        <v>-0.10218233999399999</v>
      </c>
      <c r="Q152">
        <f t="shared" si="15"/>
        <v>0.73390741123000003</v>
      </c>
    </row>
    <row r="153" spans="1:17" x14ac:dyDescent="0.2">
      <c r="A153">
        <v>230</v>
      </c>
      <c r="B153" t="s">
        <v>7</v>
      </c>
      <c r="C153">
        <v>13</v>
      </c>
      <c r="D153" t="s">
        <v>6</v>
      </c>
      <c r="E153" s="1">
        <v>43754</v>
      </c>
      <c r="F153">
        <v>8</v>
      </c>
      <c r="G153">
        <v>1.1394269E-2</v>
      </c>
      <c r="H153">
        <v>4.6602299999999998E-4</v>
      </c>
      <c r="I153">
        <f t="shared" si="11"/>
        <v>271.43630319768647</v>
      </c>
      <c r="J153">
        <v>2.598990395</v>
      </c>
      <c r="K153">
        <v>-0.49382786000000001</v>
      </c>
      <c r="L153">
        <v>3.0928182550000001</v>
      </c>
      <c r="M153">
        <v>248</v>
      </c>
      <c r="N153">
        <f t="shared" si="12"/>
        <v>0.24</v>
      </c>
      <c r="O153">
        <f t="shared" si="13"/>
        <v>0.62375769479999998</v>
      </c>
      <c r="P153">
        <f t="shared" si="14"/>
        <v>-0.1185186864</v>
      </c>
      <c r="Q153">
        <f t="shared" si="15"/>
        <v>0.74227638119999995</v>
      </c>
    </row>
    <row r="154" spans="1:17" x14ac:dyDescent="0.2">
      <c r="A154">
        <v>237</v>
      </c>
      <c r="B154" t="s">
        <v>7</v>
      </c>
      <c r="C154">
        <v>13</v>
      </c>
      <c r="D154" t="s">
        <v>3</v>
      </c>
      <c r="E154" s="1">
        <v>43754</v>
      </c>
      <c r="F154">
        <v>5</v>
      </c>
      <c r="G154">
        <v>7.111628E-3</v>
      </c>
      <c r="H154">
        <v>9.8917199999999997E-4</v>
      </c>
      <c r="I154">
        <f t="shared" si="11"/>
        <v>274.38209071115642</v>
      </c>
      <c r="J154">
        <v>1.69670097</v>
      </c>
      <c r="K154">
        <v>-0.25460238899999998</v>
      </c>
      <c r="L154">
        <v>1.951303359</v>
      </c>
      <c r="M154">
        <v>248</v>
      </c>
      <c r="N154">
        <f t="shared" si="12"/>
        <v>0.24299999999999999</v>
      </c>
      <c r="O154">
        <f t="shared" si="13"/>
        <v>0.41229833570999996</v>
      </c>
      <c r="P154">
        <f t="shared" si="14"/>
        <v>-6.1868380526999993E-2</v>
      </c>
      <c r="Q154">
        <f t="shared" si="15"/>
        <v>0.47416671623699996</v>
      </c>
    </row>
    <row r="155" spans="1:17" x14ac:dyDescent="0.2">
      <c r="A155">
        <v>238</v>
      </c>
      <c r="B155" t="s">
        <v>7</v>
      </c>
      <c r="C155">
        <v>13</v>
      </c>
      <c r="D155" t="s">
        <v>6</v>
      </c>
      <c r="E155" s="1">
        <v>43754</v>
      </c>
      <c r="F155">
        <v>6</v>
      </c>
      <c r="G155">
        <v>1.0856687E-2</v>
      </c>
      <c r="H155">
        <v>5.9689300000000003E-4</v>
      </c>
      <c r="I155">
        <f t="shared" si="11"/>
        <v>309.23318550124918</v>
      </c>
      <c r="J155">
        <v>2.6597418460000002</v>
      </c>
      <c r="K155">
        <v>-0.69750605899999996</v>
      </c>
      <c r="L155">
        <v>3.3572479049999999</v>
      </c>
      <c r="M155">
        <v>248</v>
      </c>
      <c r="N155">
        <f t="shared" si="12"/>
        <v>0.24199999999999999</v>
      </c>
      <c r="O155">
        <f t="shared" si="13"/>
        <v>0.64365752673200005</v>
      </c>
      <c r="P155">
        <f t="shared" si="14"/>
        <v>-0.16879646627799999</v>
      </c>
      <c r="Q155">
        <f t="shared" si="15"/>
        <v>0.81245399300999999</v>
      </c>
    </row>
    <row r="156" spans="1:17" x14ac:dyDescent="0.2">
      <c r="A156">
        <v>239</v>
      </c>
      <c r="B156" t="s">
        <v>7</v>
      </c>
      <c r="C156">
        <v>13</v>
      </c>
      <c r="D156" t="s">
        <v>3</v>
      </c>
      <c r="E156" s="1">
        <v>43754</v>
      </c>
      <c r="F156">
        <v>6</v>
      </c>
      <c r="G156">
        <v>8.1622919999999998E-3</v>
      </c>
      <c r="H156">
        <v>7.12099E-4</v>
      </c>
      <c r="I156">
        <f t="shared" si="11"/>
        <v>290.20052713134987</v>
      </c>
      <c r="J156">
        <v>1.970743806</v>
      </c>
      <c r="K156">
        <v>-0.39795763499999998</v>
      </c>
      <c r="L156">
        <v>2.3687014409999998</v>
      </c>
      <c r="M156">
        <v>248</v>
      </c>
      <c r="N156">
        <f t="shared" si="12"/>
        <v>0.24199999999999999</v>
      </c>
      <c r="O156">
        <f t="shared" si="13"/>
        <v>0.476920001052</v>
      </c>
      <c r="P156">
        <f t="shared" si="14"/>
        <v>-9.6305747669999997E-2</v>
      </c>
      <c r="Q156">
        <f t="shared" si="15"/>
        <v>0.57322574872199994</v>
      </c>
    </row>
    <row r="157" spans="1:17" x14ac:dyDescent="0.2">
      <c r="A157">
        <v>240</v>
      </c>
      <c r="B157" t="s">
        <v>7</v>
      </c>
      <c r="C157">
        <v>13</v>
      </c>
      <c r="D157" t="s">
        <v>6</v>
      </c>
      <c r="E157" s="1">
        <v>43754</v>
      </c>
      <c r="F157">
        <v>6</v>
      </c>
      <c r="G157">
        <v>9.8867360000000001E-3</v>
      </c>
      <c r="H157">
        <v>3.3864499999999999E-4</v>
      </c>
      <c r="I157">
        <f t="shared" si="11"/>
        <v>355.47588122106225</v>
      </c>
      <c r="J157">
        <v>2.8936247150000001</v>
      </c>
      <c r="K157">
        <v>-0.620871477</v>
      </c>
      <c r="L157">
        <v>3.5144961920000002</v>
      </c>
      <c r="M157">
        <v>248</v>
      </c>
      <c r="N157">
        <f t="shared" si="12"/>
        <v>0.24199999999999999</v>
      </c>
      <c r="O157">
        <f t="shared" si="13"/>
        <v>0.70025718103000001</v>
      </c>
      <c r="P157">
        <f t="shared" si="14"/>
        <v>-0.150250897434</v>
      </c>
      <c r="Q157">
        <f t="shared" si="15"/>
        <v>0.85050807846400001</v>
      </c>
    </row>
    <row r="158" spans="1:17" x14ac:dyDescent="0.2">
      <c r="A158">
        <v>243</v>
      </c>
      <c r="B158" t="s">
        <v>7</v>
      </c>
      <c r="C158">
        <v>13</v>
      </c>
      <c r="D158" t="s">
        <v>3</v>
      </c>
      <c r="E158" s="1">
        <v>43754</v>
      </c>
      <c r="F158">
        <v>4</v>
      </c>
      <c r="G158">
        <v>4.8342599999999999E-3</v>
      </c>
      <c r="H158">
        <v>9.0770599999999999E-4</v>
      </c>
      <c r="I158">
        <f t="shared" si="11"/>
        <v>366.16936511482623</v>
      </c>
      <c r="J158">
        <v>1.4993793120000001</v>
      </c>
      <c r="K158">
        <v>-0.27077860300000001</v>
      </c>
      <c r="L158">
        <v>1.770157915</v>
      </c>
      <c r="M158">
        <v>248</v>
      </c>
      <c r="N158">
        <f t="shared" si="12"/>
        <v>0.24399999999999999</v>
      </c>
      <c r="O158">
        <f t="shared" si="13"/>
        <v>0.36584855212799999</v>
      </c>
      <c r="P158">
        <f t="shared" si="14"/>
        <v>-6.6069979131999995E-2</v>
      </c>
      <c r="Q158">
        <f t="shared" si="15"/>
        <v>0.43191853125999996</v>
      </c>
    </row>
    <row r="159" spans="1:17" x14ac:dyDescent="0.2">
      <c r="A159">
        <v>244</v>
      </c>
      <c r="B159" t="s">
        <v>7</v>
      </c>
      <c r="C159">
        <v>13</v>
      </c>
      <c r="D159" t="s">
        <v>6</v>
      </c>
      <c r="E159" s="1">
        <v>43754</v>
      </c>
      <c r="F159">
        <v>4</v>
      </c>
      <c r="G159">
        <v>7.9145629999999995E-3</v>
      </c>
      <c r="H159">
        <v>6.3061200000000001E-4</v>
      </c>
      <c r="I159">
        <f t="shared" si="11"/>
        <v>349.51001729343744</v>
      </c>
      <c r="J159">
        <v>2.1769547509999998</v>
      </c>
      <c r="K159">
        <v>-0.58926429999999996</v>
      </c>
      <c r="L159">
        <v>2.7662190510000002</v>
      </c>
      <c r="M159">
        <v>248</v>
      </c>
      <c r="N159">
        <f t="shared" si="12"/>
        <v>0.24399999999999999</v>
      </c>
      <c r="O159">
        <f t="shared" si="13"/>
        <v>0.53117695924399999</v>
      </c>
      <c r="P159">
        <f t="shared" si="14"/>
        <v>-0.1437804892</v>
      </c>
      <c r="Q159">
        <f t="shared" si="15"/>
        <v>0.67495744844400007</v>
      </c>
    </row>
    <row r="160" spans="1:17" x14ac:dyDescent="0.2">
      <c r="A160">
        <v>247</v>
      </c>
      <c r="B160" t="s">
        <v>7</v>
      </c>
      <c r="C160">
        <v>13</v>
      </c>
      <c r="D160" t="s">
        <v>3</v>
      </c>
      <c r="E160" s="1">
        <v>43754</v>
      </c>
      <c r="F160">
        <v>5</v>
      </c>
      <c r="G160">
        <v>5.3946020000000001E-3</v>
      </c>
      <c r="H160">
        <v>5.1283399999999999E-4</v>
      </c>
      <c r="I160">
        <f t="shared" si="11"/>
        <v>454.52660437229656</v>
      </c>
      <c r="J160">
        <v>2.1145888820000001</v>
      </c>
      <c r="K160">
        <v>-0.33740124700000002</v>
      </c>
      <c r="L160">
        <v>2.4519901289999999</v>
      </c>
      <c r="M160">
        <v>248</v>
      </c>
      <c r="N160">
        <f t="shared" si="12"/>
        <v>0.24299999999999999</v>
      </c>
      <c r="O160">
        <f t="shared" si="13"/>
        <v>0.513845098326</v>
      </c>
      <c r="P160">
        <f t="shared" si="14"/>
        <v>-8.1988503020999998E-2</v>
      </c>
      <c r="Q160">
        <f t="shared" si="15"/>
        <v>0.59583360134699992</v>
      </c>
    </row>
    <row r="161" spans="1:17" x14ac:dyDescent="0.2">
      <c r="A161">
        <v>248</v>
      </c>
      <c r="B161" t="s">
        <v>7</v>
      </c>
      <c r="C161">
        <v>13</v>
      </c>
      <c r="D161" t="s">
        <v>6</v>
      </c>
      <c r="E161" s="1">
        <v>43754</v>
      </c>
      <c r="F161">
        <v>2</v>
      </c>
      <c r="G161">
        <v>5.1415860000000001E-3</v>
      </c>
      <c r="H161">
        <v>5.3831400000000002E-4</v>
      </c>
      <c r="I161">
        <f t="shared" si="11"/>
        <v>451.59983553712806</v>
      </c>
      <c r="J161">
        <v>1.9798192370000001</v>
      </c>
      <c r="K161">
        <v>-0.34212015499999998</v>
      </c>
      <c r="L161">
        <v>2.321939392</v>
      </c>
      <c r="M161">
        <v>248</v>
      </c>
      <c r="N161">
        <f t="shared" si="12"/>
        <v>0.246</v>
      </c>
      <c r="O161">
        <f t="shared" si="13"/>
        <v>0.48703553230200003</v>
      </c>
      <c r="P161">
        <f t="shared" si="14"/>
        <v>-8.4161558129999994E-2</v>
      </c>
      <c r="Q161">
        <f t="shared" si="15"/>
        <v>0.57119709043199995</v>
      </c>
    </row>
    <row r="162" spans="1:17" x14ac:dyDescent="0.2">
      <c r="A162">
        <v>3</v>
      </c>
      <c r="B162" t="s">
        <v>5</v>
      </c>
      <c r="C162">
        <v>13</v>
      </c>
      <c r="D162" t="s">
        <v>3</v>
      </c>
      <c r="E162" s="1">
        <v>43768</v>
      </c>
      <c r="F162">
        <v>12</v>
      </c>
      <c r="G162">
        <v>1.4415297000000001E-2</v>
      </c>
      <c r="H162">
        <v>5.0596400000000002E-4</v>
      </c>
      <c r="I162">
        <f t="shared" si="11"/>
        <v>236.62978078079141</v>
      </c>
      <c r="J162">
        <v>2.6027612320000002</v>
      </c>
      <c r="K162">
        <v>-0.80832733700000003</v>
      </c>
      <c r="L162">
        <v>3.4110885689999999</v>
      </c>
      <c r="M162">
        <v>248</v>
      </c>
      <c r="N162">
        <f t="shared" ref="N162:N194" si="16">(M162-F162)/1000</f>
        <v>0.23599999999999999</v>
      </c>
      <c r="O162">
        <f t="shared" si="13"/>
        <v>0.61425165075200006</v>
      </c>
      <c r="P162">
        <f t="shared" si="14"/>
        <v>-0.190765251532</v>
      </c>
      <c r="Q162">
        <f t="shared" si="15"/>
        <v>0.80501690228399991</v>
      </c>
    </row>
    <row r="163" spans="1:17" x14ac:dyDescent="0.2">
      <c r="A163">
        <v>4</v>
      </c>
      <c r="B163" t="s">
        <v>5</v>
      </c>
      <c r="C163">
        <v>13</v>
      </c>
      <c r="D163" t="s">
        <v>6</v>
      </c>
      <c r="E163" s="1">
        <v>43768</v>
      </c>
      <c r="F163">
        <v>11.5</v>
      </c>
      <c r="G163">
        <v>1.1812124E-2</v>
      </c>
      <c r="H163">
        <v>3.8662199999999999E-4</v>
      </c>
      <c r="I163">
        <f t="shared" si="11"/>
        <v>380.44893890379075</v>
      </c>
      <c r="J163">
        <v>3.3335479600000002</v>
      </c>
      <c r="K163">
        <v>-1.160362082</v>
      </c>
      <c r="L163">
        <v>4.4939100420000004</v>
      </c>
      <c r="M163">
        <v>248</v>
      </c>
      <c r="N163">
        <f t="shared" si="16"/>
        <v>0.23649999999999999</v>
      </c>
      <c r="O163">
        <f t="shared" si="13"/>
        <v>0.78838409253999997</v>
      </c>
      <c r="P163">
        <f t="shared" si="14"/>
        <v>-0.274425632393</v>
      </c>
      <c r="Q163">
        <f t="shared" si="15"/>
        <v>1.062809724933</v>
      </c>
    </row>
    <row r="164" spans="1:17" x14ac:dyDescent="0.2">
      <c r="A164">
        <v>11</v>
      </c>
      <c r="B164" t="s">
        <v>5</v>
      </c>
      <c r="C164">
        <v>13</v>
      </c>
      <c r="D164" t="s">
        <v>3</v>
      </c>
      <c r="E164" s="1">
        <v>43768</v>
      </c>
      <c r="F164">
        <v>4</v>
      </c>
      <c r="G164">
        <v>8.3898879999999999E-3</v>
      </c>
      <c r="H164">
        <v>9.3285099999999995E-4</v>
      </c>
      <c r="I164">
        <f t="shared" si="11"/>
        <v>275.38322120629027</v>
      </c>
      <c r="J164">
        <v>1.899490039</v>
      </c>
      <c r="K164">
        <v>-0.41094434400000002</v>
      </c>
      <c r="L164">
        <v>2.310434383</v>
      </c>
      <c r="M164">
        <v>248</v>
      </c>
      <c r="N164">
        <f t="shared" si="16"/>
        <v>0.24399999999999999</v>
      </c>
      <c r="O164">
        <f t="shared" si="13"/>
        <v>0.463475569516</v>
      </c>
      <c r="P164">
        <f t="shared" si="14"/>
        <v>-0.100270419936</v>
      </c>
      <c r="Q164">
        <f t="shared" si="15"/>
        <v>0.56374598945200005</v>
      </c>
    </row>
    <row r="165" spans="1:17" x14ac:dyDescent="0.2">
      <c r="A165">
        <v>12</v>
      </c>
      <c r="B165" t="s">
        <v>5</v>
      </c>
      <c r="C165">
        <v>13</v>
      </c>
      <c r="D165" t="s">
        <v>6</v>
      </c>
      <c r="E165" s="1">
        <v>43768</v>
      </c>
      <c r="F165">
        <v>2.5</v>
      </c>
      <c r="G165">
        <v>5.8323979999999999E-3</v>
      </c>
      <c r="H165">
        <v>7.11073E-4</v>
      </c>
      <c r="I165">
        <f t="shared" si="11"/>
        <v>367.81748947859865</v>
      </c>
      <c r="J165">
        <v>1.6913440179999999</v>
      </c>
      <c r="K165">
        <v>-0.453913972</v>
      </c>
      <c r="L165">
        <v>2.1452579900000002</v>
      </c>
      <c r="M165">
        <v>248</v>
      </c>
      <c r="N165">
        <f t="shared" si="16"/>
        <v>0.2455</v>
      </c>
      <c r="O165">
        <f t="shared" si="13"/>
        <v>0.41522495641899998</v>
      </c>
      <c r="P165">
        <f t="shared" si="14"/>
        <v>-0.111435880126</v>
      </c>
      <c r="Q165">
        <f t="shared" si="15"/>
        <v>0.52666083654500007</v>
      </c>
    </row>
    <row r="166" spans="1:17" x14ac:dyDescent="0.2">
      <c r="A166">
        <v>19</v>
      </c>
      <c r="B166" t="s">
        <v>5</v>
      </c>
      <c r="C166">
        <v>13</v>
      </c>
      <c r="D166" t="s">
        <v>3</v>
      </c>
      <c r="E166" s="1">
        <v>43768</v>
      </c>
      <c r="F166">
        <v>8</v>
      </c>
      <c r="G166">
        <v>1.2394192E-2</v>
      </c>
      <c r="H166">
        <v>1.249298E-3</v>
      </c>
      <c r="I166">
        <f t="shared" si="11"/>
        <v>263.01730520230768</v>
      </c>
      <c r="J166">
        <v>2.547949483</v>
      </c>
      <c r="K166">
        <v>-0.71193749699999997</v>
      </c>
      <c r="L166">
        <v>3.2598869800000001</v>
      </c>
      <c r="M166">
        <v>248</v>
      </c>
      <c r="N166">
        <f t="shared" si="16"/>
        <v>0.24</v>
      </c>
      <c r="O166">
        <f t="shared" si="13"/>
        <v>0.61150787592</v>
      </c>
      <c r="P166">
        <f t="shared" si="14"/>
        <v>-0.17086499927999999</v>
      </c>
      <c r="Q166">
        <f t="shared" si="15"/>
        <v>0.78237287519999998</v>
      </c>
    </row>
    <row r="167" spans="1:17" x14ac:dyDescent="0.2">
      <c r="A167">
        <v>20</v>
      </c>
      <c r="B167" t="s">
        <v>5</v>
      </c>
      <c r="C167">
        <v>13</v>
      </c>
      <c r="D167" t="s">
        <v>6</v>
      </c>
      <c r="E167" s="1">
        <v>43768</v>
      </c>
      <c r="F167">
        <v>9.5</v>
      </c>
      <c r="G167">
        <v>1.3979597999999999E-2</v>
      </c>
      <c r="H167">
        <v>2.4542269999999998E-3</v>
      </c>
      <c r="I167">
        <f t="shared" si="11"/>
        <v>246.46058727869001</v>
      </c>
      <c r="J167">
        <v>2.7662815940000001</v>
      </c>
      <c r="K167">
        <v>-0.67913833899999998</v>
      </c>
      <c r="L167">
        <v>3.4454199330000002</v>
      </c>
      <c r="M167">
        <v>248</v>
      </c>
      <c r="N167">
        <f t="shared" si="16"/>
        <v>0.23849999999999999</v>
      </c>
      <c r="O167">
        <f t="shared" si="13"/>
        <v>0.65975816016900002</v>
      </c>
      <c r="P167">
        <f t="shared" si="14"/>
        <v>-0.16197449385149998</v>
      </c>
      <c r="Q167">
        <f t="shared" si="15"/>
        <v>0.8217326540205</v>
      </c>
    </row>
    <row r="168" spans="1:17" x14ac:dyDescent="0.2">
      <c r="A168">
        <v>26</v>
      </c>
      <c r="B168" t="s">
        <v>7</v>
      </c>
      <c r="C168">
        <v>13</v>
      </c>
      <c r="D168" t="s">
        <v>6</v>
      </c>
      <c r="E168" s="1">
        <v>43768</v>
      </c>
      <c r="F168">
        <v>6</v>
      </c>
      <c r="G168">
        <v>1.0331332E-2</v>
      </c>
      <c r="H168">
        <v>5.4805399999999997E-4</v>
      </c>
      <c r="I168">
        <f t="shared" si="11"/>
        <v>311.62948543324325</v>
      </c>
      <c r="J168">
        <v>2.499881206</v>
      </c>
      <c r="K168">
        <v>-0.71966646899999998</v>
      </c>
      <c r="L168">
        <v>3.2195476749999998</v>
      </c>
      <c r="M168">
        <v>248</v>
      </c>
      <c r="N168">
        <f t="shared" si="16"/>
        <v>0.24199999999999999</v>
      </c>
      <c r="O168">
        <f t="shared" si="13"/>
        <v>0.60497125185199996</v>
      </c>
      <c r="P168">
        <f t="shared" si="14"/>
        <v>-0.174159285498</v>
      </c>
      <c r="Q168">
        <f t="shared" si="15"/>
        <v>0.77913053734999993</v>
      </c>
    </row>
    <row r="169" spans="1:17" x14ac:dyDescent="0.2">
      <c r="A169">
        <v>27</v>
      </c>
      <c r="B169" t="s">
        <v>7</v>
      </c>
      <c r="C169">
        <v>13</v>
      </c>
      <c r="D169" t="s">
        <v>3</v>
      </c>
      <c r="E169" s="1">
        <v>43768</v>
      </c>
      <c r="F169">
        <v>4</v>
      </c>
      <c r="G169">
        <v>3.6105180000000001E-3</v>
      </c>
      <c r="H169">
        <v>1.47026E-4</v>
      </c>
      <c r="I169">
        <f t="shared" si="11"/>
        <v>1041.4667421682982</v>
      </c>
      <c r="J169">
        <v>3.4205829749999999</v>
      </c>
      <c r="K169">
        <v>-0.33965144400000002</v>
      </c>
      <c r="L169">
        <v>3.7602344190000001</v>
      </c>
      <c r="M169">
        <v>248</v>
      </c>
      <c r="N169">
        <f t="shared" si="16"/>
        <v>0.24399999999999999</v>
      </c>
      <c r="O169">
        <f t="shared" si="13"/>
        <v>0.83462224589999989</v>
      </c>
      <c r="P169">
        <f t="shared" si="14"/>
        <v>-8.2874952336000007E-2</v>
      </c>
      <c r="Q169">
        <f t="shared" si="15"/>
        <v>0.91749719823599996</v>
      </c>
    </row>
    <row r="170" spans="1:17" x14ac:dyDescent="0.2">
      <c r="A170">
        <v>35</v>
      </c>
      <c r="B170" t="s">
        <v>7</v>
      </c>
      <c r="C170">
        <v>13</v>
      </c>
      <c r="D170" t="s">
        <v>3</v>
      </c>
      <c r="E170" s="1">
        <v>43768</v>
      </c>
      <c r="F170">
        <v>4</v>
      </c>
      <c r="G170">
        <v>4.668246E-3</v>
      </c>
      <c r="H170">
        <v>8.7718200000000001E-4</v>
      </c>
      <c r="I170">
        <f t="shared" si="11"/>
        <v>402.86736602998212</v>
      </c>
      <c r="J170">
        <v>1.566647197</v>
      </c>
      <c r="K170">
        <v>-0.31403677299999999</v>
      </c>
      <c r="L170">
        <v>1.88068397</v>
      </c>
      <c r="M170">
        <v>248</v>
      </c>
      <c r="N170">
        <f t="shared" si="16"/>
        <v>0.24399999999999999</v>
      </c>
      <c r="O170">
        <f t="shared" si="13"/>
        <v>0.38226191606799997</v>
      </c>
      <c r="P170">
        <f t="shared" si="14"/>
        <v>-7.6624972611999992E-2</v>
      </c>
      <c r="Q170">
        <f t="shared" si="15"/>
        <v>0.45888688867999999</v>
      </c>
    </row>
    <row r="171" spans="1:17" x14ac:dyDescent="0.2">
      <c r="A171">
        <v>36</v>
      </c>
      <c r="B171" t="s">
        <v>7</v>
      </c>
      <c r="C171">
        <v>13</v>
      </c>
      <c r="D171" t="s">
        <v>6</v>
      </c>
      <c r="E171" s="1">
        <v>43768</v>
      </c>
      <c r="F171">
        <v>4.5</v>
      </c>
      <c r="G171">
        <v>5.8086170000000003E-3</v>
      </c>
      <c r="H171">
        <v>1.1306070000000001E-3</v>
      </c>
      <c r="I171">
        <f t="shared" ref="I171:I201" si="17">(J171-K171)/G171</f>
        <v>304.41134800245914</v>
      </c>
      <c r="J171">
        <v>1.4406335990000001</v>
      </c>
      <c r="K171">
        <v>-0.327575332</v>
      </c>
      <c r="L171">
        <v>1.768208931</v>
      </c>
      <c r="M171">
        <v>248</v>
      </c>
      <c r="N171">
        <f t="shared" si="16"/>
        <v>0.24349999999999999</v>
      </c>
      <c r="O171">
        <f t="shared" si="13"/>
        <v>0.35079428135650004</v>
      </c>
      <c r="P171">
        <f t="shared" si="14"/>
        <v>-7.9764593341999993E-2</v>
      </c>
      <c r="Q171">
        <f t="shared" si="15"/>
        <v>0.43055887469849996</v>
      </c>
    </row>
    <row r="172" spans="1:17" x14ac:dyDescent="0.2">
      <c r="A172">
        <v>41</v>
      </c>
      <c r="B172" t="s">
        <v>7</v>
      </c>
      <c r="C172">
        <v>13</v>
      </c>
      <c r="D172" t="s">
        <v>3</v>
      </c>
      <c r="E172" s="1">
        <v>43768</v>
      </c>
      <c r="F172">
        <v>6</v>
      </c>
      <c r="G172">
        <v>1.2489943999999999E-2</v>
      </c>
      <c r="H172">
        <v>3.1182200000000001E-4</v>
      </c>
      <c r="I172">
        <f t="shared" si="17"/>
        <v>342.34443340978953</v>
      </c>
      <c r="J172">
        <v>3.2323136369999999</v>
      </c>
      <c r="K172">
        <v>-1.0435491649999999</v>
      </c>
      <c r="L172">
        <v>4.2758628019999998</v>
      </c>
      <c r="M172">
        <v>248</v>
      </c>
      <c r="N172">
        <f t="shared" si="16"/>
        <v>0.24199999999999999</v>
      </c>
      <c r="O172">
        <f t="shared" si="13"/>
        <v>0.78221990015399989</v>
      </c>
      <c r="P172">
        <f t="shared" si="14"/>
        <v>-0.25253889793000001</v>
      </c>
      <c r="Q172">
        <f t="shared" si="15"/>
        <v>1.0347587980839998</v>
      </c>
    </row>
    <row r="173" spans="1:17" x14ac:dyDescent="0.2">
      <c r="A173">
        <v>42</v>
      </c>
      <c r="B173" t="s">
        <v>7</v>
      </c>
      <c r="C173">
        <v>13</v>
      </c>
      <c r="D173" t="s">
        <v>6</v>
      </c>
      <c r="E173" s="1">
        <v>43768</v>
      </c>
      <c r="F173">
        <v>5</v>
      </c>
      <c r="G173">
        <v>8.9725699999999992E-3</v>
      </c>
      <c r="H173">
        <v>3.3609999999999998E-4</v>
      </c>
      <c r="I173">
        <f t="shared" si="17"/>
        <v>439.26650602893045</v>
      </c>
      <c r="J173">
        <v>3.0304070969999999</v>
      </c>
      <c r="K173">
        <v>-0.91094237700000003</v>
      </c>
      <c r="L173">
        <v>3.9413494739999999</v>
      </c>
      <c r="M173">
        <v>248</v>
      </c>
      <c r="N173">
        <f t="shared" si="16"/>
        <v>0.24299999999999999</v>
      </c>
      <c r="O173">
        <f t="shared" si="13"/>
        <v>0.73638892457099991</v>
      </c>
      <c r="P173">
        <f t="shared" si="14"/>
        <v>-0.221358997611</v>
      </c>
      <c r="Q173">
        <f t="shared" si="15"/>
        <v>0.957747922182</v>
      </c>
    </row>
    <row r="174" spans="1:17" x14ac:dyDescent="0.2">
      <c r="A174">
        <v>43</v>
      </c>
      <c r="B174" t="s">
        <v>7</v>
      </c>
      <c r="C174">
        <v>13</v>
      </c>
      <c r="D174" t="s">
        <v>3</v>
      </c>
      <c r="E174" s="1">
        <v>43768</v>
      </c>
      <c r="F174">
        <v>6.5</v>
      </c>
      <c r="G174">
        <v>9.0746079999999996E-3</v>
      </c>
      <c r="H174">
        <v>3.6209000000000002E-4</v>
      </c>
      <c r="I174">
        <f t="shared" si="17"/>
        <v>438.6958714910881</v>
      </c>
      <c r="J174">
        <v>3.1828647819999998</v>
      </c>
      <c r="K174">
        <v>-0.79812828300000005</v>
      </c>
      <c r="L174">
        <v>3.9809930649999998</v>
      </c>
      <c r="M174">
        <v>248</v>
      </c>
      <c r="N174">
        <f t="shared" si="16"/>
        <v>0.24149999999999999</v>
      </c>
      <c r="O174">
        <f t="shared" si="13"/>
        <v>0.76866184485299993</v>
      </c>
      <c r="P174">
        <f t="shared" si="14"/>
        <v>-0.1927479803445</v>
      </c>
      <c r="Q174">
        <f t="shared" si="15"/>
        <v>0.96140982519749996</v>
      </c>
    </row>
    <row r="175" spans="1:17" x14ac:dyDescent="0.2">
      <c r="A175">
        <v>44</v>
      </c>
      <c r="B175" t="s">
        <v>7</v>
      </c>
      <c r="C175">
        <v>13</v>
      </c>
      <c r="D175" t="s">
        <v>6</v>
      </c>
      <c r="E175" s="1">
        <v>43768</v>
      </c>
      <c r="F175">
        <v>4</v>
      </c>
      <c r="G175">
        <v>3.1263020000000001E-3</v>
      </c>
      <c r="H175">
        <v>5.7799900000000005E-4</v>
      </c>
      <c r="I175">
        <f t="shared" si="17"/>
        <v>598.47273615920665</v>
      </c>
      <c r="J175">
        <v>1.7033782180000001</v>
      </c>
      <c r="K175">
        <v>-0.16762829400000001</v>
      </c>
      <c r="L175">
        <v>1.8710065119999999</v>
      </c>
      <c r="M175">
        <v>248</v>
      </c>
      <c r="N175">
        <f t="shared" si="16"/>
        <v>0.24399999999999999</v>
      </c>
      <c r="O175">
        <f t="shared" si="13"/>
        <v>0.41562428519200001</v>
      </c>
      <c r="P175">
        <f t="shared" si="14"/>
        <v>-4.0901303736000004E-2</v>
      </c>
      <c r="Q175">
        <f t="shared" si="15"/>
        <v>0.45652558892799999</v>
      </c>
    </row>
    <row r="176" spans="1:17" x14ac:dyDescent="0.2">
      <c r="A176">
        <v>45</v>
      </c>
      <c r="B176" t="s">
        <v>7</v>
      </c>
      <c r="C176">
        <v>13</v>
      </c>
      <c r="D176" t="s">
        <v>3</v>
      </c>
      <c r="E176" s="1">
        <v>43768</v>
      </c>
      <c r="F176">
        <v>5</v>
      </c>
      <c r="G176">
        <v>6.5778130000000001E-3</v>
      </c>
      <c r="H176">
        <v>4.7370799999999998E-4</v>
      </c>
      <c r="I176">
        <f t="shared" si="17"/>
        <v>415.65832427890547</v>
      </c>
      <c r="J176">
        <v>2.3104140590000002</v>
      </c>
      <c r="K176">
        <v>-0.42370867000000001</v>
      </c>
      <c r="L176">
        <v>2.7341227290000001</v>
      </c>
      <c r="M176">
        <v>248</v>
      </c>
      <c r="N176">
        <f t="shared" si="16"/>
        <v>0.24299999999999999</v>
      </c>
      <c r="O176">
        <f t="shared" si="13"/>
        <v>0.56143061633699998</v>
      </c>
      <c r="P176">
        <f t="shared" si="14"/>
        <v>-0.10296120681</v>
      </c>
      <c r="Q176">
        <f t="shared" si="15"/>
        <v>0.66439182314699996</v>
      </c>
    </row>
    <row r="177" spans="1:17" x14ac:dyDescent="0.2">
      <c r="A177">
        <v>46</v>
      </c>
      <c r="B177" t="s">
        <v>7</v>
      </c>
      <c r="C177">
        <v>13</v>
      </c>
      <c r="D177" t="s">
        <v>6</v>
      </c>
      <c r="E177" s="1">
        <v>43768</v>
      </c>
      <c r="F177">
        <v>7</v>
      </c>
      <c r="G177">
        <v>8.3342720000000002E-3</v>
      </c>
      <c r="H177">
        <v>4.0709900000000001E-4</v>
      </c>
      <c r="I177">
        <f t="shared" si="17"/>
        <v>424.48123399380296</v>
      </c>
      <c r="J177">
        <v>2.8518357139999999</v>
      </c>
      <c r="K177">
        <v>-0.68590634900000003</v>
      </c>
      <c r="L177">
        <v>3.537742063</v>
      </c>
      <c r="M177">
        <v>248</v>
      </c>
      <c r="N177">
        <f t="shared" si="16"/>
        <v>0.24099999999999999</v>
      </c>
      <c r="O177">
        <f t="shared" si="13"/>
        <v>0.68729240707399997</v>
      </c>
      <c r="P177">
        <f t="shared" si="14"/>
        <v>-0.165303430109</v>
      </c>
      <c r="Q177">
        <f t="shared" si="15"/>
        <v>0.85259583718300003</v>
      </c>
    </row>
    <row r="178" spans="1:17" x14ac:dyDescent="0.2">
      <c r="A178">
        <v>201</v>
      </c>
      <c r="B178" t="s">
        <v>5</v>
      </c>
      <c r="C178">
        <v>13</v>
      </c>
      <c r="D178" t="s">
        <v>3</v>
      </c>
      <c r="E178" s="1">
        <v>43768</v>
      </c>
      <c r="F178">
        <v>8.5</v>
      </c>
      <c r="G178">
        <v>3.4260499999999999E-3</v>
      </c>
      <c r="H178">
        <v>1.93055E-4</v>
      </c>
      <c r="I178">
        <f t="shared" si="17"/>
        <v>916.68704426380225</v>
      </c>
      <c r="J178">
        <v>2.9075296599999998</v>
      </c>
      <c r="K178">
        <v>-0.23308598799999999</v>
      </c>
      <c r="L178">
        <v>3.1406156479999998</v>
      </c>
      <c r="M178">
        <v>248</v>
      </c>
      <c r="N178">
        <f t="shared" si="16"/>
        <v>0.23949999999999999</v>
      </c>
      <c r="O178">
        <f t="shared" si="13"/>
        <v>0.69635335356999994</v>
      </c>
      <c r="P178">
        <f t="shared" si="14"/>
        <v>-5.5824094126E-2</v>
      </c>
      <c r="Q178">
        <f t="shared" si="15"/>
        <v>0.75217744769599992</v>
      </c>
    </row>
    <row r="179" spans="1:17" x14ac:dyDescent="0.2">
      <c r="A179">
        <v>202</v>
      </c>
      <c r="B179" t="s">
        <v>5</v>
      </c>
      <c r="C179">
        <v>13</v>
      </c>
      <c r="D179" t="s">
        <v>6</v>
      </c>
      <c r="E179" s="1">
        <v>43768</v>
      </c>
      <c r="F179">
        <v>6</v>
      </c>
      <c r="G179">
        <v>6.8874599999999998E-3</v>
      </c>
      <c r="H179">
        <v>1.523099E-3</v>
      </c>
      <c r="I179">
        <f t="shared" si="17"/>
        <v>283.08006260653417</v>
      </c>
      <c r="J179">
        <v>1.63127701</v>
      </c>
      <c r="K179">
        <v>-0.31842559799999998</v>
      </c>
      <c r="L179">
        <v>1.9497026079999999</v>
      </c>
      <c r="M179">
        <v>248</v>
      </c>
      <c r="N179">
        <f t="shared" si="16"/>
        <v>0.24199999999999999</v>
      </c>
      <c r="O179">
        <f t="shared" si="13"/>
        <v>0.39476903642</v>
      </c>
      <c r="P179">
        <f t="shared" si="14"/>
        <v>-7.7058994715999987E-2</v>
      </c>
      <c r="Q179">
        <f t="shared" si="15"/>
        <v>0.47182803113599997</v>
      </c>
    </row>
    <row r="180" spans="1:17" x14ac:dyDescent="0.2">
      <c r="A180">
        <v>203</v>
      </c>
      <c r="B180" t="s">
        <v>5</v>
      </c>
      <c r="C180">
        <v>13</v>
      </c>
      <c r="D180" t="s">
        <v>3</v>
      </c>
      <c r="E180" s="1">
        <v>43768</v>
      </c>
      <c r="F180">
        <v>5</v>
      </c>
      <c r="G180">
        <v>5.368322E-3</v>
      </c>
      <c r="H180">
        <v>9.3267399999999998E-4</v>
      </c>
      <c r="I180">
        <f t="shared" si="17"/>
        <v>329.34342779736386</v>
      </c>
      <c r="J180">
        <v>1.4428927760000001</v>
      </c>
      <c r="K180">
        <v>-0.32512879300000003</v>
      </c>
      <c r="L180">
        <v>1.7680215690000001</v>
      </c>
      <c r="M180">
        <v>248</v>
      </c>
      <c r="N180">
        <f t="shared" si="16"/>
        <v>0.24299999999999999</v>
      </c>
      <c r="O180">
        <f t="shared" si="13"/>
        <v>0.35062294456800003</v>
      </c>
      <c r="P180">
        <f t="shared" si="14"/>
        <v>-7.9006296699E-2</v>
      </c>
      <c r="Q180">
        <f t="shared" si="15"/>
        <v>0.42962924126700003</v>
      </c>
    </row>
    <row r="181" spans="1:17" x14ac:dyDescent="0.2">
      <c r="A181">
        <v>204</v>
      </c>
      <c r="B181" t="s">
        <v>5</v>
      </c>
      <c r="C181">
        <v>13</v>
      </c>
      <c r="D181" t="s">
        <v>6</v>
      </c>
      <c r="E181" s="1">
        <v>43768</v>
      </c>
      <c r="F181">
        <v>4</v>
      </c>
      <c r="G181">
        <v>1.2163039E-2</v>
      </c>
      <c r="H181">
        <v>7.5934899999999998E-4</v>
      </c>
      <c r="I181">
        <f t="shared" si="17"/>
        <v>290.32620729079304</v>
      </c>
      <c r="J181">
        <v>2.8728239580000001</v>
      </c>
      <c r="K181">
        <v>-0.65842502400000003</v>
      </c>
      <c r="L181">
        <v>3.5312489820000001</v>
      </c>
      <c r="M181">
        <v>248</v>
      </c>
      <c r="N181">
        <f t="shared" si="16"/>
        <v>0.24399999999999999</v>
      </c>
      <c r="O181">
        <f t="shared" si="13"/>
        <v>0.70096904575200003</v>
      </c>
      <c r="P181">
        <f t="shared" si="14"/>
        <v>-0.160655705856</v>
      </c>
      <c r="Q181">
        <f t="shared" si="15"/>
        <v>0.86162475160800001</v>
      </c>
    </row>
    <row r="182" spans="1:17" x14ac:dyDescent="0.2">
      <c r="A182">
        <v>209</v>
      </c>
      <c r="B182" t="s">
        <v>5</v>
      </c>
      <c r="C182">
        <v>13</v>
      </c>
      <c r="D182" t="s">
        <v>3</v>
      </c>
      <c r="E182" s="1">
        <v>43768</v>
      </c>
      <c r="F182">
        <v>5.5</v>
      </c>
      <c r="G182">
        <v>8.1552090000000001E-3</v>
      </c>
      <c r="H182">
        <v>1.6321409999999999E-3</v>
      </c>
      <c r="I182">
        <f t="shared" si="17"/>
        <v>314.5690472187776</v>
      </c>
      <c r="J182">
        <v>2.1654849559999998</v>
      </c>
      <c r="K182">
        <v>-0.399891369</v>
      </c>
      <c r="L182">
        <v>2.5653763249999999</v>
      </c>
      <c r="M182">
        <v>248</v>
      </c>
      <c r="N182">
        <f t="shared" si="16"/>
        <v>0.24249999999999999</v>
      </c>
      <c r="O182">
        <f t="shared" si="13"/>
        <v>0.52513010182999997</v>
      </c>
      <c r="P182">
        <f t="shared" si="14"/>
        <v>-9.6973656982500003E-2</v>
      </c>
      <c r="Q182">
        <f t="shared" si="15"/>
        <v>0.62210375881249991</v>
      </c>
    </row>
    <row r="183" spans="1:17" x14ac:dyDescent="0.2">
      <c r="A183">
        <v>210</v>
      </c>
      <c r="B183" t="s">
        <v>5</v>
      </c>
      <c r="C183">
        <v>13</v>
      </c>
      <c r="D183" t="s">
        <v>6</v>
      </c>
      <c r="E183" s="1">
        <v>43768</v>
      </c>
      <c r="F183">
        <v>8</v>
      </c>
      <c r="G183">
        <v>1.7091287E-2</v>
      </c>
      <c r="H183">
        <v>4.8590999999999999E-4</v>
      </c>
      <c r="I183">
        <f t="shared" si="17"/>
        <v>320.2649834386375</v>
      </c>
      <c r="J183">
        <v>4.4098178370000003</v>
      </c>
      <c r="K183">
        <v>-1.0639229109999999</v>
      </c>
      <c r="L183">
        <v>5.473740748</v>
      </c>
      <c r="M183">
        <v>248</v>
      </c>
      <c r="N183">
        <f t="shared" si="16"/>
        <v>0.24</v>
      </c>
      <c r="O183">
        <f t="shared" si="13"/>
        <v>1.05835628088</v>
      </c>
      <c r="P183">
        <f t="shared" si="14"/>
        <v>-0.25534149864</v>
      </c>
      <c r="Q183">
        <f t="shared" si="15"/>
        <v>1.31369777952</v>
      </c>
    </row>
    <row r="184" spans="1:17" x14ac:dyDescent="0.2">
      <c r="A184">
        <v>211</v>
      </c>
      <c r="B184" t="s">
        <v>5</v>
      </c>
      <c r="C184">
        <v>13</v>
      </c>
      <c r="D184" t="s">
        <v>3</v>
      </c>
      <c r="E184" s="1">
        <v>43768</v>
      </c>
      <c r="F184">
        <v>5</v>
      </c>
      <c r="G184">
        <v>1.5402160000000001E-3</v>
      </c>
      <c r="H184">
        <v>2.155096E-3</v>
      </c>
      <c r="I184">
        <f t="shared" si="17"/>
        <v>672.01186132334681</v>
      </c>
      <c r="J184">
        <v>0.84165971799999995</v>
      </c>
      <c r="K184">
        <v>-0.19338370299999999</v>
      </c>
      <c r="L184">
        <v>1.0350434209999999</v>
      </c>
      <c r="M184">
        <v>248</v>
      </c>
      <c r="N184">
        <f t="shared" si="16"/>
        <v>0.24299999999999999</v>
      </c>
      <c r="O184">
        <f t="shared" si="13"/>
        <v>0.20452331147399999</v>
      </c>
      <c r="P184">
        <f t="shared" si="14"/>
        <v>-4.6992239828999999E-2</v>
      </c>
      <c r="Q184">
        <f t="shared" si="15"/>
        <v>0.25151555130299996</v>
      </c>
    </row>
    <row r="185" spans="1:17" x14ac:dyDescent="0.2">
      <c r="A185">
        <v>212</v>
      </c>
      <c r="B185" t="s">
        <v>5</v>
      </c>
      <c r="C185">
        <v>13</v>
      </c>
      <c r="D185" t="s">
        <v>6</v>
      </c>
      <c r="E185" s="1">
        <v>43768</v>
      </c>
      <c r="F185">
        <v>7</v>
      </c>
      <c r="G185">
        <v>8.9722489999999998E-3</v>
      </c>
      <c r="H185">
        <v>2.3899210000000001E-3</v>
      </c>
      <c r="I185">
        <f t="shared" si="17"/>
        <v>269.27990083645693</v>
      </c>
      <c r="J185">
        <v>2.0393758700000002</v>
      </c>
      <c r="K185">
        <v>-0.37667045100000002</v>
      </c>
      <c r="L185">
        <v>2.4160463210000001</v>
      </c>
      <c r="M185">
        <v>248</v>
      </c>
      <c r="N185">
        <f t="shared" si="16"/>
        <v>0.24099999999999999</v>
      </c>
      <c r="O185">
        <f t="shared" si="13"/>
        <v>0.49148958467000003</v>
      </c>
      <c r="P185">
        <f t="shared" si="14"/>
        <v>-9.0777578691000005E-2</v>
      </c>
      <c r="Q185">
        <f t="shared" si="15"/>
        <v>0.58226716336100004</v>
      </c>
    </row>
    <row r="186" spans="1:17" x14ac:dyDescent="0.2">
      <c r="A186">
        <v>217</v>
      </c>
      <c r="B186" t="s">
        <v>5</v>
      </c>
      <c r="C186">
        <v>13</v>
      </c>
      <c r="D186" t="s">
        <v>3</v>
      </c>
      <c r="E186" s="1">
        <v>43768</v>
      </c>
      <c r="F186">
        <v>4.5</v>
      </c>
      <c r="G186">
        <v>8.6208940000000005E-3</v>
      </c>
      <c r="H186">
        <v>7.33824E-4</v>
      </c>
      <c r="I186">
        <f t="shared" si="17"/>
        <v>294.78934667332646</v>
      </c>
      <c r="J186">
        <v>1.989320741</v>
      </c>
      <c r="K186">
        <v>-0.55202696900000003</v>
      </c>
      <c r="L186">
        <v>2.5413477100000001</v>
      </c>
      <c r="M186">
        <v>248</v>
      </c>
      <c r="N186">
        <f t="shared" si="16"/>
        <v>0.24349999999999999</v>
      </c>
      <c r="O186">
        <f t="shared" si="13"/>
        <v>0.4843996004335</v>
      </c>
      <c r="P186">
        <f t="shared" si="14"/>
        <v>-0.13441856695150001</v>
      </c>
      <c r="Q186">
        <f t="shared" si="15"/>
        <v>0.61881816738500006</v>
      </c>
    </row>
    <row r="187" spans="1:17" x14ac:dyDescent="0.2">
      <c r="A187">
        <v>218</v>
      </c>
      <c r="B187" t="s">
        <v>5</v>
      </c>
      <c r="C187">
        <v>13</v>
      </c>
      <c r="D187" t="s">
        <v>6</v>
      </c>
      <c r="E187" s="1">
        <v>43768</v>
      </c>
      <c r="F187">
        <v>5</v>
      </c>
      <c r="G187">
        <v>1.4151153E-2</v>
      </c>
      <c r="H187">
        <v>8.0120300000000001E-4</v>
      </c>
      <c r="I187">
        <f t="shared" si="17"/>
        <v>338.91647154122353</v>
      </c>
      <c r="J187">
        <v>3.9532568669999999</v>
      </c>
      <c r="K187">
        <v>-0.84280197599999995</v>
      </c>
      <c r="L187">
        <v>4.796058843</v>
      </c>
      <c r="M187">
        <v>248</v>
      </c>
      <c r="N187">
        <f t="shared" si="16"/>
        <v>0.24299999999999999</v>
      </c>
      <c r="O187">
        <f t="shared" si="13"/>
        <v>0.96064141868099995</v>
      </c>
      <c r="P187">
        <f t="shared" si="14"/>
        <v>-0.20480088016799999</v>
      </c>
      <c r="Q187">
        <f t="shared" si="15"/>
        <v>1.1654422988489999</v>
      </c>
    </row>
    <row r="188" spans="1:17" x14ac:dyDescent="0.2">
      <c r="A188">
        <v>219</v>
      </c>
      <c r="B188" t="s">
        <v>5</v>
      </c>
      <c r="C188">
        <v>13</v>
      </c>
      <c r="D188" t="s">
        <v>3</v>
      </c>
      <c r="E188" s="1">
        <v>43768</v>
      </c>
      <c r="F188">
        <v>4</v>
      </c>
      <c r="G188">
        <v>3.380872E-3</v>
      </c>
      <c r="H188">
        <v>1.200018E-3</v>
      </c>
      <c r="I188">
        <f t="shared" si="17"/>
        <v>433.55023674365668</v>
      </c>
      <c r="J188">
        <v>1.3123140820000001</v>
      </c>
      <c r="K188">
        <v>-0.153463774</v>
      </c>
      <c r="L188">
        <v>1.4657778560000001</v>
      </c>
      <c r="M188">
        <v>248</v>
      </c>
      <c r="N188">
        <f t="shared" si="16"/>
        <v>0.24399999999999999</v>
      </c>
      <c r="O188">
        <f t="shared" si="13"/>
        <v>0.32020463600800003</v>
      </c>
      <c r="P188">
        <f t="shared" si="14"/>
        <v>-3.7445160855999998E-2</v>
      </c>
      <c r="Q188">
        <f t="shared" si="15"/>
        <v>0.357649796864</v>
      </c>
    </row>
    <row r="189" spans="1:17" x14ac:dyDescent="0.2">
      <c r="A189">
        <v>220</v>
      </c>
      <c r="B189" t="s">
        <v>5</v>
      </c>
      <c r="C189">
        <v>13</v>
      </c>
      <c r="D189" t="s">
        <v>6</v>
      </c>
      <c r="E189" s="1">
        <v>43768</v>
      </c>
      <c r="F189">
        <v>14.5</v>
      </c>
      <c r="G189">
        <v>1.4234705E-2</v>
      </c>
      <c r="H189">
        <v>2.5298429999999999E-3</v>
      </c>
      <c r="I189">
        <f t="shared" si="17"/>
        <v>289.24504856265025</v>
      </c>
      <c r="J189">
        <v>3.4400891420000002</v>
      </c>
      <c r="K189">
        <v>-0.67722879700000005</v>
      </c>
      <c r="L189">
        <v>4.1173179390000003</v>
      </c>
      <c r="M189">
        <v>248</v>
      </c>
      <c r="N189">
        <f t="shared" si="16"/>
        <v>0.23350000000000001</v>
      </c>
      <c r="O189">
        <f t="shared" si="13"/>
        <v>0.80326081465700006</v>
      </c>
      <c r="P189">
        <f t="shared" si="14"/>
        <v>-0.15813292409950003</v>
      </c>
      <c r="Q189">
        <f t="shared" si="15"/>
        <v>0.96139373875650014</v>
      </c>
    </row>
    <row r="190" spans="1:17" x14ac:dyDescent="0.2">
      <c r="A190">
        <v>221</v>
      </c>
      <c r="B190" t="s">
        <v>5</v>
      </c>
      <c r="C190">
        <v>13</v>
      </c>
      <c r="D190" t="s">
        <v>3</v>
      </c>
      <c r="E190" s="1">
        <v>43768</v>
      </c>
      <c r="F190">
        <v>4</v>
      </c>
      <c r="G190">
        <v>1.5787748000000001E-2</v>
      </c>
      <c r="H190">
        <v>1.197172E-3</v>
      </c>
      <c r="I190">
        <f t="shared" si="17"/>
        <v>276.29924217184106</v>
      </c>
      <c r="J190">
        <v>3.5296127980000001</v>
      </c>
      <c r="K190">
        <v>-0.83253001000000004</v>
      </c>
      <c r="L190">
        <v>4.3621428079999998</v>
      </c>
      <c r="M190">
        <v>248</v>
      </c>
      <c r="N190">
        <f t="shared" si="16"/>
        <v>0.24399999999999999</v>
      </c>
      <c r="O190">
        <f t="shared" si="13"/>
        <v>0.86122552271200004</v>
      </c>
      <c r="P190">
        <f t="shared" si="14"/>
        <v>-0.20313732244000002</v>
      </c>
      <c r="Q190">
        <f t="shared" si="15"/>
        <v>1.064362845152</v>
      </c>
    </row>
    <row r="191" spans="1:17" x14ac:dyDescent="0.2">
      <c r="A191">
        <v>222</v>
      </c>
      <c r="B191" t="s">
        <v>5</v>
      </c>
      <c r="C191">
        <v>13</v>
      </c>
      <c r="D191" t="s">
        <v>6</v>
      </c>
      <c r="E191" s="1">
        <v>43768</v>
      </c>
      <c r="F191">
        <v>5</v>
      </c>
      <c r="G191">
        <v>8.5967289999999991E-3</v>
      </c>
      <c r="H191">
        <v>8.3957200000000002E-4</v>
      </c>
      <c r="I191">
        <f t="shared" si="17"/>
        <v>322.44068249679623</v>
      </c>
      <c r="J191">
        <v>2.2607655910000002</v>
      </c>
      <c r="K191">
        <v>-0.51116957500000004</v>
      </c>
      <c r="L191">
        <v>2.771935166</v>
      </c>
      <c r="M191">
        <v>248</v>
      </c>
      <c r="N191">
        <f t="shared" si="16"/>
        <v>0.24299999999999999</v>
      </c>
      <c r="O191">
        <f t="shared" si="13"/>
        <v>0.54936603861300004</v>
      </c>
      <c r="P191">
        <f t="shared" si="14"/>
        <v>-0.12421420672500001</v>
      </c>
      <c r="Q191">
        <f t="shared" si="15"/>
        <v>0.67358024533799998</v>
      </c>
    </row>
    <row r="192" spans="1:17" x14ac:dyDescent="0.2">
      <c r="A192">
        <v>229</v>
      </c>
      <c r="B192" t="s">
        <v>7</v>
      </c>
      <c r="C192">
        <v>13</v>
      </c>
      <c r="D192" t="s">
        <v>3</v>
      </c>
      <c r="E192" s="1">
        <v>43768</v>
      </c>
      <c r="F192">
        <v>4</v>
      </c>
      <c r="G192">
        <v>4.9368900000000002E-3</v>
      </c>
      <c r="H192">
        <v>7.8624000000000001E-4</v>
      </c>
      <c r="I192">
        <f t="shared" si="17"/>
        <v>447.65044005436619</v>
      </c>
      <c r="J192">
        <v>1.804558071</v>
      </c>
      <c r="K192">
        <v>-0.40544290999999999</v>
      </c>
      <c r="L192">
        <v>2.2100009809999999</v>
      </c>
      <c r="M192">
        <v>248</v>
      </c>
      <c r="N192">
        <f t="shared" si="16"/>
        <v>0.24399999999999999</v>
      </c>
      <c r="O192">
        <f t="shared" si="13"/>
        <v>0.44031216932399997</v>
      </c>
      <c r="P192">
        <f t="shared" si="14"/>
        <v>-9.8928070039999996E-2</v>
      </c>
      <c r="Q192">
        <f t="shared" si="15"/>
        <v>0.53924023936400001</v>
      </c>
    </row>
    <row r="193" spans="1:17" x14ac:dyDescent="0.2">
      <c r="A193">
        <v>230</v>
      </c>
      <c r="B193" t="s">
        <v>7</v>
      </c>
      <c r="C193">
        <v>13</v>
      </c>
      <c r="D193" t="s">
        <v>6</v>
      </c>
      <c r="E193" s="1">
        <v>43768</v>
      </c>
      <c r="F193">
        <v>7</v>
      </c>
      <c r="G193">
        <v>1.7718034000000001E-2</v>
      </c>
      <c r="H193">
        <v>3.6632100000000002E-4</v>
      </c>
      <c r="I193">
        <f t="shared" si="17"/>
        <v>368.69548647440223</v>
      </c>
      <c r="J193">
        <v>4.7100072629999996</v>
      </c>
      <c r="K193">
        <v>-1.8225519020000001</v>
      </c>
      <c r="L193">
        <v>6.5325591650000003</v>
      </c>
      <c r="M193">
        <v>248</v>
      </c>
      <c r="N193">
        <f t="shared" si="16"/>
        <v>0.24099999999999999</v>
      </c>
      <c r="O193">
        <f t="shared" si="13"/>
        <v>1.1351117503829999</v>
      </c>
      <c r="P193">
        <f t="shared" si="14"/>
        <v>-0.43923500838200003</v>
      </c>
      <c r="Q193">
        <f t="shared" si="15"/>
        <v>1.574346758765</v>
      </c>
    </row>
    <row r="194" spans="1:17" x14ac:dyDescent="0.2">
      <c r="A194">
        <v>237</v>
      </c>
      <c r="B194" t="s">
        <v>7</v>
      </c>
      <c r="C194">
        <v>13</v>
      </c>
      <c r="D194" t="s">
        <v>3</v>
      </c>
      <c r="E194" s="1">
        <v>43768</v>
      </c>
      <c r="F194">
        <v>5</v>
      </c>
      <c r="G194">
        <v>1.5314548000000001E-2</v>
      </c>
      <c r="H194">
        <v>2.0568679999999999E-3</v>
      </c>
      <c r="I194">
        <f t="shared" si="17"/>
        <v>260.53669687149761</v>
      </c>
      <c r="J194">
        <v>3.2352685120000002</v>
      </c>
      <c r="K194">
        <v>-0.75473323800000003</v>
      </c>
      <c r="L194">
        <v>3.9900017499999998</v>
      </c>
      <c r="M194">
        <v>248</v>
      </c>
      <c r="N194">
        <f t="shared" si="16"/>
        <v>0.24299999999999999</v>
      </c>
      <c r="O194">
        <f t="shared" si="13"/>
        <v>0.78617024841600003</v>
      </c>
      <c r="P194">
        <f t="shared" si="14"/>
        <v>-0.18340017683400001</v>
      </c>
      <c r="Q194">
        <f t="shared" si="15"/>
        <v>0.96957042524999992</v>
      </c>
    </row>
    <row r="195" spans="1:17" x14ac:dyDescent="0.2">
      <c r="A195">
        <v>238</v>
      </c>
      <c r="B195" t="s">
        <v>7</v>
      </c>
      <c r="C195">
        <v>13</v>
      </c>
      <c r="D195" t="s">
        <v>6</v>
      </c>
      <c r="E195" s="1">
        <v>43768</v>
      </c>
      <c r="F195">
        <v>2</v>
      </c>
      <c r="G195">
        <v>3.8236939999999999E-3</v>
      </c>
      <c r="H195">
        <v>1.0624320000000001E-3</v>
      </c>
      <c r="I195">
        <f t="shared" si="17"/>
        <v>409.8592795343979</v>
      </c>
      <c r="J195">
        <v>1.287846053</v>
      </c>
      <c r="K195">
        <v>-0.279330415</v>
      </c>
      <c r="L195">
        <v>1.567176468</v>
      </c>
      <c r="M195">
        <v>248</v>
      </c>
      <c r="N195">
        <f t="shared" ref="N195:N258" si="18">(M195-F195)/1000</f>
        <v>0.246</v>
      </c>
      <c r="O195">
        <f t="shared" ref="O195:O258" si="19">J195*N195</f>
        <v>0.31681012903799999</v>
      </c>
      <c r="P195">
        <f t="shared" ref="P195:P258" si="20">K195*N195</f>
        <v>-6.8715282089999996E-2</v>
      </c>
      <c r="Q195">
        <f t="shared" ref="Q195:Q258" si="21">L195*N195</f>
        <v>0.38552541112799998</v>
      </c>
    </row>
    <row r="196" spans="1:17" x14ac:dyDescent="0.2">
      <c r="A196">
        <v>239</v>
      </c>
      <c r="B196" t="s">
        <v>7</v>
      </c>
      <c r="C196">
        <v>13</v>
      </c>
      <c r="D196" t="s">
        <v>3</v>
      </c>
      <c r="E196" s="1">
        <v>43768</v>
      </c>
      <c r="F196">
        <v>6</v>
      </c>
      <c r="G196">
        <v>3.4941500000000001E-3</v>
      </c>
      <c r="H196">
        <v>6.3833900000000003E-4</v>
      </c>
      <c r="I196">
        <f t="shared" si="17"/>
        <v>579.41083353605313</v>
      </c>
      <c r="J196">
        <v>1.725366368</v>
      </c>
      <c r="K196">
        <v>-0.29918199600000001</v>
      </c>
      <c r="L196">
        <v>2.0245483640000002</v>
      </c>
      <c r="M196">
        <v>248</v>
      </c>
      <c r="N196">
        <f t="shared" si="18"/>
        <v>0.24199999999999999</v>
      </c>
      <c r="O196">
        <f t="shared" si="19"/>
        <v>0.41753866105599996</v>
      </c>
      <c r="P196">
        <f t="shared" si="20"/>
        <v>-7.2402043031999999E-2</v>
      </c>
      <c r="Q196">
        <f t="shared" si="21"/>
        <v>0.489940704088</v>
      </c>
    </row>
    <row r="197" spans="1:17" x14ac:dyDescent="0.2">
      <c r="A197">
        <v>240</v>
      </c>
      <c r="B197" t="s">
        <v>7</v>
      </c>
      <c r="C197">
        <v>13</v>
      </c>
      <c r="D197" t="s">
        <v>6</v>
      </c>
      <c r="E197" s="1">
        <v>43768</v>
      </c>
      <c r="F197">
        <v>6</v>
      </c>
      <c r="G197">
        <v>7.1165910000000002E-3</v>
      </c>
      <c r="H197">
        <v>8.74069E-4</v>
      </c>
      <c r="I197">
        <f t="shared" si="17"/>
        <v>340.55192380733973</v>
      </c>
      <c r="J197">
        <v>1.9735816559999999</v>
      </c>
      <c r="K197">
        <v>-0.44998709999999997</v>
      </c>
      <c r="L197">
        <v>2.4235687559999999</v>
      </c>
      <c r="M197">
        <v>248</v>
      </c>
      <c r="N197">
        <f t="shared" si="18"/>
        <v>0.24199999999999999</v>
      </c>
      <c r="O197">
        <f t="shared" si="19"/>
        <v>0.47760676075199998</v>
      </c>
      <c r="P197">
        <f t="shared" si="20"/>
        <v>-0.10889687819999999</v>
      </c>
      <c r="Q197">
        <f t="shared" si="21"/>
        <v>0.58650363895199997</v>
      </c>
    </row>
    <row r="198" spans="1:17" x14ac:dyDescent="0.2">
      <c r="A198">
        <v>243</v>
      </c>
      <c r="B198" t="s">
        <v>7</v>
      </c>
      <c r="C198">
        <v>13</v>
      </c>
      <c r="D198" t="s">
        <v>3</v>
      </c>
      <c r="E198" s="1">
        <v>43768</v>
      </c>
      <c r="F198">
        <v>4</v>
      </c>
      <c r="G198">
        <v>7.9113129999999997E-3</v>
      </c>
      <c r="H198">
        <v>8.0971500000000002E-4</v>
      </c>
      <c r="I198">
        <f t="shared" si="17"/>
        <v>329.55826232636736</v>
      </c>
      <c r="J198">
        <v>2.021646547</v>
      </c>
      <c r="K198">
        <v>-0.58559201800000005</v>
      </c>
      <c r="L198">
        <v>2.6072385649999998</v>
      </c>
      <c r="M198">
        <v>248</v>
      </c>
      <c r="N198">
        <f t="shared" si="18"/>
        <v>0.24399999999999999</v>
      </c>
      <c r="O198">
        <f t="shared" si="19"/>
        <v>0.49328175746800001</v>
      </c>
      <c r="P198">
        <f t="shared" si="20"/>
        <v>-0.14288445239200001</v>
      </c>
      <c r="Q198">
        <f t="shared" si="21"/>
        <v>0.63616620985999994</v>
      </c>
    </row>
    <row r="199" spans="1:17" x14ac:dyDescent="0.2">
      <c r="A199">
        <v>244</v>
      </c>
      <c r="B199" t="s">
        <v>7</v>
      </c>
      <c r="C199">
        <v>13</v>
      </c>
      <c r="D199" t="s">
        <v>6</v>
      </c>
      <c r="E199" s="1">
        <v>43768</v>
      </c>
      <c r="F199">
        <v>7</v>
      </c>
      <c r="G199">
        <v>7.3747320000000002E-3</v>
      </c>
      <c r="H199">
        <v>6.0694000000000004E-4</v>
      </c>
      <c r="I199">
        <f t="shared" si="17"/>
        <v>366.15797726615693</v>
      </c>
      <c r="J199">
        <v>2.166581753</v>
      </c>
      <c r="K199">
        <v>-0.53373519899999999</v>
      </c>
      <c r="L199">
        <v>2.7003169520000001</v>
      </c>
      <c r="M199">
        <v>248</v>
      </c>
      <c r="N199">
        <f t="shared" si="18"/>
        <v>0.24099999999999999</v>
      </c>
      <c r="O199">
        <f t="shared" si="19"/>
        <v>0.52214620247300003</v>
      </c>
      <c r="P199">
        <f t="shared" si="20"/>
        <v>-0.128630182959</v>
      </c>
      <c r="Q199">
        <f t="shared" si="21"/>
        <v>0.650776385432</v>
      </c>
    </row>
    <row r="200" spans="1:17" x14ac:dyDescent="0.2">
      <c r="A200">
        <v>247</v>
      </c>
      <c r="B200" t="s">
        <v>7</v>
      </c>
      <c r="C200">
        <v>13</v>
      </c>
      <c r="D200" t="s">
        <v>3</v>
      </c>
      <c r="E200" s="1">
        <v>43768</v>
      </c>
      <c r="F200">
        <v>3.5</v>
      </c>
      <c r="G200">
        <v>1.0073044999999999E-2</v>
      </c>
      <c r="H200">
        <v>3.213554E-3</v>
      </c>
      <c r="I200">
        <f t="shared" si="17"/>
        <v>305.55069445237262</v>
      </c>
      <c r="J200">
        <v>2.6342095699999999</v>
      </c>
      <c r="K200">
        <v>-0.44361632499999998</v>
      </c>
      <c r="L200">
        <v>3.0778258950000001</v>
      </c>
      <c r="M200">
        <v>248</v>
      </c>
      <c r="N200">
        <f t="shared" si="18"/>
        <v>0.2445</v>
      </c>
      <c r="O200">
        <f t="shared" si="19"/>
        <v>0.64406423986499994</v>
      </c>
      <c r="P200">
        <f t="shared" si="20"/>
        <v>-0.1084641914625</v>
      </c>
      <c r="Q200">
        <f t="shared" si="21"/>
        <v>0.75252843132750002</v>
      </c>
    </row>
    <row r="201" spans="1:17" x14ac:dyDescent="0.2">
      <c r="A201">
        <v>248</v>
      </c>
      <c r="B201" t="s">
        <v>7</v>
      </c>
      <c r="C201">
        <v>13</v>
      </c>
      <c r="D201" t="s">
        <v>6</v>
      </c>
      <c r="E201" s="1">
        <v>43768</v>
      </c>
      <c r="F201">
        <v>7</v>
      </c>
      <c r="G201">
        <v>1.7840770999999998E-2</v>
      </c>
      <c r="H201">
        <v>2.1989570000000001E-3</v>
      </c>
      <c r="I201">
        <f t="shared" si="17"/>
        <v>301.71774784845348</v>
      </c>
      <c r="J201">
        <v>4.6390536620000002</v>
      </c>
      <c r="K201">
        <v>-0.74382358400000004</v>
      </c>
      <c r="L201">
        <v>5.3828772459999996</v>
      </c>
      <c r="M201">
        <v>248</v>
      </c>
      <c r="N201">
        <f t="shared" si="18"/>
        <v>0.24099999999999999</v>
      </c>
      <c r="O201">
        <f t="shared" si="19"/>
        <v>1.1180119325419999</v>
      </c>
      <c r="P201">
        <f t="shared" si="20"/>
        <v>-0.179261483744</v>
      </c>
      <c r="Q201">
        <f t="shared" si="21"/>
        <v>1.2972734162859998</v>
      </c>
    </row>
    <row r="202" spans="1:17" x14ac:dyDescent="0.2">
      <c r="A202">
        <v>3</v>
      </c>
      <c r="B202" t="s">
        <v>5</v>
      </c>
      <c r="C202">
        <v>13</v>
      </c>
      <c r="D202" t="s">
        <v>3</v>
      </c>
      <c r="E202" s="1">
        <v>43854</v>
      </c>
      <c r="L202">
        <v>0</v>
      </c>
      <c r="M202">
        <v>248</v>
      </c>
      <c r="N202">
        <f t="shared" si="18"/>
        <v>0.248</v>
      </c>
      <c r="O202">
        <f t="shared" si="19"/>
        <v>0</v>
      </c>
      <c r="P202">
        <f t="shared" si="20"/>
        <v>0</v>
      </c>
      <c r="Q202">
        <f t="shared" si="21"/>
        <v>0</v>
      </c>
    </row>
    <row r="203" spans="1:17" x14ac:dyDescent="0.2">
      <c r="A203">
        <v>4</v>
      </c>
      <c r="B203" t="s">
        <v>5</v>
      </c>
      <c r="C203">
        <v>13</v>
      </c>
      <c r="D203" t="s">
        <v>6</v>
      </c>
      <c r="E203" s="1">
        <v>43854</v>
      </c>
      <c r="L203">
        <v>0</v>
      </c>
      <c r="M203">
        <v>248</v>
      </c>
      <c r="N203">
        <f t="shared" si="18"/>
        <v>0.248</v>
      </c>
      <c r="O203">
        <f t="shared" si="19"/>
        <v>0</v>
      </c>
      <c r="P203">
        <f t="shared" si="20"/>
        <v>0</v>
      </c>
      <c r="Q203">
        <f t="shared" si="21"/>
        <v>0</v>
      </c>
    </row>
    <row r="204" spans="1:17" x14ac:dyDescent="0.2">
      <c r="A204">
        <v>11</v>
      </c>
      <c r="B204" t="s">
        <v>5</v>
      </c>
      <c r="C204">
        <v>13</v>
      </c>
      <c r="D204" t="s">
        <v>3</v>
      </c>
      <c r="E204" s="1">
        <v>43854</v>
      </c>
      <c r="L204">
        <v>0</v>
      </c>
      <c r="M204">
        <v>248</v>
      </c>
      <c r="N204">
        <f t="shared" si="18"/>
        <v>0.248</v>
      </c>
      <c r="O204">
        <f t="shared" si="19"/>
        <v>0</v>
      </c>
      <c r="P204">
        <f t="shared" si="20"/>
        <v>0</v>
      </c>
      <c r="Q204">
        <f t="shared" si="21"/>
        <v>0</v>
      </c>
    </row>
    <row r="205" spans="1:17" x14ac:dyDescent="0.2">
      <c r="A205">
        <v>12</v>
      </c>
      <c r="B205" t="s">
        <v>5</v>
      </c>
      <c r="C205">
        <v>13</v>
      </c>
      <c r="D205" t="s">
        <v>6</v>
      </c>
      <c r="E205" s="1">
        <v>43854</v>
      </c>
      <c r="L205">
        <v>0</v>
      </c>
      <c r="M205">
        <v>248</v>
      </c>
      <c r="N205">
        <f t="shared" si="18"/>
        <v>0.248</v>
      </c>
      <c r="O205">
        <f t="shared" si="19"/>
        <v>0</v>
      </c>
      <c r="P205">
        <f t="shared" si="20"/>
        <v>0</v>
      </c>
      <c r="Q205">
        <f t="shared" si="21"/>
        <v>0</v>
      </c>
    </row>
    <row r="206" spans="1:17" x14ac:dyDescent="0.2">
      <c r="A206">
        <v>19</v>
      </c>
      <c r="B206" t="s">
        <v>5</v>
      </c>
      <c r="C206">
        <v>13</v>
      </c>
      <c r="D206" t="s">
        <v>3</v>
      </c>
      <c r="E206" s="1">
        <v>43854</v>
      </c>
      <c r="L206">
        <v>0</v>
      </c>
      <c r="M206">
        <v>248</v>
      </c>
      <c r="N206">
        <f t="shared" si="18"/>
        <v>0.248</v>
      </c>
      <c r="O206">
        <f t="shared" si="19"/>
        <v>0</v>
      </c>
      <c r="P206">
        <f t="shared" si="20"/>
        <v>0</v>
      </c>
      <c r="Q206">
        <f t="shared" si="21"/>
        <v>0</v>
      </c>
    </row>
    <row r="207" spans="1:17" x14ac:dyDescent="0.2">
      <c r="A207">
        <v>20</v>
      </c>
      <c r="B207" t="s">
        <v>5</v>
      </c>
      <c r="C207">
        <v>13</v>
      </c>
      <c r="D207" t="s">
        <v>6</v>
      </c>
      <c r="E207" s="1">
        <v>43854</v>
      </c>
      <c r="L207">
        <v>0</v>
      </c>
      <c r="M207">
        <v>248</v>
      </c>
      <c r="N207">
        <f t="shared" si="18"/>
        <v>0.248</v>
      </c>
      <c r="O207">
        <f t="shared" si="19"/>
        <v>0</v>
      </c>
      <c r="P207">
        <f t="shared" si="20"/>
        <v>0</v>
      </c>
      <c r="Q207">
        <f t="shared" si="21"/>
        <v>0</v>
      </c>
    </row>
    <row r="208" spans="1:17" x14ac:dyDescent="0.2">
      <c r="A208">
        <v>26</v>
      </c>
      <c r="B208" t="s">
        <v>7</v>
      </c>
      <c r="C208">
        <v>13</v>
      </c>
      <c r="D208" t="s">
        <v>6</v>
      </c>
      <c r="E208" s="1">
        <v>43854</v>
      </c>
      <c r="L208">
        <v>0</v>
      </c>
      <c r="M208">
        <v>248</v>
      </c>
      <c r="N208">
        <f t="shared" si="18"/>
        <v>0.248</v>
      </c>
      <c r="O208">
        <f t="shared" si="19"/>
        <v>0</v>
      </c>
      <c r="P208">
        <f t="shared" si="20"/>
        <v>0</v>
      </c>
      <c r="Q208">
        <f t="shared" si="21"/>
        <v>0</v>
      </c>
    </row>
    <row r="209" spans="1:17" x14ac:dyDescent="0.2">
      <c r="A209">
        <v>27</v>
      </c>
      <c r="B209" t="s">
        <v>7</v>
      </c>
      <c r="C209">
        <v>13</v>
      </c>
      <c r="D209" t="s">
        <v>3</v>
      </c>
      <c r="E209" s="1">
        <v>43854</v>
      </c>
      <c r="L209">
        <v>0</v>
      </c>
      <c r="M209">
        <v>248</v>
      </c>
      <c r="N209">
        <f t="shared" si="18"/>
        <v>0.248</v>
      </c>
      <c r="O209">
        <f t="shared" si="19"/>
        <v>0</v>
      </c>
      <c r="P209">
        <f t="shared" si="20"/>
        <v>0</v>
      </c>
      <c r="Q209">
        <f t="shared" si="21"/>
        <v>0</v>
      </c>
    </row>
    <row r="210" spans="1:17" x14ac:dyDescent="0.2">
      <c r="A210">
        <v>35</v>
      </c>
      <c r="B210" t="s">
        <v>7</v>
      </c>
      <c r="C210">
        <v>13</v>
      </c>
      <c r="D210" t="s">
        <v>3</v>
      </c>
      <c r="E210" s="1">
        <v>43854</v>
      </c>
      <c r="L210">
        <v>0</v>
      </c>
      <c r="M210">
        <v>248</v>
      </c>
      <c r="N210">
        <f t="shared" si="18"/>
        <v>0.248</v>
      </c>
      <c r="O210">
        <f t="shared" si="19"/>
        <v>0</v>
      </c>
      <c r="P210">
        <f t="shared" si="20"/>
        <v>0</v>
      </c>
      <c r="Q210">
        <f t="shared" si="21"/>
        <v>0</v>
      </c>
    </row>
    <row r="211" spans="1:17" x14ac:dyDescent="0.2">
      <c r="A211">
        <v>36</v>
      </c>
      <c r="B211" t="s">
        <v>7</v>
      </c>
      <c r="C211">
        <v>13</v>
      </c>
      <c r="D211" t="s">
        <v>6</v>
      </c>
      <c r="E211" s="1">
        <v>43854</v>
      </c>
      <c r="L211">
        <v>0</v>
      </c>
      <c r="M211">
        <v>248</v>
      </c>
      <c r="N211">
        <f t="shared" si="18"/>
        <v>0.248</v>
      </c>
      <c r="O211">
        <f t="shared" si="19"/>
        <v>0</v>
      </c>
      <c r="P211">
        <f t="shared" si="20"/>
        <v>0</v>
      </c>
      <c r="Q211">
        <f t="shared" si="21"/>
        <v>0</v>
      </c>
    </row>
    <row r="212" spans="1:17" x14ac:dyDescent="0.2">
      <c r="A212">
        <v>41</v>
      </c>
      <c r="B212" t="s">
        <v>7</v>
      </c>
      <c r="C212">
        <v>13</v>
      </c>
      <c r="D212" t="s">
        <v>3</v>
      </c>
      <c r="E212" s="1">
        <v>43854</v>
      </c>
      <c r="L212">
        <v>0</v>
      </c>
      <c r="M212">
        <v>248</v>
      </c>
      <c r="N212">
        <f t="shared" si="18"/>
        <v>0.248</v>
      </c>
      <c r="O212">
        <f t="shared" si="19"/>
        <v>0</v>
      </c>
      <c r="P212">
        <f t="shared" si="20"/>
        <v>0</v>
      </c>
      <c r="Q212">
        <f t="shared" si="21"/>
        <v>0</v>
      </c>
    </row>
    <row r="213" spans="1:17" x14ac:dyDescent="0.2">
      <c r="A213">
        <v>42</v>
      </c>
      <c r="B213" t="s">
        <v>7</v>
      </c>
      <c r="C213">
        <v>13</v>
      </c>
      <c r="D213" t="s">
        <v>6</v>
      </c>
      <c r="E213" s="1">
        <v>43854</v>
      </c>
      <c r="L213">
        <v>0</v>
      </c>
      <c r="M213">
        <v>248</v>
      </c>
      <c r="N213">
        <f t="shared" si="18"/>
        <v>0.248</v>
      </c>
      <c r="O213">
        <f t="shared" si="19"/>
        <v>0</v>
      </c>
      <c r="P213">
        <f t="shared" si="20"/>
        <v>0</v>
      </c>
      <c r="Q213">
        <f t="shared" si="21"/>
        <v>0</v>
      </c>
    </row>
    <row r="214" spans="1:17" x14ac:dyDescent="0.2">
      <c r="A214">
        <v>43</v>
      </c>
      <c r="B214" t="s">
        <v>7</v>
      </c>
      <c r="C214">
        <v>13</v>
      </c>
      <c r="D214" t="s">
        <v>3</v>
      </c>
      <c r="E214" s="1">
        <v>43854</v>
      </c>
      <c r="L214">
        <v>0</v>
      </c>
      <c r="M214">
        <v>248</v>
      </c>
      <c r="N214">
        <f t="shared" si="18"/>
        <v>0.248</v>
      </c>
      <c r="O214">
        <f t="shared" si="19"/>
        <v>0</v>
      </c>
      <c r="P214">
        <f t="shared" si="20"/>
        <v>0</v>
      </c>
      <c r="Q214">
        <f t="shared" si="21"/>
        <v>0</v>
      </c>
    </row>
    <row r="215" spans="1:17" x14ac:dyDescent="0.2">
      <c r="A215">
        <v>44</v>
      </c>
      <c r="B215" t="s">
        <v>7</v>
      </c>
      <c r="C215">
        <v>13</v>
      </c>
      <c r="D215" t="s">
        <v>6</v>
      </c>
      <c r="E215" s="1">
        <v>43854</v>
      </c>
      <c r="L215">
        <v>0</v>
      </c>
      <c r="M215">
        <v>248</v>
      </c>
      <c r="N215">
        <f t="shared" si="18"/>
        <v>0.248</v>
      </c>
      <c r="O215">
        <f t="shared" si="19"/>
        <v>0</v>
      </c>
      <c r="P215">
        <f t="shared" si="20"/>
        <v>0</v>
      </c>
      <c r="Q215">
        <f t="shared" si="21"/>
        <v>0</v>
      </c>
    </row>
    <row r="216" spans="1:17" x14ac:dyDescent="0.2">
      <c r="A216">
        <v>45</v>
      </c>
      <c r="B216" t="s">
        <v>7</v>
      </c>
      <c r="C216">
        <v>13</v>
      </c>
      <c r="D216" t="s">
        <v>3</v>
      </c>
      <c r="E216" s="1">
        <v>43854</v>
      </c>
      <c r="L216">
        <v>0</v>
      </c>
      <c r="M216">
        <v>248</v>
      </c>
      <c r="N216">
        <f t="shared" si="18"/>
        <v>0.248</v>
      </c>
      <c r="O216">
        <f t="shared" si="19"/>
        <v>0</v>
      </c>
      <c r="P216">
        <f t="shared" si="20"/>
        <v>0</v>
      </c>
      <c r="Q216">
        <f t="shared" si="21"/>
        <v>0</v>
      </c>
    </row>
    <row r="217" spans="1:17" x14ac:dyDescent="0.2">
      <c r="A217">
        <v>46</v>
      </c>
      <c r="B217" t="s">
        <v>7</v>
      </c>
      <c r="C217">
        <v>13</v>
      </c>
      <c r="D217" t="s">
        <v>6</v>
      </c>
      <c r="E217" s="1">
        <v>43854</v>
      </c>
      <c r="L217">
        <v>0</v>
      </c>
      <c r="M217">
        <v>248</v>
      </c>
      <c r="N217">
        <f t="shared" si="18"/>
        <v>0.248</v>
      </c>
      <c r="O217">
        <f t="shared" si="19"/>
        <v>0</v>
      </c>
      <c r="P217">
        <f t="shared" si="20"/>
        <v>0</v>
      </c>
      <c r="Q217">
        <f t="shared" si="21"/>
        <v>0</v>
      </c>
    </row>
    <row r="218" spans="1:17" x14ac:dyDescent="0.2">
      <c r="A218">
        <v>201</v>
      </c>
      <c r="B218" t="s">
        <v>5</v>
      </c>
      <c r="C218">
        <v>13</v>
      </c>
      <c r="D218" t="s">
        <v>3</v>
      </c>
      <c r="E218" s="1">
        <v>43854</v>
      </c>
      <c r="L218">
        <v>0</v>
      </c>
      <c r="M218">
        <v>248</v>
      </c>
      <c r="N218">
        <f t="shared" si="18"/>
        <v>0.248</v>
      </c>
      <c r="O218">
        <f t="shared" si="19"/>
        <v>0</v>
      </c>
      <c r="P218">
        <f t="shared" si="20"/>
        <v>0</v>
      </c>
      <c r="Q218">
        <f t="shared" si="21"/>
        <v>0</v>
      </c>
    </row>
    <row r="219" spans="1:17" x14ac:dyDescent="0.2">
      <c r="A219">
        <v>202</v>
      </c>
      <c r="B219" t="s">
        <v>5</v>
      </c>
      <c r="C219">
        <v>13</v>
      </c>
      <c r="D219" t="s">
        <v>6</v>
      </c>
      <c r="E219" s="1">
        <v>43854</v>
      </c>
      <c r="L219">
        <v>0</v>
      </c>
      <c r="M219">
        <v>248</v>
      </c>
      <c r="N219">
        <f t="shared" si="18"/>
        <v>0.248</v>
      </c>
      <c r="O219">
        <f t="shared" si="19"/>
        <v>0</v>
      </c>
      <c r="P219">
        <f t="shared" si="20"/>
        <v>0</v>
      </c>
      <c r="Q219">
        <f t="shared" si="21"/>
        <v>0</v>
      </c>
    </row>
    <row r="220" spans="1:17" x14ac:dyDescent="0.2">
      <c r="A220">
        <v>203</v>
      </c>
      <c r="B220" t="s">
        <v>5</v>
      </c>
      <c r="C220">
        <v>13</v>
      </c>
      <c r="D220" t="s">
        <v>3</v>
      </c>
      <c r="E220" s="1">
        <v>43854</v>
      </c>
      <c r="L220">
        <v>0</v>
      </c>
      <c r="M220">
        <v>248</v>
      </c>
      <c r="N220">
        <f t="shared" si="18"/>
        <v>0.248</v>
      </c>
      <c r="O220">
        <f t="shared" si="19"/>
        <v>0</v>
      </c>
      <c r="P220">
        <f t="shared" si="20"/>
        <v>0</v>
      </c>
      <c r="Q220">
        <f t="shared" si="21"/>
        <v>0</v>
      </c>
    </row>
    <row r="221" spans="1:17" x14ac:dyDescent="0.2">
      <c r="A221">
        <v>204</v>
      </c>
      <c r="B221" t="s">
        <v>5</v>
      </c>
      <c r="C221">
        <v>13</v>
      </c>
      <c r="D221" t="s">
        <v>6</v>
      </c>
      <c r="E221" s="1">
        <v>43854</v>
      </c>
      <c r="L221">
        <v>0</v>
      </c>
      <c r="M221">
        <v>248</v>
      </c>
      <c r="N221">
        <f t="shared" si="18"/>
        <v>0.248</v>
      </c>
      <c r="O221">
        <f t="shared" si="19"/>
        <v>0</v>
      </c>
      <c r="P221">
        <f t="shared" si="20"/>
        <v>0</v>
      </c>
      <c r="Q221">
        <f t="shared" si="21"/>
        <v>0</v>
      </c>
    </row>
    <row r="222" spans="1:17" x14ac:dyDescent="0.2">
      <c r="A222">
        <v>209</v>
      </c>
      <c r="B222" t="s">
        <v>5</v>
      </c>
      <c r="C222">
        <v>13</v>
      </c>
      <c r="D222" t="s">
        <v>3</v>
      </c>
      <c r="E222" s="1">
        <v>43854</v>
      </c>
      <c r="L222">
        <v>0</v>
      </c>
      <c r="M222">
        <v>248</v>
      </c>
      <c r="N222">
        <f t="shared" si="18"/>
        <v>0.248</v>
      </c>
      <c r="O222">
        <f t="shared" si="19"/>
        <v>0</v>
      </c>
      <c r="P222">
        <f t="shared" si="20"/>
        <v>0</v>
      </c>
      <c r="Q222">
        <f t="shared" si="21"/>
        <v>0</v>
      </c>
    </row>
    <row r="223" spans="1:17" x14ac:dyDescent="0.2">
      <c r="A223">
        <v>210</v>
      </c>
      <c r="B223" t="s">
        <v>5</v>
      </c>
      <c r="C223">
        <v>13</v>
      </c>
      <c r="D223" t="s">
        <v>6</v>
      </c>
      <c r="E223" s="1">
        <v>43854</v>
      </c>
      <c r="L223">
        <v>0</v>
      </c>
      <c r="M223">
        <v>248</v>
      </c>
      <c r="N223">
        <f t="shared" si="18"/>
        <v>0.248</v>
      </c>
      <c r="O223">
        <f t="shared" si="19"/>
        <v>0</v>
      </c>
      <c r="P223">
        <f t="shared" si="20"/>
        <v>0</v>
      </c>
      <c r="Q223">
        <f t="shared" si="21"/>
        <v>0</v>
      </c>
    </row>
    <row r="224" spans="1:17" x14ac:dyDescent="0.2">
      <c r="A224">
        <v>211</v>
      </c>
      <c r="B224" t="s">
        <v>5</v>
      </c>
      <c r="C224">
        <v>13</v>
      </c>
      <c r="D224" t="s">
        <v>3</v>
      </c>
      <c r="E224" s="1">
        <v>43854</v>
      </c>
      <c r="L224">
        <v>0</v>
      </c>
      <c r="M224">
        <v>248</v>
      </c>
      <c r="N224">
        <f t="shared" si="18"/>
        <v>0.248</v>
      </c>
      <c r="O224">
        <f t="shared" si="19"/>
        <v>0</v>
      </c>
      <c r="P224">
        <f t="shared" si="20"/>
        <v>0</v>
      </c>
      <c r="Q224">
        <f t="shared" si="21"/>
        <v>0</v>
      </c>
    </row>
    <row r="225" spans="1:17" x14ac:dyDescent="0.2">
      <c r="A225">
        <v>212</v>
      </c>
      <c r="B225" t="s">
        <v>5</v>
      </c>
      <c r="C225">
        <v>13</v>
      </c>
      <c r="D225" t="s">
        <v>6</v>
      </c>
      <c r="E225" s="1">
        <v>43854</v>
      </c>
      <c r="L225">
        <v>0</v>
      </c>
      <c r="M225">
        <v>248</v>
      </c>
      <c r="N225">
        <f t="shared" si="18"/>
        <v>0.248</v>
      </c>
      <c r="O225">
        <f t="shared" si="19"/>
        <v>0</v>
      </c>
      <c r="P225">
        <f t="shared" si="20"/>
        <v>0</v>
      </c>
      <c r="Q225">
        <f t="shared" si="21"/>
        <v>0</v>
      </c>
    </row>
    <row r="226" spans="1:17" x14ac:dyDescent="0.2">
      <c r="A226">
        <v>217</v>
      </c>
      <c r="B226" t="s">
        <v>5</v>
      </c>
      <c r="C226">
        <v>13</v>
      </c>
      <c r="D226" t="s">
        <v>3</v>
      </c>
      <c r="E226" s="1">
        <v>43854</v>
      </c>
      <c r="L226">
        <v>0</v>
      </c>
      <c r="M226">
        <v>248</v>
      </c>
      <c r="N226">
        <f t="shared" si="18"/>
        <v>0.248</v>
      </c>
      <c r="O226">
        <f t="shared" si="19"/>
        <v>0</v>
      </c>
      <c r="P226">
        <f t="shared" si="20"/>
        <v>0</v>
      </c>
      <c r="Q226">
        <f t="shared" si="21"/>
        <v>0</v>
      </c>
    </row>
    <row r="227" spans="1:17" x14ac:dyDescent="0.2">
      <c r="A227">
        <v>218</v>
      </c>
      <c r="B227" t="s">
        <v>5</v>
      </c>
      <c r="C227">
        <v>13</v>
      </c>
      <c r="D227" t="s">
        <v>6</v>
      </c>
      <c r="E227" s="1">
        <v>43854</v>
      </c>
      <c r="L227">
        <v>0</v>
      </c>
      <c r="M227">
        <v>248</v>
      </c>
      <c r="N227">
        <f t="shared" si="18"/>
        <v>0.248</v>
      </c>
      <c r="O227">
        <f t="shared" si="19"/>
        <v>0</v>
      </c>
      <c r="P227">
        <f t="shared" si="20"/>
        <v>0</v>
      </c>
      <c r="Q227">
        <f t="shared" si="21"/>
        <v>0</v>
      </c>
    </row>
    <row r="228" spans="1:17" x14ac:dyDescent="0.2">
      <c r="A228">
        <v>219</v>
      </c>
      <c r="B228" t="s">
        <v>5</v>
      </c>
      <c r="C228">
        <v>13</v>
      </c>
      <c r="D228" t="s">
        <v>3</v>
      </c>
      <c r="E228" s="1">
        <v>43854</v>
      </c>
      <c r="L228">
        <v>0</v>
      </c>
      <c r="M228">
        <v>248</v>
      </c>
      <c r="N228">
        <f t="shared" si="18"/>
        <v>0.248</v>
      </c>
      <c r="O228">
        <f t="shared" si="19"/>
        <v>0</v>
      </c>
      <c r="P228">
        <f t="shared" si="20"/>
        <v>0</v>
      </c>
      <c r="Q228">
        <f t="shared" si="21"/>
        <v>0</v>
      </c>
    </row>
    <row r="229" spans="1:17" x14ac:dyDescent="0.2">
      <c r="A229">
        <v>220</v>
      </c>
      <c r="B229" t="s">
        <v>5</v>
      </c>
      <c r="C229">
        <v>13</v>
      </c>
      <c r="D229" t="s">
        <v>6</v>
      </c>
      <c r="E229" s="1">
        <v>43854</v>
      </c>
      <c r="L229">
        <v>0</v>
      </c>
      <c r="M229">
        <v>248</v>
      </c>
      <c r="N229">
        <f t="shared" si="18"/>
        <v>0.248</v>
      </c>
      <c r="O229">
        <f t="shared" si="19"/>
        <v>0</v>
      </c>
      <c r="P229">
        <f t="shared" si="20"/>
        <v>0</v>
      </c>
      <c r="Q229">
        <f t="shared" si="21"/>
        <v>0</v>
      </c>
    </row>
    <row r="230" spans="1:17" x14ac:dyDescent="0.2">
      <c r="A230">
        <v>221</v>
      </c>
      <c r="B230" t="s">
        <v>5</v>
      </c>
      <c r="C230">
        <v>13</v>
      </c>
      <c r="D230" t="s">
        <v>3</v>
      </c>
      <c r="E230" s="1">
        <v>43854</v>
      </c>
      <c r="L230">
        <v>0</v>
      </c>
      <c r="M230">
        <v>248</v>
      </c>
      <c r="N230">
        <f t="shared" si="18"/>
        <v>0.248</v>
      </c>
      <c r="O230">
        <f t="shared" si="19"/>
        <v>0</v>
      </c>
      <c r="P230">
        <f t="shared" si="20"/>
        <v>0</v>
      </c>
      <c r="Q230">
        <f t="shared" si="21"/>
        <v>0</v>
      </c>
    </row>
    <row r="231" spans="1:17" x14ac:dyDescent="0.2">
      <c r="A231">
        <v>222</v>
      </c>
      <c r="B231" t="s">
        <v>5</v>
      </c>
      <c r="C231">
        <v>13</v>
      </c>
      <c r="D231" t="s">
        <v>6</v>
      </c>
      <c r="E231" s="1">
        <v>43854</v>
      </c>
      <c r="L231">
        <v>0</v>
      </c>
      <c r="M231">
        <v>248</v>
      </c>
      <c r="N231">
        <f t="shared" si="18"/>
        <v>0.248</v>
      </c>
      <c r="O231">
        <f t="shared" si="19"/>
        <v>0</v>
      </c>
      <c r="P231">
        <f t="shared" si="20"/>
        <v>0</v>
      </c>
      <c r="Q231">
        <f t="shared" si="21"/>
        <v>0</v>
      </c>
    </row>
    <row r="232" spans="1:17" x14ac:dyDescent="0.2">
      <c r="A232">
        <v>229</v>
      </c>
      <c r="B232" t="s">
        <v>7</v>
      </c>
      <c r="C232">
        <v>13</v>
      </c>
      <c r="D232" t="s">
        <v>3</v>
      </c>
      <c r="E232" s="1">
        <v>43854</v>
      </c>
      <c r="L232">
        <v>0</v>
      </c>
      <c r="M232">
        <v>248</v>
      </c>
      <c r="N232">
        <f t="shared" si="18"/>
        <v>0.248</v>
      </c>
      <c r="O232">
        <f t="shared" si="19"/>
        <v>0</v>
      </c>
      <c r="P232">
        <f t="shared" si="20"/>
        <v>0</v>
      </c>
      <c r="Q232">
        <f t="shared" si="21"/>
        <v>0</v>
      </c>
    </row>
    <row r="233" spans="1:17" x14ac:dyDescent="0.2">
      <c r="A233">
        <v>230</v>
      </c>
      <c r="B233" t="s">
        <v>7</v>
      </c>
      <c r="C233">
        <v>13</v>
      </c>
      <c r="D233" t="s">
        <v>6</v>
      </c>
      <c r="E233" s="1">
        <v>43854</v>
      </c>
      <c r="L233">
        <v>0</v>
      </c>
      <c r="M233">
        <v>248</v>
      </c>
      <c r="N233">
        <f t="shared" si="18"/>
        <v>0.248</v>
      </c>
      <c r="O233">
        <f t="shared" si="19"/>
        <v>0</v>
      </c>
      <c r="P233">
        <f t="shared" si="20"/>
        <v>0</v>
      </c>
      <c r="Q233">
        <f t="shared" si="21"/>
        <v>0</v>
      </c>
    </row>
    <row r="234" spans="1:17" x14ac:dyDescent="0.2">
      <c r="A234">
        <v>237</v>
      </c>
      <c r="B234" t="s">
        <v>7</v>
      </c>
      <c r="C234">
        <v>13</v>
      </c>
      <c r="D234" t="s">
        <v>3</v>
      </c>
      <c r="E234" s="1">
        <v>43854</v>
      </c>
      <c r="L234">
        <v>0</v>
      </c>
      <c r="M234">
        <v>248</v>
      </c>
      <c r="N234">
        <f t="shared" si="18"/>
        <v>0.248</v>
      </c>
      <c r="O234">
        <f t="shared" si="19"/>
        <v>0</v>
      </c>
      <c r="P234">
        <f t="shared" si="20"/>
        <v>0</v>
      </c>
      <c r="Q234">
        <f t="shared" si="21"/>
        <v>0</v>
      </c>
    </row>
    <row r="235" spans="1:17" x14ac:dyDescent="0.2">
      <c r="A235">
        <v>238</v>
      </c>
      <c r="B235" t="s">
        <v>7</v>
      </c>
      <c r="C235">
        <v>13</v>
      </c>
      <c r="D235" t="s">
        <v>6</v>
      </c>
      <c r="E235" s="1">
        <v>43854</v>
      </c>
      <c r="L235">
        <v>0</v>
      </c>
      <c r="M235">
        <v>248</v>
      </c>
      <c r="N235">
        <f t="shared" si="18"/>
        <v>0.248</v>
      </c>
      <c r="O235">
        <f t="shared" si="19"/>
        <v>0</v>
      </c>
      <c r="P235">
        <f t="shared" si="20"/>
        <v>0</v>
      </c>
      <c r="Q235">
        <f t="shared" si="21"/>
        <v>0</v>
      </c>
    </row>
    <row r="236" spans="1:17" x14ac:dyDescent="0.2">
      <c r="A236">
        <v>239</v>
      </c>
      <c r="B236" t="s">
        <v>7</v>
      </c>
      <c r="C236">
        <v>13</v>
      </c>
      <c r="D236" t="s">
        <v>3</v>
      </c>
      <c r="E236" s="1">
        <v>43854</v>
      </c>
      <c r="L236">
        <v>0</v>
      </c>
      <c r="M236">
        <v>248</v>
      </c>
      <c r="N236">
        <f t="shared" si="18"/>
        <v>0.248</v>
      </c>
      <c r="O236">
        <f t="shared" si="19"/>
        <v>0</v>
      </c>
      <c r="P236">
        <f t="shared" si="20"/>
        <v>0</v>
      </c>
      <c r="Q236">
        <f t="shared" si="21"/>
        <v>0</v>
      </c>
    </row>
    <row r="237" spans="1:17" x14ac:dyDescent="0.2">
      <c r="A237">
        <v>240</v>
      </c>
      <c r="B237" t="s">
        <v>7</v>
      </c>
      <c r="C237">
        <v>13</v>
      </c>
      <c r="D237" t="s">
        <v>6</v>
      </c>
      <c r="E237" s="1">
        <v>43854</v>
      </c>
      <c r="L237">
        <v>0</v>
      </c>
      <c r="M237">
        <v>248</v>
      </c>
      <c r="N237">
        <f t="shared" si="18"/>
        <v>0.248</v>
      </c>
      <c r="O237">
        <f t="shared" si="19"/>
        <v>0</v>
      </c>
      <c r="P237">
        <f t="shared" si="20"/>
        <v>0</v>
      </c>
      <c r="Q237">
        <f t="shared" si="21"/>
        <v>0</v>
      </c>
    </row>
    <row r="238" spans="1:17" x14ac:dyDescent="0.2">
      <c r="A238">
        <v>243</v>
      </c>
      <c r="B238" t="s">
        <v>7</v>
      </c>
      <c r="C238">
        <v>13</v>
      </c>
      <c r="D238" t="s">
        <v>3</v>
      </c>
      <c r="E238" s="1">
        <v>43854</v>
      </c>
      <c r="L238">
        <v>0</v>
      </c>
      <c r="M238">
        <v>248</v>
      </c>
      <c r="N238">
        <f t="shared" si="18"/>
        <v>0.248</v>
      </c>
      <c r="O238">
        <f t="shared" si="19"/>
        <v>0</v>
      </c>
      <c r="P238">
        <f t="shared" si="20"/>
        <v>0</v>
      </c>
      <c r="Q238">
        <f t="shared" si="21"/>
        <v>0</v>
      </c>
    </row>
    <row r="239" spans="1:17" x14ac:dyDescent="0.2">
      <c r="A239">
        <v>244</v>
      </c>
      <c r="B239" t="s">
        <v>7</v>
      </c>
      <c r="C239">
        <v>13</v>
      </c>
      <c r="D239" t="s">
        <v>6</v>
      </c>
      <c r="E239" s="1">
        <v>43854</v>
      </c>
      <c r="L239">
        <v>0</v>
      </c>
      <c r="M239">
        <v>248</v>
      </c>
      <c r="N239">
        <f t="shared" si="18"/>
        <v>0.248</v>
      </c>
      <c r="O239">
        <f t="shared" si="19"/>
        <v>0</v>
      </c>
      <c r="P239">
        <f t="shared" si="20"/>
        <v>0</v>
      </c>
      <c r="Q239">
        <f t="shared" si="21"/>
        <v>0</v>
      </c>
    </row>
    <row r="240" spans="1:17" x14ac:dyDescent="0.2">
      <c r="A240">
        <v>247</v>
      </c>
      <c r="B240" t="s">
        <v>7</v>
      </c>
      <c r="C240">
        <v>13</v>
      </c>
      <c r="D240" t="s">
        <v>3</v>
      </c>
      <c r="E240" s="1">
        <v>43854</v>
      </c>
      <c r="L240">
        <v>0</v>
      </c>
      <c r="M240">
        <v>248</v>
      </c>
      <c r="N240">
        <f t="shared" si="18"/>
        <v>0.248</v>
      </c>
      <c r="O240">
        <f t="shared" si="19"/>
        <v>0</v>
      </c>
      <c r="P240">
        <f t="shared" si="20"/>
        <v>0</v>
      </c>
      <c r="Q240">
        <f t="shared" si="21"/>
        <v>0</v>
      </c>
    </row>
    <row r="241" spans="1:17" x14ac:dyDescent="0.2">
      <c r="A241">
        <v>248</v>
      </c>
      <c r="B241" t="s">
        <v>7</v>
      </c>
      <c r="C241">
        <v>13</v>
      </c>
      <c r="D241" t="s">
        <v>6</v>
      </c>
      <c r="E241" s="1">
        <v>43854</v>
      </c>
      <c r="L241">
        <v>0</v>
      </c>
      <c r="M241">
        <v>248</v>
      </c>
      <c r="N241">
        <f t="shared" si="18"/>
        <v>0.248</v>
      </c>
      <c r="O241">
        <f t="shared" si="19"/>
        <v>0</v>
      </c>
      <c r="P241">
        <f t="shared" si="20"/>
        <v>0</v>
      </c>
      <c r="Q241">
        <f t="shared" si="21"/>
        <v>0</v>
      </c>
    </row>
    <row r="242" spans="1:17" x14ac:dyDescent="0.2">
      <c r="A242">
        <v>3</v>
      </c>
      <c r="B242" t="s">
        <v>5</v>
      </c>
      <c r="C242">
        <v>13</v>
      </c>
      <c r="D242" t="s">
        <v>3</v>
      </c>
      <c r="E242" s="1">
        <v>44070</v>
      </c>
      <c r="F242">
        <v>20</v>
      </c>
      <c r="J242">
        <v>5.8739999999999997</v>
      </c>
      <c r="K242">
        <v>-10.34</v>
      </c>
      <c r="L242">
        <v>16.213999999999999</v>
      </c>
      <c r="M242">
        <v>248</v>
      </c>
      <c r="N242">
        <f t="shared" si="18"/>
        <v>0.22800000000000001</v>
      </c>
      <c r="O242">
        <f t="shared" si="19"/>
        <v>1.339272</v>
      </c>
      <c r="P242">
        <f t="shared" si="20"/>
        <v>-2.3575200000000001</v>
      </c>
      <c r="Q242">
        <f t="shared" si="21"/>
        <v>3.6967919999999999</v>
      </c>
    </row>
    <row r="243" spans="1:17" x14ac:dyDescent="0.2">
      <c r="A243">
        <v>4</v>
      </c>
      <c r="B243" t="s">
        <v>5</v>
      </c>
      <c r="C243">
        <v>13</v>
      </c>
      <c r="D243" t="s">
        <v>6</v>
      </c>
      <c r="E243" s="1">
        <v>44070</v>
      </c>
      <c r="F243">
        <v>20</v>
      </c>
      <c r="J243">
        <v>3.016</v>
      </c>
      <c r="K243">
        <v>-0.77080000000000004</v>
      </c>
      <c r="L243">
        <v>3.7867999999999999</v>
      </c>
      <c r="M243">
        <v>248</v>
      </c>
      <c r="N243">
        <f t="shared" si="18"/>
        <v>0.22800000000000001</v>
      </c>
      <c r="O243">
        <f t="shared" si="19"/>
        <v>0.68764800000000004</v>
      </c>
      <c r="P243">
        <f t="shared" si="20"/>
        <v>-0.17574240000000002</v>
      </c>
      <c r="Q243">
        <f t="shared" si="21"/>
        <v>0.8633904</v>
      </c>
    </row>
    <row r="244" spans="1:17" x14ac:dyDescent="0.2">
      <c r="A244">
        <v>11</v>
      </c>
      <c r="B244" t="s">
        <v>5</v>
      </c>
      <c r="C244">
        <v>13</v>
      </c>
      <c r="D244" t="s">
        <v>3</v>
      </c>
      <c r="E244" s="1">
        <v>44070</v>
      </c>
      <c r="F244">
        <v>10</v>
      </c>
      <c r="J244">
        <v>0.7218</v>
      </c>
      <c r="K244">
        <v>-0.54700000000000004</v>
      </c>
      <c r="L244">
        <v>1.2687999999999999</v>
      </c>
      <c r="M244">
        <v>248</v>
      </c>
      <c r="N244">
        <f t="shared" si="18"/>
        <v>0.23799999999999999</v>
      </c>
      <c r="O244">
        <f t="shared" si="19"/>
        <v>0.17178839999999998</v>
      </c>
      <c r="P244">
        <f t="shared" si="20"/>
        <v>-0.130186</v>
      </c>
      <c r="Q244">
        <f t="shared" si="21"/>
        <v>0.30197439999999998</v>
      </c>
    </row>
    <row r="245" spans="1:17" x14ac:dyDescent="0.2">
      <c r="A245">
        <v>12</v>
      </c>
      <c r="B245" t="s">
        <v>5</v>
      </c>
      <c r="C245">
        <v>13</v>
      </c>
      <c r="D245" t="s">
        <v>6</v>
      </c>
      <c r="E245" s="1">
        <v>44070</v>
      </c>
      <c r="F245">
        <v>14</v>
      </c>
      <c r="J245">
        <v>1.248</v>
      </c>
      <c r="K245">
        <v>-1.038</v>
      </c>
      <c r="L245">
        <v>2.286</v>
      </c>
      <c r="M245">
        <v>248</v>
      </c>
      <c r="N245">
        <f t="shared" si="18"/>
        <v>0.23400000000000001</v>
      </c>
      <c r="O245">
        <f t="shared" si="19"/>
        <v>0.29203200000000001</v>
      </c>
      <c r="P245">
        <f t="shared" si="20"/>
        <v>-0.24289200000000002</v>
      </c>
      <c r="Q245">
        <f t="shared" si="21"/>
        <v>0.53492400000000007</v>
      </c>
    </row>
    <row r="246" spans="1:17" x14ac:dyDescent="0.2">
      <c r="A246">
        <v>19</v>
      </c>
      <c r="B246" t="s">
        <v>5</v>
      </c>
      <c r="C246">
        <v>13</v>
      </c>
      <c r="D246" t="s">
        <v>3</v>
      </c>
      <c r="E246" s="1">
        <v>44070</v>
      </c>
      <c r="F246">
        <v>12</v>
      </c>
      <c r="J246">
        <v>1.284</v>
      </c>
      <c r="K246">
        <v>-0.56210000000000004</v>
      </c>
      <c r="L246">
        <v>1.8461000000000001</v>
      </c>
      <c r="M246">
        <v>248</v>
      </c>
      <c r="N246">
        <f t="shared" si="18"/>
        <v>0.23599999999999999</v>
      </c>
      <c r="O246">
        <f t="shared" si="19"/>
        <v>0.30302400000000002</v>
      </c>
      <c r="P246">
        <f t="shared" si="20"/>
        <v>-0.13265560000000001</v>
      </c>
      <c r="Q246">
        <f t="shared" si="21"/>
        <v>0.4356796</v>
      </c>
    </row>
    <row r="247" spans="1:17" x14ac:dyDescent="0.2">
      <c r="A247">
        <v>20</v>
      </c>
      <c r="B247" t="s">
        <v>5</v>
      </c>
      <c r="C247">
        <v>13</v>
      </c>
      <c r="D247" t="s">
        <v>6</v>
      </c>
      <c r="E247" s="1">
        <v>44070</v>
      </c>
      <c r="F247">
        <v>18</v>
      </c>
      <c r="J247">
        <v>3.9910000000000001</v>
      </c>
      <c r="K247">
        <v>-1.222</v>
      </c>
      <c r="L247">
        <v>5.2130000000000001</v>
      </c>
      <c r="M247">
        <v>248</v>
      </c>
      <c r="N247">
        <f t="shared" si="18"/>
        <v>0.23</v>
      </c>
      <c r="O247">
        <f t="shared" si="19"/>
        <v>0.91793000000000002</v>
      </c>
      <c r="P247">
        <f t="shared" si="20"/>
        <v>-0.28106000000000003</v>
      </c>
      <c r="Q247">
        <f t="shared" si="21"/>
        <v>1.19899</v>
      </c>
    </row>
    <row r="248" spans="1:17" x14ac:dyDescent="0.2">
      <c r="A248">
        <v>26</v>
      </c>
      <c r="B248" t="s">
        <v>7</v>
      </c>
      <c r="C248">
        <v>13</v>
      </c>
      <c r="D248" t="s">
        <v>6</v>
      </c>
      <c r="E248" s="1">
        <v>44070</v>
      </c>
      <c r="F248">
        <v>9</v>
      </c>
      <c r="J248">
        <v>1.115</v>
      </c>
      <c r="K248">
        <v>-0.62219999999999998</v>
      </c>
      <c r="L248">
        <v>1.7372000000000001</v>
      </c>
      <c r="M248">
        <v>248</v>
      </c>
      <c r="N248">
        <f t="shared" si="18"/>
        <v>0.23899999999999999</v>
      </c>
      <c r="O248">
        <f t="shared" si="19"/>
        <v>0.26648499999999997</v>
      </c>
      <c r="P248">
        <f t="shared" si="20"/>
        <v>-0.1487058</v>
      </c>
      <c r="Q248">
        <f t="shared" si="21"/>
        <v>0.41519080000000003</v>
      </c>
    </row>
    <row r="249" spans="1:17" x14ac:dyDescent="0.2">
      <c r="A249">
        <v>27</v>
      </c>
      <c r="B249" t="s">
        <v>7</v>
      </c>
      <c r="C249">
        <v>13</v>
      </c>
      <c r="D249" t="s">
        <v>3</v>
      </c>
      <c r="E249" s="1">
        <v>44070</v>
      </c>
      <c r="F249">
        <v>7</v>
      </c>
      <c r="J249">
        <v>1.135</v>
      </c>
      <c r="K249">
        <v>-0.90110000000000001</v>
      </c>
      <c r="L249">
        <v>2.0360999999999998</v>
      </c>
      <c r="M249">
        <v>248</v>
      </c>
      <c r="N249">
        <f t="shared" si="18"/>
        <v>0.24099999999999999</v>
      </c>
      <c r="O249">
        <f t="shared" si="19"/>
        <v>0.27353499999999997</v>
      </c>
      <c r="P249">
        <f t="shared" si="20"/>
        <v>-0.2171651</v>
      </c>
      <c r="Q249">
        <f t="shared" si="21"/>
        <v>0.49070009999999992</v>
      </c>
    </row>
    <row r="250" spans="1:17" x14ac:dyDescent="0.2">
      <c r="A250">
        <v>35</v>
      </c>
      <c r="B250" t="s">
        <v>7</v>
      </c>
      <c r="C250">
        <v>13</v>
      </c>
      <c r="D250" t="s">
        <v>3</v>
      </c>
      <c r="E250" s="1">
        <v>44070</v>
      </c>
      <c r="L250">
        <v>0</v>
      </c>
      <c r="M250">
        <v>248</v>
      </c>
      <c r="N250">
        <f t="shared" si="18"/>
        <v>0.248</v>
      </c>
      <c r="O250">
        <f t="shared" si="19"/>
        <v>0</v>
      </c>
      <c r="P250">
        <f t="shared" si="20"/>
        <v>0</v>
      </c>
      <c r="Q250">
        <f t="shared" si="21"/>
        <v>0</v>
      </c>
    </row>
    <row r="251" spans="1:17" x14ac:dyDescent="0.2">
      <c r="A251">
        <v>36</v>
      </c>
      <c r="B251" t="s">
        <v>7</v>
      </c>
      <c r="C251">
        <v>13</v>
      </c>
      <c r="D251" t="s">
        <v>6</v>
      </c>
      <c r="E251" s="1">
        <v>44070</v>
      </c>
      <c r="L251">
        <v>0</v>
      </c>
      <c r="M251">
        <v>248</v>
      </c>
      <c r="N251">
        <f t="shared" si="18"/>
        <v>0.248</v>
      </c>
      <c r="O251">
        <f t="shared" si="19"/>
        <v>0</v>
      </c>
      <c r="P251">
        <f t="shared" si="20"/>
        <v>0</v>
      </c>
      <c r="Q251">
        <f t="shared" si="21"/>
        <v>0</v>
      </c>
    </row>
    <row r="252" spans="1:17" x14ac:dyDescent="0.2">
      <c r="A252">
        <v>41</v>
      </c>
      <c r="B252" t="s">
        <v>7</v>
      </c>
      <c r="C252">
        <v>13</v>
      </c>
      <c r="D252" t="s">
        <v>3</v>
      </c>
      <c r="E252" s="1">
        <v>44070</v>
      </c>
      <c r="F252">
        <v>6</v>
      </c>
      <c r="J252">
        <v>0.62380000000000002</v>
      </c>
      <c r="K252">
        <v>-0.49819999999999998</v>
      </c>
      <c r="L252">
        <v>1.1220000000000001</v>
      </c>
      <c r="M252">
        <v>248</v>
      </c>
      <c r="N252">
        <f t="shared" si="18"/>
        <v>0.24199999999999999</v>
      </c>
      <c r="O252">
        <f t="shared" si="19"/>
        <v>0.1509596</v>
      </c>
      <c r="P252">
        <f t="shared" si="20"/>
        <v>-0.12056439999999999</v>
      </c>
      <c r="Q252">
        <f t="shared" si="21"/>
        <v>0.27152400000000004</v>
      </c>
    </row>
    <row r="253" spans="1:17" x14ac:dyDescent="0.2">
      <c r="A253">
        <v>42</v>
      </c>
      <c r="B253" t="s">
        <v>7</v>
      </c>
      <c r="C253">
        <v>13</v>
      </c>
      <c r="D253" t="s">
        <v>6</v>
      </c>
      <c r="E253" s="1">
        <v>44070</v>
      </c>
      <c r="F253">
        <v>5</v>
      </c>
      <c r="J253">
        <v>0.6321</v>
      </c>
      <c r="K253">
        <v>-0.47839999999999999</v>
      </c>
      <c r="L253">
        <v>1.1105</v>
      </c>
      <c r="M253">
        <v>248</v>
      </c>
      <c r="N253">
        <f t="shared" si="18"/>
        <v>0.24299999999999999</v>
      </c>
      <c r="O253">
        <f t="shared" si="19"/>
        <v>0.1536003</v>
      </c>
      <c r="P253">
        <f t="shared" si="20"/>
        <v>-0.1162512</v>
      </c>
      <c r="Q253">
        <f t="shared" si="21"/>
        <v>0.26985150000000002</v>
      </c>
    </row>
    <row r="254" spans="1:17" x14ac:dyDescent="0.2">
      <c r="A254">
        <v>43</v>
      </c>
      <c r="B254" t="s">
        <v>7</v>
      </c>
      <c r="C254">
        <v>13</v>
      </c>
      <c r="D254" t="s">
        <v>3</v>
      </c>
      <c r="E254" s="1">
        <v>44070</v>
      </c>
      <c r="F254">
        <v>16</v>
      </c>
      <c r="J254">
        <v>1.651</v>
      </c>
      <c r="K254">
        <v>-1.4810000000000001</v>
      </c>
      <c r="L254">
        <v>3.1320000000000001</v>
      </c>
      <c r="M254">
        <v>248</v>
      </c>
      <c r="N254">
        <f t="shared" si="18"/>
        <v>0.23200000000000001</v>
      </c>
      <c r="O254">
        <f t="shared" si="19"/>
        <v>0.38303200000000004</v>
      </c>
      <c r="P254">
        <f t="shared" si="20"/>
        <v>-0.34359200000000006</v>
      </c>
      <c r="Q254">
        <f t="shared" si="21"/>
        <v>0.72662400000000005</v>
      </c>
    </row>
    <row r="255" spans="1:17" x14ac:dyDescent="0.2">
      <c r="A255">
        <v>44</v>
      </c>
      <c r="B255" t="s">
        <v>7</v>
      </c>
      <c r="C255">
        <v>13</v>
      </c>
      <c r="D255" t="s">
        <v>6</v>
      </c>
      <c r="E255" s="1">
        <v>44070</v>
      </c>
      <c r="F255">
        <v>5</v>
      </c>
      <c r="J255">
        <v>0.46210000000000001</v>
      </c>
      <c r="K255">
        <v>-0.34889999999999999</v>
      </c>
      <c r="L255">
        <v>0.81100000000000005</v>
      </c>
      <c r="M255">
        <v>248</v>
      </c>
      <c r="N255">
        <f t="shared" si="18"/>
        <v>0.24299999999999999</v>
      </c>
      <c r="O255">
        <f t="shared" si="19"/>
        <v>0.1122903</v>
      </c>
      <c r="P255">
        <f t="shared" si="20"/>
        <v>-8.4782699999999989E-2</v>
      </c>
      <c r="Q255">
        <f t="shared" si="21"/>
        <v>0.197073</v>
      </c>
    </row>
    <row r="256" spans="1:17" x14ac:dyDescent="0.2">
      <c r="A256">
        <v>45</v>
      </c>
      <c r="B256" t="s">
        <v>7</v>
      </c>
      <c r="C256">
        <v>13</v>
      </c>
      <c r="D256" t="s">
        <v>3</v>
      </c>
      <c r="E256" s="1">
        <v>44070</v>
      </c>
      <c r="F256">
        <v>13</v>
      </c>
      <c r="J256">
        <v>1.4350000000000001</v>
      </c>
      <c r="K256">
        <v>-0.76429999999999998</v>
      </c>
      <c r="L256">
        <v>2.1993</v>
      </c>
      <c r="M256">
        <v>248</v>
      </c>
      <c r="N256">
        <f t="shared" si="18"/>
        <v>0.23499999999999999</v>
      </c>
      <c r="O256">
        <f t="shared" si="19"/>
        <v>0.337225</v>
      </c>
      <c r="P256">
        <f t="shared" si="20"/>
        <v>-0.17961049999999998</v>
      </c>
      <c r="Q256">
        <f t="shared" si="21"/>
        <v>0.5168355</v>
      </c>
    </row>
    <row r="257" spans="1:17" x14ac:dyDescent="0.2">
      <c r="A257">
        <v>46</v>
      </c>
      <c r="B257" t="s">
        <v>7</v>
      </c>
      <c r="C257">
        <v>13</v>
      </c>
      <c r="D257" t="s">
        <v>6</v>
      </c>
      <c r="E257" s="1">
        <v>44070</v>
      </c>
      <c r="F257">
        <v>8</v>
      </c>
      <c r="J257">
        <v>0.71160000000000001</v>
      </c>
      <c r="K257">
        <v>-0.61109999999999998</v>
      </c>
      <c r="L257">
        <v>1.3227</v>
      </c>
      <c r="M257">
        <v>248</v>
      </c>
      <c r="N257">
        <f t="shared" si="18"/>
        <v>0.24</v>
      </c>
      <c r="O257">
        <f t="shared" si="19"/>
        <v>0.17078399999999999</v>
      </c>
      <c r="P257">
        <f t="shared" si="20"/>
        <v>-0.14666399999999999</v>
      </c>
      <c r="Q257">
        <f t="shared" si="21"/>
        <v>0.31744800000000001</v>
      </c>
    </row>
    <row r="258" spans="1:17" x14ac:dyDescent="0.2">
      <c r="A258">
        <v>201</v>
      </c>
      <c r="B258" t="s">
        <v>5</v>
      </c>
      <c r="C258">
        <v>13</v>
      </c>
      <c r="D258" t="s">
        <v>3</v>
      </c>
      <c r="E258" s="1">
        <v>44070</v>
      </c>
      <c r="F258">
        <v>6</v>
      </c>
      <c r="J258">
        <v>0.8296</v>
      </c>
      <c r="K258">
        <v>-0.32679999999999998</v>
      </c>
      <c r="L258">
        <v>1.1564000000000001</v>
      </c>
      <c r="M258">
        <v>248</v>
      </c>
      <c r="N258">
        <f t="shared" si="18"/>
        <v>0.24199999999999999</v>
      </c>
      <c r="O258">
        <f t="shared" si="19"/>
        <v>0.2007632</v>
      </c>
      <c r="P258">
        <f t="shared" si="20"/>
        <v>-7.9085599999999992E-2</v>
      </c>
      <c r="Q258">
        <f t="shared" si="21"/>
        <v>0.27984880000000001</v>
      </c>
    </row>
    <row r="259" spans="1:17" x14ac:dyDescent="0.2">
      <c r="A259">
        <v>202</v>
      </c>
      <c r="B259" t="s">
        <v>5</v>
      </c>
      <c r="C259">
        <v>13</v>
      </c>
      <c r="D259" t="s">
        <v>6</v>
      </c>
      <c r="E259" s="1">
        <v>44070</v>
      </c>
      <c r="F259">
        <v>14</v>
      </c>
      <c r="J259">
        <v>1.643</v>
      </c>
      <c r="K259">
        <v>-0.24379999999999999</v>
      </c>
      <c r="L259">
        <v>1.8868</v>
      </c>
      <c r="M259">
        <v>248</v>
      </c>
      <c r="N259">
        <f t="shared" ref="N259:N281" si="22">(M259-F259)/1000</f>
        <v>0.23400000000000001</v>
      </c>
      <c r="O259">
        <f t="shared" ref="O259:O281" si="23">J259*N259</f>
        <v>0.38446200000000003</v>
      </c>
      <c r="P259">
        <f t="shared" ref="P259:P281" si="24">K259*N259</f>
        <v>-5.7049200000000001E-2</v>
      </c>
      <c r="Q259">
        <f t="shared" ref="Q259:Q281" si="25">L259*N259</f>
        <v>0.44151120000000005</v>
      </c>
    </row>
    <row r="260" spans="1:17" x14ac:dyDescent="0.2">
      <c r="A260">
        <v>203</v>
      </c>
      <c r="B260" t="s">
        <v>5</v>
      </c>
      <c r="C260">
        <v>13</v>
      </c>
      <c r="D260" t="s">
        <v>3</v>
      </c>
      <c r="E260" s="1">
        <v>44070</v>
      </c>
      <c r="F260">
        <v>7</v>
      </c>
      <c r="J260">
        <v>1.272</v>
      </c>
      <c r="K260">
        <v>-0.47649999999999998</v>
      </c>
      <c r="L260">
        <v>1.7484999999999999</v>
      </c>
      <c r="M260">
        <v>248</v>
      </c>
      <c r="N260">
        <f t="shared" si="22"/>
        <v>0.24099999999999999</v>
      </c>
      <c r="O260">
        <f t="shared" si="23"/>
        <v>0.30655199999999999</v>
      </c>
      <c r="P260">
        <f t="shared" si="24"/>
        <v>-0.11483649999999999</v>
      </c>
      <c r="Q260">
        <f t="shared" si="25"/>
        <v>0.4213885</v>
      </c>
    </row>
    <row r="261" spans="1:17" x14ac:dyDescent="0.2">
      <c r="A261">
        <v>204</v>
      </c>
      <c r="B261" t="s">
        <v>5</v>
      </c>
      <c r="C261">
        <v>13</v>
      </c>
      <c r="D261" t="s">
        <v>6</v>
      </c>
      <c r="E261" s="1">
        <v>44070</v>
      </c>
      <c r="F261">
        <v>11</v>
      </c>
      <c r="J261">
        <v>1.637</v>
      </c>
      <c r="K261">
        <v>-0.64359999999999995</v>
      </c>
      <c r="L261">
        <v>2.2806000000000002</v>
      </c>
      <c r="M261">
        <v>248</v>
      </c>
      <c r="N261">
        <f t="shared" si="22"/>
        <v>0.23699999999999999</v>
      </c>
      <c r="O261">
        <f t="shared" si="23"/>
        <v>0.38796900000000001</v>
      </c>
      <c r="P261">
        <f t="shared" si="24"/>
        <v>-0.15253319999999998</v>
      </c>
      <c r="Q261">
        <f t="shared" si="25"/>
        <v>0.54050220000000004</v>
      </c>
    </row>
    <row r="262" spans="1:17" x14ac:dyDescent="0.2">
      <c r="A262">
        <v>209</v>
      </c>
      <c r="B262" t="s">
        <v>5</v>
      </c>
      <c r="C262">
        <v>13</v>
      </c>
      <c r="D262" t="s">
        <v>3</v>
      </c>
      <c r="E262" s="1">
        <v>44070</v>
      </c>
      <c r="F262">
        <v>5</v>
      </c>
      <c r="J262">
        <v>1.2789999999999999</v>
      </c>
      <c r="K262">
        <v>-0.39589999999999997</v>
      </c>
      <c r="L262">
        <v>1.6749000000000001</v>
      </c>
      <c r="M262">
        <v>248</v>
      </c>
      <c r="N262">
        <f t="shared" si="22"/>
        <v>0.24299999999999999</v>
      </c>
      <c r="O262">
        <f t="shared" si="23"/>
        <v>0.31079699999999999</v>
      </c>
      <c r="P262">
        <f t="shared" si="24"/>
        <v>-9.6203699999999989E-2</v>
      </c>
      <c r="Q262">
        <f t="shared" si="25"/>
        <v>0.40700069999999999</v>
      </c>
    </row>
    <row r="263" spans="1:17" x14ac:dyDescent="0.2">
      <c r="A263">
        <v>210</v>
      </c>
      <c r="B263" t="s">
        <v>5</v>
      </c>
      <c r="C263">
        <v>13</v>
      </c>
      <c r="D263" t="s">
        <v>6</v>
      </c>
      <c r="E263" s="1">
        <v>44070</v>
      </c>
      <c r="F263">
        <v>10</v>
      </c>
      <c r="J263">
        <v>1.0089999999999999</v>
      </c>
      <c r="K263">
        <v>-0.48080000000000001</v>
      </c>
      <c r="L263">
        <v>1.4898</v>
      </c>
      <c r="M263">
        <v>248</v>
      </c>
      <c r="N263">
        <f t="shared" si="22"/>
        <v>0.23799999999999999</v>
      </c>
      <c r="O263">
        <f t="shared" si="23"/>
        <v>0.24014199999999997</v>
      </c>
      <c r="P263">
        <f t="shared" si="24"/>
        <v>-0.1144304</v>
      </c>
      <c r="Q263">
        <f t="shared" si="25"/>
        <v>0.35457240000000001</v>
      </c>
    </row>
    <row r="264" spans="1:17" x14ac:dyDescent="0.2">
      <c r="A264">
        <v>211</v>
      </c>
      <c r="B264" t="s">
        <v>5</v>
      </c>
      <c r="C264">
        <v>13</v>
      </c>
      <c r="D264" t="s">
        <v>3</v>
      </c>
      <c r="E264" s="1">
        <v>44070</v>
      </c>
      <c r="F264">
        <v>16</v>
      </c>
      <c r="J264">
        <v>1.222</v>
      </c>
      <c r="K264">
        <v>-0.62119999999999997</v>
      </c>
      <c r="L264">
        <v>1.8431999999999999</v>
      </c>
      <c r="M264">
        <v>248</v>
      </c>
      <c r="N264">
        <f t="shared" si="22"/>
        <v>0.23200000000000001</v>
      </c>
      <c r="O264">
        <f t="shared" si="23"/>
        <v>0.28350400000000003</v>
      </c>
      <c r="P264">
        <f t="shared" si="24"/>
        <v>-0.14411840000000001</v>
      </c>
      <c r="Q264">
        <f t="shared" si="25"/>
        <v>0.42762240000000001</v>
      </c>
    </row>
    <row r="265" spans="1:17" x14ac:dyDescent="0.2">
      <c r="A265">
        <v>212</v>
      </c>
      <c r="B265" t="s">
        <v>5</v>
      </c>
      <c r="C265">
        <v>13</v>
      </c>
      <c r="D265" t="s">
        <v>6</v>
      </c>
      <c r="E265" s="1">
        <v>44070</v>
      </c>
      <c r="F265">
        <v>12</v>
      </c>
      <c r="J265">
        <v>1.5169999999999999</v>
      </c>
      <c r="K265">
        <v>-0.99109999999999998</v>
      </c>
      <c r="L265">
        <v>2.5081000000000002</v>
      </c>
      <c r="M265">
        <v>248</v>
      </c>
      <c r="N265">
        <f t="shared" si="22"/>
        <v>0.23599999999999999</v>
      </c>
      <c r="O265">
        <f t="shared" si="23"/>
        <v>0.35801199999999994</v>
      </c>
      <c r="P265">
        <f t="shared" si="24"/>
        <v>-0.23389959999999999</v>
      </c>
      <c r="Q265">
        <f t="shared" si="25"/>
        <v>0.59191159999999998</v>
      </c>
    </row>
    <row r="266" spans="1:17" x14ac:dyDescent="0.2">
      <c r="A266">
        <v>217</v>
      </c>
      <c r="B266" t="s">
        <v>5</v>
      </c>
      <c r="C266">
        <v>13</v>
      </c>
      <c r="D266" t="s">
        <v>3</v>
      </c>
      <c r="E266" s="1">
        <v>44070</v>
      </c>
      <c r="F266">
        <v>18</v>
      </c>
      <c r="J266">
        <v>1.631</v>
      </c>
      <c r="K266">
        <v>-0.83409999999999995</v>
      </c>
      <c r="L266">
        <v>2.4651000000000001</v>
      </c>
      <c r="M266">
        <v>248</v>
      </c>
      <c r="N266">
        <f t="shared" si="22"/>
        <v>0.23</v>
      </c>
      <c r="O266">
        <f t="shared" si="23"/>
        <v>0.37513000000000002</v>
      </c>
      <c r="P266">
        <f t="shared" si="24"/>
        <v>-0.19184299999999999</v>
      </c>
      <c r="Q266">
        <f t="shared" si="25"/>
        <v>0.56697300000000006</v>
      </c>
    </row>
    <row r="267" spans="1:17" x14ac:dyDescent="0.2">
      <c r="A267">
        <v>218</v>
      </c>
      <c r="B267" t="s">
        <v>5</v>
      </c>
      <c r="C267">
        <v>13</v>
      </c>
      <c r="D267" t="s">
        <v>6</v>
      </c>
      <c r="E267" s="1">
        <v>44070</v>
      </c>
      <c r="F267">
        <v>14</v>
      </c>
      <c r="J267">
        <v>1.542</v>
      </c>
      <c r="K267">
        <v>-0.78859999999999997</v>
      </c>
      <c r="L267">
        <v>2.3306</v>
      </c>
      <c r="M267">
        <v>248</v>
      </c>
      <c r="N267">
        <f t="shared" si="22"/>
        <v>0.23400000000000001</v>
      </c>
      <c r="O267">
        <f t="shared" si="23"/>
        <v>0.36082800000000004</v>
      </c>
      <c r="P267">
        <f t="shared" si="24"/>
        <v>-0.18453240000000001</v>
      </c>
      <c r="Q267">
        <f t="shared" si="25"/>
        <v>0.54536040000000008</v>
      </c>
    </row>
    <row r="268" spans="1:17" x14ac:dyDescent="0.2">
      <c r="A268">
        <v>219</v>
      </c>
      <c r="B268" t="s">
        <v>5</v>
      </c>
      <c r="C268">
        <v>13</v>
      </c>
      <c r="D268" t="s">
        <v>3</v>
      </c>
      <c r="E268" s="1">
        <v>44070</v>
      </c>
      <c r="F268">
        <v>14</v>
      </c>
      <c r="J268">
        <v>1.423</v>
      </c>
      <c r="K268">
        <v>-0.77359999999999995</v>
      </c>
      <c r="L268">
        <v>2.1966000000000001</v>
      </c>
      <c r="M268">
        <v>248</v>
      </c>
      <c r="N268">
        <f t="shared" si="22"/>
        <v>0.23400000000000001</v>
      </c>
      <c r="O268">
        <f t="shared" si="23"/>
        <v>0.33298200000000006</v>
      </c>
      <c r="P268">
        <f t="shared" si="24"/>
        <v>-0.1810224</v>
      </c>
      <c r="Q268">
        <f t="shared" si="25"/>
        <v>0.51400440000000003</v>
      </c>
    </row>
    <row r="269" spans="1:17" x14ac:dyDescent="0.2">
      <c r="A269">
        <v>220</v>
      </c>
      <c r="B269" t="s">
        <v>5</v>
      </c>
      <c r="C269">
        <v>13</v>
      </c>
      <c r="D269" t="s">
        <v>6</v>
      </c>
      <c r="E269" s="1">
        <v>44070</v>
      </c>
      <c r="F269">
        <v>11</v>
      </c>
      <c r="J269">
        <v>1.395</v>
      </c>
      <c r="K269">
        <v>-0.89219999999999999</v>
      </c>
      <c r="L269">
        <v>2.2871999999999999</v>
      </c>
      <c r="M269">
        <v>248</v>
      </c>
      <c r="N269">
        <f t="shared" si="22"/>
        <v>0.23699999999999999</v>
      </c>
      <c r="O269">
        <f t="shared" si="23"/>
        <v>0.33061499999999999</v>
      </c>
      <c r="P269">
        <f t="shared" si="24"/>
        <v>-0.21145139999999998</v>
      </c>
      <c r="Q269">
        <f t="shared" si="25"/>
        <v>0.54206639999999995</v>
      </c>
    </row>
    <row r="270" spans="1:17" x14ac:dyDescent="0.2">
      <c r="A270">
        <v>221</v>
      </c>
      <c r="B270" t="s">
        <v>5</v>
      </c>
      <c r="C270">
        <v>13</v>
      </c>
      <c r="D270" t="s">
        <v>3</v>
      </c>
      <c r="E270" s="1">
        <v>44070</v>
      </c>
      <c r="F270">
        <v>18</v>
      </c>
      <c r="J270">
        <v>6.9480000000000004</v>
      </c>
      <c r="K270">
        <v>-3.657</v>
      </c>
      <c r="L270">
        <v>10.605</v>
      </c>
      <c r="M270">
        <v>248</v>
      </c>
      <c r="N270">
        <f t="shared" si="22"/>
        <v>0.23</v>
      </c>
      <c r="O270">
        <f t="shared" si="23"/>
        <v>1.5980400000000001</v>
      </c>
      <c r="P270">
        <f t="shared" si="24"/>
        <v>-0.84111000000000002</v>
      </c>
      <c r="Q270">
        <f t="shared" si="25"/>
        <v>2.4391500000000002</v>
      </c>
    </row>
    <row r="271" spans="1:17" x14ac:dyDescent="0.2">
      <c r="A271">
        <v>222</v>
      </c>
      <c r="B271" t="s">
        <v>5</v>
      </c>
      <c r="C271">
        <v>13</v>
      </c>
      <c r="D271" t="s">
        <v>6</v>
      </c>
      <c r="E271" s="1">
        <v>44070</v>
      </c>
      <c r="F271">
        <v>9</v>
      </c>
      <c r="J271">
        <v>0.86399999999999999</v>
      </c>
      <c r="K271">
        <v>-0.2636</v>
      </c>
      <c r="L271">
        <v>1.1275999999999999</v>
      </c>
      <c r="M271">
        <v>248</v>
      </c>
      <c r="N271">
        <f t="shared" si="22"/>
        <v>0.23899999999999999</v>
      </c>
      <c r="O271">
        <f t="shared" si="23"/>
        <v>0.20649599999999999</v>
      </c>
      <c r="P271">
        <f t="shared" si="24"/>
        <v>-6.3000399999999998E-2</v>
      </c>
      <c r="Q271">
        <f t="shared" si="25"/>
        <v>0.26949639999999997</v>
      </c>
    </row>
    <row r="272" spans="1:17" x14ac:dyDescent="0.2">
      <c r="A272">
        <v>229</v>
      </c>
      <c r="B272" t="s">
        <v>7</v>
      </c>
      <c r="C272">
        <v>13</v>
      </c>
      <c r="D272" t="s">
        <v>3</v>
      </c>
      <c r="E272" s="1">
        <v>44070</v>
      </c>
      <c r="F272">
        <v>10</v>
      </c>
      <c r="J272">
        <v>1.2350000000000001</v>
      </c>
      <c r="K272">
        <v>-0.69940000000000002</v>
      </c>
      <c r="L272">
        <v>1.9343999999999999</v>
      </c>
      <c r="M272">
        <v>248</v>
      </c>
      <c r="N272">
        <f t="shared" si="22"/>
        <v>0.23799999999999999</v>
      </c>
      <c r="O272">
        <f t="shared" si="23"/>
        <v>0.29393000000000002</v>
      </c>
      <c r="P272">
        <f t="shared" si="24"/>
        <v>-0.1664572</v>
      </c>
      <c r="Q272">
        <f t="shared" si="25"/>
        <v>0.46038719999999994</v>
      </c>
    </row>
    <row r="273" spans="1:17" x14ac:dyDescent="0.2">
      <c r="A273">
        <v>230</v>
      </c>
      <c r="B273" t="s">
        <v>7</v>
      </c>
      <c r="C273">
        <v>13</v>
      </c>
      <c r="D273" t="s">
        <v>6</v>
      </c>
      <c r="E273" s="1">
        <v>44070</v>
      </c>
      <c r="F273">
        <v>10</v>
      </c>
      <c r="J273">
        <v>1.39</v>
      </c>
      <c r="K273">
        <v>-0.81189999999999996</v>
      </c>
      <c r="L273">
        <v>2.2019000000000002</v>
      </c>
      <c r="M273">
        <v>248</v>
      </c>
      <c r="N273">
        <f t="shared" si="22"/>
        <v>0.23799999999999999</v>
      </c>
      <c r="O273">
        <f t="shared" si="23"/>
        <v>0.33081999999999995</v>
      </c>
      <c r="P273">
        <f t="shared" si="24"/>
        <v>-0.19323219999999999</v>
      </c>
      <c r="Q273">
        <f t="shared" si="25"/>
        <v>0.52405219999999997</v>
      </c>
    </row>
    <row r="274" spans="1:17" x14ac:dyDescent="0.2">
      <c r="A274">
        <v>237</v>
      </c>
      <c r="B274" t="s">
        <v>7</v>
      </c>
      <c r="C274">
        <v>13</v>
      </c>
      <c r="D274" t="s">
        <v>3</v>
      </c>
      <c r="E274" s="1">
        <v>44070</v>
      </c>
      <c r="F274">
        <v>14</v>
      </c>
      <c r="J274">
        <v>1.32</v>
      </c>
      <c r="K274">
        <v>-0.50280000000000002</v>
      </c>
      <c r="L274">
        <v>1.8228</v>
      </c>
      <c r="M274">
        <v>248</v>
      </c>
      <c r="N274">
        <f t="shared" si="22"/>
        <v>0.23400000000000001</v>
      </c>
      <c r="O274">
        <f t="shared" si="23"/>
        <v>0.30888000000000004</v>
      </c>
      <c r="P274">
        <f t="shared" si="24"/>
        <v>-0.11765520000000002</v>
      </c>
      <c r="Q274">
        <f t="shared" si="25"/>
        <v>0.4265352</v>
      </c>
    </row>
    <row r="275" spans="1:17" x14ac:dyDescent="0.2">
      <c r="A275">
        <v>238</v>
      </c>
      <c r="B275" t="s">
        <v>7</v>
      </c>
      <c r="C275">
        <v>13</v>
      </c>
      <c r="D275" t="s">
        <v>6</v>
      </c>
      <c r="E275" s="1">
        <v>44070</v>
      </c>
      <c r="F275">
        <v>20</v>
      </c>
      <c r="J275">
        <v>1.2350000000000001</v>
      </c>
      <c r="K275">
        <v>-0.69940000000000002</v>
      </c>
      <c r="L275">
        <v>1.9343999999999999</v>
      </c>
      <c r="M275">
        <v>248</v>
      </c>
      <c r="N275">
        <f t="shared" si="22"/>
        <v>0.22800000000000001</v>
      </c>
      <c r="O275">
        <f t="shared" si="23"/>
        <v>0.28158000000000005</v>
      </c>
      <c r="P275">
        <f t="shared" si="24"/>
        <v>-0.1594632</v>
      </c>
      <c r="Q275">
        <f t="shared" si="25"/>
        <v>0.44104319999999997</v>
      </c>
    </row>
    <row r="276" spans="1:17" x14ac:dyDescent="0.2">
      <c r="A276">
        <v>239</v>
      </c>
      <c r="B276" t="s">
        <v>7</v>
      </c>
      <c r="C276">
        <v>13</v>
      </c>
      <c r="D276" t="s">
        <v>3</v>
      </c>
      <c r="E276" s="1">
        <v>44070</v>
      </c>
      <c r="F276">
        <v>14</v>
      </c>
      <c r="J276">
        <v>2.0070000000000001</v>
      </c>
      <c r="K276">
        <v>-0.7671</v>
      </c>
      <c r="L276">
        <v>2.7740999999999998</v>
      </c>
      <c r="M276">
        <v>248</v>
      </c>
      <c r="N276">
        <f t="shared" si="22"/>
        <v>0.23400000000000001</v>
      </c>
      <c r="O276">
        <f t="shared" si="23"/>
        <v>0.46963800000000006</v>
      </c>
      <c r="P276">
        <f t="shared" si="24"/>
        <v>-0.17950140000000001</v>
      </c>
      <c r="Q276">
        <f t="shared" si="25"/>
        <v>0.64913940000000003</v>
      </c>
    </row>
    <row r="277" spans="1:17" x14ac:dyDescent="0.2">
      <c r="A277">
        <v>240</v>
      </c>
      <c r="B277" t="s">
        <v>7</v>
      </c>
      <c r="C277">
        <v>13</v>
      </c>
      <c r="D277" t="s">
        <v>6</v>
      </c>
      <c r="E277" s="1">
        <v>44070</v>
      </c>
      <c r="F277">
        <v>25</v>
      </c>
      <c r="J277">
        <v>4.3380000000000001</v>
      </c>
      <c r="K277">
        <v>-2.1230000000000002</v>
      </c>
      <c r="L277">
        <v>6.4610000000000003</v>
      </c>
      <c r="M277">
        <v>248</v>
      </c>
      <c r="N277">
        <f t="shared" si="22"/>
        <v>0.223</v>
      </c>
      <c r="O277">
        <f t="shared" si="23"/>
        <v>0.96737400000000007</v>
      </c>
      <c r="P277">
        <f t="shared" si="24"/>
        <v>-0.47342900000000004</v>
      </c>
      <c r="Q277">
        <f t="shared" si="25"/>
        <v>1.4408030000000001</v>
      </c>
    </row>
    <row r="278" spans="1:17" x14ac:dyDescent="0.2">
      <c r="A278">
        <v>243</v>
      </c>
      <c r="B278" t="s">
        <v>7</v>
      </c>
      <c r="C278">
        <v>13</v>
      </c>
      <c r="D278" t="s">
        <v>3</v>
      </c>
      <c r="E278" s="1">
        <v>44070</v>
      </c>
      <c r="F278">
        <v>12</v>
      </c>
      <c r="J278">
        <v>2.0129999999999999</v>
      </c>
      <c r="K278">
        <v>-1.06</v>
      </c>
      <c r="L278">
        <v>3.073</v>
      </c>
      <c r="M278">
        <v>248</v>
      </c>
      <c r="N278">
        <f t="shared" si="22"/>
        <v>0.23599999999999999</v>
      </c>
      <c r="O278">
        <f t="shared" si="23"/>
        <v>0.47506799999999993</v>
      </c>
      <c r="P278">
        <f t="shared" si="24"/>
        <v>-0.25015999999999999</v>
      </c>
      <c r="Q278">
        <f t="shared" si="25"/>
        <v>0.72522799999999998</v>
      </c>
    </row>
    <row r="279" spans="1:17" x14ac:dyDescent="0.2">
      <c r="A279">
        <v>244</v>
      </c>
      <c r="B279" t="s">
        <v>7</v>
      </c>
      <c r="C279">
        <v>13</v>
      </c>
      <c r="D279" t="s">
        <v>6</v>
      </c>
      <c r="E279" s="1">
        <v>44070</v>
      </c>
      <c r="F279">
        <v>9</v>
      </c>
      <c r="J279">
        <v>1.014</v>
      </c>
      <c r="K279">
        <v>-0.65169999999999995</v>
      </c>
      <c r="L279">
        <v>1.6657</v>
      </c>
      <c r="M279">
        <v>248</v>
      </c>
      <c r="N279">
        <f t="shared" si="22"/>
        <v>0.23899999999999999</v>
      </c>
      <c r="O279">
        <f t="shared" si="23"/>
        <v>0.24234600000000001</v>
      </c>
      <c r="P279">
        <f t="shared" si="24"/>
        <v>-0.15575629999999999</v>
      </c>
      <c r="Q279">
        <f t="shared" si="25"/>
        <v>0.39810229999999996</v>
      </c>
    </row>
    <row r="280" spans="1:17" x14ac:dyDescent="0.2">
      <c r="A280">
        <v>247</v>
      </c>
      <c r="B280" t="s">
        <v>7</v>
      </c>
      <c r="C280">
        <v>13</v>
      </c>
      <c r="D280" t="s">
        <v>3</v>
      </c>
      <c r="E280" s="1">
        <v>44070</v>
      </c>
      <c r="F280">
        <v>9</v>
      </c>
      <c r="J280">
        <v>1.216</v>
      </c>
      <c r="K280">
        <v>-0.81389999999999996</v>
      </c>
      <c r="L280">
        <v>2.0299</v>
      </c>
      <c r="M280">
        <v>248</v>
      </c>
      <c r="N280">
        <f t="shared" si="22"/>
        <v>0.23899999999999999</v>
      </c>
      <c r="O280">
        <f t="shared" si="23"/>
        <v>0.29062399999999999</v>
      </c>
      <c r="P280">
        <f t="shared" si="24"/>
        <v>-0.19452209999999998</v>
      </c>
      <c r="Q280">
        <f t="shared" si="25"/>
        <v>0.48514609999999997</v>
      </c>
    </row>
    <row r="281" spans="1:17" x14ac:dyDescent="0.2">
      <c r="A281">
        <v>248</v>
      </c>
      <c r="B281" t="s">
        <v>7</v>
      </c>
      <c r="C281">
        <v>13</v>
      </c>
      <c r="D281" t="s">
        <v>6</v>
      </c>
      <c r="E281" s="1">
        <v>44070</v>
      </c>
      <c r="F281">
        <v>18</v>
      </c>
      <c r="J281">
        <v>1.9470000000000001</v>
      </c>
      <c r="K281">
        <v>-1.1240000000000001</v>
      </c>
      <c r="L281">
        <v>3.0710000000000002</v>
      </c>
      <c r="M281">
        <v>248</v>
      </c>
      <c r="N281">
        <f t="shared" si="22"/>
        <v>0.23</v>
      </c>
      <c r="O281">
        <f t="shared" si="23"/>
        <v>0.44781000000000004</v>
      </c>
      <c r="P281">
        <f t="shared" si="24"/>
        <v>-0.25852000000000003</v>
      </c>
      <c r="Q281">
        <f t="shared" si="25"/>
        <v>0.70633000000000012</v>
      </c>
    </row>
    <row r="282" spans="1:17" x14ac:dyDescent="0.2">
      <c r="A282">
        <v>3</v>
      </c>
      <c r="B282" t="s">
        <v>5</v>
      </c>
      <c r="C282">
        <v>13</v>
      </c>
      <c r="D282" t="s">
        <v>3</v>
      </c>
      <c r="E282" s="1">
        <v>44112</v>
      </c>
      <c r="F282">
        <v>8</v>
      </c>
      <c r="J282">
        <v>1.6220000000000001</v>
      </c>
      <c r="K282">
        <v>-0.51070000000000004</v>
      </c>
      <c r="L282">
        <f>J282-K282</f>
        <v>2.1327000000000003</v>
      </c>
      <c r="M282">
        <f>M281</f>
        <v>248</v>
      </c>
      <c r="N282">
        <f t="shared" ref="N282:N321" si="26">(M282-F282)/1000</f>
        <v>0.24</v>
      </c>
      <c r="O282">
        <f t="shared" ref="O282:O321" si="27">J282*N282</f>
        <v>0.38928000000000001</v>
      </c>
      <c r="P282">
        <f t="shared" ref="P282:P321" si="28">K282*N282</f>
        <v>-0.12256800000000001</v>
      </c>
      <c r="Q282">
        <f t="shared" ref="Q282:Q321" si="29">L282*N282</f>
        <v>0.51184800000000008</v>
      </c>
    </row>
    <row r="283" spans="1:17" x14ac:dyDescent="0.2">
      <c r="A283">
        <v>4</v>
      </c>
      <c r="B283" t="s">
        <v>5</v>
      </c>
      <c r="C283">
        <v>13</v>
      </c>
      <c r="D283" t="s">
        <v>6</v>
      </c>
      <c r="E283" s="1">
        <f>E282</f>
        <v>44112</v>
      </c>
      <c r="F283">
        <v>5</v>
      </c>
      <c r="J283">
        <v>1.0349999999999999</v>
      </c>
      <c r="K283">
        <v>-0.48609999999999998</v>
      </c>
      <c r="L283">
        <f t="shared" ref="L283:L321" si="30">J283-K283</f>
        <v>1.5210999999999999</v>
      </c>
      <c r="M283">
        <f t="shared" ref="M283:M321" si="31">M282</f>
        <v>248</v>
      </c>
      <c r="N283">
        <f t="shared" si="26"/>
        <v>0.24299999999999999</v>
      </c>
      <c r="O283">
        <f t="shared" si="27"/>
        <v>0.25150499999999998</v>
      </c>
      <c r="P283">
        <f t="shared" si="28"/>
        <v>-0.11812229999999999</v>
      </c>
      <c r="Q283">
        <f t="shared" si="29"/>
        <v>0.36962729999999999</v>
      </c>
    </row>
    <row r="284" spans="1:17" x14ac:dyDescent="0.2">
      <c r="A284">
        <v>11</v>
      </c>
      <c r="B284" t="s">
        <v>5</v>
      </c>
      <c r="C284">
        <v>13</v>
      </c>
      <c r="D284" t="s">
        <v>3</v>
      </c>
      <c r="E284" s="1">
        <f t="shared" ref="E284:E321" si="32">E283</f>
        <v>44112</v>
      </c>
      <c r="F284">
        <v>8</v>
      </c>
      <c r="J284">
        <v>1.298</v>
      </c>
      <c r="K284">
        <v>-0.72989999999999999</v>
      </c>
      <c r="L284">
        <f t="shared" si="30"/>
        <v>2.0278999999999998</v>
      </c>
      <c r="M284">
        <f t="shared" si="31"/>
        <v>248</v>
      </c>
      <c r="N284">
        <f t="shared" si="26"/>
        <v>0.24</v>
      </c>
      <c r="O284">
        <f t="shared" si="27"/>
        <v>0.31152000000000002</v>
      </c>
      <c r="P284">
        <f t="shared" si="28"/>
        <v>-0.175176</v>
      </c>
      <c r="Q284">
        <f t="shared" si="29"/>
        <v>0.48669599999999996</v>
      </c>
    </row>
    <row r="285" spans="1:17" x14ac:dyDescent="0.2">
      <c r="A285">
        <v>12</v>
      </c>
      <c r="B285" t="s">
        <v>5</v>
      </c>
      <c r="C285">
        <v>13</v>
      </c>
      <c r="D285" t="s">
        <v>6</v>
      </c>
      <c r="E285" s="1">
        <f t="shared" si="32"/>
        <v>44112</v>
      </c>
      <c r="F285">
        <v>8</v>
      </c>
      <c r="J285">
        <v>1.754</v>
      </c>
      <c r="K285">
        <v>-0.79320000000000002</v>
      </c>
      <c r="L285">
        <f t="shared" si="30"/>
        <v>2.5472000000000001</v>
      </c>
      <c r="M285">
        <f t="shared" si="31"/>
        <v>248</v>
      </c>
      <c r="N285">
        <f t="shared" si="26"/>
        <v>0.24</v>
      </c>
      <c r="O285">
        <f t="shared" si="27"/>
        <v>0.42096</v>
      </c>
      <c r="P285">
        <f t="shared" si="28"/>
        <v>-0.19036800000000001</v>
      </c>
      <c r="Q285">
        <f t="shared" si="29"/>
        <v>0.61132799999999998</v>
      </c>
    </row>
    <row r="286" spans="1:17" x14ac:dyDescent="0.2">
      <c r="A286">
        <v>19</v>
      </c>
      <c r="B286" t="s">
        <v>5</v>
      </c>
      <c r="C286">
        <v>13</v>
      </c>
      <c r="D286" t="s">
        <v>3</v>
      </c>
      <c r="E286" s="1">
        <f t="shared" si="32"/>
        <v>44112</v>
      </c>
      <c r="F286">
        <v>9</v>
      </c>
      <c r="J286">
        <v>0.90329999999999999</v>
      </c>
      <c r="K286">
        <v>-0.63980000000000004</v>
      </c>
      <c r="L286">
        <f t="shared" si="30"/>
        <v>1.5430999999999999</v>
      </c>
      <c r="M286">
        <f t="shared" si="31"/>
        <v>248</v>
      </c>
      <c r="N286">
        <f t="shared" si="26"/>
        <v>0.23899999999999999</v>
      </c>
      <c r="O286">
        <f t="shared" si="27"/>
        <v>0.21588869999999999</v>
      </c>
      <c r="P286">
        <f t="shared" si="28"/>
        <v>-0.1529122</v>
      </c>
      <c r="Q286">
        <f t="shared" si="29"/>
        <v>0.36880089999999999</v>
      </c>
    </row>
    <row r="287" spans="1:17" x14ac:dyDescent="0.2">
      <c r="A287">
        <v>20</v>
      </c>
      <c r="B287" t="s">
        <v>5</v>
      </c>
      <c r="C287">
        <v>13</v>
      </c>
      <c r="D287" t="s">
        <v>6</v>
      </c>
      <c r="E287" s="1">
        <f t="shared" si="32"/>
        <v>44112</v>
      </c>
      <c r="F287">
        <v>9</v>
      </c>
      <c r="J287">
        <v>9.2149999999999996E-2</v>
      </c>
      <c r="K287">
        <v>2.4979999999999999E-2</v>
      </c>
      <c r="L287">
        <f t="shared" si="30"/>
        <v>6.7169999999999994E-2</v>
      </c>
      <c r="M287">
        <f t="shared" si="31"/>
        <v>248</v>
      </c>
      <c r="N287">
        <f t="shared" si="26"/>
        <v>0.23899999999999999</v>
      </c>
      <c r="O287">
        <f t="shared" si="27"/>
        <v>2.2023849999999998E-2</v>
      </c>
      <c r="P287">
        <f t="shared" si="28"/>
        <v>5.9702199999999992E-3</v>
      </c>
      <c r="Q287">
        <f t="shared" si="29"/>
        <v>1.6053629999999999E-2</v>
      </c>
    </row>
    <row r="288" spans="1:17" x14ac:dyDescent="0.2">
      <c r="A288">
        <v>26</v>
      </c>
      <c r="B288" t="s">
        <v>7</v>
      </c>
      <c r="C288">
        <v>13</v>
      </c>
      <c r="D288" t="s">
        <v>6</v>
      </c>
      <c r="E288" s="1">
        <f t="shared" si="32"/>
        <v>44112</v>
      </c>
      <c r="F288">
        <v>9</v>
      </c>
      <c r="J288">
        <v>0.9335</v>
      </c>
      <c r="K288">
        <v>-3.7269999999999998E-2</v>
      </c>
      <c r="L288">
        <f t="shared" si="30"/>
        <v>0.97077000000000002</v>
      </c>
      <c r="M288">
        <f t="shared" si="31"/>
        <v>248</v>
      </c>
      <c r="N288">
        <f t="shared" si="26"/>
        <v>0.23899999999999999</v>
      </c>
      <c r="O288">
        <f t="shared" si="27"/>
        <v>0.22310649999999999</v>
      </c>
      <c r="P288">
        <f t="shared" si="28"/>
        <v>-8.9075299999999986E-3</v>
      </c>
      <c r="Q288">
        <f t="shared" si="29"/>
        <v>0.23201402999999998</v>
      </c>
    </row>
    <row r="289" spans="1:17" x14ac:dyDescent="0.2">
      <c r="A289">
        <v>27</v>
      </c>
      <c r="B289" t="s">
        <v>7</v>
      </c>
      <c r="C289">
        <v>13</v>
      </c>
      <c r="D289" t="s">
        <v>3</v>
      </c>
      <c r="E289" s="1">
        <f t="shared" si="32"/>
        <v>44112</v>
      </c>
      <c r="F289">
        <v>10</v>
      </c>
      <c r="J289">
        <v>2.218</v>
      </c>
      <c r="K289">
        <v>-1.1000000000000001</v>
      </c>
      <c r="L289">
        <f t="shared" si="30"/>
        <v>3.3180000000000001</v>
      </c>
      <c r="M289">
        <f t="shared" si="31"/>
        <v>248</v>
      </c>
      <c r="N289">
        <f t="shared" si="26"/>
        <v>0.23799999999999999</v>
      </c>
      <c r="O289">
        <f t="shared" si="27"/>
        <v>0.52788400000000002</v>
      </c>
      <c r="P289">
        <f t="shared" si="28"/>
        <v>-0.26180000000000003</v>
      </c>
      <c r="Q289">
        <f t="shared" si="29"/>
        <v>0.78968399999999994</v>
      </c>
    </row>
    <row r="290" spans="1:17" x14ac:dyDescent="0.2">
      <c r="A290">
        <v>35</v>
      </c>
      <c r="B290" t="s">
        <v>7</v>
      </c>
      <c r="C290">
        <v>13</v>
      </c>
      <c r="D290" t="s">
        <v>3</v>
      </c>
      <c r="E290" s="1">
        <f t="shared" si="32"/>
        <v>44112</v>
      </c>
      <c r="L290">
        <f>J290-K290</f>
        <v>0</v>
      </c>
      <c r="M290">
        <f t="shared" si="31"/>
        <v>248</v>
      </c>
      <c r="N290">
        <f t="shared" si="26"/>
        <v>0.248</v>
      </c>
      <c r="O290">
        <f>J290*N290</f>
        <v>0</v>
      </c>
      <c r="P290">
        <f>K290*N290</f>
        <v>0</v>
      </c>
      <c r="Q290">
        <f t="shared" si="29"/>
        <v>0</v>
      </c>
    </row>
    <row r="291" spans="1:17" x14ac:dyDescent="0.2">
      <c r="A291">
        <v>36</v>
      </c>
      <c r="B291" t="s">
        <v>7</v>
      </c>
      <c r="C291">
        <v>13</v>
      </c>
      <c r="D291" t="s">
        <v>6</v>
      </c>
      <c r="E291" s="1">
        <f t="shared" si="32"/>
        <v>44112</v>
      </c>
      <c r="L291">
        <f t="shared" si="30"/>
        <v>0</v>
      </c>
      <c r="M291">
        <f t="shared" si="31"/>
        <v>248</v>
      </c>
      <c r="N291">
        <f t="shared" si="26"/>
        <v>0.248</v>
      </c>
      <c r="O291">
        <f t="shared" si="27"/>
        <v>0</v>
      </c>
      <c r="P291">
        <f t="shared" si="28"/>
        <v>0</v>
      </c>
      <c r="Q291">
        <f t="shared" si="29"/>
        <v>0</v>
      </c>
    </row>
    <row r="292" spans="1:17" x14ac:dyDescent="0.2">
      <c r="A292">
        <v>41</v>
      </c>
      <c r="B292" t="s">
        <v>7</v>
      </c>
      <c r="C292">
        <v>13</v>
      </c>
      <c r="D292" t="s">
        <v>3</v>
      </c>
      <c r="E292" s="1">
        <f t="shared" si="32"/>
        <v>44112</v>
      </c>
      <c r="F292">
        <v>3</v>
      </c>
      <c r="J292">
        <v>0.59940000000000004</v>
      </c>
      <c r="K292">
        <v>-0.36630000000000001</v>
      </c>
      <c r="L292">
        <f>J292-K292</f>
        <v>0.9657</v>
      </c>
      <c r="M292">
        <f t="shared" si="31"/>
        <v>248</v>
      </c>
      <c r="N292">
        <f t="shared" si="26"/>
        <v>0.245</v>
      </c>
      <c r="O292">
        <f>J292*N292</f>
        <v>0.14685300000000001</v>
      </c>
      <c r="P292">
        <f>K292*N292</f>
        <v>-8.9743500000000004E-2</v>
      </c>
      <c r="Q292">
        <f t="shared" si="29"/>
        <v>0.23659649999999999</v>
      </c>
    </row>
    <row r="293" spans="1:17" x14ac:dyDescent="0.2">
      <c r="A293">
        <v>42</v>
      </c>
      <c r="B293" t="s">
        <v>7</v>
      </c>
      <c r="C293">
        <v>13</v>
      </c>
      <c r="D293" t="s">
        <v>6</v>
      </c>
      <c r="E293" s="1">
        <f t="shared" si="32"/>
        <v>44112</v>
      </c>
      <c r="F293">
        <v>11</v>
      </c>
      <c r="J293">
        <v>2.0649999999999999</v>
      </c>
      <c r="K293">
        <v>-0.99890000000000001</v>
      </c>
      <c r="L293">
        <f t="shared" si="30"/>
        <v>3.0638999999999998</v>
      </c>
      <c r="M293">
        <f t="shared" si="31"/>
        <v>248</v>
      </c>
      <c r="N293">
        <f t="shared" si="26"/>
        <v>0.23699999999999999</v>
      </c>
      <c r="O293">
        <f t="shared" si="27"/>
        <v>0.48940499999999998</v>
      </c>
      <c r="P293">
        <f t="shared" si="28"/>
        <v>-0.23673929999999999</v>
      </c>
      <c r="Q293">
        <f t="shared" si="29"/>
        <v>0.72614429999999996</v>
      </c>
    </row>
    <row r="294" spans="1:17" x14ac:dyDescent="0.2">
      <c r="A294">
        <v>43</v>
      </c>
      <c r="B294" t="s">
        <v>7</v>
      </c>
      <c r="C294">
        <v>13</v>
      </c>
      <c r="D294" t="s">
        <v>3</v>
      </c>
      <c r="E294" s="1">
        <f t="shared" si="32"/>
        <v>44112</v>
      </c>
      <c r="F294">
        <v>9</v>
      </c>
      <c r="J294">
        <v>1.2829999999999999</v>
      </c>
      <c r="K294">
        <v>-0.51419999999999999</v>
      </c>
      <c r="L294">
        <f t="shared" si="30"/>
        <v>1.7971999999999999</v>
      </c>
      <c r="M294">
        <f t="shared" si="31"/>
        <v>248</v>
      </c>
      <c r="N294">
        <f t="shared" si="26"/>
        <v>0.23899999999999999</v>
      </c>
      <c r="O294">
        <f t="shared" si="27"/>
        <v>0.30663699999999999</v>
      </c>
      <c r="P294">
        <f t="shared" si="28"/>
        <v>-0.1228938</v>
      </c>
      <c r="Q294">
        <f t="shared" si="29"/>
        <v>0.42953079999999993</v>
      </c>
    </row>
    <row r="295" spans="1:17" x14ac:dyDescent="0.2">
      <c r="A295">
        <v>44</v>
      </c>
      <c r="B295" t="s">
        <v>7</v>
      </c>
      <c r="C295">
        <v>13</v>
      </c>
      <c r="D295" t="s">
        <v>6</v>
      </c>
      <c r="E295" s="1">
        <f t="shared" si="32"/>
        <v>44112</v>
      </c>
      <c r="F295">
        <v>10</v>
      </c>
      <c r="J295">
        <v>0.53220000000000001</v>
      </c>
      <c r="K295">
        <v>-4.2999999999999997E-2</v>
      </c>
      <c r="L295">
        <f t="shared" si="30"/>
        <v>0.57520000000000004</v>
      </c>
      <c r="M295">
        <f t="shared" si="31"/>
        <v>248</v>
      </c>
      <c r="N295">
        <f t="shared" si="26"/>
        <v>0.23799999999999999</v>
      </c>
      <c r="O295">
        <f t="shared" si="27"/>
        <v>0.12666359999999999</v>
      </c>
      <c r="P295">
        <f t="shared" si="28"/>
        <v>-1.0233999999999998E-2</v>
      </c>
      <c r="Q295">
        <f t="shared" si="29"/>
        <v>0.13689760000000001</v>
      </c>
    </row>
    <row r="296" spans="1:17" x14ac:dyDescent="0.2">
      <c r="A296">
        <v>45</v>
      </c>
      <c r="B296" t="s">
        <v>7</v>
      </c>
      <c r="C296">
        <v>13</v>
      </c>
      <c r="D296" t="s">
        <v>3</v>
      </c>
      <c r="E296" s="1">
        <f t="shared" si="32"/>
        <v>44112</v>
      </c>
      <c r="F296">
        <v>4</v>
      </c>
      <c r="J296">
        <v>1.655</v>
      </c>
      <c r="K296">
        <v>-0.74270000000000003</v>
      </c>
      <c r="L296">
        <f t="shared" si="30"/>
        <v>2.3976999999999999</v>
      </c>
      <c r="M296">
        <f t="shared" si="31"/>
        <v>248</v>
      </c>
      <c r="N296">
        <f t="shared" si="26"/>
        <v>0.24399999999999999</v>
      </c>
      <c r="O296">
        <f t="shared" si="27"/>
        <v>0.40382000000000001</v>
      </c>
      <c r="P296">
        <f t="shared" si="28"/>
        <v>-0.18121880000000001</v>
      </c>
      <c r="Q296">
        <f t="shared" si="29"/>
        <v>0.58503879999999997</v>
      </c>
    </row>
    <row r="297" spans="1:17" x14ac:dyDescent="0.2">
      <c r="A297">
        <v>46</v>
      </c>
      <c r="B297" t="s">
        <v>7</v>
      </c>
      <c r="C297">
        <v>13</v>
      </c>
      <c r="D297" t="s">
        <v>6</v>
      </c>
      <c r="E297" s="1">
        <f t="shared" si="32"/>
        <v>44112</v>
      </c>
      <c r="F297">
        <v>4</v>
      </c>
      <c r="J297">
        <v>1.784</v>
      </c>
      <c r="K297">
        <v>-0.64990000000000003</v>
      </c>
      <c r="L297">
        <f t="shared" si="30"/>
        <v>2.4339</v>
      </c>
      <c r="M297">
        <f t="shared" si="31"/>
        <v>248</v>
      </c>
      <c r="N297">
        <f t="shared" si="26"/>
        <v>0.24399999999999999</v>
      </c>
      <c r="O297">
        <f t="shared" si="27"/>
        <v>0.43529600000000002</v>
      </c>
      <c r="P297">
        <f t="shared" si="28"/>
        <v>-0.15857560000000001</v>
      </c>
      <c r="Q297">
        <f t="shared" si="29"/>
        <v>0.59387159999999994</v>
      </c>
    </row>
    <row r="298" spans="1:17" x14ac:dyDescent="0.2">
      <c r="A298">
        <v>201</v>
      </c>
      <c r="B298" t="s">
        <v>5</v>
      </c>
      <c r="C298">
        <v>13</v>
      </c>
      <c r="D298" t="s">
        <v>3</v>
      </c>
      <c r="E298" s="1">
        <f t="shared" si="32"/>
        <v>44112</v>
      </c>
      <c r="F298">
        <v>8</v>
      </c>
      <c r="J298">
        <v>0.75539999999999996</v>
      </c>
      <c r="K298">
        <v>-0.38169999999999998</v>
      </c>
      <c r="L298">
        <f t="shared" si="30"/>
        <v>1.1371</v>
      </c>
      <c r="M298">
        <f t="shared" si="31"/>
        <v>248</v>
      </c>
      <c r="N298">
        <f t="shared" si="26"/>
        <v>0.24</v>
      </c>
      <c r="O298">
        <f t="shared" si="27"/>
        <v>0.18129599999999998</v>
      </c>
      <c r="P298">
        <f t="shared" si="28"/>
        <v>-9.1607999999999995E-2</v>
      </c>
      <c r="Q298">
        <f t="shared" si="29"/>
        <v>0.27290399999999998</v>
      </c>
    </row>
    <row r="299" spans="1:17" x14ac:dyDescent="0.2">
      <c r="A299">
        <v>202</v>
      </c>
      <c r="B299" t="s">
        <v>5</v>
      </c>
      <c r="C299">
        <v>13</v>
      </c>
      <c r="D299" t="s">
        <v>6</v>
      </c>
      <c r="E299" s="1">
        <f t="shared" si="32"/>
        <v>44112</v>
      </c>
      <c r="F299">
        <v>7</v>
      </c>
      <c r="J299">
        <v>1.0840000000000001</v>
      </c>
      <c r="K299">
        <v>-0.4385</v>
      </c>
      <c r="L299">
        <f t="shared" si="30"/>
        <v>1.5225</v>
      </c>
      <c r="M299">
        <f t="shared" si="31"/>
        <v>248</v>
      </c>
      <c r="N299">
        <f t="shared" si="26"/>
        <v>0.24099999999999999</v>
      </c>
      <c r="O299">
        <f t="shared" si="27"/>
        <v>0.26124400000000003</v>
      </c>
      <c r="P299">
        <f t="shared" si="28"/>
        <v>-0.10567849999999999</v>
      </c>
      <c r="Q299">
        <f t="shared" si="29"/>
        <v>0.36692249999999998</v>
      </c>
    </row>
    <row r="300" spans="1:17" x14ac:dyDescent="0.2">
      <c r="A300">
        <v>203</v>
      </c>
      <c r="B300" t="s">
        <v>5</v>
      </c>
      <c r="C300">
        <v>13</v>
      </c>
      <c r="D300" t="s">
        <v>3</v>
      </c>
      <c r="E300" s="1">
        <f t="shared" si="32"/>
        <v>44112</v>
      </c>
      <c r="F300">
        <v>6</v>
      </c>
      <c r="J300">
        <v>0.63770000000000004</v>
      </c>
      <c r="K300">
        <v>-0.34820000000000001</v>
      </c>
      <c r="L300">
        <f t="shared" si="30"/>
        <v>0.9859</v>
      </c>
      <c r="M300">
        <f t="shared" si="31"/>
        <v>248</v>
      </c>
      <c r="N300">
        <f t="shared" si="26"/>
        <v>0.24199999999999999</v>
      </c>
      <c r="O300">
        <f t="shared" si="27"/>
        <v>0.1543234</v>
      </c>
      <c r="P300">
        <f t="shared" si="28"/>
        <v>-8.4264400000000003E-2</v>
      </c>
      <c r="Q300">
        <f t="shared" si="29"/>
        <v>0.23858779999999999</v>
      </c>
    </row>
    <row r="301" spans="1:17" x14ac:dyDescent="0.2">
      <c r="A301">
        <v>204</v>
      </c>
      <c r="B301" t="s">
        <v>5</v>
      </c>
      <c r="C301">
        <v>13</v>
      </c>
      <c r="D301" t="s">
        <v>6</v>
      </c>
      <c r="E301" s="1">
        <f t="shared" si="32"/>
        <v>44112</v>
      </c>
      <c r="F301">
        <v>9</v>
      </c>
      <c r="J301">
        <v>2.0299999999999998</v>
      </c>
      <c r="K301">
        <v>-1.3149999999999999</v>
      </c>
      <c r="L301">
        <f t="shared" si="30"/>
        <v>3.3449999999999998</v>
      </c>
      <c r="M301">
        <f t="shared" si="31"/>
        <v>248</v>
      </c>
      <c r="N301">
        <f t="shared" si="26"/>
        <v>0.23899999999999999</v>
      </c>
      <c r="O301">
        <f t="shared" si="27"/>
        <v>0.48516999999999993</v>
      </c>
      <c r="P301">
        <f t="shared" si="28"/>
        <v>-0.31428499999999998</v>
      </c>
      <c r="Q301">
        <f t="shared" si="29"/>
        <v>0.79945499999999992</v>
      </c>
    </row>
    <row r="302" spans="1:17" x14ac:dyDescent="0.2">
      <c r="A302">
        <v>209</v>
      </c>
      <c r="B302" t="s">
        <v>5</v>
      </c>
      <c r="C302">
        <v>13</v>
      </c>
      <c r="D302" t="s">
        <v>3</v>
      </c>
      <c r="E302" s="1">
        <f t="shared" si="32"/>
        <v>44112</v>
      </c>
      <c r="F302">
        <v>6</v>
      </c>
      <c r="J302">
        <v>1.2629999999999999</v>
      </c>
      <c r="K302">
        <v>-0.5494</v>
      </c>
      <c r="L302">
        <f t="shared" si="30"/>
        <v>1.8123999999999998</v>
      </c>
      <c r="M302">
        <f t="shared" si="31"/>
        <v>248</v>
      </c>
      <c r="N302">
        <f t="shared" si="26"/>
        <v>0.24199999999999999</v>
      </c>
      <c r="O302">
        <f t="shared" si="27"/>
        <v>0.30564599999999997</v>
      </c>
      <c r="P302">
        <f t="shared" si="28"/>
        <v>-0.13295479999999998</v>
      </c>
      <c r="Q302">
        <f t="shared" si="29"/>
        <v>0.43860079999999996</v>
      </c>
    </row>
    <row r="303" spans="1:17" x14ac:dyDescent="0.2">
      <c r="A303">
        <v>210</v>
      </c>
      <c r="B303" t="s">
        <v>5</v>
      </c>
      <c r="C303">
        <v>13</v>
      </c>
      <c r="D303" t="s">
        <v>6</v>
      </c>
      <c r="E303" s="1">
        <f t="shared" si="32"/>
        <v>44112</v>
      </c>
      <c r="F303">
        <v>7</v>
      </c>
      <c r="J303">
        <v>1.032</v>
      </c>
      <c r="K303">
        <v>-0.43319999999999997</v>
      </c>
      <c r="L303">
        <f t="shared" si="30"/>
        <v>1.4652000000000001</v>
      </c>
      <c r="M303">
        <f t="shared" si="31"/>
        <v>248</v>
      </c>
      <c r="N303">
        <f t="shared" si="26"/>
        <v>0.24099999999999999</v>
      </c>
      <c r="O303">
        <f t="shared" si="27"/>
        <v>0.24871199999999999</v>
      </c>
      <c r="P303">
        <f t="shared" si="28"/>
        <v>-0.10440119999999999</v>
      </c>
      <c r="Q303">
        <f t="shared" si="29"/>
        <v>0.35311320000000002</v>
      </c>
    </row>
    <row r="304" spans="1:17" x14ac:dyDescent="0.2">
      <c r="A304">
        <v>211</v>
      </c>
      <c r="B304" t="s">
        <v>5</v>
      </c>
      <c r="C304">
        <v>13</v>
      </c>
      <c r="D304" t="s">
        <v>3</v>
      </c>
      <c r="E304" s="1">
        <f t="shared" si="32"/>
        <v>44112</v>
      </c>
      <c r="F304">
        <v>6</v>
      </c>
      <c r="J304">
        <v>1.893</v>
      </c>
      <c r="K304">
        <v>-0.86660000000000004</v>
      </c>
      <c r="L304">
        <f t="shared" si="30"/>
        <v>2.7595999999999998</v>
      </c>
      <c r="M304">
        <f t="shared" si="31"/>
        <v>248</v>
      </c>
      <c r="N304">
        <f t="shared" si="26"/>
        <v>0.24199999999999999</v>
      </c>
      <c r="O304">
        <f t="shared" si="27"/>
        <v>0.45810600000000001</v>
      </c>
      <c r="P304">
        <f t="shared" si="28"/>
        <v>-0.20971719999999999</v>
      </c>
      <c r="Q304">
        <f t="shared" si="29"/>
        <v>0.66782319999999995</v>
      </c>
    </row>
    <row r="305" spans="1:17" x14ac:dyDescent="0.2">
      <c r="A305">
        <v>212</v>
      </c>
      <c r="B305" t="s">
        <v>5</v>
      </c>
      <c r="C305">
        <v>13</v>
      </c>
      <c r="D305" t="s">
        <v>6</v>
      </c>
      <c r="E305" s="1">
        <f t="shared" si="32"/>
        <v>44112</v>
      </c>
      <c r="F305">
        <v>7</v>
      </c>
      <c r="J305">
        <v>1.3169999999999999</v>
      </c>
      <c r="K305">
        <v>-0.64070000000000005</v>
      </c>
      <c r="L305">
        <f t="shared" si="30"/>
        <v>1.9577</v>
      </c>
      <c r="M305">
        <f t="shared" si="31"/>
        <v>248</v>
      </c>
      <c r="N305">
        <f t="shared" si="26"/>
        <v>0.24099999999999999</v>
      </c>
      <c r="O305">
        <f t="shared" si="27"/>
        <v>0.31739699999999998</v>
      </c>
      <c r="P305">
        <f t="shared" si="28"/>
        <v>-0.15440870000000001</v>
      </c>
      <c r="Q305">
        <f t="shared" si="29"/>
        <v>0.47180569999999999</v>
      </c>
    </row>
    <row r="306" spans="1:17" x14ac:dyDescent="0.2">
      <c r="A306">
        <v>217</v>
      </c>
      <c r="B306" t="s">
        <v>5</v>
      </c>
      <c r="C306">
        <v>13</v>
      </c>
      <c r="D306" t="s">
        <v>3</v>
      </c>
      <c r="E306" s="1">
        <f t="shared" si="32"/>
        <v>44112</v>
      </c>
      <c r="J306">
        <v>1.2150000000000001</v>
      </c>
      <c r="K306">
        <v>-0.74009999999999998</v>
      </c>
      <c r="L306">
        <f t="shared" si="30"/>
        <v>1.9551000000000001</v>
      </c>
      <c r="M306">
        <f t="shared" si="31"/>
        <v>248</v>
      </c>
      <c r="N306">
        <f t="shared" si="26"/>
        <v>0.248</v>
      </c>
      <c r="O306">
        <f t="shared" si="27"/>
        <v>0.30132000000000003</v>
      </c>
      <c r="P306">
        <f t="shared" si="28"/>
        <v>-0.18354479999999998</v>
      </c>
      <c r="Q306">
        <f t="shared" si="29"/>
        <v>0.48486479999999998</v>
      </c>
    </row>
    <row r="307" spans="1:17" x14ac:dyDescent="0.2">
      <c r="A307">
        <v>218</v>
      </c>
      <c r="B307" t="s">
        <v>5</v>
      </c>
      <c r="C307">
        <v>13</v>
      </c>
      <c r="D307" t="s">
        <v>6</v>
      </c>
      <c r="E307" s="1">
        <f t="shared" si="32"/>
        <v>44112</v>
      </c>
      <c r="F307">
        <v>13</v>
      </c>
      <c r="J307">
        <v>8.7410000000000002E-2</v>
      </c>
      <c r="K307">
        <v>-4.6129999999999999E-3</v>
      </c>
      <c r="L307">
        <f t="shared" si="30"/>
        <v>9.2023000000000008E-2</v>
      </c>
      <c r="M307">
        <f t="shared" si="31"/>
        <v>248</v>
      </c>
      <c r="N307">
        <f t="shared" si="26"/>
        <v>0.23499999999999999</v>
      </c>
      <c r="O307">
        <f t="shared" si="27"/>
        <v>2.054135E-2</v>
      </c>
      <c r="P307">
        <f t="shared" si="28"/>
        <v>-1.084055E-3</v>
      </c>
      <c r="Q307">
        <f t="shared" si="29"/>
        <v>2.1625405E-2</v>
      </c>
    </row>
    <row r="308" spans="1:17" x14ac:dyDescent="0.2">
      <c r="A308">
        <v>219</v>
      </c>
      <c r="B308" t="s">
        <v>5</v>
      </c>
      <c r="C308">
        <v>13</v>
      </c>
      <c r="D308" t="s">
        <v>3</v>
      </c>
      <c r="E308" s="1">
        <f t="shared" si="32"/>
        <v>44112</v>
      </c>
      <c r="F308">
        <v>9</v>
      </c>
      <c r="J308">
        <v>0.1918</v>
      </c>
      <c r="K308">
        <v>-0.378</v>
      </c>
      <c r="L308">
        <f t="shared" si="30"/>
        <v>0.56979999999999997</v>
      </c>
      <c r="M308">
        <f t="shared" si="31"/>
        <v>248</v>
      </c>
      <c r="N308">
        <f t="shared" si="26"/>
        <v>0.23899999999999999</v>
      </c>
      <c r="O308">
        <f t="shared" si="27"/>
        <v>4.5840199999999998E-2</v>
      </c>
      <c r="P308">
        <f t="shared" si="28"/>
        <v>-9.0341999999999992E-2</v>
      </c>
      <c r="Q308">
        <f t="shared" si="29"/>
        <v>0.13618219999999998</v>
      </c>
    </row>
    <row r="309" spans="1:17" x14ac:dyDescent="0.2">
      <c r="A309">
        <v>220</v>
      </c>
      <c r="B309" t="s">
        <v>5</v>
      </c>
      <c r="C309">
        <v>13</v>
      </c>
      <c r="D309" t="s">
        <v>6</v>
      </c>
      <c r="E309" s="1">
        <f t="shared" si="32"/>
        <v>44112</v>
      </c>
      <c r="F309">
        <v>13</v>
      </c>
      <c r="J309">
        <v>1.3939999999999999</v>
      </c>
      <c r="K309">
        <v>-0.73580000000000001</v>
      </c>
      <c r="L309">
        <f t="shared" si="30"/>
        <v>2.1297999999999999</v>
      </c>
      <c r="M309">
        <f t="shared" si="31"/>
        <v>248</v>
      </c>
      <c r="N309">
        <f t="shared" si="26"/>
        <v>0.23499999999999999</v>
      </c>
      <c r="O309">
        <f t="shared" si="27"/>
        <v>0.32758999999999994</v>
      </c>
      <c r="P309">
        <f t="shared" si="28"/>
        <v>-0.17291299999999998</v>
      </c>
      <c r="Q309">
        <f t="shared" si="29"/>
        <v>0.50050299999999992</v>
      </c>
    </row>
    <row r="310" spans="1:17" x14ac:dyDescent="0.2">
      <c r="A310">
        <v>221</v>
      </c>
      <c r="B310" t="s">
        <v>5</v>
      </c>
      <c r="C310">
        <v>13</v>
      </c>
      <c r="D310" t="s">
        <v>3</v>
      </c>
      <c r="E310" s="1">
        <f t="shared" si="32"/>
        <v>44112</v>
      </c>
      <c r="F310">
        <v>10</v>
      </c>
      <c r="J310">
        <v>1.036</v>
      </c>
      <c r="K310">
        <v>-6.2269999999999999E-2</v>
      </c>
      <c r="L310">
        <f t="shared" si="30"/>
        <v>1.0982700000000001</v>
      </c>
      <c r="M310">
        <f t="shared" si="31"/>
        <v>248</v>
      </c>
      <c r="N310">
        <f t="shared" si="26"/>
        <v>0.23799999999999999</v>
      </c>
      <c r="O310">
        <f t="shared" si="27"/>
        <v>0.24656800000000001</v>
      </c>
      <c r="P310">
        <f t="shared" si="28"/>
        <v>-1.4820259999999998E-2</v>
      </c>
      <c r="Q310">
        <f t="shared" si="29"/>
        <v>0.26138825999999998</v>
      </c>
    </row>
    <row r="311" spans="1:17" x14ac:dyDescent="0.2">
      <c r="A311">
        <v>222</v>
      </c>
      <c r="B311" t="s">
        <v>5</v>
      </c>
      <c r="C311">
        <v>13</v>
      </c>
      <c r="D311" t="s">
        <v>6</v>
      </c>
      <c r="E311" s="1">
        <f t="shared" si="32"/>
        <v>44112</v>
      </c>
      <c r="F311">
        <v>12</v>
      </c>
      <c r="J311">
        <v>1.33</v>
      </c>
      <c r="K311">
        <v>-0.67220000000000002</v>
      </c>
      <c r="L311">
        <f t="shared" si="30"/>
        <v>2.0022000000000002</v>
      </c>
      <c r="M311">
        <f t="shared" si="31"/>
        <v>248</v>
      </c>
      <c r="N311">
        <f t="shared" si="26"/>
        <v>0.23599999999999999</v>
      </c>
      <c r="O311">
        <f t="shared" si="27"/>
        <v>0.31387999999999999</v>
      </c>
      <c r="P311">
        <f t="shared" si="28"/>
        <v>-0.15863920000000001</v>
      </c>
      <c r="Q311">
        <f t="shared" si="29"/>
        <v>0.47251920000000003</v>
      </c>
    </row>
    <row r="312" spans="1:17" x14ac:dyDescent="0.2">
      <c r="A312">
        <v>229</v>
      </c>
      <c r="B312" t="s">
        <v>7</v>
      </c>
      <c r="C312">
        <v>13</v>
      </c>
      <c r="D312" t="s">
        <v>3</v>
      </c>
      <c r="E312" s="1">
        <f t="shared" si="32"/>
        <v>44112</v>
      </c>
      <c r="F312">
        <v>7</v>
      </c>
      <c r="J312">
        <v>1.8149999999999999</v>
      </c>
      <c r="K312">
        <v>-0.92959999999999998</v>
      </c>
      <c r="L312">
        <f t="shared" si="30"/>
        <v>2.7446000000000002</v>
      </c>
      <c r="M312">
        <f t="shared" si="31"/>
        <v>248</v>
      </c>
      <c r="N312">
        <f t="shared" si="26"/>
        <v>0.24099999999999999</v>
      </c>
      <c r="O312">
        <f t="shared" si="27"/>
        <v>0.437415</v>
      </c>
      <c r="P312">
        <f t="shared" si="28"/>
        <v>-0.2240336</v>
      </c>
      <c r="Q312">
        <f t="shared" si="29"/>
        <v>0.66144860000000005</v>
      </c>
    </row>
    <row r="313" spans="1:17" x14ac:dyDescent="0.2">
      <c r="A313">
        <v>230</v>
      </c>
      <c r="B313" t="s">
        <v>7</v>
      </c>
      <c r="C313">
        <v>13</v>
      </c>
      <c r="D313" t="s">
        <v>6</v>
      </c>
      <c r="E313" s="1">
        <f t="shared" si="32"/>
        <v>44112</v>
      </c>
      <c r="F313">
        <v>10</v>
      </c>
      <c r="J313">
        <v>1.4350000000000001</v>
      </c>
      <c r="K313">
        <v>-0.58589999999999998</v>
      </c>
      <c r="L313">
        <f t="shared" si="30"/>
        <v>2.0209000000000001</v>
      </c>
      <c r="M313">
        <f t="shared" si="31"/>
        <v>248</v>
      </c>
      <c r="N313">
        <f t="shared" si="26"/>
        <v>0.23799999999999999</v>
      </c>
      <c r="O313">
        <f t="shared" si="27"/>
        <v>0.34153</v>
      </c>
      <c r="P313">
        <f t="shared" si="28"/>
        <v>-0.13944419999999999</v>
      </c>
      <c r="Q313">
        <f t="shared" si="29"/>
        <v>0.48097420000000002</v>
      </c>
    </row>
    <row r="314" spans="1:17" x14ac:dyDescent="0.2">
      <c r="A314">
        <v>237</v>
      </c>
      <c r="B314" t="s">
        <v>7</v>
      </c>
      <c r="C314">
        <v>13</v>
      </c>
      <c r="D314" t="s">
        <v>3</v>
      </c>
      <c r="E314" s="1">
        <f t="shared" si="32"/>
        <v>44112</v>
      </c>
      <c r="F314">
        <v>8</v>
      </c>
      <c r="J314">
        <v>0.64959999999999996</v>
      </c>
      <c r="K314">
        <v>-0.3221</v>
      </c>
      <c r="L314">
        <f t="shared" si="30"/>
        <v>0.97170000000000001</v>
      </c>
      <c r="M314">
        <f t="shared" si="31"/>
        <v>248</v>
      </c>
      <c r="N314">
        <f t="shared" si="26"/>
        <v>0.24</v>
      </c>
      <c r="O314">
        <f t="shared" si="27"/>
        <v>0.15590399999999999</v>
      </c>
      <c r="P314">
        <f t="shared" si="28"/>
        <v>-7.7303999999999998E-2</v>
      </c>
      <c r="Q314">
        <f t="shared" si="29"/>
        <v>0.233208</v>
      </c>
    </row>
    <row r="315" spans="1:17" x14ac:dyDescent="0.2">
      <c r="A315">
        <v>238</v>
      </c>
      <c r="B315" t="s">
        <v>7</v>
      </c>
      <c r="C315">
        <v>13</v>
      </c>
      <c r="D315" t="s">
        <v>6</v>
      </c>
      <c r="E315" s="1">
        <f t="shared" si="32"/>
        <v>44112</v>
      </c>
      <c r="F315">
        <v>4</v>
      </c>
      <c r="J315">
        <v>1.409</v>
      </c>
      <c r="K315">
        <v>-0.56920000000000004</v>
      </c>
      <c r="L315">
        <f t="shared" si="30"/>
        <v>1.9782000000000002</v>
      </c>
      <c r="M315">
        <f t="shared" si="31"/>
        <v>248</v>
      </c>
      <c r="N315">
        <f t="shared" si="26"/>
        <v>0.24399999999999999</v>
      </c>
      <c r="O315">
        <f t="shared" si="27"/>
        <v>0.34379599999999999</v>
      </c>
      <c r="P315">
        <f t="shared" si="28"/>
        <v>-0.1388848</v>
      </c>
      <c r="Q315">
        <f t="shared" si="29"/>
        <v>0.48268080000000002</v>
      </c>
    </row>
    <row r="316" spans="1:17" x14ac:dyDescent="0.2">
      <c r="A316">
        <v>239</v>
      </c>
      <c r="B316" t="s">
        <v>7</v>
      </c>
      <c r="C316">
        <v>13</v>
      </c>
      <c r="D316" t="s">
        <v>3</v>
      </c>
      <c r="E316" s="1">
        <f t="shared" si="32"/>
        <v>44112</v>
      </c>
      <c r="F316">
        <v>15</v>
      </c>
      <c r="J316">
        <v>0.59860000000000002</v>
      </c>
      <c r="K316">
        <v>-0.36680000000000001</v>
      </c>
      <c r="L316">
        <f t="shared" si="30"/>
        <v>0.96540000000000004</v>
      </c>
      <c r="M316">
        <f t="shared" si="31"/>
        <v>248</v>
      </c>
      <c r="N316">
        <f t="shared" si="26"/>
        <v>0.23300000000000001</v>
      </c>
      <c r="O316">
        <f t="shared" si="27"/>
        <v>0.13947380000000001</v>
      </c>
      <c r="P316">
        <f t="shared" si="28"/>
        <v>-8.546440000000001E-2</v>
      </c>
      <c r="Q316">
        <f t="shared" si="29"/>
        <v>0.22493820000000003</v>
      </c>
    </row>
    <row r="317" spans="1:17" x14ac:dyDescent="0.2">
      <c r="A317">
        <v>240</v>
      </c>
      <c r="B317" t="s">
        <v>7</v>
      </c>
      <c r="C317">
        <v>13</v>
      </c>
      <c r="D317" t="s">
        <v>6</v>
      </c>
      <c r="E317" s="1">
        <f t="shared" si="32"/>
        <v>44112</v>
      </c>
      <c r="F317">
        <v>11</v>
      </c>
      <c r="J317">
        <v>2.331</v>
      </c>
      <c r="K317">
        <v>-0.97570000000000001</v>
      </c>
      <c r="L317">
        <f t="shared" si="30"/>
        <v>3.3067000000000002</v>
      </c>
      <c r="M317">
        <f t="shared" si="31"/>
        <v>248</v>
      </c>
      <c r="N317">
        <f t="shared" si="26"/>
        <v>0.23699999999999999</v>
      </c>
      <c r="O317">
        <f t="shared" si="27"/>
        <v>0.55244699999999991</v>
      </c>
      <c r="P317">
        <f t="shared" si="28"/>
        <v>-0.2312409</v>
      </c>
      <c r="Q317">
        <f t="shared" si="29"/>
        <v>0.78368789999999999</v>
      </c>
    </row>
    <row r="318" spans="1:17" x14ac:dyDescent="0.2">
      <c r="A318">
        <v>243</v>
      </c>
      <c r="B318" t="s">
        <v>7</v>
      </c>
      <c r="C318">
        <v>13</v>
      </c>
      <c r="D318" t="s">
        <v>3</v>
      </c>
      <c r="E318" s="1">
        <f t="shared" si="32"/>
        <v>44112</v>
      </c>
      <c r="F318">
        <v>9</v>
      </c>
      <c r="J318">
        <v>1.1080000000000001</v>
      </c>
      <c r="K318">
        <v>-0.58460000000000001</v>
      </c>
      <c r="L318">
        <f t="shared" si="30"/>
        <v>1.6926000000000001</v>
      </c>
      <c r="M318">
        <f t="shared" si="31"/>
        <v>248</v>
      </c>
      <c r="N318">
        <f t="shared" si="26"/>
        <v>0.23899999999999999</v>
      </c>
      <c r="O318">
        <f t="shared" si="27"/>
        <v>0.26481199999999999</v>
      </c>
      <c r="P318">
        <f t="shared" si="28"/>
        <v>-0.13971939999999999</v>
      </c>
      <c r="Q318">
        <f t="shared" si="29"/>
        <v>0.40453139999999999</v>
      </c>
    </row>
    <row r="319" spans="1:17" x14ac:dyDescent="0.2">
      <c r="A319">
        <v>244</v>
      </c>
      <c r="B319" t="s">
        <v>7</v>
      </c>
      <c r="C319">
        <v>13</v>
      </c>
      <c r="D319" t="s">
        <v>6</v>
      </c>
      <c r="E319" s="1">
        <f t="shared" si="32"/>
        <v>44112</v>
      </c>
      <c r="F319">
        <v>9</v>
      </c>
      <c r="J319">
        <v>1.0409999999999999</v>
      </c>
      <c r="K319">
        <v>-0.43540000000000001</v>
      </c>
      <c r="L319">
        <f t="shared" si="30"/>
        <v>1.4763999999999999</v>
      </c>
      <c r="M319">
        <f t="shared" si="31"/>
        <v>248</v>
      </c>
      <c r="N319">
        <f t="shared" si="26"/>
        <v>0.23899999999999999</v>
      </c>
      <c r="O319">
        <f t="shared" si="27"/>
        <v>0.24879899999999996</v>
      </c>
      <c r="P319">
        <f t="shared" si="28"/>
        <v>-0.1040606</v>
      </c>
      <c r="Q319">
        <f t="shared" si="29"/>
        <v>0.3528596</v>
      </c>
    </row>
    <row r="320" spans="1:17" x14ac:dyDescent="0.2">
      <c r="A320">
        <v>247</v>
      </c>
      <c r="B320" t="s">
        <v>7</v>
      </c>
      <c r="C320">
        <v>13</v>
      </c>
      <c r="D320" t="s">
        <v>3</v>
      </c>
      <c r="E320" s="1">
        <f t="shared" si="32"/>
        <v>44112</v>
      </c>
      <c r="F320">
        <v>6</v>
      </c>
      <c r="J320">
        <v>0.78769999999999996</v>
      </c>
      <c r="K320">
        <v>-0.34499999999999997</v>
      </c>
      <c r="L320">
        <f t="shared" si="30"/>
        <v>1.1326999999999998</v>
      </c>
      <c r="M320">
        <f t="shared" si="31"/>
        <v>248</v>
      </c>
      <c r="N320">
        <f t="shared" si="26"/>
        <v>0.24199999999999999</v>
      </c>
      <c r="O320">
        <f t="shared" si="27"/>
        <v>0.19062339999999997</v>
      </c>
      <c r="P320">
        <f t="shared" si="28"/>
        <v>-8.3489999999999995E-2</v>
      </c>
      <c r="Q320">
        <f t="shared" si="29"/>
        <v>0.27411339999999995</v>
      </c>
    </row>
    <row r="321" spans="1:17" x14ac:dyDescent="0.2">
      <c r="A321">
        <v>248</v>
      </c>
      <c r="B321" t="s">
        <v>7</v>
      </c>
      <c r="C321">
        <v>13</v>
      </c>
      <c r="D321" t="s">
        <v>6</v>
      </c>
      <c r="E321" s="1">
        <f t="shared" si="32"/>
        <v>44112</v>
      </c>
      <c r="F321">
        <v>7</v>
      </c>
      <c r="J321">
        <v>1.2010000000000001</v>
      </c>
      <c r="K321">
        <v>-0.46060000000000001</v>
      </c>
      <c r="L321">
        <f t="shared" si="30"/>
        <v>1.6616</v>
      </c>
      <c r="M321">
        <f t="shared" si="31"/>
        <v>248</v>
      </c>
      <c r="N321">
        <f t="shared" si="26"/>
        <v>0.24099999999999999</v>
      </c>
      <c r="O321">
        <f t="shared" si="27"/>
        <v>0.289441</v>
      </c>
      <c r="P321">
        <f t="shared" si="28"/>
        <v>-0.11100459999999999</v>
      </c>
      <c r="Q321">
        <f t="shared" si="29"/>
        <v>0.40044559999999996</v>
      </c>
    </row>
    <row r="322" spans="1:17" x14ac:dyDescent="0.2">
      <c r="A322">
        <v>3</v>
      </c>
      <c r="B322" t="s">
        <v>5</v>
      </c>
      <c r="C322">
        <v>13</v>
      </c>
      <c r="D322" t="s">
        <v>3</v>
      </c>
      <c r="E322" s="1">
        <v>44140</v>
      </c>
      <c r="F322">
        <v>11</v>
      </c>
      <c r="J322">
        <v>5.9319999999999998E-2</v>
      </c>
      <c r="K322">
        <v>1.417E-2</v>
      </c>
      <c r="L322">
        <f>J322-K322</f>
        <v>4.5149999999999996E-2</v>
      </c>
      <c r="M322">
        <f>M321</f>
        <v>248</v>
      </c>
      <c r="N322">
        <f t="shared" ref="N322:N361" si="33">(M322-F322)/1000</f>
        <v>0.23699999999999999</v>
      </c>
      <c r="O322">
        <f t="shared" ref="O322:O329" si="34">J322*N322</f>
        <v>1.405884E-2</v>
      </c>
      <c r="P322">
        <f t="shared" ref="P322:P329" si="35">K322*N322</f>
        <v>3.3582899999999999E-3</v>
      </c>
      <c r="Q322">
        <f t="shared" ref="Q322:Q361" si="36">L322*N322</f>
        <v>1.0700549999999998E-2</v>
      </c>
    </row>
    <row r="323" spans="1:17" x14ac:dyDescent="0.2">
      <c r="A323">
        <v>4</v>
      </c>
      <c r="B323" t="s">
        <v>5</v>
      </c>
      <c r="C323">
        <v>13</v>
      </c>
      <c r="D323" t="s">
        <v>6</v>
      </c>
      <c r="E323" s="1">
        <f>E322</f>
        <v>44140</v>
      </c>
      <c r="F323">
        <v>8</v>
      </c>
      <c r="J323">
        <v>1.679</v>
      </c>
      <c r="K323">
        <v>-0.74580000000000002</v>
      </c>
      <c r="L323">
        <f t="shared" ref="L323:L329" si="37">J323-K323</f>
        <v>2.4248000000000003</v>
      </c>
      <c r="M323">
        <f t="shared" ref="M323:M386" si="38">M322</f>
        <v>248</v>
      </c>
      <c r="N323">
        <f t="shared" si="33"/>
        <v>0.24</v>
      </c>
      <c r="O323">
        <f t="shared" si="34"/>
        <v>0.40295999999999998</v>
      </c>
      <c r="P323">
        <f t="shared" si="35"/>
        <v>-0.17899199999999998</v>
      </c>
      <c r="Q323">
        <f t="shared" si="36"/>
        <v>0.58195200000000002</v>
      </c>
    </row>
    <row r="324" spans="1:17" x14ac:dyDescent="0.2">
      <c r="A324">
        <v>11</v>
      </c>
      <c r="B324" t="s">
        <v>5</v>
      </c>
      <c r="C324">
        <v>13</v>
      </c>
      <c r="D324" t="s">
        <v>3</v>
      </c>
      <c r="E324" s="1">
        <f t="shared" ref="E324:E361" si="39">E323</f>
        <v>44140</v>
      </c>
      <c r="F324">
        <v>8</v>
      </c>
      <c r="J324">
        <v>1.0920000000000001</v>
      </c>
      <c r="K324">
        <v>-0.67669999999999997</v>
      </c>
      <c r="L324">
        <f t="shared" si="37"/>
        <v>1.7686999999999999</v>
      </c>
      <c r="M324">
        <f t="shared" si="38"/>
        <v>248</v>
      </c>
      <c r="N324">
        <f t="shared" si="33"/>
        <v>0.24</v>
      </c>
      <c r="O324">
        <f t="shared" si="34"/>
        <v>0.26208000000000004</v>
      </c>
      <c r="P324">
        <f t="shared" si="35"/>
        <v>-0.162408</v>
      </c>
      <c r="Q324">
        <f t="shared" si="36"/>
        <v>0.42448799999999998</v>
      </c>
    </row>
    <row r="325" spans="1:17" x14ac:dyDescent="0.2">
      <c r="A325">
        <v>12</v>
      </c>
      <c r="B325" t="s">
        <v>5</v>
      </c>
      <c r="C325">
        <v>13</v>
      </c>
      <c r="D325" t="s">
        <v>6</v>
      </c>
      <c r="E325" s="1">
        <f t="shared" si="39"/>
        <v>44140</v>
      </c>
      <c r="F325">
        <v>5</v>
      </c>
      <c r="J325">
        <v>1.357</v>
      </c>
      <c r="K325">
        <v>-0.76690000000000003</v>
      </c>
      <c r="L325">
        <f t="shared" si="37"/>
        <v>2.1238999999999999</v>
      </c>
      <c r="M325">
        <f t="shared" si="38"/>
        <v>248</v>
      </c>
      <c r="N325">
        <f t="shared" si="33"/>
        <v>0.24299999999999999</v>
      </c>
      <c r="O325">
        <f t="shared" si="34"/>
        <v>0.32975099999999996</v>
      </c>
      <c r="P325">
        <f t="shared" si="35"/>
        <v>-0.18635670000000001</v>
      </c>
      <c r="Q325">
        <f t="shared" si="36"/>
        <v>0.51610769999999995</v>
      </c>
    </row>
    <row r="326" spans="1:17" x14ac:dyDescent="0.2">
      <c r="A326">
        <v>19</v>
      </c>
      <c r="B326" t="s">
        <v>5</v>
      </c>
      <c r="C326">
        <v>13</v>
      </c>
      <c r="D326" t="s">
        <v>3</v>
      </c>
      <c r="E326" s="1">
        <f t="shared" si="39"/>
        <v>44140</v>
      </c>
      <c r="F326">
        <v>7</v>
      </c>
      <c r="J326">
        <v>5.5719999999999999E-2</v>
      </c>
      <c r="K326">
        <v>-0.34649999999999997</v>
      </c>
      <c r="L326">
        <f t="shared" si="37"/>
        <v>0.40221999999999997</v>
      </c>
      <c r="M326">
        <f t="shared" si="38"/>
        <v>248</v>
      </c>
      <c r="N326">
        <f t="shared" si="33"/>
        <v>0.24099999999999999</v>
      </c>
      <c r="O326">
        <f t="shared" si="34"/>
        <v>1.3428519999999999E-2</v>
      </c>
      <c r="P326">
        <f t="shared" si="35"/>
        <v>-8.3506499999999997E-2</v>
      </c>
      <c r="Q326">
        <f t="shared" si="36"/>
        <v>9.6935019999999983E-2</v>
      </c>
    </row>
    <row r="327" spans="1:17" x14ac:dyDescent="0.2">
      <c r="A327">
        <v>20</v>
      </c>
      <c r="B327" t="s">
        <v>5</v>
      </c>
      <c r="C327">
        <v>13</v>
      </c>
      <c r="D327" t="s">
        <v>6</v>
      </c>
      <c r="E327" s="1">
        <f t="shared" si="39"/>
        <v>44140</v>
      </c>
      <c r="F327">
        <v>17</v>
      </c>
      <c r="J327">
        <v>2.3109999999999999</v>
      </c>
      <c r="K327">
        <v>-0.61450000000000005</v>
      </c>
      <c r="L327">
        <f t="shared" si="37"/>
        <v>2.9255</v>
      </c>
      <c r="M327">
        <f t="shared" si="38"/>
        <v>248</v>
      </c>
      <c r="N327">
        <f t="shared" si="33"/>
        <v>0.23100000000000001</v>
      </c>
      <c r="O327">
        <f t="shared" si="34"/>
        <v>0.53384100000000001</v>
      </c>
      <c r="P327">
        <f t="shared" si="35"/>
        <v>-0.14194950000000001</v>
      </c>
      <c r="Q327">
        <f t="shared" si="36"/>
        <v>0.67579050000000007</v>
      </c>
    </row>
    <row r="328" spans="1:17" x14ac:dyDescent="0.2">
      <c r="A328">
        <v>26</v>
      </c>
      <c r="B328" t="s">
        <v>7</v>
      </c>
      <c r="C328">
        <v>13</v>
      </c>
      <c r="D328" t="s">
        <v>6</v>
      </c>
      <c r="E328" s="1">
        <f t="shared" si="39"/>
        <v>44140</v>
      </c>
      <c r="F328">
        <v>8</v>
      </c>
      <c r="J328">
        <v>1.4950000000000001</v>
      </c>
      <c r="K328">
        <v>-0.57809999999999995</v>
      </c>
      <c r="L328">
        <f t="shared" si="37"/>
        <v>2.0731000000000002</v>
      </c>
      <c r="M328">
        <f t="shared" si="38"/>
        <v>248</v>
      </c>
      <c r="N328">
        <f t="shared" si="33"/>
        <v>0.24</v>
      </c>
      <c r="O328">
        <f t="shared" si="34"/>
        <v>0.35880000000000001</v>
      </c>
      <c r="P328">
        <f t="shared" si="35"/>
        <v>-0.13874399999999998</v>
      </c>
      <c r="Q328">
        <f t="shared" si="36"/>
        <v>0.49754400000000004</v>
      </c>
    </row>
    <row r="329" spans="1:17" x14ac:dyDescent="0.2">
      <c r="A329">
        <v>27</v>
      </c>
      <c r="B329" t="s">
        <v>7</v>
      </c>
      <c r="C329">
        <v>13</v>
      </c>
      <c r="D329" t="s">
        <v>3</v>
      </c>
      <c r="E329" s="1">
        <f t="shared" si="39"/>
        <v>44140</v>
      </c>
      <c r="F329">
        <v>9</v>
      </c>
      <c r="J329">
        <v>1.8530000000000001E-2</v>
      </c>
      <c r="K329">
        <v>1.057E-2</v>
      </c>
      <c r="L329">
        <f t="shared" si="37"/>
        <v>7.9600000000000018E-3</v>
      </c>
      <c r="M329">
        <f t="shared" si="38"/>
        <v>248</v>
      </c>
      <c r="N329">
        <f t="shared" si="33"/>
        <v>0.23899999999999999</v>
      </c>
      <c r="O329">
        <f t="shared" si="34"/>
        <v>4.42867E-3</v>
      </c>
      <c r="P329">
        <f t="shared" si="35"/>
        <v>2.52623E-3</v>
      </c>
      <c r="Q329">
        <f t="shared" si="36"/>
        <v>1.9024400000000003E-3</v>
      </c>
    </row>
    <row r="330" spans="1:17" x14ac:dyDescent="0.2">
      <c r="A330">
        <v>35</v>
      </c>
      <c r="B330" t="s">
        <v>7</v>
      </c>
      <c r="C330">
        <v>13</v>
      </c>
      <c r="D330" t="s">
        <v>3</v>
      </c>
      <c r="E330" s="1">
        <f t="shared" si="39"/>
        <v>44140</v>
      </c>
      <c r="L330">
        <f>J330-K330</f>
        <v>0</v>
      </c>
      <c r="M330">
        <f t="shared" si="38"/>
        <v>248</v>
      </c>
      <c r="N330">
        <f t="shared" si="33"/>
        <v>0.248</v>
      </c>
      <c r="O330">
        <f>J330*N330</f>
        <v>0</v>
      </c>
      <c r="P330">
        <f>K330*N330</f>
        <v>0</v>
      </c>
      <c r="Q330">
        <f t="shared" si="36"/>
        <v>0</v>
      </c>
    </row>
    <row r="331" spans="1:17" x14ac:dyDescent="0.2">
      <c r="A331">
        <v>36</v>
      </c>
      <c r="B331" t="s">
        <v>7</v>
      </c>
      <c r="C331">
        <v>13</v>
      </c>
      <c r="D331" t="s">
        <v>6</v>
      </c>
      <c r="E331" s="1">
        <f t="shared" si="39"/>
        <v>44140</v>
      </c>
      <c r="L331">
        <f t="shared" ref="L331" si="40">J331-K331</f>
        <v>0</v>
      </c>
      <c r="M331">
        <f t="shared" si="38"/>
        <v>248</v>
      </c>
      <c r="N331">
        <f t="shared" si="33"/>
        <v>0.248</v>
      </c>
      <c r="O331">
        <f t="shared" ref="O331" si="41">J331*N331</f>
        <v>0</v>
      </c>
      <c r="P331">
        <f t="shared" ref="P331" si="42">K331*N331</f>
        <v>0</v>
      </c>
      <c r="Q331">
        <f t="shared" si="36"/>
        <v>0</v>
      </c>
    </row>
    <row r="332" spans="1:17" x14ac:dyDescent="0.2">
      <c r="A332">
        <v>41</v>
      </c>
      <c r="B332" t="s">
        <v>7</v>
      </c>
      <c r="C332">
        <v>13</v>
      </c>
      <c r="D332" t="s">
        <v>3</v>
      </c>
      <c r="E332" s="1">
        <f t="shared" si="39"/>
        <v>44140</v>
      </c>
      <c r="F332">
        <v>4</v>
      </c>
      <c r="J332">
        <v>0.82079999999999997</v>
      </c>
      <c r="K332">
        <v>-0.51200000000000001</v>
      </c>
      <c r="L332">
        <f>J332-K332</f>
        <v>1.3328</v>
      </c>
      <c r="M332">
        <f t="shared" si="38"/>
        <v>248</v>
      </c>
      <c r="N332">
        <f t="shared" si="33"/>
        <v>0.24399999999999999</v>
      </c>
      <c r="O332">
        <f>J332*N332</f>
        <v>0.20027519999999999</v>
      </c>
      <c r="P332">
        <f>K332*N332</f>
        <v>-0.124928</v>
      </c>
      <c r="Q332">
        <f t="shared" si="36"/>
        <v>0.32520319999999997</v>
      </c>
    </row>
    <row r="333" spans="1:17" x14ac:dyDescent="0.2">
      <c r="A333">
        <v>42</v>
      </c>
      <c r="B333" t="s">
        <v>7</v>
      </c>
      <c r="C333">
        <v>13</v>
      </c>
      <c r="D333" t="s">
        <v>6</v>
      </c>
      <c r="E333" s="1">
        <f t="shared" si="39"/>
        <v>44140</v>
      </c>
      <c r="F333">
        <v>13</v>
      </c>
      <c r="J333">
        <v>1.829</v>
      </c>
      <c r="K333">
        <v>-0.90139999999999998</v>
      </c>
      <c r="L333">
        <f t="shared" ref="L333:L396" si="43">J333-K333</f>
        <v>2.7303999999999999</v>
      </c>
      <c r="M333">
        <f t="shared" si="38"/>
        <v>248</v>
      </c>
      <c r="N333">
        <f t="shared" si="33"/>
        <v>0.23499999999999999</v>
      </c>
      <c r="O333">
        <f t="shared" ref="O333:O361" si="44">J333*N333</f>
        <v>0.42981499999999995</v>
      </c>
      <c r="P333">
        <f t="shared" ref="P333:P361" si="45">K333*N333</f>
        <v>-0.21182899999999999</v>
      </c>
      <c r="Q333">
        <f t="shared" si="36"/>
        <v>0.64164399999999999</v>
      </c>
    </row>
    <row r="334" spans="1:17" x14ac:dyDescent="0.2">
      <c r="A334">
        <v>43</v>
      </c>
      <c r="B334" t="s">
        <v>7</v>
      </c>
      <c r="C334">
        <v>13</v>
      </c>
      <c r="D334" t="s">
        <v>3</v>
      </c>
      <c r="E334" s="1">
        <f t="shared" si="39"/>
        <v>44140</v>
      </c>
      <c r="J334">
        <v>0.73209999999999997</v>
      </c>
      <c r="K334">
        <v>-0.54300000000000004</v>
      </c>
      <c r="L334">
        <f t="shared" si="43"/>
        <v>1.2751000000000001</v>
      </c>
      <c r="M334">
        <f t="shared" si="38"/>
        <v>248</v>
      </c>
      <c r="N334">
        <f t="shared" si="33"/>
        <v>0.248</v>
      </c>
      <c r="O334">
        <f t="shared" si="44"/>
        <v>0.18156079999999999</v>
      </c>
      <c r="P334">
        <f t="shared" si="45"/>
        <v>-0.13466400000000001</v>
      </c>
      <c r="Q334">
        <f t="shared" si="36"/>
        <v>0.31622480000000003</v>
      </c>
    </row>
    <row r="335" spans="1:17" x14ac:dyDescent="0.2">
      <c r="A335">
        <v>44</v>
      </c>
      <c r="B335" t="s">
        <v>7</v>
      </c>
      <c r="C335">
        <v>13</v>
      </c>
      <c r="D335" t="s">
        <v>6</v>
      </c>
      <c r="E335" s="1">
        <f t="shared" si="39"/>
        <v>44140</v>
      </c>
      <c r="F335">
        <v>8</v>
      </c>
      <c r="J335">
        <v>7.664E-2</v>
      </c>
      <c r="K335">
        <v>-8.4840000000000002E-3</v>
      </c>
      <c r="L335">
        <f t="shared" si="43"/>
        <v>8.5124000000000005E-2</v>
      </c>
      <c r="M335">
        <f t="shared" si="38"/>
        <v>248</v>
      </c>
      <c r="N335">
        <f t="shared" si="33"/>
        <v>0.24</v>
      </c>
      <c r="O335">
        <f t="shared" si="44"/>
        <v>1.83936E-2</v>
      </c>
      <c r="P335">
        <f t="shared" si="45"/>
        <v>-2.03616E-3</v>
      </c>
      <c r="Q335">
        <f t="shared" si="36"/>
        <v>2.0429760000000002E-2</v>
      </c>
    </row>
    <row r="336" spans="1:17" x14ac:dyDescent="0.2">
      <c r="A336">
        <v>45</v>
      </c>
      <c r="B336" t="s">
        <v>7</v>
      </c>
      <c r="C336">
        <v>13</v>
      </c>
      <c r="D336" t="s">
        <v>3</v>
      </c>
      <c r="E336" s="1">
        <f t="shared" si="39"/>
        <v>44140</v>
      </c>
      <c r="F336">
        <v>8</v>
      </c>
      <c r="J336">
        <v>2.0350000000000001</v>
      </c>
      <c r="K336">
        <v>-0.83550000000000002</v>
      </c>
      <c r="L336">
        <f t="shared" si="43"/>
        <v>2.8705000000000003</v>
      </c>
      <c r="M336">
        <f t="shared" si="38"/>
        <v>248</v>
      </c>
      <c r="N336">
        <f t="shared" si="33"/>
        <v>0.24</v>
      </c>
      <c r="O336">
        <f t="shared" si="44"/>
        <v>0.4884</v>
      </c>
      <c r="P336">
        <f t="shared" si="45"/>
        <v>-0.20052</v>
      </c>
      <c r="Q336">
        <f t="shared" si="36"/>
        <v>0.68892000000000009</v>
      </c>
    </row>
    <row r="337" spans="1:17" x14ac:dyDescent="0.2">
      <c r="A337">
        <v>46</v>
      </c>
      <c r="B337" t="s">
        <v>7</v>
      </c>
      <c r="C337">
        <v>13</v>
      </c>
      <c r="D337" t="s">
        <v>6</v>
      </c>
      <c r="E337" s="1">
        <f t="shared" si="39"/>
        <v>44140</v>
      </c>
      <c r="F337">
        <v>8</v>
      </c>
      <c r="J337">
        <v>1.4359999999999999</v>
      </c>
      <c r="K337">
        <v>-0.74839999999999995</v>
      </c>
      <c r="L337">
        <f t="shared" si="43"/>
        <v>2.1844000000000001</v>
      </c>
      <c r="M337">
        <f t="shared" si="38"/>
        <v>248</v>
      </c>
      <c r="N337">
        <f t="shared" si="33"/>
        <v>0.24</v>
      </c>
      <c r="O337">
        <f t="shared" si="44"/>
        <v>0.34463999999999995</v>
      </c>
      <c r="P337">
        <f t="shared" si="45"/>
        <v>-0.17961599999999997</v>
      </c>
      <c r="Q337">
        <f t="shared" si="36"/>
        <v>0.52425600000000006</v>
      </c>
    </row>
    <row r="338" spans="1:17" x14ac:dyDescent="0.2">
      <c r="A338">
        <v>201</v>
      </c>
      <c r="B338" t="s">
        <v>5</v>
      </c>
      <c r="C338">
        <v>13</v>
      </c>
      <c r="D338" t="s">
        <v>3</v>
      </c>
      <c r="E338" s="1">
        <f t="shared" si="39"/>
        <v>44140</v>
      </c>
      <c r="F338">
        <v>8</v>
      </c>
      <c r="J338">
        <v>1.167</v>
      </c>
      <c r="K338">
        <v>-0.37180000000000002</v>
      </c>
      <c r="L338">
        <f t="shared" si="43"/>
        <v>1.5388000000000002</v>
      </c>
      <c r="M338">
        <f t="shared" si="38"/>
        <v>248</v>
      </c>
      <c r="N338">
        <f t="shared" si="33"/>
        <v>0.24</v>
      </c>
      <c r="O338">
        <f t="shared" si="44"/>
        <v>0.28008</v>
      </c>
      <c r="P338">
        <f t="shared" si="45"/>
        <v>-8.9232000000000006E-2</v>
      </c>
      <c r="Q338">
        <f t="shared" si="36"/>
        <v>0.36931200000000003</v>
      </c>
    </row>
    <row r="339" spans="1:17" x14ac:dyDescent="0.2">
      <c r="A339">
        <v>202</v>
      </c>
      <c r="B339" t="s">
        <v>5</v>
      </c>
      <c r="C339">
        <v>13</v>
      </c>
      <c r="D339" t="s">
        <v>6</v>
      </c>
      <c r="E339" s="1">
        <f t="shared" si="39"/>
        <v>44140</v>
      </c>
      <c r="F339">
        <v>8</v>
      </c>
      <c r="J339">
        <v>1.361</v>
      </c>
      <c r="K339">
        <v>-0.55759999999999998</v>
      </c>
      <c r="L339">
        <f t="shared" si="43"/>
        <v>1.9186000000000001</v>
      </c>
      <c r="M339">
        <f t="shared" si="38"/>
        <v>248</v>
      </c>
      <c r="N339">
        <f t="shared" si="33"/>
        <v>0.24</v>
      </c>
      <c r="O339">
        <f t="shared" si="44"/>
        <v>0.32663999999999999</v>
      </c>
      <c r="P339">
        <f t="shared" si="45"/>
        <v>-0.133824</v>
      </c>
      <c r="Q339">
        <f t="shared" si="36"/>
        <v>0.46046399999999998</v>
      </c>
    </row>
    <row r="340" spans="1:17" x14ac:dyDescent="0.2">
      <c r="A340">
        <v>203</v>
      </c>
      <c r="B340" t="s">
        <v>5</v>
      </c>
      <c r="C340">
        <v>13</v>
      </c>
      <c r="D340" t="s">
        <v>3</v>
      </c>
      <c r="E340" s="1">
        <f t="shared" si="39"/>
        <v>44140</v>
      </c>
      <c r="F340">
        <v>7</v>
      </c>
      <c r="J340">
        <v>1.052</v>
      </c>
      <c r="K340">
        <v>-0.75600000000000001</v>
      </c>
      <c r="L340">
        <f t="shared" si="43"/>
        <v>1.8080000000000001</v>
      </c>
      <c r="M340">
        <f t="shared" si="38"/>
        <v>248</v>
      </c>
      <c r="N340">
        <f t="shared" si="33"/>
        <v>0.24099999999999999</v>
      </c>
      <c r="O340">
        <f t="shared" si="44"/>
        <v>0.25353199999999998</v>
      </c>
      <c r="P340">
        <f t="shared" si="45"/>
        <v>-0.182196</v>
      </c>
      <c r="Q340">
        <f t="shared" si="36"/>
        <v>0.435728</v>
      </c>
    </row>
    <row r="341" spans="1:17" x14ac:dyDescent="0.2">
      <c r="A341">
        <v>204</v>
      </c>
      <c r="B341" t="s">
        <v>5</v>
      </c>
      <c r="C341">
        <v>13</v>
      </c>
      <c r="D341" t="s">
        <v>6</v>
      </c>
      <c r="E341" s="1">
        <f t="shared" si="39"/>
        <v>44140</v>
      </c>
      <c r="F341">
        <v>11</v>
      </c>
      <c r="J341">
        <v>1.3160000000000001</v>
      </c>
      <c r="K341">
        <v>-0.74150000000000005</v>
      </c>
      <c r="L341">
        <f t="shared" si="43"/>
        <v>2.0575000000000001</v>
      </c>
      <c r="M341">
        <f t="shared" si="38"/>
        <v>248</v>
      </c>
      <c r="N341">
        <f t="shared" si="33"/>
        <v>0.23699999999999999</v>
      </c>
      <c r="O341">
        <f t="shared" si="44"/>
        <v>0.311892</v>
      </c>
      <c r="P341">
        <f t="shared" si="45"/>
        <v>-0.17573549999999999</v>
      </c>
      <c r="Q341">
        <f t="shared" si="36"/>
        <v>0.48762749999999999</v>
      </c>
    </row>
    <row r="342" spans="1:17" x14ac:dyDescent="0.2">
      <c r="A342">
        <v>209</v>
      </c>
      <c r="B342" t="s">
        <v>5</v>
      </c>
      <c r="C342">
        <v>13</v>
      </c>
      <c r="D342" t="s">
        <v>3</v>
      </c>
      <c r="E342" s="1">
        <f t="shared" si="39"/>
        <v>44140</v>
      </c>
      <c r="F342">
        <v>14</v>
      </c>
      <c r="J342">
        <v>1.4179999999999999</v>
      </c>
      <c r="K342">
        <v>-0.70579999999999998</v>
      </c>
      <c r="L342">
        <f t="shared" si="43"/>
        <v>2.1238000000000001</v>
      </c>
      <c r="M342">
        <f t="shared" si="38"/>
        <v>248</v>
      </c>
      <c r="N342">
        <f t="shared" si="33"/>
        <v>0.23400000000000001</v>
      </c>
      <c r="O342">
        <f t="shared" si="44"/>
        <v>0.331812</v>
      </c>
      <c r="P342">
        <f t="shared" si="45"/>
        <v>-0.1651572</v>
      </c>
      <c r="Q342">
        <f t="shared" si="36"/>
        <v>0.49696920000000006</v>
      </c>
    </row>
    <row r="343" spans="1:17" x14ac:dyDescent="0.2">
      <c r="A343">
        <v>210</v>
      </c>
      <c r="B343" t="s">
        <v>5</v>
      </c>
      <c r="C343">
        <v>13</v>
      </c>
      <c r="D343" t="s">
        <v>6</v>
      </c>
      <c r="E343" s="1">
        <f t="shared" si="39"/>
        <v>44140</v>
      </c>
      <c r="F343">
        <v>14</v>
      </c>
      <c r="J343">
        <v>1.52</v>
      </c>
      <c r="K343">
        <v>-0.8881</v>
      </c>
      <c r="L343">
        <f t="shared" si="43"/>
        <v>2.4081000000000001</v>
      </c>
      <c r="M343">
        <f t="shared" si="38"/>
        <v>248</v>
      </c>
      <c r="N343">
        <f t="shared" si="33"/>
        <v>0.23400000000000001</v>
      </c>
      <c r="O343">
        <f t="shared" si="44"/>
        <v>0.35568000000000005</v>
      </c>
      <c r="P343">
        <f t="shared" si="45"/>
        <v>-0.20781540000000001</v>
      </c>
      <c r="Q343">
        <f t="shared" si="36"/>
        <v>0.56349540000000009</v>
      </c>
    </row>
    <row r="344" spans="1:17" x14ac:dyDescent="0.2">
      <c r="A344">
        <v>211</v>
      </c>
      <c r="B344" t="s">
        <v>5</v>
      </c>
      <c r="C344">
        <v>13</v>
      </c>
      <c r="D344" t="s">
        <v>3</v>
      </c>
      <c r="E344" s="1">
        <f t="shared" si="39"/>
        <v>44140</v>
      </c>
      <c r="F344">
        <v>7</v>
      </c>
      <c r="J344">
        <v>1.458</v>
      </c>
      <c r="K344">
        <v>-0.76559999999999995</v>
      </c>
      <c r="L344">
        <f t="shared" si="43"/>
        <v>2.2235999999999998</v>
      </c>
      <c r="M344">
        <f t="shared" si="38"/>
        <v>248</v>
      </c>
      <c r="N344">
        <f t="shared" si="33"/>
        <v>0.24099999999999999</v>
      </c>
      <c r="O344">
        <f t="shared" si="44"/>
        <v>0.35137799999999997</v>
      </c>
      <c r="P344">
        <f t="shared" si="45"/>
        <v>-0.18450959999999997</v>
      </c>
      <c r="Q344">
        <f t="shared" si="36"/>
        <v>0.53588759999999991</v>
      </c>
    </row>
    <row r="345" spans="1:17" x14ac:dyDescent="0.2">
      <c r="A345">
        <v>212</v>
      </c>
      <c r="B345" t="s">
        <v>5</v>
      </c>
      <c r="C345">
        <v>13</v>
      </c>
      <c r="D345" t="s">
        <v>6</v>
      </c>
      <c r="E345" s="1">
        <f t="shared" si="39"/>
        <v>44140</v>
      </c>
      <c r="F345">
        <v>12</v>
      </c>
      <c r="J345">
        <v>2.1309999999999998</v>
      </c>
      <c r="K345">
        <v>-1.0329999999999999</v>
      </c>
      <c r="L345">
        <f t="shared" si="43"/>
        <v>3.1639999999999997</v>
      </c>
      <c r="M345">
        <f t="shared" si="38"/>
        <v>248</v>
      </c>
      <c r="N345">
        <f t="shared" si="33"/>
        <v>0.23599999999999999</v>
      </c>
      <c r="O345">
        <f t="shared" si="44"/>
        <v>0.50291599999999992</v>
      </c>
      <c r="P345">
        <f t="shared" si="45"/>
        <v>-0.24378799999999998</v>
      </c>
      <c r="Q345">
        <f t="shared" si="36"/>
        <v>0.74670399999999992</v>
      </c>
    </row>
    <row r="346" spans="1:17" x14ac:dyDescent="0.2">
      <c r="A346">
        <v>217</v>
      </c>
      <c r="B346" t="s">
        <v>5</v>
      </c>
      <c r="C346">
        <v>13</v>
      </c>
      <c r="D346" t="s">
        <v>3</v>
      </c>
      <c r="E346" s="1">
        <f t="shared" si="39"/>
        <v>44140</v>
      </c>
      <c r="F346">
        <v>8</v>
      </c>
      <c r="J346">
        <v>1.2350000000000001</v>
      </c>
      <c r="K346">
        <v>-0.6704</v>
      </c>
      <c r="L346">
        <f t="shared" si="43"/>
        <v>1.9054000000000002</v>
      </c>
      <c r="M346">
        <f t="shared" si="38"/>
        <v>248</v>
      </c>
      <c r="N346">
        <f t="shared" si="33"/>
        <v>0.24</v>
      </c>
      <c r="O346">
        <f t="shared" si="44"/>
        <v>0.2964</v>
      </c>
      <c r="P346">
        <f t="shared" si="45"/>
        <v>-0.16089599999999998</v>
      </c>
      <c r="Q346">
        <f t="shared" si="36"/>
        <v>0.45729600000000004</v>
      </c>
    </row>
    <row r="347" spans="1:17" x14ac:dyDescent="0.2">
      <c r="A347">
        <v>218</v>
      </c>
      <c r="B347" t="s">
        <v>5</v>
      </c>
      <c r="C347">
        <v>13</v>
      </c>
      <c r="D347" t="s">
        <v>6</v>
      </c>
      <c r="E347" s="1">
        <f t="shared" si="39"/>
        <v>44140</v>
      </c>
      <c r="F347">
        <v>11</v>
      </c>
      <c r="J347">
        <v>2.1360000000000001</v>
      </c>
      <c r="K347">
        <v>-0.93169999999999997</v>
      </c>
      <c r="L347">
        <f t="shared" si="43"/>
        <v>3.0677000000000003</v>
      </c>
      <c r="M347">
        <f t="shared" si="38"/>
        <v>248</v>
      </c>
      <c r="N347">
        <f t="shared" si="33"/>
        <v>0.23699999999999999</v>
      </c>
      <c r="O347">
        <f t="shared" si="44"/>
        <v>0.50623200000000002</v>
      </c>
      <c r="P347">
        <f t="shared" si="45"/>
        <v>-0.22081289999999998</v>
      </c>
      <c r="Q347">
        <f t="shared" si="36"/>
        <v>0.72704489999999999</v>
      </c>
    </row>
    <row r="348" spans="1:17" x14ac:dyDescent="0.2">
      <c r="A348">
        <v>219</v>
      </c>
      <c r="B348" t="s">
        <v>5</v>
      </c>
      <c r="C348">
        <v>13</v>
      </c>
      <c r="D348" t="s">
        <v>3</v>
      </c>
      <c r="E348" s="1">
        <f t="shared" si="39"/>
        <v>44140</v>
      </c>
      <c r="F348">
        <v>7</v>
      </c>
      <c r="J348">
        <v>2.0579999999999998</v>
      </c>
      <c r="K348">
        <v>-1.2789999999999999</v>
      </c>
      <c r="L348">
        <f t="shared" si="43"/>
        <v>3.3369999999999997</v>
      </c>
      <c r="M348">
        <f t="shared" si="38"/>
        <v>248</v>
      </c>
      <c r="N348">
        <f t="shared" si="33"/>
        <v>0.24099999999999999</v>
      </c>
      <c r="O348">
        <f t="shared" si="44"/>
        <v>0.49597799999999992</v>
      </c>
      <c r="P348">
        <f t="shared" si="45"/>
        <v>-0.30823899999999999</v>
      </c>
      <c r="Q348">
        <f t="shared" si="36"/>
        <v>0.80421699999999996</v>
      </c>
    </row>
    <row r="349" spans="1:17" x14ac:dyDescent="0.2">
      <c r="A349">
        <v>220</v>
      </c>
      <c r="B349" t="s">
        <v>5</v>
      </c>
      <c r="C349">
        <v>13</v>
      </c>
      <c r="D349" t="s">
        <v>6</v>
      </c>
      <c r="E349" s="1">
        <f t="shared" si="39"/>
        <v>44140</v>
      </c>
      <c r="F349">
        <v>11</v>
      </c>
      <c r="J349">
        <v>1.41E-2</v>
      </c>
      <c r="K349">
        <v>-6.4089999999999998E-3</v>
      </c>
      <c r="L349">
        <f t="shared" si="43"/>
        <v>2.0508999999999999E-2</v>
      </c>
      <c r="M349">
        <f t="shared" si="38"/>
        <v>248</v>
      </c>
      <c r="N349">
        <f t="shared" si="33"/>
        <v>0.23699999999999999</v>
      </c>
      <c r="O349">
        <f t="shared" si="44"/>
        <v>3.3417E-3</v>
      </c>
      <c r="P349">
        <f t="shared" si="45"/>
        <v>-1.5189329999999999E-3</v>
      </c>
      <c r="Q349">
        <f t="shared" si="36"/>
        <v>4.8606329999999996E-3</v>
      </c>
    </row>
    <row r="350" spans="1:17" x14ac:dyDescent="0.2">
      <c r="A350">
        <v>221</v>
      </c>
      <c r="B350" t="s">
        <v>5</v>
      </c>
      <c r="C350">
        <v>13</v>
      </c>
      <c r="D350" t="s">
        <v>3</v>
      </c>
      <c r="E350" s="1">
        <f t="shared" si="39"/>
        <v>44140</v>
      </c>
      <c r="F350">
        <v>9</v>
      </c>
      <c r="J350">
        <v>1.3120000000000001</v>
      </c>
      <c r="K350">
        <v>-0.57669999999999999</v>
      </c>
      <c r="L350">
        <f t="shared" si="43"/>
        <v>1.8887</v>
      </c>
      <c r="M350">
        <f t="shared" si="38"/>
        <v>248</v>
      </c>
      <c r="N350">
        <f t="shared" si="33"/>
        <v>0.23899999999999999</v>
      </c>
      <c r="O350">
        <f t="shared" si="44"/>
        <v>0.31356800000000001</v>
      </c>
      <c r="P350">
        <f t="shared" si="45"/>
        <v>-0.13783129999999999</v>
      </c>
      <c r="Q350">
        <f t="shared" si="36"/>
        <v>0.4513993</v>
      </c>
    </row>
    <row r="351" spans="1:17" x14ac:dyDescent="0.2">
      <c r="A351">
        <v>222</v>
      </c>
      <c r="B351" t="s">
        <v>5</v>
      </c>
      <c r="C351">
        <v>13</v>
      </c>
      <c r="D351" t="s">
        <v>6</v>
      </c>
      <c r="E351" s="1">
        <f t="shared" si="39"/>
        <v>44140</v>
      </c>
      <c r="F351">
        <v>12</v>
      </c>
      <c r="J351">
        <v>2.0449999999999999</v>
      </c>
      <c r="K351">
        <v>-1.028</v>
      </c>
      <c r="L351">
        <f t="shared" si="43"/>
        <v>3.073</v>
      </c>
      <c r="M351">
        <f t="shared" si="38"/>
        <v>248</v>
      </c>
      <c r="N351">
        <f t="shared" si="33"/>
        <v>0.23599999999999999</v>
      </c>
      <c r="O351">
        <f t="shared" si="44"/>
        <v>0.48261999999999994</v>
      </c>
      <c r="P351">
        <f t="shared" si="45"/>
        <v>-0.24260799999999999</v>
      </c>
      <c r="Q351">
        <f t="shared" si="36"/>
        <v>0.72522799999999998</v>
      </c>
    </row>
    <row r="352" spans="1:17" x14ac:dyDescent="0.2">
      <c r="A352">
        <v>229</v>
      </c>
      <c r="B352" t="s">
        <v>7</v>
      </c>
      <c r="C352">
        <v>13</v>
      </c>
      <c r="D352" t="s">
        <v>3</v>
      </c>
      <c r="E352" s="1">
        <f t="shared" si="39"/>
        <v>44140</v>
      </c>
      <c r="F352">
        <v>8</v>
      </c>
      <c r="J352">
        <v>0.54290000000000005</v>
      </c>
      <c r="K352">
        <v>-0.37559999999999999</v>
      </c>
      <c r="L352">
        <f t="shared" si="43"/>
        <v>0.91850000000000009</v>
      </c>
      <c r="M352">
        <f t="shared" si="38"/>
        <v>248</v>
      </c>
      <c r="N352">
        <f t="shared" si="33"/>
        <v>0.24</v>
      </c>
      <c r="O352">
        <f t="shared" si="44"/>
        <v>0.130296</v>
      </c>
      <c r="P352">
        <f t="shared" si="45"/>
        <v>-9.0143999999999988E-2</v>
      </c>
      <c r="Q352">
        <f t="shared" si="36"/>
        <v>0.22044000000000002</v>
      </c>
    </row>
    <row r="353" spans="1:17" x14ac:dyDescent="0.2">
      <c r="A353">
        <v>230</v>
      </c>
      <c r="B353" t="s">
        <v>7</v>
      </c>
      <c r="C353">
        <v>13</v>
      </c>
      <c r="D353" t="s">
        <v>6</v>
      </c>
      <c r="E353" s="1">
        <f t="shared" si="39"/>
        <v>44140</v>
      </c>
      <c r="F353">
        <v>14</v>
      </c>
      <c r="J353">
        <v>1.488</v>
      </c>
      <c r="K353">
        <v>-0.63590000000000002</v>
      </c>
      <c r="L353">
        <f t="shared" si="43"/>
        <v>2.1238999999999999</v>
      </c>
      <c r="M353">
        <f t="shared" si="38"/>
        <v>248</v>
      </c>
      <c r="N353">
        <f t="shared" si="33"/>
        <v>0.23400000000000001</v>
      </c>
      <c r="O353">
        <f t="shared" si="44"/>
        <v>0.348192</v>
      </c>
      <c r="P353">
        <f t="shared" si="45"/>
        <v>-0.14880060000000001</v>
      </c>
      <c r="Q353">
        <f t="shared" si="36"/>
        <v>0.49699260000000001</v>
      </c>
    </row>
    <row r="354" spans="1:17" x14ac:dyDescent="0.2">
      <c r="A354">
        <v>237</v>
      </c>
      <c r="B354" t="s">
        <v>7</v>
      </c>
      <c r="C354">
        <v>13</v>
      </c>
      <c r="D354" t="s">
        <v>3</v>
      </c>
      <c r="E354" s="1">
        <f t="shared" si="39"/>
        <v>44140</v>
      </c>
      <c r="F354">
        <v>11</v>
      </c>
      <c r="J354">
        <v>0.95520000000000005</v>
      </c>
      <c r="K354">
        <v>-0.48420000000000002</v>
      </c>
      <c r="L354">
        <f t="shared" si="43"/>
        <v>1.4394</v>
      </c>
      <c r="M354">
        <f t="shared" si="38"/>
        <v>248</v>
      </c>
      <c r="N354">
        <f t="shared" si="33"/>
        <v>0.23699999999999999</v>
      </c>
      <c r="O354">
        <f t="shared" si="44"/>
        <v>0.22638240000000001</v>
      </c>
      <c r="P354">
        <f t="shared" si="45"/>
        <v>-0.11475539999999999</v>
      </c>
      <c r="Q354">
        <f t="shared" si="36"/>
        <v>0.34113779999999999</v>
      </c>
    </row>
    <row r="355" spans="1:17" x14ac:dyDescent="0.2">
      <c r="A355">
        <v>238</v>
      </c>
      <c r="B355" t="s">
        <v>7</v>
      </c>
      <c r="C355">
        <v>13</v>
      </c>
      <c r="D355" t="s">
        <v>6</v>
      </c>
      <c r="E355" s="1">
        <f t="shared" si="39"/>
        <v>44140</v>
      </c>
      <c r="F355">
        <v>6</v>
      </c>
      <c r="J355">
        <v>1.5409999999999999</v>
      </c>
      <c r="K355">
        <v>-0.66720000000000002</v>
      </c>
      <c r="L355">
        <f t="shared" si="43"/>
        <v>2.2081999999999997</v>
      </c>
      <c r="M355">
        <f t="shared" si="38"/>
        <v>248</v>
      </c>
      <c r="N355">
        <f t="shared" si="33"/>
        <v>0.24199999999999999</v>
      </c>
      <c r="O355">
        <f t="shared" si="44"/>
        <v>0.37292199999999998</v>
      </c>
      <c r="P355">
        <f t="shared" si="45"/>
        <v>-0.16146240000000001</v>
      </c>
      <c r="Q355">
        <f t="shared" si="36"/>
        <v>0.53438439999999987</v>
      </c>
    </row>
    <row r="356" spans="1:17" x14ac:dyDescent="0.2">
      <c r="A356">
        <v>239</v>
      </c>
      <c r="B356" t="s">
        <v>7</v>
      </c>
      <c r="C356">
        <v>13</v>
      </c>
      <c r="D356" t="s">
        <v>3</v>
      </c>
      <c r="E356" s="1">
        <f t="shared" si="39"/>
        <v>44140</v>
      </c>
      <c r="F356">
        <v>4</v>
      </c>
      <c r="J356">
        <v>1.931</v>
      </c>
      <c r="K356">
        <v>-1.24</v>
      </c>
      <c r="L356">
        <f t="shared" si="43"/>
        <v>3.1710000000000003</v>
      </c>
      <c r="M356">
        <f t="shared" si="38"/>
        <v>248</v>
      </c>
      <c r="N356">
        <f t="shared" si="33"/>
        <v>0.24399999999999999</v>
      </c>
      <c r="O356">
        <f t="shared" si="44"/>
        <v>0.47116400000000003</v>
      </c>
      <c r="P356">
        <f t="shared" si="45"/>
        <v>-0.30256</v>
      </c>
      <c r="Q356">
        <f t="shared" si="36"/>
        <v>0.77372400000000008</v>
      </c>
    </row>
    <row r="357" spans="1:17" x14ac:dyDescent="0.2">
      <c r="A357">
        <v>240</v>
      </c>
      <c r="B357" t="s">
        <v>7</v>
      </c>
      <c r="C357">
        <v>13</v>
      </c>
      <c r="D357" t="s">
        <v>6</v>
      </c>
      <c r="E357" s="1">
        <f t="shared" si="39"/>
        <v>44140</v>
      </c>
      <c r="F357">
        <v>6</v>
      </c>
      <c r="J357">
        <v>2.6440000000000001</v>
      </c>
      <c r="K357">
        <v>-1.2030000000000001</v>
      </c>
      <c r="L357">
        <f t="shared" si="43"/>
        <v>3.8470000000000004</v>
      </c>
      <c r="M357">
        <f t="shared" si="38"/>
        <v>248</v>
      </c>
      <c r="N357">
        <f t="shared" si="33"/>
        <v>0.24199999999999999</v>
      </c>
      <c r="O357">
        <f t="shared" si="44"/>
        <v>0.63984799999999997</v>
      </c>
      <c r="P357">
        <f t="shared" si="45"/>
        <v>-0.291126</v>
      </c>
      <c r="Q357">
        <f t="shared" si="36"/>
        <v>0.93097400000000008</v>
      </c>
    </row>
    <row r="358" spans="1:17" x14ac:dyDescent="0.2">
      <c r="A358">
        <v>243</v>
      </c>
      <c r="B358" t="s">
        <v>7</v>
      </c>
      <c r="C358">
        <v>13</v>
      </c>
      <c r="D358" t="s">
        <v>3</v>
      </c>
      <c r="E358" s="1">
        <f t="shared" si="39"/>
        <v>44140</v>
      </c>
      <c r="F358">
        <v>7</v>
      </c>
      <c r="J358">
        <v>1.0229999999999999</v>
      </c>
      <c r="K358">
        <v>-0.52710000000000001</v>
      </c>
      <c r="L358">
        <f t="shared" si="43"/>
        <v>1.5501</v>
      </c>
      <c r="M358">
        <f t="shared" si="38"/>
        <v>248</v>
      </c>
      <c r="N358">
        <f t="shared" si="33"/>
        <v>0.24099999999999999</v>
      </c>
      <c r="O358">
        <f t="shared" si="44"/>
        <v>0.24654299999999996</v>
      </c>
      <c r="P358">
        <f t="shared" si="45"/>
        <v>-0.12703110000000001</v>
      </c>
      <c r="Q358">
        <f t="shared" si="36"/>
        <v>0.37357410000000002</v>
      </c>
    </row>
    <row r="359" spans="1:17" x14ac:dyDescent="0.2">
      <c r="A359">
        <v>244</v>
      </c>
      <c r="B359" t="s">
        <v>7</v>
      </c>
      <c r="C359">
        <v>13</v>
      </c>
      <c r="D359" t="s">
        <v>6</v>
      </c>
      <c r="E359" s="1">
        <f t="shared" si="39"/>
        <v>44140</v>
      </c>
      <c r="F359">
        <v>6</v>
      </c>
      <c r="J359">
        <v>0.89390000000000003</v>
      </c>
      <c r="K359">
        <v>-0.45190000000000002</v>
      </c>
      <c r="L359">
        <f t="shared" si="43"/>
        <v>1.3458000000000001</v>
      </c>
      <c r="M359">
        <f t="shared" si="38"/>
        <v>248</v>
      </c>
      <c r="N359">
        <f t="shared" si="33"/>
        <v>0.24199999999999999</v>
      </c>
      <c r="O359">
        <f t="shared" si="44"/>
        <v>0.21632380000000001</v>
      </c>
      <c r="P359">
        <f t="shared" si="45"/>
        <v>-0.10935980000000001</v>
      </c>
      <c r="Q359">
        <f t="shared" si="36"/>
        <v>0.32568360000000002</v>
      </c>
    </row>
    <row r="360" spans="1:17" x14ac:dyDescent="0.2">
      <c r="A360">
        <v>247</v>
      </c>
      <c r="B360" t="s">
        <v>7</v>
      </c>
      <c r="C360">
        <v>13</v>
      </c>
      <c r="D360" t="s">
        <v>3</v>
      </c>
      <c r="E360" s="1">
        <f t="shared" si="39"/>
        <v>44140</v>
      </c>
      <c r="F360">
        <v>8</v>
      </c>
      <c r="J360">
        <v>1.752</v>
      </c>
      <c r="K360">
        <v>-0.83930000000000005</v>
      </c>
      <c r="L360">
        <f t="shared" si="43"/>
        <v>2.5912999999999999</v>
      </c>
      <c r="M360">
        <f t="shared" si="38"/>
        <v>248</v>
      </c>
      <c r="N360">
        <f t="shared" si="33"/>
        <v>0.24</v>
      </c>
      <c r="O360">
        <f t="shared" si="44"/>
        <v>0.42047999999999996</v>
      </c>
      <c r="P360">
        <f t="shared" si="45"/>
        <v>-0.201432</v>
      </c>
      <c r="Q360">
        <f t="shared" si="36"/>
        <v>0.62191199999999991</v>
      </c>
    </row>
    <row r="361" spans="1:17" x14ac:dyDescent="0.2">
      <c r="A361">
        <v>248</v>
      </c>
      <c r="B361" t="s">
        <v>7</v>
      </c>
      <c r="C361">
        <v>13</v>
      </c>
      <c r="D361" t="s">
        <v>6</v>
      </c>
      <c r="E361" s="1">
        <f t="shared" si="39"/>
        <v>44140</v>
      </c>
      <c r="F361">
        <v>6</v>
      </c>
      <c r="J361">
        <v>0.55520000000000003</v>
      </c>
      <c r="K361">
        <v>-0.40139999999999998</v>
      </c>
      <c r="L361">
        <f t="shared" si="43"/>
        <v>0.95660000000000001</v>
      </c>
      <c r="M361">
        <f t="shared" si="38"/>
        <v>248</v>
      </c>
      <c r="N361">
        <f t="shared" si="33"/>
        <v>0.24199999999999999</v>
      </c>
      <c r="O361">
        <f t="shared" si="44"/>
        <v>0.13435839999999999</v>
      </c>
      <c r="P361">
        <f t="shared" si="45"/>
        <v>-9.7138799999999997E-2</v>
      </c>
      <c r="Q361">
        <f t="shared" si="36"/>
        <v>0.23149719999999999</v>
      </c>
    </row>
    <row r="362" spans="1:17" x14ac:dyDescent="0.2">
      <c r="A362">
        <v>3</v>
      </c>
      <c r="B362" t="s">
        <v>5</v>
      </c>
      <c r="C362">
        <v>13</v>
      </c>
      <c r="D362" t="s">
        <v>3</v>
      </c>
      <c r="E362" s="1">
        <v>44175</v>
      </c>
      <c r="F362">
        <v>8</v>
      </c>
      <c r="J362">
        <v>1.2010000000000001</v>
      </c>
      <c r="K362">
        <v>-0.45190000000000002</v>
      </c>
      <c r="L362">
        <f t="shared" si="43"/>
        <v>1.6529</v>
      </c>
      <c r="M362">
        <f t="shared" si="38"/>
        <v>248</v>
      </c>
      <c r="N362">
        <f t="shared" ref="N362:N401" si="46">(M362-F362)/1000</f>
        <v>0.24</v>
      </c>
      <c r="O362">
        <f t="shared" ref="O362:O401" si="47">J362*N362</f>
        <v>0.28824</v>
      </c>
      <c r="P362">
        <f t="shared" ref="P362:P401" si="48">K362*N362</f>
        <v>-0.108456</v>
      </c>
      <c r="Q362">
        <f t="shared" ref="Q362:Q401" si="49">L362*N362</f>
        <v>0.39669599999999999</v>
      </c>
    </row>
    <row r="363" spans="1:17" x14ac:dyDescent="0.2">
      <c r="A363">
        <v>4</v>
      </c>
      <c r="B363" t="s">
        <v>5</v>
      </c>
      <c r="C363">
        <v>13</v>
      </c>
      <c r="D363" t="s">
        <v>6</v>
      </c>
      <c r="E363" s="1">
        <f>E362</f>
        <v>44175</v>
      </c>
      <c r="F363">
        <v>9</v>
      </c>
      <c r="J363">
        <v>0.98480000000000001</v>
      </c>
      <c r="K363">
        <v>-0.40429999999999999</v>
      </c>
      <c r="L363">
        <f t="shared" si="43"/>
        <v>1.3891</v>
      </c>
      <c r="M363">
        <f t="shared" si="38"/>
        <v>248</v>
      </c>
      <c r="N363">
        <f t="shared" si="46"/>
        <v>0.23899999999999999</v>
      </c>
      <c r="O363">
        <f t="shared" si="47"/>
        <v>0.2353672</v>
      </c>
      <c r="P363">
        <f t="shared" si="48"/>
        <v>-9.6627699999999997E-2</v>
      </c>
      <c r="Q363">
        <f t="shared" si="49"/>
        <v>0.33199489999999998</v>
      </c>
    </row>
    <row r="364" spans="1:17" x14ac:dyDescent="0.2">
      <c r="A364">
        <v>11</v>
      </c>
      <c r="B364" t="s">
        <v>5</v>
      </c>
      <c r="C364">
        <v>13</v>
      </c>
      <c r="D364" t="s">
        <v>3</v>
      </c>
      <c r="E364" s="1">
        <f t="shared" ref="E364:E401" si="50">E363</f>
        <v>44175</v>
      </c>
      <c r="F364">
        <v>4</v>
      </c>
      <c r="J364">
        <v>1.036</v>
      </c>
      <c r="K364">
        <v>-0.50380000000000003</v>
      </c>
      <c r="L364">
        <f t="shared" si="43"/>
        <v>1.5398000000000001</v>
      </c>
      <c r="M364">
        <f t="shared" si="38"/>
        <v>248</v>
      </c>
      <c r="N364">
        <f t="shared" si="46"/>
        <v>0.24399999999999999</v>
      </c>
      <c r="O364">
        <f t="shared" si="47"/>
        <v>0.25278400000000001</v>
      </c>
      <c r="P364">
        <f t="shared" si="48"/>
        <v>-0.1229272</v>
      </c>
      <c r="Q364">
        <f t="shared" si="49"/>
        <v>0.37571120000000002</v>
      </c>
    </row>
    <row r="365" spans="1:17" x14ac:dyDescent="0.2">
      <c r="A365">
        <v>12</v>
      </c>
      <c r="B365" t="s">
        <v>5</v>
      </c>
      <c r="C365">
        <v>13</v>
      </c>
      <c r="D365" t="s">
        <v>6</v>
      </c>
      <c r="E365" s="1">
        <f t="shared" si="50"/>
        <v>44175</v>
      </c>
      <c r="F365">
        <v>3</v>
      </c>
      <c r="J365">
        <v>1.37</v>
      </c>
      <c r="K365">
        <v>-0.63649999999999995</v>
      </c>
      <c r="L365">
        <f t="shared" si="43"/>
        <v>2.0065</v>
      </c>
      <c r="M365">
        <f t="shared" si="38"/>
        <v>248</v>
      </c>
      <c r="N365">
        <f t="shared" si="46"/>
        <v>0.245</v>
      </c>
      <c r="O365">
        <f t="shared" si="47"/>
        <v>0.33565</v>
      </c>
      <c r="P365">
        <f t="shared" si="48"/>
        <v>-0.15594249999999998</v>
      </c>
      <c r="Q365">
        <f t="shared" si="49"/>
        <v>0.49159249999999999</v>
      </c>
    </row>
    <row r="366" spans="1:17" x14ac:dyDescent="0.2">
      <c r="A366">
        <v>19</v>
      </c>
      <c r="B366" t="s">
        <v>5</v>
      </c>
      <c r="C366">
        <v>13</v>
      </c>
      <c r="D366" t="s">
        <v>3</v>
      </c>
      <c r="E366" s="1">
        <f t="shared" si="50"/>
        <v>44175</v>
      </c>
      <c r="F366">
        <v>8</v>
      </c>
      <c r="J366">
        <v>1.47</v>
      </c>
      <c r="K366">
        <v>-0.64180000000000004</v>
      </c>
      <c r="L366">
        <f t="shared" si="43"/>
        <v>2.1118000000000001</v>
      </c>
      <c r="M366">
        <f t="shared" si="38"/>
        <v>248</v>
      </c>
      <c r="N366">
        <f t="shared" si="46"/>
        <v>0.24</v>
      </c>
      <c r="O366">
        <f t="shared" si="47"/>
        <v>0.3528</v>
      </c>
      <c r="P366">
        <f t="shared" si="48"/>
        <v>-0.154032</v>
      </c>
      <c r="Q366">
        <f t="shared" si="49"/>
        <v>0.50683200000000006</v>
      </c>
    </row>
    <row r="367" spans="1:17" x14ac:dyDescent="0.2">
      <c r="A367">
        <v>20</v>
      </c>
      <c r="B367" t="s">
        <v>5</v>
      </c>
      <c r="C367">
        <v>13</v>
      </c>
      <c r="D367" t="s">
        <v>6</v>
      </c>
      <c r="E367" s="1">
        <f t="shared" si="50"/>
        <v>44175</v>
      </c>
      <c r="F367">
        <v>5</v>
      </c>
      <c r="J367">
        <v>1.62</v>
      </c>
      <c r="K367">
        <v>-0.59799999999999998</v>
      </c>
      <c r="L367">
        <f t="shared" si="43"/>
        <v>2.218</v>
      </c>
      <c r="M367">
        <f t="shared" si="38"/>
        <v>248</v>
      </c>
      <c r="N367">
        <f t="shared" si="46"/>
        <v>0.24299999999999999</v>
      </c>
      <c r="O367">
        <f t="shared" si="47"/>
        <v>0.39366000000000001</v>
      </c>
      <c r="P367">
        <f t="shared" si="48"/>
        <v>-0.145314</v>
      </c>
      <c r="Q367">
        <f t="shared" si="49"/>
        <v>0.53897399999999995</v>
      </c>
    </row>
    <row r="368" spans="1:17" x14ac:dyDescent="0.2">
      <c r="A368">
        <v>26</v>
      </c>
      <c r="B368" t="s">
        <v>7</v>
      </c>
      <c r="C368">
        <v>13</v>
      </c>
      <c r="D368" t="s">
        <v>6</v>
      </c>
      <c r="E368" s="1">
        <f t="shared" si="50"/>
        <v>44175</v>
      </c>
      <c r="F368">
        <v>6</v>
      </c>
      <c r="J368">
        <v>0.56159999999999999</v>
      </c>
      <c r="K368">
        <v>-0.42449999999999999</v>
      </c>
      <c r="L368">
        <f t="shared" si="43"/>
        <v>0.98609999999999998</v>
      </c>
      <c r="M368">
        <f t="shared" si="38"/>
        <v>248</v>
      </c>
      <c r="N368">
        <f t="shared" si="46"/>
        <v>0.24199999999999999</v>
      </c>
      <c r="O368">
        <f t="shared" si="47"/>
        <v>0.13590720000000001</v>
      </c>
      <c r="P368">
        <f t="shared" si="48"/>
        <v>-0.102729</v>
      </c>
      <c r="Q368">
        <f t="shared" si="49"/>
        <v>0.23863619999999999</v>
      </c>
    </row>
    <row r="369" spans="1:17" x14ac:dyDescent="0.2">
      <c r="A369">
        <v>27</v>
      </c>
      <c r="B369" t="s">
        <v>7</v>
      </c>
      <c r="C369">
        <v>13</v>
      </c>
      <c r="D369" t="s">
        <v>3</v>
      </c>
      <c r="E369" s="1">
        <f t="shared" si="50"/>
        <v>44175</v>
      </c>
      <c r="F369">
        <v>5</v>
      </c>
      <c r="J369">
        <v>1.292</v>
      </c>
      <c r="K369">
        <v>-0.49099999999999999</v>
      </c>
      <c r="L369">
        <f t="shared" si="43"/>
        <v>1.7829999999999999</v>
      </c>
      <c r="M369">
        <f t="shared" si="38"/>
        <v>248</v>
      </c>
      <c r="N369">
        <f t="shared" si="46"/>
        <v>0.24299999999999999</v>
      </c>
      <c r="O369">
        <f t="shared" si="47"/>
        <v>0.31395600000000001</v>
      </c>
      <c r="P369">
        <f t="shared" si="48"/>
        <v>-0.11931299999999999</v>
      </c>
      <c r="Q369">
        <f t="shared" si="49"/>
        <v>0.43326899999999996</v>
      </c>
    </row>
    <row r="370" spans="1:17" x14ac:dyDescent="0.2">
      <c r="A370">
        <v>35</v>
      </c>
      <c r="B370" t="s">
        <v>7</v>
      </c>
      <c r="C370">
        <v>13</v>
      </c>
      <c r="D370" t="s">
        <v>3</v>
      </c>
      <c r="E370" s="1">
        <f t="shared" si="50"/>
        <v>44175</v>
      </c>
      <c r="L370">
        <f t="shared" si="43"/>
        <v>0</v>
      </c>
      <c r="M370">
        <f t="shared" si="38"/>
        <v>248</v>
      </c>
      <c r="N370">
        <f t="shared" si="46"/>
        <v>0.248</v>
      </c>
      <c r="O370">
        <f t="shared" si="47"/>
        <v>0</v>
      </c>
      <c r="P370">
        <f t="shared" si="48"/>
        <v>0</v>
      </c>
      <c r="Q370">
        <f t="shared" si="49"/>
        <v>0</v>
      </c>
    </row>
    <row r="371" spans="1:17" x14ac:dyDescent="0.2">
      <c r="A371">
        <v>36</v>
      </c>
      <c r="B371" t="s">
        <v>7</v>
      </c>
      <c r="C371">
        <v>13</v>
      </c>
      <c r="D371" t="s">
        <v>6</v>
      </c>
      <c r="E371" s="1">
        <f t="shared" si="50"/>
        <v>44175</v>
      </c>
      <c r="L371">
        <f t="shared" si="43"/>
        <v>0</v>
      </c>
      <c r="M371">
        <f t="shared" si="38"/>
        <v>248</v>
      </c>
      <c r="N371">
        <f t="shared" si="46"/>
        <v>0.248</v>
      </c>
      <c r="O371">
        <f t="shared" si="47"/>
        <v>0</v>
      </c>
      <c r="P371">
        <f t="shared" si="48"/>
        <v>0</v>
      </c>
      <c r="Q371">
        <f t="shared" si="49"/>
        <v>0</v>
      </c>
    </row>
    <row r="372" spans="1:17" x14ac:dyDescent="0.2">
      <c r="A372">
        <v>41</v>
      </c>
      <c r="B372" t="s">
        <v>7</v>
      </c>
      <c r="C372">
        <v>13</v>
      </c>
      <c r="D372" t="s">
        <v>3</v>
      </c>
      <c r="E372" s="1">
        <f t="shared" si="50"/>
        <v>44175</v>
      </c>
      <c r="F372">
        <v>11</v>
      </c>
      <c r="J372">
        <v>0.79590000000000005</v>
      </c>
      <c r="K372">
        <v>-0.58099999999999996</v>
      </c>
      <c r="L372">
        <f t="shared" si="43"/>
        <v>1.3769</v>
      </c>
      <c r="M372">
        <f t="shared" si="38"/>
        <v>248</v>
      </c>
      <c r="N372">
        <f t="shared" si="46"/>
        <v>0.23699999999999999</v>
      </c>
      <c r="O372">
        <f t="shared" si="47"/>
        <v>0.1886283</v>
      </c>
      <c r="P372">
        <f t="shared" si="48"/>
        <v>-0.13769699999999999</v>
      </c>
      <c r="Q372">
        <f t="shared" si="49"/>
        <v>0.32632529999999998</v>
      </c>
    </row>
    <row r="373" spans="1:17" x14ac:dyDescent="0.2">
      <c r="A373">
        <v>42</v>
      </c>
      <c r="B373" t="s">
        <v>7</v>
      </c>
      <c r="C373">
        <v>13</v>
      </c>
      <c r="D373" t="s">
        <v>6</v>
      </c>
      <c r="E373" s="1">
        <f t="shared" si="50"/>
        <v>44175</v>
      </c>
      <c r="F373">
        <v>13</v>
      </c>
      <c r="J373">
        <v>4.1590000000000002E-2</v>
      </c>
      <c r="K373">
        <v>4.5600000000000002E-2</v>
      </c>
      <c r="L373">
        <f t="shared" si="43"/>
        <v>-4.0099999999999997E-3</v>
      </c>
      <c r="M373">
        <f t="shared" si="38"/>
        <v>248</v>
      </c>
      <c r="N373">
        <f t="shared" si="46"/>
        <v>0.23499999999999999</v>
      </c>
      <c r="O373">
        <f t="shared" si="47"/>
        <v>9.77365E-3</v>
      </c>
      <c r="P373">
        <f t="shared" si="48"/>
        <v>1.0716E-2</v>
      </c>
      <c r="Q373">
        <f t="shared" si="49"/>
        <v>-9.4234999999999989E-4</v>
      </c>
    </row>
    <row r="374" spans="1:17" x14ac:dyDescent="0.2">
      <c r="A374">
        <v>43</v>
      </c>
      <c r="B374" t="s">
        <v>7</v>
      </c>
      <c r="C374">
        <v>13</v>
      </c>
      <c r="D374" t="s">
        <v>3</v>
      </c>
      <c r="E374" s="1">
        <f t="shared" si="50"/>
        <v>44175</v>
      </c>
      <c r="F374">
        <v>5</v>
      </c>
      <c r="J374">
        <v>0.50770000000000004</v>
      </c>
      <c r="K374">
        <v>-0.2742</v>
      </c>
      <c r="L374">
        <f t="shared" si="43"/>
        <v>0.78190000000000004</v>
      </c>
      <c r="M374">
        <f t="shared" si="38"/>
        <v>248</v>
      </c>
      <c r="N374">
        <f t="shared" si="46"/>
        <v>0.24299999999999999</v>
      </c>
      <c r="O374">
        <f t="shared" si="47"/>
        <v>0.12337110000000001</v>
      </c>
      <c r="P374">
        <f t="shared" si="48"/>
        <v>-6.6630599999999998E-2</v>
      </c>
      <c r="Q374">
        <f t="shared" si="49"/>
        <v>0.1900017</v>
      </c>
    </row>
    <row r="375" spans="1:17" x14ac:dyDescent="0.2">
      <c r="A375">
        <v>44</v>
      </c>
      <c r="B375" t="s">
        <v>7</v>
      </c>
      <c r="C375">
        <v>13</v>
      </c>
      <c r="D375" t="s">
        <v>6</v>
      </c>
      <c r="E375" s="1">
        <f t="shared" si="50"/>
        <v>44175</v>
      </c>
      <c r="F375">
        <v>6</v>
      </c>
      <c r="J375">
        <v>0.71960000000000002</v>
      </c>
      <c r="K375">
        <v>-0.48130000000000001</v>
      </c>
      <c r="L375">
        <f t="shared" si="43"/>
        <v>1.2009000000000001</v>
      </c>
      <c r="M375">
        <f t="shared" si="38"/>
        <v>248</v>
      </c>
      <c r="N375">
        <f t="shared" si="46"/>
        <v>0.24199999999999999</v>
      </c>
      <c r="O375">
        <f t="shared" si="47"/>
        <v>0.1741432</v>
      </c>
      <c r="P375">
        <f t="shared" si="48"/>
        <v>-0.1164746</v>
      </c>
      <c r="Q375">
        <f t="shared" si="49"/>
        <v>0.29061780000000004</v>
      </c>
    </row>
    <row r="376" spans="1:17" x14ac:dyDescent="0.2">
      <c r="A376">
        <v>45</v>
      </c>
      <c r="B376" t="s">
        <v>7</v>
      </c>
      <c r="C376">
        <v>13</v>
      </c>
      <c r="D376" t="s">
        <v>3</v>
      </c>
      <c r="E376" s="1">
        <f t="shared" si="50"/>
        <v>44175</v>
      </c>
      <c r="F376">
        <v>7</v>
      </c>
      <c r="J376">
        <v>0.79879999999999995</v>
      </c>
      <c r="K376">
        <v>-0.3276</v>
      </c>
      <c r="L376">
        <f t="shared" si="43"/>
        <v>1.1263999999999998</v>
      </c>
      <c r="M376">
        <f t="shared" si="38"/>
        <v>248</v>
      </c>
      <c r="N376">
        <f t="shared" si="46"/>
        <v>0.24099999999999999</v>
      </c>
      <c r="O376">
        <f t="shared" si="47"/>
        <v>0.19251079999999998</v>
      </c>
      <c r="P376">
        <f t="shared" si="48"/>
        <v>-7.8951599999999997E-2</v>
      </c>
      <c r="Q376">
        <f t="shared" si="49"/>
        <v>0.27146239999999994</v>
      </c>
    </row>
    <row r="377" spans="1:17" x14ac:dyDescent="0.2">
      <c r="A377">
        <v>46</v>
      </c>
      <c r="B377" t="s">
        <v>7</v>
      </c>
      <c r="C377">
        <v>13</v>
      </c>
      <c r="D377" t="s">
        <v>6</v>
      </c>
      <c r="E377" s="1">
        <f t="shared" si="50"/>
        <v>44175</v>
      </c>
      <c r="F377">
        <v>6</v>
      </c>
      <c r="J377">
        <v>1.874E-2</v>
      </c>
      <c r="K377" s="2">
        <v>-4.2700000000000002E-4</v>
      </c>
      <c r="L377">
        <f t="shared" si="43"/>
        <v>1.9167E-2</v>
      </c>
      <c r="M377">
        <f t="shared" si="38"/>
        <v>248</v>
      </c>
      <c r="N377">
        <f t="shared" si="46"/>
        <v>0.24199999999999999</v>
      </c>
      <c r="O377">
        <f t="shared" si="47"/>
        <v>4.5350799999999995E-3</v>
      </c>
      <c r="P377">
        <f t="shared" si="48"/>
        <v>-1.03334E-4</v>
      </c>
      <c r="Q377">
        <f t="shared" si="49"/>
        <v>4.6384139999999996E-3</v>
      </c>
    </row>
    <row r="378" spans="1:17" x14ac:dyDescent="0.2">
      <c r="A378">
        <v>201</v>
      </c>
      <c r="B378" t="s">
        <v>5</v>
      </c>
      <c r="C378">
        <v>13</v>
      </c>
      <c r="D378" t="s">
        <v>3</v>
      </c>
      <c r="E378" s="1">
        <f t="shared" si="50"/>
        <v>44175</v>
      </c>
      <c r="F378">
        <v>9</v>
      </c>
      <c r="J378">
        <v>2.6150000000000002</v>
      </c>
      <c r="K378">
        <v>-1.169</v>
      </c>
      <c r="L378">
        <f t="shared" si="43"/>
        <v>3.7840000000000003</v>
      </c>
      <c r="M378">
        <f t="shared" si="38"/>
        <v>248</v>
      </c>
      <c r="N378">
        <f t="shared" si="46"/>
        <v>0.23899999999999999</v>
      </c>
      <c r="O378">
        <f t="shared" si="47"/>
        <v>0.62498500000000001</v>
      </c>
      <c r="P378">
        <f t="shared" si="48"/>
        <v>-0.279391</v>
      </c>
      <c r="Q378">
        <f t="shared" si="49"/>
        <v>0.90437600000000007</v>
      </c>
    </row>
    <row r="379" spans="1:17" x14ac:dyDescent="0.2">
      <c r="A379">
        <v>202</v>
      </c>
      <c r="B379" t="s">
        <v>5</v>
      </c>
      <c r="C379">
        <v>13</v>
      </c>
      <c r="D379" t="s">
        <v>6</v>
      </c>
      <c r="E379" s="1">
        <f t="shared" si="50"/>
        <v>44175</v>
      </c>
      <c r="F379">
        <v>6</v>
      </c>
      <c r="J379">
        <v>1.49</v>
      </c>
      <c r="K379">
        <v>-0.57340000000000002</v>
      </c>
      <c r="L379">
        <f t="shared" si="43"/>
        <v>2.0634000000000001</v>
      </c>
      <c r="M379">
        <f t="shared" si="38"/>
        <v>248</v>
      </c>
      <c r="N379">
        <f t="shared" si="46"/>
        <v>0.24199999999999999</v>
      </c>
      <c r="O379">
        <f t="shared" si="47"/>
        <v>0.36058000000000001</v>
      </c>
      <c r="P379">
        <f t="shared" si="48"/>
        <v>-0.13876279999999999</v>
      </c>
      <c r="Q379">
        <f t="shared" si="49"/>
        <v>0.49934280000000003</v>
      </c>
    </row>
    <row r="380" spans="1:17" x14ac:dyDescent="0.2">
      <c r="A380">
        <v>203</v>
      </c>
      <c r="B380" t="s">
        <v>5</v>
      </c>
      <c r="C380">
        <v>13</v>
      </c>
      <c r="D380" t="s">
        <v>3</v>
      </c>
      <c r="E380" s="1">
        <f t="shared" si="50"/>
        <v>44175</v>
      </c>
      <c r="F380">
        <v>17</v>
      </c>
      <c r="J380">
        <v>1.5589999999999999</v>
      </c>
      <c r="K380">
        <v>-0.58130000000000004</v>
      </c>
      <c r="L380">
        <f t="shared" si="43"/>
        <v>2.1402999999999999</v>
      </c>
      <c r="M380">
        <f t="shared" si="38"/>
        <v>248</v>
      </c>
      <c r="N380">
        <f t="shared" si="46"/>
        <v>0.23100000000000001</v>
      </c>
      <c r="O380">
        <f t="shared" si="47"/>
        <v>0.36012899999999998</v>
      </c>
      <c r="P380">
        <f t="shared" si="48"/>
        <v>-0.13428030000000002</v>
      </c>
      <c r="Q380">
        <f t="shared" si="49"/>
        <v>0.4944093</v>
      </c>
    </row>
    <row r="381" spans="1:17" x14ac:dyDescent="0.2">
      <c r="A381">
        <v>204</v>
      </c>
      <c r="B381" t="s">
        <v>5</v>
      </c>
      <c r="C381">
        <v>13</v>
      </c>
      <c r="D381" t="s">
        <v>6</v>
      </c>
      <c r="E381" s="1">
        <f t="shared" si="50"/>
        <v>44175</v>
      </c>
      <c r="F381">
        <v>9</v>
      </c>
      <c r="J381">
        <v>1.268</v>
      </c>
      <c r="K381">
        <v>-0.57469999999999999</v>
      </c>
      <c r="L381">
        <f t="shared" si="43"/>
        <v>1.8427</v>
      </c>
      <c r="M381">
        <f t="shared" si="38"/>
        <v>248</v>
      </c>
      <c r="N381">
        <f t="shared" si="46"/>
        <v>0.23899999999999999</v>
      </c>
      <c r="O381">
        <f t="shared" si="47"/>
        <v>0.30305199999999999</v>
      </c>
      <c r="P381">
        <f t="shared" si="48"/>
        <v>-0.13735329999999998</v>
      </c>
      <c r="Q381">
        <f t="shared" si="49"/>
        <v>0.4404053</v>
      </c>
    </row>
    <row r="382" spans="1:17" x14ac:dyDescent="0.2">
      <c r="A382">
        <v>209</v>
      </c>
      <c r="B382" t="s">
        <v>5</v>
      </c>
      <c r="C382">
        <v>13</v>
      </c>
      <c r="D382" t="s">
        <v>3</v>
      </c>
      <c r="E382" s="1">
        <f t="shared" si="50"/>
        <v>44175</v>
      </c>
      <c r="F382">
        <v>6</v>
      </c>
      <c r="J382">
        <v>0.78259999999999996</v>
      </c>
      <c r="K382">
        <v>-0.29699999999999999</v>
      </c>
      <c r="L382">
        <f t="shared" si="43"/>
        <v>1.0795999999999999</v>
      </c>
      <c r="M382">
        <f t="shared" si="38"/>
        <v>248</v>
      </c>
      <c r="N382">
        <f t="shared" si="46"/>
        <v>0.24199999999999999</v>
      </c>
      <c r="O382">
        <f t="shared" si="47"/>
        <v>0.18938919999999998</v>
      </c>
      <c r="P382">
        <f t="shared" si="48"/>
        <v>-7.1873999999999993E-2</v>
      </c>
      <c r="Q382">
        <f t="shared" si="49"/>
        <v>0.26126319999999997</v>
      </c>
    </row>
    <row r="383" spans="1:17" x14ac:dyDescent="0.2">
      <c r="A383">
        <v>210</v>
      </c>
      <c r="B383" t="s">
        <v>5</v>
      </c>
      <c r="C383">
        <v>13</v>
      </c>
      <c r="D383" t="s">
        <v>6</v>
      </c>
      <c r="E383" s="1">
        <f t="shared" si="50"/>
        <v>44175</v>
      </c>
      <c r="F383">
        <v>10</v>
      </c>
      <c r="J383">
        <v>1.3280000000000001</v>
      </c>
      <c r="K383">
        <v>-0.53059999999999996</v>
      </c>
      <c r="L383">
        <f t="shared" si="43"/>
        <v>1.8586</v>
      </c>
      <c r="M383">
        <f t="shared" si="38"/>
        <v>248</v>
      </c>
      <c r="N383">
        <f t="shared" si="46"/>
        <v>0.23799999999999999</v>
      </c>
      <c r="O383">
        <f t="shared" si="47"/>
        <v>0.31606400000000001</v>
      </c>
      <c r="P383">
        <f t="shared" si="48"/>
        <v>-0.12628279999999997</v>
      </c>
      <c r="Q383">
        <f t="shared" si="49"/>
        <v>0.44234679999999998</v>
      </c>
    </row>
    <row r="384" spans="1:17" x14ac:dyDescent="0.2">
      <c r="A384">
        <v>211</v>
      </c>
      <c r="B384" t="s">
        <v>5</v>
      </c>
      <c r="C384">
        <v>13</v>
      </c>
      <c r="D384" t="s">
        <v>3</v>
      </c>
      <c r="E384" s="1">
        <f t="shared" si="50"/>
        <v>44175</v>
      </c>
      <c r="F384">
        <v>5</v>
      </c>
      <c r="J384">
        <v>0.6895</v>
      </c>
      <c r="K384">
        <v>-0.25030000000000002</v>
      </c>
      <c r="L384">
        <f t="shared" si="43"/>
        <v>0.93979999999999997</v>
      </c>
      <c r="M384">
        <f t="shared" si="38"/>
        <v>248</v>
      </c>
      <c r="N384">
        <f t="shared" si="46"/>
        <v>0.24299999999999999</v>
      </c>
      <c r="O384">
        <f t="shared" si="47"/>
        <v>0.16754849999999999</v>
      </c>
      <c r="P384">
        <f t="shared" si="48"/>
        <v>-6.0822900000000006E-2</v>
      </c>
      <c r="Q384">
        <f t="shared" si="49"/>
        <v>0.22837139999999997</v>
      </c>
    </row>
    <row r="385" spans="1:17" x14ac:dyDescent="0.2">
      <c r="A385">
        <v>212</v>
      </c>
      <c r="B385" t="s">
        <v>5</v>
      </c>
      <c r="C385">
        <v>13</v>
      </c>
      <c r="D385" t="s">
        <v>6</v>
      </c>
      <c r="E385" s="1">
        <f t="shared" si="50"/>
        <v>44175</v>
      </c>
      <c r="F385">
        <v>9</v>
      </c>
      <c r="J385">
        <v>1.0089999999999999</v>
      </c>
      <c r="K385">
        <v>-0.66520000000000001</v>
      </c>
      <c r="L385">
        <f t="shared" si="43"/>
        <v>1.6741999999999999</v>
      </c>
      <c r="M385">
        <f t="shared" si="38"/>
        <v>248</v>
      </c>
      <c r="N385">
        <f t="shared" si="46"/>
        <v>0.23899999999999999</v>
      </c>
      <c r="O385">
        <f t="shared" si="47"/>
        <v>0.24115099999999998</v>
      </c>
      <c r="P385">
        <f t="shared" si="48"/>
        <v>-0.15898280000000001</v>
      </c>
      <c r="Q385">
        <f t="shared" si="49"/>
        <v>0.40013379999999998</v>
      </c>
    </row>
    <row r="386" spans="1:17" x14ac:dyDescent="0.2">
      <c r="A386">
        <v>217</v>
      </c>
      <c r="B386" t="s">
        <v>5</v>
      </c>
      <c r="C386">
        <v>13</v>
      </c>
      <c r="D386" t="s">
        <v>3</v>
      </c>
      <c r="E386" s="1">
        <f t="shared" si="50"/>
        <v>44175</v>
      </c>
      <c r="F386">
        <v>8</v>
      </c>
      <c r="J386">
        <v>1.302</v>
      </c>
      <c r="K386">
        <v>-0.87529999999999997</v>
      </c>
      <c r="L386">
        <f t="shared" si="43"/>
        <v>2.1772999999999998</v>
      </c>
      <c r="M386">
        <f t="shared" si="38"/>
        <v>248</v>
      </c>
      <c r="N386">
        <f t="shared" si="46"/>
        <v>0.24</v>
      </c>
      <c r="O386">
        <f t="shared" si="47"/>
        <v>0.31247999999999998</v>
      </c>
      <c r="P386">
        <f t="shared" si="48"/>
        <v>-0.21007199999999998</v>
      </c>
      <c r="Q386">
        <f t="shared" si="49"/>
        <v>0.52255199999999991</v>
      </c>
    </row>
    <row r="387" spans="1:17" x14ac:dyDescent="0.2">
      <c r="A387">
        <v>218</v>
      </c>
      <c r="B387" t="s">
        <v>5</v>
      </c>
      <c r="C387">
        <v>13</v>
      </c>
      <c r="D387" t="s">
        <v>6</v>
      </c>
      <c r="E387" s="1">
        <f t="shared" si="50"/>
        <v>44175</v>
      </c>
      <c r="F387">
        <v>6</v>
      </c>
      <c r="J387">
        <v>1.296</v>
      </c>
      <c r="K387">
        <v>-0.86099999999999999</v>
      </c>
      <c r="L387">
        <f t="shared" si="43"/>
        <v>2.157</v>
      </c>
      <c r="M387">
        <f t="shared" ref="M387:M401" si="51">M386</f>
        <v>248</v>
      </c>
      <c r="N387">
        <f t="shared" si="46"/>
        <v>0.24199999999999999</v>
      </c>
      <c r="O387">
        <f t="shared" si="47"/>
        <v>0.31363200000000002</v>
      </c>
      <c r="P387">
        <f t="shared" si="48"/>
        <v>-0.20836199999999999</v>
      </c>
      <c r="Q387">
        <f t="shared" si="49"/>
        <v>0.52199399999999996</v>
      </c>
    </row>
    <row r="388" spans="1:17" x14ac:dyDescent="0.2">
      <c r="A388">
        <v>219</v>
      </c>
      <c r="B388" t="s">
        <v>5</v>
      </c>
      <c r="C388">
        <v>13</v>
      </c>
      <c r="D388" t="s">
        <v>3</v>
      </c>
      <c r="E388" s="1">
        <f t="shared" si="50"/>
        <v>44175</v>
      </c>
      <c r="F388">
        <v>10</v>
      </c>
      <c r="J388">
        <v>1.175</v>
      </c>
      <c r="K388">
        <v>-0.74619999999999997</v>
      </c>
      <c r="L388">
        <f t="shared" si="43"/>
        <v>1.9212</v>
      </c>
      <c r="M388">
        <f t="shared" si="51"/>
        <v>248</v>
      </c>
      <c r="N388">
        <f t="shared" si="46"/>
        <v>0.23799999999999999</v>
      </c>
      <c r="O388">
        <f t="shared" si="47"/>
        <v>0.27965000000000001</v>
      </c>
      <c r="P388">
        <f t="shared" si="48"/>
        <v>-0.17759559999999999</v>
      </c>
      <c r="Q388">
        <f t="shared" si="49"/>
        <v>0.45724559999999997</v>
      </c>
    </row>
    <row r="389" spans="1:17" x14ac:dyDescent="0.2">
      <c r="A389">
        <v>220</v>
      </c>
      <c r="B389" t="s">
        <v>5</v>
      </c>
      <c r="C389">
        <v>13</v>
      </c>
      <c r="D389" t="s">
        <v>6</v>
      </c>
      <c r="E389" s="1">
        <f t="shared" si="50"/>
        <v>44175</v>
      </c>
      <c r="F389">
        <v>8</v>
      </c>
      <c r="J389">
        <v>1.68</v>
      </c>
      <c r="K389">
        <v>-1.163</v>
      </c>
      <c r="L389">
        <f t="shared" si="43"/>
        <v>2.843</v>
      </c>
      <c r="M389">
        <f t="shared" si="51"/>
        <v>248</v>
      </c>
      <c r="N389">
        <f t="shared" si="46"/>
        <v>0.24</v>
      </c>
      <c r="O389">
        <f t="shared" si="47"/>
        <v>0.40319999999999995</v>
      </c>
      <c r="P389">
        <f t="shared" si="48"/>
        <v>-0.27911999999999998</v>
      </c>
      <c r="Q389">
        <f t="shared" si="49"/>
        <v>0.68231999999999993</v>
      </c>
    </row>
    <row r="390" spans="1:17" x14ac:dyDescent="0.2">
      <c r="A390">
        <v>221</v>
      </c>
      <c r="B390" t="s">
        <v>5</v>
      </c>
      <c r="C390">
        <v>13</v>
      </c>
      <c r="D390" t="s">
        <v>3</v>
      </c>
      <c r="E390" s="1">
        <f t="shared" si="50"/>
        <v>44175</v>
      </c>
      <c r="F390">
        <v>9</v>
      </c>
      <c r="J390">
        <v>0.85780000000000001</v>
      </c>
      <c r="K390">
        <v>-0.55649999999999999</v>
      </c>
      <c r="L390">
        <f t="shared" si="43"/>
        <v>1.4142999999999999</v>
      </c>
      <c r="M390">
        <f t="shared" si="51"/>
        <v>248</v>
      </c>
      <c r="N390">
        <f t="shared" si="46"/>
        <v>0.23899999999999999</v>
      </c>
      <c r="O390">
        <f t="shared" si="47"/>
        <v>0.20501419999999998</v>
      </c>
      <c r="P390">
        <f t="shared" si="48"/>
        <v>-0.1330035</v>
      </c>
      <c r="Q390">
        <f t="shared" si="49"/>
        <v>0.33801769999999998</v>
      </c>
    </row>
    <row r="391" spans="1:17" x14ac:dyDescent="0.2">
      <c r="A391">
        <v>222</v>
      </c>
      <c r="B391" t="s">
        <v>5</v>
      </c>
      <c r="C391">
        <v>13</v>
      </c>
      <c r="D391" t="s">
        <v>6</v>
      </c>
      <c r="E391" s="1">
        <f t="shared" si="50"/>
        <v>44175</v>
      </c>
      <c r="F391">
        <v>7</v>
      </c>
      <c r="J391">
        <v>0.7419</v>
      </c>
      <c r="K391">
        <v>-0.61109999999999998</v>
      </c>
      <c r="L391">
        <f t="shared" si="43"/>
        <v>1.353</v>
      </c>
      <c r="M391">
        <f t="shared" si="51"/>
        <v>248</v>
      </c>
      <c r="N391">
        <f t="shared" si="46"/>
        <v>0.24099999999999999</v>
      </c>
      <c r="O391">
        <f t="shared" si="47"/>
        <v>0.17879789999999998</v>
      </c>
      <c r="P391">
        <f t="shared" si="48"/>
        <v>-0.14727509999999999</v>
      </c>
      <c r="Q391">
        <f t="shared" si="49"/>
        <v>0.326073</v>
      </c>
    </row>
    <row r="392" spans="1:17" x14ac:dyDescent="0.2">
      <c r="A392">
        <v>229</v>
      </c>
      <c r="B392" t="s">
        <v>7</v>
      </c>
      <c r="C392">
        <v>13</v>
      </c>
      <c r="D392" t="s">
        <v>3</v>
      </c>
      <c r="E392" s="1">
        <f t="shared" si="50"/>
        <v>44175</v>
      </c>
      <c r="F392">
        <v>8</v>
      </c>
      <c r="J392">
        <v>0.74680000000000002</v>
      </c>
      <c r="K392">
        <v>-0.40439999999999998</v>
      </c>
      <c r="L392">
        <f t="shared" si="43"/>
        <v>1.1512</v>
      </c>
      <c r="M392">
        <f t="shared" si="51"/>
        <v>248</v>
      </c>
      <c r="N392">
        <f t="shared" si="46"/>
        <v>0.24</v>
      </c>
      <c r="O392">
        <f t="shared" si="47"/>
        <v>0.179232</v>
      </c>
      <c r="P392">
        <f t="shared" si="48"/>
        <v>-9.705599999999999E-2</v>
      </c>
      <c r="Q392">
        <f t="shared" si="49"/>
        <v>0.27628799999999998</v>
      </c>
    </row>
    <row r="393" spans="1:17" x14ac:dyDescent="0.2">
      <c r="A393">
        <v>230</v>
      </c>
      <c r="B393" t="s">
        <v>7</v>
      </c>
      <c r="C393">
        <v>13</v>
      </c>
      <c r="D393" t="s">
        <v>6</v>
      </c>
      <c r="E393" s="1">
        <f t="shared" si="50"/>
        <v>44175</v>
      </c>
      <c r="F393">
        <v>8</v>
      </c>
      <c r="J393">
        <v>1.526</v>
      </c>
      <c r="K393">
        <v>-0.71930000000000005</v>
      </c>
      <c r="L393">
        <f t="shared" si="43"/>
        <v>2.2453000000000003</v>
      </c>
      <c r="M393">
        <f t="shared" si="51"/>
        <v>248</v>
      </c>
      <c r="N393">
        <f t="shared" si="46"/>
        <v>0.24</v>
      </c>
      <c r="O393">
        <f t="shared" si="47"/>
        <v>0.36624000000000001</v>
      </c>
      <c r="P393">
        <f t="shared" si="48"/>
        <v>-0.17263200000000001</v>
      </c>
      <c r="Q393">
        <f t="shared" si="49"/>
        <v>0.53887200000000002</v>
      </c>
    </row>
    <row r="394" spans="1:17" x14ac:dyDescent="0.2">
      <c r="A394">
        <v>237</v>
      </c>
      <c r="B394" t="s">
        <v>7</v>
      </c>
      <c r="C394">
        <v>13</v>
      </c>
      <c r="D394" t="s">
        <v>3</v>
      </c>
      <c r="E394" s="1">
        <f t="shared" si="50"/>
        <v>44175</v>
      </c>
      <c r="F394">
        <v>5</v>
      </c>
      <c r="J394">
        <v>1.607</v>
      </c>
      <c r="K394">
        <v>-0.94650000000000001</v>
      </c>
      <c r="L394">
        <f t="shared" si="43"/>
        <v>2.5535000000000001</v>
      </c>
      <c r="M394">
        <f t="shared" si="51"/>
        <v>248</v>
      </c>
      <c r="N394">
        <f t="shared" si="46"/>
        <v>0.24299999999999999</v>
      </c>
      <c r="O394">
        <f t="shared" si="47"/>
        <v>0.39050099999999999</v>
      </c>
      <c r="P394">
        <f t="shared" si="48"/>
        <v>-0.2299995</v>
      </c>
      <c r="Q394">
        <f t="shared" si="49"/>
        <v>0.62050050000000001</v>
      </c>
    </row>
    <row r="395" spans="1:17" x14ac:dyDescent="0.2">
      <c r="A395">
        <v>238</v>
      </c>
      <c r="B395" t="s">
        <v>7</v>
      </c>
      <c r="C395">
        <v>13</v>
      </c>
      <c r="D395" t="s">
        <v>6</v>
      </c>
      <c r="E395" s="1">
        <f t="shared" si="50"/>
        <v>44175</v>
      </c>
      <c r="F395">
        <v>20</v>
      </c>
      <c r="J395">
        <v>0.84330000000000005</v>
      </c>
      <c r="K395">
        <v>-0.56540000000000001</v>
      </c>
      <c r="L395">
        <f t="shared" si="43"/>
        <v>1.4087000000000001</v>
      </c>
      <c r="M395">
        <f t="shared" si="51"/>
        <v>248</v>
      </c>
      <c r="N395">
        <f t="shared" si="46"/>
        <v>0.22800000000000001</v>
      </c>
      <c r="O395">
        <f t="shared" si="47"/>
        <v>0.19227240000000001</v>
      </c>
      <c r="P395">
        <f t="shared" si="48"/>
        <v>-0.1289112</v>
      </c>
      <c r="Q395">
        <f t="shared" si="49"/>
        <v>0.32118360000000001</v>
      </c>
    </row>
    <row r="396" spans="1:17" x14ac:dyDescent="0.2">
      <c r="A396">
        <v>239</v>
      </c>
      <c r="B396" t="s">
        <v>7</v>
      </c>
      <c r="C396">
        <v>13</v>
      </c>
      <c r="D396" t="s">
        <v>3</v>
      </c>
      <c r="E396" s="1">
        <f t="shared" si="50"/>
        <v>44175</v>
      </c>
      <c r="F396">
        <v>8</v>
      </c>
      <c r="J396">
        <v>1.0089999999999999</v>
      </c>
      <c r="K396">
        <v>-0.57489999999999997</v>
      </c>
      <c r="L396">
        <f t="shared" si="43"/>
        <v>1.5838999999999999</v>
      </c>
      <c r="M396">
        <f t="shared" si="51"/>
        <v>248</v>
      </c>
      <c r="N396">
        <f t="shared" si="46"/>
        <v>0.24</v>
      </c>
      <c r="O396">
        <f t="shared" si="47"/>
        <v>0.24215999999999996</v>
      </c>
      <c r="P396">
        <f t="shared" si="48"/>
        <v>-0.13797599999999999</v>
      </c>
      <c r="Q396">
        <f t="shared" si="49"/>
        <v>0.38013599999999997</v>
      </c>
    </row>
    <row r="397" spans="1:17" x14ac:dyDescent="0.2">
      <c r="A397">
        <v>240</v>
      </c>
      <c r="B397" t="s">
        <v>7</v>
      </c>
      <c r="C397">
        <v>13</v>
      </c>
      <c r="D397" t="s">
        <v>6</v>
      </c>
      <c r="E397" s="1">
        <f t="shared" si="50"/>
        <v>44175</v>
      </c>
      <c r="F397">
        <v>6</v>
      </c>
      <c r="J397">
        <v>0.41970000000000002</v>
      </c>
      <c r="K397">
        <v>-0.246</v>
      </c>
      <c r="L397">
        <f t="shared" ref="L397:L401" si="52">J397-K397</f>
        <v>0.66569999999999996</v>
      </c>
      <c r="M397">
        <f t="shared" si="51"/>
        <v>248</v>
      </c>
      <c r="N397">
        <f t="shared" si="46"/>
        <v>0.24199999999999999</v>
      </c>
      <c r="O397">
        <f t="shared" si="47"/>
        <v>0.1015674</v>
      </c>
      <c r="P397">
        <f t="shared" si="48"/>
        <v>-5.9531999999999995E-2</v>
      </c>
      <c r="Q397">
        <f t="shared" si="49"/>
        <v>0.16109939999999998</v>
      </c>
    </row>
    <row r="398" spans="1:17" x14ac:dyDescent="0.2">
      <c r="A398">
        <v>243</v>
      </c>
      <c r="B398" t="s">
        <v>7</v>
      </c>
      <c r="C398">
        <v>13</v>
      </c>
      <c r="D398" t="s">
        <v>3</v>
      </c>
      <c r="E398" s="1">
        <f t="shared" si="50"/>
        <v>44175</v>
      </c>
      <c r="F398">
        <v>6</v>
      </c>
      <c r="J398">
        <v>0.9355</v>
      </c>
      <c r="K398">
        <v>-0.67559999999999998</v>
      </c>
      <c r="L398">
        <f t="shared" si="52"/>
        <v>1.6111</v>
      </c>
      <c r="M398">
        <f t="shared" si="51"/>
        <v>248</v>
      </c>
      <c r="N398">
        <f t="shared" si="46"/>
        <v>0.24199999999999999</v>
      </c>
      <c r="O398">
        <f t="shared" si="47"/>
        <v>0.22639099999999998</v>
      </c>
      <c r="P398">
        <f t="shared" si="48"/>
        <v>-0.16349519999999998</v>
      </c>
      <c r="Q398">
        <f t="shared" si="49"/>
        <v>0.38988619999999996</v>
      </c>
    </row>
    <row r="399" spans="1:17" x14ac:dyDescent="0.2">
      <c r="A399">
        <v>244</v>
      </c>
      <c r="B399" t="s">
        <v>7</v>
      </c>
      <c r="C399">
        <v>13</v>
      </c>
      <c r="D399" t="s">
        <v>6</v>
      </c>
      <c r="E399" s="1">
        <f t="shared" si="50"/>
        <v>44175</v>
      </c>
      <c r="F399">
        <v>4</v>
      </c>
      <c r="J399">
        <v>1.341</v>
      </c>
      <c r="K399">
        <v>-0.6472</v>
      </c>
      <c r="L399">
        <f t="shared" si="52"/>
        <v>1.9882</v>
      </c>
      <c r="M399">
        <f t="shared" si="51"/>
        <v>248</v>
      </c>
      <c r="N399">
        <f t="shared" si="46"/>
        <v>0.24399999999999999</v>
      </c>
      <c r="O399">
        <f t="shared" si="47"/>
        <v>0.32720399999999999</v>
      </c>
      <c r="P399">
        <f t="shared" si="48"/>
        <v>-0.1579168</v>
      </c>
      <c r="Q399">
        <f t="shared" si="49"/>
        <v>0.48512079999999996</v>
      </c>
    </row>
    <row r="400" spans="1:17" x14ac:dyDescent="0.2">
      <c r="A400">
        <v>247</v>
      </c>
      <c r="B400" t="s">
        <v>7</v>
      </c>
      <c r="C400">
        <v>13</v>
      </c>
      <c r="D400" t="s">
        <v>3</v>
      </c>
      <c r="E400" s="1">
        <f t="shared" si="50"/>
        <v>44175</v>
      </c>
      <c r="F400">
        <v>5</v>
      </c>
      <c r="J400">
        <v>1.1950000000000001</v>
      </c>
      <c r="K400">
        <v>-0.52029999999999998</v>
      </c>
      <c r="L400">
        <f t="shared" si="52"/>
        <v>1.7153</v>
      </c>
      <c r="M400">
        <f t="shared" si="51"/>
        <v>248</v>
      </c>
      <c r="N400">
        <f t="shared" si="46"/>
        <v>0.24299999999999999</v>
      </c>
      <c r="O400">
        <f t="shared" si="47"/>
        <v>0.290385</v>
      </c>
      <c r="P400">
        <f t="shared" si="48"/>
        <v>-0.12643289999999999</v>
      </c>
      <c r="Q400">
        <f t="shared" si="49"/>
        <v>0.41681790000000002</v>
      </c>
    </row>
    <row r="401" spans="1:17" x14ac:dyDescent="0.2">
      <c r="A401">
        <v>248</v>
      </c>
      <c r="B401" t="s">
        <v>7</v>
      </c>
      <c r="C401">
        <v>13</v>
      </c>
      <c r="D401" t="s">
        <v>6</v>
      </c>
      <c r="E401" s="1">
        <f t="shared" si="50"/>
        <v>44175</v>
      </c>
      <c r="F401">
        <v>7</v>
      </c>
      <c r="J401">
        <v>0.9526</v>
      </c>
      <c r="K401">
        <v>-0.58030000000000004</v>
      </c>
      <c r="L401">
        <f t="shared" si="52"/>
        <v>1.5329000000000002</v>
      </c>
      <c r="M401">
        <f t="shared" si="51"/>
        <v>248</v>
      </c>
      <c r="N401">
        <f t="shared" si="46"/>
        <v>0.24099999999999999</v>
      </c>
      <c r="O401">
        <f t="shared" si="47"/>
        <v>0.22957659999999999</v>
      </c>
      <c r="P401">
        <f t="shared" si="48"/>
        <v>-0.13985230000000001</v>
      </c>
      <c r="Q401">
        <f t="shared" si="49"/>
        <v>0.3694289</v>
      </c>
    </row>
    <row r="402" spans="1:17" x14ac:dyDescent="0.2">
      <c r="E402" s="1"/>
    </row>
    <row r="403" spans="1:17" x14ac:dyDescent="0.2">
      <c r="E403" s="1"/>
    </row>
    <row r="404" spans="1:17" x14ac:dyDescent="0.2">
      <c r="E404" s="1"/>
    </row>
    <row r="405" spans="1:17" x14ac:dyDescent="0.2">
      <c r="E405" s="1"/>
    </row>
    <row r="406" spans="1:17" x14ac:dyDescent="0.2">
      <c r="E406" s="1"/>
    </row>
    <row r="407" spans="1:17" x14ac:dyDescent="0.2">
      <c r="E407" s="1"/>
    </row>
    <row r="408" spans="1:17" x14ac:dyDescent="0.2">
      <c r="E408" s="1"/>
    </row>
    <row r="409" spans="1:17" x14ac:dyDescent="0.2">
      <c r="E409" s="1"/>
    </row>
    <row r="410" spans="1:17" x14ac:dyDescent="0.2">
      <c r="E410" s="1"/>
    </row>
    <row r="411" spans="1:17" x14ac:dyDescent="0.2">
      <c r="E411" s="1"/>
    </row>
    <row r="412" spans="1:17" x14ac:dyDescent="0.2">
      <c r="E412" s="1"/>
    </row>
    <row r="413" spans="1:17" x14ac:dyDescent="0.2">
      <c r="E413" s="1"/>
    </row>
    <row r="414" spans="1:17" x14ac:dyDescent="0.2">
      <c r="E414" s="1"/>
    </row>
    <row r="415" spans="1:17" x14ac:dyDescent="0.2">
      <c r="E415" s="1"/>
    </row>
    <row r="416" spans="1:17" x14ac:dyDescent="0.2">
      <c r="E416" s="1"/>
    </row>
    <row r="417" spans="5:5" x14ac:dyDescent="0.2">
      <c r="E417" s="1"/>
    </row>
    <row r="418" spans="5:5" x14ac:dyDescent="0.2">
      <c r="E418" s="1"/>
    </row>
    <row r="419" spans="5:5" x14ac:dyDescent="0.2">
      <c r="E419" s="1"/>
    </row>
    <row r="420" spans="5:5" x14ac:dyDescent="0.2">
      <c r="E420" s="1"/>
    </row>
    <row r="421" spans="5:5" x14ac:dyDescent="0.2">
      <c r="E421" s="1"/>
    </row>
    <row r="422" spans="5:5" x14ac:dyDescent="0.2">
      <c r="E422" s="1"/>
    </row>
    <row r="423" spans="5:5" x14ac:dyDescent="0.2">
      <c r="E423" s="1"/>
    </row>
    <row r="424" spans="5:5" x14ac:dyDescent="0.2">
      <c r="E424" s="1"/>
    </row>
    <row r="425" spans="5:5" x14ac:dyDescent="0.2">
      <c r="E425" s="1"/>
    </row>
    <row r="426" spans="5:5" x14ac:dyDescent="0.2">
      <c r="E426" s="1"/>
    </row>
    <row r="427" spans="5:5" x14ac:dyDescent="0.2">
      <c r="E427" s="1"/>
    </row>
    <row r="428" spans="5:5" x14ac:dyDescent="0.2">
      <c r="E428" s="1"/>
    </row>
    <row r="429" spans="5:5" x14ac:dyDescent="0.2">
      <c r="E429" s="1"/>
    </row>
    <row r="430" spans="5:5" x14ac:dyDescent="0.2">
      <c r="E430" s="1"/>
    </row>
    <row r="431" spans="5:5" x14ac:dyDescent="0.2">
      <c r="E431" s="1"/>
    </row>
    <row r="432" spans="5:5" x14ac:dyDescent="0.2">
      <c r="E432" s="1"/>
    </row>
    <row r="433" spans="5:5" x14ac:dyDescent="0.2">
      <c r="E433" s="1"/>
    </row>
    <row r="434" spans="5:5" x14ac:dyDescent="0.2">
      <c r="E434" s="1"/>
    </row>
    <row r="435" spans="5:5" x14ac:dyDescent="0.2">
      <c r="E435" s="1"/>
    </row>
    <row r="436" spans="5:5" x14ac:dyDescent="0.2">
      <c r="E436" s="1"/>
    </row>
    <row r="437" spans="5:5" x14ac:dyDescent="0.2">
      <c r="E437" s="1"/>
    </row>
    <row r="438" spans="5:5" x14ac:dyDescent="0.2">
      <c r="E438" s="1"/>
    </row>
    <row r="439" spans="5:5" x14ac:dyDescent="0.2">
      <c r="E439" s="1"/>
    </row>
    <row r="440" spans="5:5" x14ac:dyDescent="0.2">
      <c r="E440" s="1"/>
    </row>
    <row r="441" spans="5:5" x14ac:dyDescent="0.2">
      <c r="E4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2020-10-27T12:52:33Z</dcterms:created>
  <dcterms:modified xsi:type="dcterms:W3CDTF">2021-04-12T15:21:06Z</dcterms:modified>
</cp:coreProperties>
</file>