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putnam/MyProjects/LightCurve_TPC/RAnalysis/data/1_pi_curves/"/>
    </mc:Choice>
  </mc:AlternateContent>
  <xr:revisionPtr revIDLastSave="0" documentId="13_ncr:1_{91237AD8-1337-6A4F-A704-73109228B0F5}" xr6:coauthVersionLast="44" xr6:coauthVersionMax="44" xr10:uidLastSave="{00000000-0000-0000-0000-000000000000}"/>
  <bookViews>
    <workbookView xWindow="960" yWindow="2060" windowWidth="27240" windowHeight="15940" xr2:uid="{6EA5CC50-CFF3-C541-8B61-A39DBB68AE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6" i="1" l="1"/>
  <c r="L47" i="1"/>
  <c r="L45" i="1"/>
  <c r="L44" i="1"/>
  <c r="L43" i="1"/>
  <c r="L42" i="1"/>
  <c r="L41" i="1"/>
  <c r="L40" i="1"/>
  <c r="L39" i="1"/>
  <c r="L38" i="1"/>
  <c r="J35" i="1"/>
  <c r="J34" i="1"/>
  <c r="J47" i="1"/>
  <c r="J46" i="1"/>
  <c r="J45" i="1"/>
  <c r="J44" i="1"/>
  <c r="J43" i="1"/>
  <c r="J42" i="1"/>
  <c r="J41" i="1"/>
  <c r="J40" i="1"/>
  <c r="J39" i="1"/>
  <c r="J38" i="1"/>
  <c r="J37" i="1"/>
  <c r="J36" i="1"/>
  <c r="J33" i="1"/>
  <c r="J32" i="1"/>
  <c r="J31" i="1"/>
  <c r="J30" i="1"/>
  <c r="J29" i="1"/>
  <c r="J28" i="1"/>
  <c r="J18" i="1" l="1"/>
  <c r="J19" i="1"/>
  <c r="J20" i="1"/>
  <c r="J21" i="1"/>
  <c r="J22" i="1"/>
  <c r="J23" i="1"/>
  <c r="J24" i="1"/>
  <c r="J17" i="1"/>
  <c r="J15" i="1"/>
  <c r="J16" i="1"/>
  <c r="J2" i="1"/>
  <c r="J4" i="1" l="1"/>
  <c r="J5" i="1"/>
  <c r="J6" i="1"/>
  <c r="J7" i="1"/>
  <c r="J8" i="1"/>
  <c r="J9" i="1"/>
  <c r="J10" i="1"/>
  <c r="J11" i="1"/>
  <c r="J12" i="1"/>
  <c r="J13" i="1"/>
  <c r="J14" i="1"/>
  <c r="J3" i="1"/>
</calcChain>
</file>

<file path=xl/sharedStrings.xml><?xml version="1.0" encoding="utf-8"?>
<sst xmlns="http://schemas.openxmlformats.org/spreadsheetml/2006/main" count="73" uniqueCount="18">
  <si>
    <t>percent</t>
  </si>
  <si>
    <t>average</t>
  </si>
  <si>
    <t>chamber1</t>
  </si>
  <si>
    <t>chamber2</t>
  </si>
  <si>
    <t>chamber3</t>
  </si>
  <si>
    <t>chamber4</t>
  </si>
  <si>
    <t>chamber5</t>
  </si>
  <si>
    <t>chamber6</t>
  </si>
  <si>
    <t>chamber7</t>
  </si>
  <si>
    <t>chamber8</t>
  </si>
  <si>
    <t>100+zip</t>
  </si>
  <si>
    <t>100+2zip</t>
  </si>
  <si>
    <t>Run</t>
  </si>
  <si>
    <t>125+3clicks</t>
  </si>
  <si>
    <t>125+6clicks</t>
  </si>
  <si>
    <t>Run1</t>
  </si>
  <si>
    <t>Run2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</si>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</sst>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6D4A4-5B9D-B946-9A76-DC61230B089E}">
  <dimension ref="A1:M47"/>
  <sheetViews>
    <sheetView tabSelected="1" topLeftCell="A23" workbookViewId="0">
      <selection activeCell="L38" sqref="L38:L47"/>
    </sheetView>
  </sheetViews>
  <sheetFormatPr baseColWidth="10" defaultRowHeight="16" x14ac:dyDescent="0.2"/>
  <sheetData>
    <row r="1" spans="1:11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</v>
      </c>
      <c r="K1" t="s">
        <v>12</v>
      </c>
    </row>
    <row r="2" spans="1:11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 s="1">
        <f>AVERAGE(B2:I2)</f>
        <v>0</v>
      </c>
      <c r="K2" t="s">
        <v>15</v>
      </c>
    </row>
    <row r="3" spans="1:11" x14ac:dyDescent="0.2">
      <c r="A3">
        <v>10</v>
      </c>
      <c r="B3">
        <v>33</v>
      </c>
      <c r="C3">
        <v>34</v>
      </c>
      <c r="D3">
        <v>45</v>
      </c>
      <c r="E3">
        <v>46</v>
      </c>
      <c r="F3">
        <v>40</v>
      </c>
      <c r="G3">
        <v>36</v>
      </c>
      <c r="H3">
        <v>33</v>
      </c>
      <c r="I3">
        <v>31</v>
      </c>
      <c r="J3" s="1">
        <f>AVERAGE(B3:I3)</f>
        <v>37.25</v>
      </c>
      <c r="K3" t="s">
        <v>15</v>
      </c>
    </row>
    <row r="4" spans="1:11" x14ac:dyDescent="0.2">
      <c r="A4">
        <v>20</v>
      </c>
      <c r="B4">
        <v>85</v>
      </c>
      <c r="C4">
        <v>91</v>
      </c>
      <c r="D4">
        <v>119</v>
      </c>
      <c r="E4">
        <v>117</v>
      </c>
      <c r="F4">
        <v>101</v>
      </c>
      <c r="G4">
        <v>96</v>
      </c>
      <c r="H4">
        <v>87</v>
      </c>
      <c r="I4">
        <v>78</v>
      </c>
      <c r="J4" s="1">
        <f t="shared" ref="J4:J14" si="0">AVERAGE(B4:I4)</f>
        <v>96.75</v>
      </c>
      <c r="K4" t="s">
        <v>15</v>
      </c>
    </row>
    <row r="5" spans="1:11" x14ac:dyDescent="0.2">
      <c r="A5">
        <v>30</v>
      </c>
      <c r="B5">
        <v>127</v>
      </c>
      <c r="C5">
        <v>134</v>
      </c>
      <c r="D5">
        <v>176</v>
      </c>
      <c r="E5">
        <v>175</v>
      </c>
      <c r="F5">
        <v>145</v>
      </c>
      <c r="G5">
        <v>140</v>
      </c>
      <c r="H5">
        <v>130</v>
      </c>
      <c r="I5">
        <v>119</v>
      </c>
      <c r="J5" s="1">
        <f t="shared" si="0"/>
        <v>143.25</v>
      </c>
      <c r="K5" t="s">
        <v>15</v>
      </c>
    </row>
    <row r="6" spans="1:11" x14ac:dyDescent="0.2">
      <c r="A6">
        <v>40</v>
      </c>
      <c r="B6">
        <v>165</v>
      </c>
      <c r="C6">
        <v>172</v>
      </c>
      <c r="D6">
        <v>219</v>
      </c>
      <c r="E6">
        <v>234</v>
      </c>
      <c r="F6">
        <v>202</v>
      </c>
      <c r="G6">
        <v>188</v>
      </c>
      <c r="H6">
        <v>172</v>
      </c>
      <c r="I6">
        <v>151</v>
      </c>
      <c r="J6" s="1">
        <f t="shared" si="0"/>
        <v>187.875</v>
      </c>
      <c r="K6" t="s">
        <v>15</v>
      </c>
    </row>
    <row r="7" spans="1:11" x14ac:dyDescent="0.2">
      <c r="A7">
        <v>50</v>
      </c>
      <c r="B7">
        <v>205</v>
      </c>
      <c r="C7">
        <v>210</v>
      </c>
      <c r="D7">
        <v>267</v>
      </c>
      <c r="E7">
        <v>284</v>
      </c>
      <c r="F7">
        <v>246</v>
      </c>
      <c r="G7">
        <v>227</v>
      </c>
      <c r="H7">
        <v>207</v>
      </c>
      <c r="I7">
        <v>191</v>
      </c>
      <c r="J7" s="1">
        <f t="shared" si="0"/>
        <v>229.625</v>
      </c>
      <c r="K7" t="s">
        <v>15</v>
      </c>
    </row>
    <row r="8" spans="1:11" x14ac:dyDescent="0.2">
      <c r="A8">
        <v>60</v>
      </c>
      <c r="B8">
        <v>232</v>
      </c>
      <c r="C8">
        <v>258</v>
      </c>
      <c r="D8">
        <v>325</v>
      </c>
      <c r="E8">
        <v>333</v>
      </c>
      <c r="F8">
        <v>286</v>
      </c>
      <c r="G8">
        <v>267</v>
      </c>
      <c r="H8">
        <v>238</v>
      </c>
      <c r="I8">
        <v>224</v>
      </c>
      <c r="J8" s="1">
        <f t="shared" si="0"/>
        <v>270.375</v>
      </c>
      <c r="K8" t="s">
        <v>15</v>
      </c>
    </row>
    <row r="9" spans="1:11" x14ac:dyDescent="0.2">
      <c r="A9">
        <v>70</v>
      </c>
      <c r="B9">
        <v>268</v>
      </c>
      <c r="C9">
        <v>288</v>
      </c>
      <c r="D9">
        <v>373</v>
      </c>
      <c r="E9">
        <v>372</v>
      </c>
      <c r="F9">
        <v>320</v>
      </c>
      <c r="G9">
        <v>297</v>
      </c>
      <c r="H9">
        <v>276</v>
      </c>
      <c r="I9">
        <v>259</v>
      </c>
      <c r="J9" s="1">
        <f t="shared" si="0"/>
        <v>306.625</v>
      </c>
      <c r="K9" t="s">
        <v>15</v>
      </c>
    </row>
    <row r="10" spans="1:11" x14ac:dyDescent="0.2">
      <c r="A10">
        <v>80</v>
      </c>
      <c r="B10">
        <v>292</v>
      </c>
      <c r="C10">
        <v>314</v>
      </c>
      <c r="D10">
        <v>414</v>
      </c>
      <c r="E10">
        <v>407</v>
      </c>
      <c r="F10">
        <v>355</v>
      </c>
      <c r="G10">
        <v>329</v>
      </c>
      <c r="H10">
        <v>295</v>
      </c>
      <c r="I10">
        <v>281</v>
      </c>
      <c r="J10" s="1">
        <f t="shared" si="0"/>
        <v>335.875</v>
      </c>
      <c r="K10" t="s">
        <v>15</v>
      </c>
    </row>
    <row r="11" spans="1:11" x14ac:dyDescent="0.2">
      <c r="A11">
        <v>90</v>
      </c>
      <c r="B11">
        <v>320</v>
      </c>
      <c r="C11">
        <v>339</v>
      </c>
      <c r="D11">
        <v>442</v>
      </c>
      <c r="E11">
        <v>444</v>
      </c>
      <c r="F11">
        <v>368</v>
      </c>
      <c r="G11">
        <v>354</v>
      </c>
      <c r="H11">
        <v>315</v>
      </c>
      <c r="I11">
        <v>295</v>
      </c>
      <c r="J11" s="1">
        <f t="shared" si="0"/>
        <v>359.625</v>
      </c>
      <c r="K11" t="s">
        <v>15</v>
      </c>
    </row>
    <row r="12" spans="1:11" x14ac:dyDescent="0.2">
      <c r="A12">
        <v>100</v>
      </c>
      <c r="B12">
        <v>333</v>
      </c>
      <c r="C12">
        <v>367</v>
      </c>
      <c r="D12">
        <v>465</v>
      </c>
      <c r="E12">
        <v>468</v>
      </c>
      <c r="F12">
        <v>418</v>
      </c>
      <c r="G12">
        <v>378</v>
      </c>
      <c r="H12">
        <v>328</v>
      </c>
      <c r="I12">
        <v>317</v>
      </c>
      <c r="J12" s="1">
        <f t="shared" si="0"/>
        <v>384.25</v>
      </c>
      <c r="K12" t="s">
        <v>15</v>
      </c>
    </row>
    <row r="13" spans="1:11" x14ac:dyDescent="0.2">
      <c r="A13" t="s">
        <v>10</v>
      </c>
      <c r="B13">
        <v>505</v>
      </c>
      <c r="C13">
        <v>485</v>
      </c>
      <c r="D13">
        <v>600</v>
      </c>
      <c r="E13">
        <v>529</v>
      </c>
      <c r="F13">
        <v>611</v>
      </c>
      <c r="G13">
        <v>455</v>
      </c>
      <c r="H13">
        <v>478</v>
      </c>
      <c r="I13">
        <v>380</v>
      </c>
      <c r="J13" s="1">
        <f t="shared" si="0"/>
        <v>505.375</v>
      </c>
      <c r="K13" t="s">
        <v>15</v>
      </c>
    </row>
    <row r="14" spans="1:11" x14ac:dyDescent="0.2">
      <c r="A14" t="s">
        <v>11</v>
      </c>
      <c r="B14">
        <v>917</v>
      </c>
      <c r="C14">
        <v>925</v>
      </c>
      <c r="D14">
        <v>427</v>
      </c>
      <c r="E14">
        <v>385</v>
      </c>
      <c r="F14">
        <v>1009</v>
      </c>
      <c r="G14">
        <v>776</v>
      </c>
      <c r="H14">
        <v>461</v>
      </c>
      <c r="I14">
        <v>358</v>
      </c>
      <c r="J14" s="1">
        <f t="shared" si="0"/>
        <v>657.25</v>
      </c>
      <c r="K14" t="s">
        <v>15</v>
      </c>
    </row>
    <row r="15" spans="1:11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 s="1">
        <f>AVERAGE(B15:I15)</f>
        <v>0</v>
      </c>
      <c r="K15" t="s">
        <v>16</v>
      </c>
    </row>
    <row r="16" spans="1:11" x14ac:dyDescent="0.2">
      <c r="A16">
        <v>10</v>
      </c>
      <c r="B16">
        <v>29</v>
      </c>
      <c r="C16">
        <v>30</v>
      </c>
      <c r="D16">
        <v>33</v>
      </c>
      <c r="E16">
        <v>32</v>
      </c>
      <c r="F16">
        <v>36</v>
      </c>
      <c r="G16">
        <v>30</v>
      </c>
      <c r="H16">
        <v>35</v>
      </c>
      <c r="I16">
        <v>28</v>
      </c>
      <c r="J16" s="1">
        <f>AVERAGE(B16:I16)</f>
        <v>31.625</v>
      </c>
      <c r="K16" t="s">
        <v>16</v>
      </c>
    </row>
    <row r="17" spans="1:12" x14ac:dyDescent="0.2">
      <c r="A17">
        <v>20</v>
      </c>
      <c r="B17">
        <v>73</v>
      </c>
      <c r="C17">
        <v>77</v>
      </c>
      <c r="D17">
        <v>85</v>
      </c>
      <c r="E17">
        <v>83</v>
      </c>
      <c r="F17">
        <v>93</v>
      </c>
      <c r="G17">
        <v>80</v>
      </c>
      <c r="H17">
        <v>88</v>
      </c>
      <c r="I17">
        <v>73</v>
      </c>
      <c r="J17" s="1">
        <f>AVERAGE(B17:I17)</f>
        <v>81.5</v>
      </c>
      <c r="K17" t="s">
        <v>16</v>
      </c>
    </row>
    <row r="18" spans="1:12" x14ac:dyDescent="0.2">
      <c r="A18">
        <v>30</v>
      </c>
      <c r="B18">
        <v>112</v>
      </c>
      <c r="C18">
        <v>119</v>
      </c>
      <c r="D18">
        <v>130</v>
      </c>
      <c r="E18">
        <v>127</v>
      </c>
      <c r="F18">
        <v>140</v>
      </c>
      <c r="G18">
        <v>120</v>
      </c>
      <c r="H18">
        <v>130</v>
      </c>
      <c r="I18">
        <v>112</v>
      </c>
      <c r="J18" s="1">
        <f t="shared" ref="J18:J24" si="1">AVERAGE(B18:I18)</f>
        <v>123.75</v>
      </c>
      <c r="K18" t="s">
        <v>16</v>
      </c>
    </row>
    <row r="19" spans="1:12" x14ac:dyDescent="0.2">
      <c r="A19">
        <v>40</v>
      </c>
      <c r="B19">
        <v>150</v>
      </c>
      <c r="C19">
        <v>157</v>
      </c>
      <c r="D19">
        <v>174</v>
      </c>
      <c r="E19">
        <v>171</v>
      </c>
      <c r="F19">
        <v>185</v>
      </c>
      <c r="G19">
        <v>160</v>
      </c>
      <c r="H19">
        <v>174</v>
      </c>
      <c r="I19">
        <v>148</v>
      </c>
      <c r="J19" s="1">
        <f t="shared" si="1"/>
        <v>164.875</v>
      </c>
      <c r="K19" t="s">
        <v>16</v>
      </c>
    </row>
    <row r="20" spans="1:12" x14ac:dyDescent="0.2">
      <c r="A20">
        <v>60</v>
      </c>
      <c r="B20">
        <v>211</v>
      </c>
      <c r="C20">
        <v>223</v>
      </c>
      <c r="D20">
        <v>241</v>
      </c>
      <c r="E20">
        <v>243</v>
      </c>
      <c r="F20">
        <v>263</v>
      </c>
      <c r="G20">
        <v>230</v>
      </c>
      <c r="H20">
        <v>245</v>
      </c>
      <c r="I20">
        <v>205</v>
      </c>
      <c r="J20" s="1">
        <f t="shared" si="1"/>
        <v>232.625</v>
      </c>
      <c r="K20" t="s">
        <v>16</v>
      </c>
    </row>
    <row r="21" spans="1:12" x14ac:dyDescent="0.2">
      <c r="A21">
        <v>80</v>
      </c>
      <c r="B21">
        <v>262</v>
      </c>
      <c r="C21">
        <v>279</v>
      </c>
      <c r="D21">
        <v>300</v>
      </c>
      <c r="E21">
        <v>298</v>
      </c>
      <c r="F21">
        <v>326</v>
      </c>
      <c r="G21">
        <v>285</v>
      </c>
      <c r="H21">
        <v>304</v>
      </c>
      <c r="I21">
        <v>260</v>
      </c>
      <c r="J21" s="1">
        <f t="shared" si="1"/>
        <v>289.25</v>
      </c>
      <c r="K21" t="s">
        <v>16</v>
      </c>
    </row>
    <row r="22" spans="1:12" x14ac:dyDescent="0.2">
      <c r="A22">
        <v>125</v>
      </c>
      <c r="B22">
        <v>311</v>
      </c>
      <c r="C22">
        <v>325</v>
      </c>
      <c r="D22">
        <v>350</v>
      </c>
      <c r="E22">
        <v>349</v>
      </c>
      <c r="F22">
        <v>385</v>
      </c>
      <c r="G22">
        <v>335</v>
      </c>
      <c r="H22">
        <v>365</v>
      </c>
      <c r="I22">
        <v>309</v>
      </c>
      <c r="J22" s="1">
        <f t="shared" si="1"/>
        <v>341.125</v>
      </c>
      <c r="K22" t="s">
        <v>16</v>
      </c>
    </row>
    <row r="23" spans="1:12" x14ac:dyDescent="0.2">
      <c r="A23" t="s">
        <v>13</v>
      </c>
      <c r="B23">
        <v>377</v>
      </c>
      <c r="C23">
        <v>416</v>
      </c>
      <c r="D23">
        <v>430</v>
      </c>
      <c r="E23">
        <v>430</v>
      </c>
      <c r="F23">
        <v>462</v>
      </c>
      <c r="G23">
        <v>436</v>
      </c>
      <c r="H23">
        <v>404</v>
      </c>
      <c r="I23">
        <v>352</v>
      </c>
      <c r="J23" s="1">
        <f t="shared" si="1"/>
        <v>413.375</v>
      </c>
      <c r="K23" t="s">
        <v>16</v>
      </c>
    </row>
    <row r="24" spans="1:12" x14ac:dyDescent="0.2">
      <c r="A24" t="s">
        <v>14</v>
      </c>
      <c r="B24">
        <v>484</v>
      </c>
      <c r="C24">
        <v>492</v>
      </c>
      <c r="D24">
        <v>553</v>
      </c>
      <c r="E24">
        <v>545</v>
      </c>
      <c r="F24">
        <v>593</v>
      </c>
      <c r="G24">
        <v>565</v>
      </c>
      <c r="H24">
        <v>485</v>
      </c>
      <c r="I24">
        <v>418</v>
      </c>
      <c r="J24" s="1">
        <f t="shared" si="1"/>
        <v>516.875</v>
      </c>
      <c r="K24" t="s">
        <v>16</v>
      </c>
    </row>
    <row r="27" spans="1:12" x14ac:dyDescent="0.2">
      <c r="A27" t="s">
        <v>0</v>
      </c>
      <c r="B27" t="s">
        <v>2</v>
      </c>
      <c r="C27" t="s">
        <v>3</v>
      </c>
      <c r="D27" t="s">
        <v>4</v>
      </c>
      <c r="E27" t="s">
        <v>5</v>
      </c>
      <c r="F27" t="s">
        <v>6</v>
      </c>
      <c r="G27" t="s">
        <v>7</v>
      </c>
      <c r="H27" t="s">
        <v>8</v>
      </c>
      <c r="I27" t="s">
        <v>9</v>
      </c>
      <c r="J27" t="s">
        <v>1</v>
      </c>
      <c r="K27" t="s">
        <v>12</v>
      </c>
      <c r="L27" t="s">
        <v>17</v>
      </c>
    </row>
    <row r="28" spans="1:12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 s="1">
        <f>AVERAGE(B28:I28)</f>
        <v>0</v>
      </c>
      <c r="K28" t="s">
        <v>15</v>
      </c>
    </row>
    <row r="29" spans="1:12" x14ac:dyDescent="0.2">
      <c r="A29">
        <v>10</v>
      </c>
      <c r="B29">
        <v>33</v>
      </c>
      <c r="C29">
        <v>34</v>
      </c>
      <c r="D29">
        <v>45</v>
      </c>
      <c r="E29">
        <v>46</v>
      </c>
      <c r="F29">
        <v>40</v>
      </c>
      <c r="G29">
        <v>36</v>
      </c>
      <c r="H29">
        <v>33</v>
      </c>
      <c r="I29">
        <v>31</v>
      </c>
      <c r="J29" s="1">
        <f>AVERAGE(B29:I29)</f>
        <v>37.25</v>
      </c>
      <c r="K29" t="s">
        <v>15</v>
      </c>
    </row>
    <row r="30" spans="1:12" x14ac:dyDescent="0.2">
      <c r="A30">
        <v>20</v>
      </c>
      <c r="B30">
        <v>85</v>
      </c>
      <c r="C30">
        <v>91</v>
      </c>
      <c r="D30">
        <v>119</v>
      </c>
      <c r="E30">
        <v>117</v>
      </c>
      <c r="F30">
        <v>101</v>
      </c>
      <c r="G30">
        <v>96</v>
      </c>
      <c r="H30">
        <v>87</v>
      </c>
      <c r="I30">
        <v>78</v>
      </c>
      <c r="J30" s="1">
        <f t="shared" ref="J30:J37" si="2">AVERAGE(B30:I30)</f>
        <v>96.75</v>
      </c>
      <c r="K30" t="s">
        <v>15</v>
      </c>
    </row>
    <row r="31" spans="1:12" x14ac:dyDescent="0.2">
      <c r="A31">
        <v>30</v>
      </c>
      <c r="B31">
        <v>127</v>
      </c>
      <c r="C31">
        <v>134</v>
      </c>
      <c r="D31">
        <v>176</v>
      </c>
      <c r="E31">
        <v>175</v>
      </c>
      <c r="F31">
        <v>145</v>
      </c>
      <c r="G31">
        <v>140</v>
      </c>
      <c r="H31">
        <v>130</v>
      </c>
      <c r="I31">
        <v>119</v>
      </c>
      <c r="J31" s="1">
        <f t="shared" si="2"/>
        <v>143.25</v>
      </c>
      <c r="K31" t="s">
        <v>15</v>
      </c>
    </row>
    <row r="32" spans="1:12" x14ac:dyDescent="0.2">
      <c r="A32">
        <v>40</v>
      </c>
      <c r="B32">
        <v>165</v>
      </c>
      <c r="C32">
        <v>172</v>
      </c>
      <c r="D32">
        <v>219</v>
      </c>
      <c r="E32">
        <v>234</v>
      </c>
      <c r="F32">
        <v>202</v>
      </c>
      <c r="G32">
        <v>188</v>
      </c>
      <c r="H32">
        <v>172</v>
      </c>
      <c r="I32">
        <v>151</v>
      </c>
      <c r="J32" s="1">
        <f t="shared" si="2"/>
        <v>187.875</v>
      </c>
      <c r="K32" t="s">
        <v>15</v>
      </c>
    </row>
    <row r="33" spans="1:13" x14ac:dyDescent="0.2">
      <c r="A33">
        <v>60</v>
      </c>
      <c r="B33">
        <v>232</v>
      </c>
      <c r="C33">
        <v>258</v>
      </c>
      <c r="D33">
        <v>325</v>
      </c>
      <c r="E33">
        <v>333</v>
      </c>
      <c r="F33">
        <v>286</v>
      </c>
      <c r="G33">
        <v>267</v>
      </c>
      <c r="H33">
        <v>238</v>
      </c>
      <c r="I33">
        <v>224</v>
      </c>
      <c r="J33" s="1">
        <f t="shared" si="2"/>
        <v>270.375</v>
      </c>
      <c r="K33" t="s">
        <v>15</v>
      </c>
    </row>
    <row r="34" spans="1:13" x14ac:dyDescent="0.2">
      <c r="A34">
        <v>80</v>
      </c>
      <c r="B34">
        <v>292</v>
      </c>
      <c r="C34">
        <v>314</v>
      </c>
      <c r="D34">
        <v>414</v>
      </c>
      <c r="E34">
        <v>407</v>
      </c>
      <c r="F34">
        <v>355</v>
      </c>
      <c r="G34">
        <v>329</v>
      </c>
      <c r="H34">
        <v>295</v>
      </c>
      <c r="I34">
        <v>281</v>
      </c>
      <c r="J34" s="1">
        <f t="shared" si="2"/>
        <v>335.875</v>
      </c>
      <c r="K34" t="s">
        <v>15</v>
      </c>
    </row>
    <row r="35" spans="1:13" x14ac:dyDescent="0.2">
      <c r="A35">
        <v>90</v>
      </c>
      <c r="B35">
        <v>320</v>
      </c>
      <c r="C35">
        <v>339</v>
      </c>
      <c r="D35">
        <v>442</v>
      </c>
      <c r="E35">
        <v>444</v>
      </c>
      <c r="F35">
        <v>368</v>
      </c>
      <c r="G35">
        <v>354</v>
      </c>
      <c r="H35">
        <v>315</v>
      </c>
      <c r="I35">
        <v>295</v>
      </c>
      <c r="J35" s="1">
        <f t="shared" si="2"/>
        <v>359.625</v>
      </c>
      <c r="K35" t="s">
        <v>15</v>
      </c>
    </row>
    <row r="36" spans="1:13" x14ac:dyDescent="0.2">
      <c r="A36">
        <v>100</v>
      </c>
      <c r="B36">
        <v>333</v>
      </c>
      <c r="C36">
        <v>367</v>
      </c>
      <c r="D36">
        <v>465</v>
      </c>
      <c r="E36">
        <v>468</v>
      </c>
      <c r="F36">
        <v>418</v>
      </c>
      <c r="G36">
        <v>378</v>
      </c>
      <c r="H36">
        <v>328</v>
      </c>
      <c r="I36">
        <v>317</v>
      </c>
      <c r="J36" s="1">
        <f t="shared" si="2"/>
        <v>384.25</v>
      </c>
      <c r="K36" t="s">
        <v>15</v>
      </c>
    </row>
    <row r="37" spans="1:13" x14ac:dyDescent="0.2">
      <c r="A37" t="s">
        <v>10</v>
      </c>
      <c r="B37">
        <v>505</v>
      </c>
      <c r="C37">
        <v>485</v>
      </c>
      <c r="D37">
        <v>600</v>
      </c>
      <c r="E37">
        <v>529</v>
      </c>
      <c r="F37">
        <v>611</v>
      </c>
      <c r="G37">
        <v>455</v>
      </c>
      <c r="H37">
        <v>478</v>
      </c>
      <c r="I37">
        <v>380</v>
      </c>
      <c r="J37" s="1">
        <f t="shared" si="2"/>
        <v>505.375</v>
      </c>
      <c r="K37" t="s">
        <v>15</v>
      </c>
    </row>
    <row r="38" spans="1:13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 s="1">
        <f>AVERAGE(B38:I38)</f>
        <v>0</v>
      </c>
      <c r="K38" t="s">
        <v>16</v>
      </c>
      <c r="L38" s="1">
        <f>AVERAGE(B28:I28,B38:I38)</f>
        <v>0</v>
      </c>
      <c r="M38">
        <v>1</v>
      </c>
    </row>
    <row r="39" spans="1:13" x14ac:dyDescent="0.2">
      <c r="A39">
        <v>10</v>
      </c>
      <c r="B39">
        <v>29</v>
      </c>
      <c r="C39">
        <v>30</v>
      </c>
      <c r="D39">
        <v>33</v>
      </c>
      <c r="E39">
        <v>32</v>
      </c>
      <c r="F39">
        <v>36</v>
      </c>
      <c r="G39">
        <v>30</v>
      </c>
      <c r="H39">
        <v>35</v>
      </c>
      <c r="I39">
        <v>28</v>
      </c>
      <c r="J39" s="1">
        <f>AVERAGE(B39:I39)</f>
        <v>31.625</v>
      </c>
      <c r="K39" t="s">
        <v>16</v>
      </c>
      <c r="L39" s="1">
        <f>AVERAGE(B29:I29,B39:I39)</f>
        <v>34.4375</v>
      </c>
      <c r="M39">
        <v>2</v>
      </c>
    </row>
    <row r="40" spans="1:13" x14ac:dyDescent="0.2">
      <c r="A40">
        <v>20</v>
      </c>
      <c r="B40">
        <v>73</v>
      </c>
      <c r="C40">
        <v>77</v>
      </c>
      <c r="D40">
        <v>85</v>
      </c>
      <c r="E40">
        <v>83</v>
      </c>
      <c r="F40">
        <v>93</v>
      </c>
      <c r="G40">
        <v>80</v>
      </c>
      <c r="H40">
        <v>88</v>
      </c>
      <c r="I40">
        <v>73</v>
      </c>
      <c r="J40" s="1">
        <f>AVERAGE(B40:I40)</f>
        <v>81.5</v>
      </c>
      <c r="K40" t="s">
        <v>16</v>
      </c>
      <c r="L40" s="1">
        <f>AVERAGE(B30:I30,B40:I40)</f>
        <v>89.125</v>
      </c>
      <c r="M40">
        <v>3</v>
      </c>
    </row>
    <row r="41" spans="1:13" x14ac:dyDescent="0.2">
      <c r="A41">
        <v>30</v>
      </c>
      <c r="B41">
        <v>112</v>
      </c>
      <c r="C41">
        <v>119</v>
      </c>
      <c r="D41">
        <v>130</v>
      </c>
      <c r="E41">
        <v>127</v>
      </c>
      <c r="F41">
        <v>140</v>
      </c>
      <c r="G41">
        <v>120</v>
      </c>
      <c r="H41">
        <v>130</v>
      </c>
      <c r="I41">
        <v>112</v>
      </c>
      <c r="J41" s="1">
        <f t="shared" ref="J41:J47" si="3">AVERAGE(B41:I41)</f>
        <v>123.75</v>
      </c>
      <c r="K41" t="s">
        <v>16</v>
      </c>
      <c r="L41" s="1">
        <f>AVERAGE(B31:I31,B41:I41)</f>
        <v>133.5</v>
      </c>
      <c r="M41">
        <v>4</v>
      </c>
    </row>
    <row r="42" spans="1:13" x14ac:dyDescent="0.2">
      <c r="A42">
        <v>40</v>
      </c>
      <c r="B42">
        <v>150</v>
      </c>
      <c r="C42">
        <v>157</v>
      </c>
      <c r="D42">
        <v>174</v>
      </c>
      <c r="E42">
        <v>171</v>
      </c>
      <c r="F42">
        <v>185</v>
      </c>
      <c r="G42">
        <v>160</v>
      </c>
      <c r="H42">
        <v>174</v>
      </c>
      <c r="I42">
        <v>148</v>
      </c>
      <c r="J42" s="1">
        <f t="shared" si="3"/>
        <v>164.875</v>
      </c>
      <c r="K42" t="s">
        <v>16</v>
      </c>
      <c r="L42" s="1">
        <f>AVERAGE(B32:I32,B42:I42)</f>
        <v>176.375</v>
      </c>
      <c r="M42">
        <v>5</v>
      </c>
    </row>
    <row r="43" spans="1:13" x14ac:dyDescent="0.2">
      <c r="A43">
        <v>60</v>
      </c>
      <c r="B43">
        <v>211</v>
      </c>
      <c r="C43">
        <v>223</v>
      </c>
      <c r="D43">
        <v>241</v>
      </c>
      <c r="E43">
        <v>243</v>
      </c>
      <c r="F43">
        <v>263</v>
      </c>
      <c r="G43">
        <v>230</v>
      </c>
      <c r="H43">
        <v>245</v>
      </c>
      <c r="I43">
        <v>205</v>
      </c>
      <c r="J43" s="1">
        <f t="shared" si="3"/>
        <v>232.625</v>
      </c>
      <c r="K43" t="s">
        <v>16</v>
      </c>
      <c r="L43" s="1">
        <f>AVERAGE(B33:I33,B43:I43)</f>
        <v>251.5</v>
      </c>
      <c r="M43">
        <v>6</v>
      </c>
    </row>
    <row r="44" spans="1:13" x14ac:dyDescent="0.2">
      <c r="A44">
        <v>80</v>
      </c>
      <c r="B44">
        <v>262</v>
      </c>
      <c r="C44">
        <v>279</v>
      </c>
      <c r="D44">
        <v>300</v>
      </c>
      <c r="E44">
        <v>298</v>
      </c>
      <c r="F44">
        <v>326</v>
      </c>
      <c r="G44">
        <v>285</v>
      </c>
      <c r="H44">
        <v>304</v>
      </c>
      <c r="I44">
        <v>260</v>
      </c>
      <c r="J44" s="1">
        <f t="shared" si="3"/>
        <v>289.25</v>
      </c>
      <c r="K44" t="s">
        <v>16</v>
      </c>
      <c r="L44" s="1">
        <f>AVERAGE(B34:I34,B44:I44)</f>
        <v>312.5625</v>
      </c>
      <c r="M44">
        <v>7</v>
      </c>
    </row>
    <row r="45" spans="1:13" x14ac:dyDescent="0.2">
      <c r="A45">
        <v>125</v>
      </c>
      <c r="B45">
        <v>311</v>
      </c>
      <c r="C45">
        <v>325</v>
      </c>
      <c r="D45">
        <v>350</v>
      </c>
      <c r="E45">
        <v>349</v>
      </c>
      <c r="F45">
        <v>385</v>
      </c>
      <c r="G45">
        <v>335</v>
      </c>
      <c r="H45">
        <v>365</v>
      </c>
      <c r="I45">
        <v>309</v>
      </c>
      <c r="J45" s="1">
        <f t="shared" si="3"/>
        <v>341.125</v>
      </c>
      <c r="K45" t="s">
        <v>16</v>
      </c>
      <c r="L45" s="1">
        <f>AVERAGE(B35:I35,B45:I45)</f>
        <v>350.375</v>
      </c>
      <c r="M45">
        <v>8</v>
      </c>
    </row>
    <row r="46" spans="1:13" x14ac:dyDescent="0.2">
      <c r="A46" t="s">
        <v>13</v>
      </c>
      <c r="B46">
        <v>377</v>
      </c>
      <c r="C46">
        <v>416</v>
      </c>
      <c r="D46">
        <v>430</v>
      </c>
      <c r="E46">
        <v>430</v>
      </c>
      <c r="F46">
        <v>462</v>
      </c>
      <c r="G46">
        <v>436</v>
      </c>
      <c r="H46">
        <v>404</v>
      </c>
      <c r="I46">
        <v>352</v>
      </c>
      <c r="J46" s="1">
        <f t="shared" si="3"/>
        <v>413.375</v>
      </c>
      <c r="K46" t="s">
        <v>16</v>
      </c>
      <c r="L46" s="1">
        <f>AVERAGE(B36:I36,B46:I46)</f>
        <v>398.8125</v>
      </c>
      <c r="M46">
        <v>9</v>
      </c>
    </row>
    <row r="47" spans="1:13" x14ac:dyDescent="0.2">
      <c r="A47" t="s">
        <v>14</v>
      </c>
      <c r="B47">
        <v>484</v>
      </c>
      <c r="C47">
        <v>492</v>
      </c>
      <c r="D47">
        <v>553</v>
      </c>
      <c r="E47">
        <v>545</v>
      </c>
      <c r="F47">
        <v>593</v>
      </c>
      <c r="G47">
        <v>565</v>
      </c>
      <c r="H47">
        <v>485</v>
      </c>
      <c r="I47">
        <v>418</v>
      </c>
      <c r="J47" s="1">
        <f t="shared" si="3"/>
        <v>516.875</v>
      </c>
      <c r="K47" t="s">
        <v>16</v>
      </c>
      <c r="L47" s="1">
        <f>AVERAGE(B37:I37,B47:I47)</f>
        <v>511.125</v>
      </c>
      <c r="M47"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Reviewer</cp:lastModifiedBy>
  <dcterms:created xsi:type="dcterms:W3CDTF">2022-05-05T03:08:07Z</dcterms:created>
  <dcterms:modified xsi:type="dcterms:W3CDTF">2022-08-17T17:00:14Z</dcterms:modified>
</cp:coreProperties>
</file>