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28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M3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</calcChain>
</file>

<file path=xl/sharedStrings.xml><?xml version="1.0" encoding="utf-8"?>
<sst xmlns="http://schemas.openxmlformats.org/spreadsheetml/2006/main" count="22" uniqueCount="12">
  <si>
    <t>Soluble Protein</t>
  </si>
  <si>
    <t>Total Protein</t>
  </si>
  <si>
    <t>Sample</t>
  </si>
  <si>
    <t>na</t>
  </si>
  <si>
    <t>Dilution.Vol.ml</t>
  </si>
  <si>
    <t>Sol.Protein.µg.ml-1</t>
  </si>
  <si>
    <t>Homog.Vol.ml</t>
  </si>
  <si>
    <t>SA.cm2</t>
  </si>
  <si>
    <t>Sol.Protein.mg.cm-2</t>
  </si>
  <si>
    <t>Tot.Protein.mg.cm-2</t>
  </si>
  <si>
    <t>Tot.Protein.µg.ml-1</t>
  </si>
  <si>
    <t>Tot.Protein.mg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</si>
</sst>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name val="Arial"/>
    </font>
    <font>
      <sz val="12"/>
      <name val="Arial"/>
    </font>
    <font>
      <sz val="12"/>
      <color indexed="8"/>
      <name val="Arial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O4" sqref="O4"/>
    </sheetView>
  </sheetViews>
  <sheetFormatPr baseColWidth="10" defaultRowHeight="15" x14ac:dyDescent="0"/>
  <cols>
    <col min="1" max="1" width="8.83203125" style="2" customWidth="1"/>
    <col min="2" max="2" width="14.33203125" style="2" bestFit="1" customWidth="1"/>
    <col min="3" max="3" width="14.33203125" style="3" customWidth="1"/>
    <col min="4" max="4" width="8.83203125" style="3" customWidth="1"/>
    <col min="5" max="5" width="19.33203125" style="2" bestFit="1" customWidth="1"/>
    <col min="6" max="8" width="8.83203125" style="2" customWidth="1"/>
    <col min="9" max="9" width="17.5" style="2" bestFit="1" customWidth="1"/>
    <col min="10" max="10" width="14.33203125" style="2" customWidth="1"/>
    <col min="11" max="11" width="16.1640625" style="2" customWidth="1"/>
    <col min="12" max="12" width="10.83203125" style="4" customWidth="1"/>
    <col min="13" max="13" width="19.1640625" style="2" bestFit="1" customWidth="1"/>
  </cols>
  <sheetData>
    <row r="1" spans="1:15">
      <c r="A1" s="1" t="s">
        <v>0</v>
      </c>
      <c r="H1" s="1" t="s">
        <v>1</v>
      </c>
    </row>
    <row r="2" spans="1:15">
      <c r="A2" s="6" t="s">
        <v>2</v>
      </c>
      <c r="B2" s="6" t="s">
        <v>5</v>
      </c>
      <c r="C2" s="7" t="s">
        <v>6</v>
      </c>
      <c r="D2" s="7" t="s">
        <v>7</v>
      </c>
      <c r="E2" s="6" t="s">
        <v>8</v>
      </c>
      <c r="H2" s="6" t="s">
        <v>2</v>
      </c>
      <c r="I2" s="6" t="s">
        <v>10</v>
      </c>
      <c r="J2" s="6" t="s">
        <v>6</v>
      </c>
      <c r="K2" s="6" t="s">
        <v>4</v>
      </c>
      <c r="L2" s="7" t="s">
        <v>7</v>
      </c>
      <c r="M2" s="6" t="s">
        <v>9</v>
      </c>
      <c r="O2" s="13" t="s">
        <v>11</v>
      </c>
    </row>
    <row r="3" spans="1:15">
      <c r="A3" s="8">
        <v>1</v>
      </c>
      <c r="B3" s="9">
        <v>513.78571428571422</v>
      </c>
      <c r="C3" s="5">
        <v>71</v>
      </c>
      <c r="D3" s="5">
        <v>45.109525000000012</v>
      </c>
      <c r="E3" s="10">
        <f>((B3/1000)*C3)/D3</f>
        <v>0.80867146604371687</v>
      </c>
      <c r="H3" s="8">
        <v>1</v>
      </c>
      <c r="I3" s="9">
        <v>1226</v>
      </c>
      <c r="J3" s="9">
        <v>71</v>
      </c>
      <c r="K3" s="10">
        <v>1.2</v>
      </c>
      <c r="L3" s="12">
        <v>51.445880000000002</v>
      </c>
      <c r="M3" s="10">
        <f>((I3/1000)*J3*K3)/L3</f>
        <v>2.0303899943008066</v>
      </c>
      <c r="O3">
        <f>(I3*J3*K3)/1000</f>
        <v>104.45519999999999</v>
      </c>
    </row>
    <row r="4" spans="1:15">
      <c r="A4" s="11">
        <v>2</v>
      </c>
      <c r="B4" s="9">
        <v>330.21428571428578</v>
      </c>
      <c r="C4" s="5">
        <v>65</v>
      </c>
      <c r="D4" s="5">
        <v>20.967610000000029</v>
      </c>
      <c r="E4" s="10">
        <f t="shared" ref="E4:E67" si="0">((B4/1000)*C4)/D4</f>
        <v>1.0236707269654741</v>
      </c>
      <c r="H4" s="11">
        <v>2</v>
      </c>
      <c r="I4" s="9">
        <v>513.5</v>
      </c>
      <c r="J4" s="9">
        <v>65</v>
      </c>
      <c r="K4" s="10">
        <v>1.2</v>
      </c>
      <c r="L4" s="12">
        <v>22.606915999999998</v>
      </c>
      <c r="M4" s="10">
        <f t="shared" ref="M4:M67" si="1">((I4/1000)*J4*K4)/L4</f>
        <v>1.7717144611852409</v>
      </c>
      <c r="O4">
        <f t="shared" ref="O4:O67" si="2">(I4*J4*K4)/1000</f>
        <v>40.052999999999997</v>
      </c>
    </row>
    <row r="5" spans="1:15">
      <c r="A5" s="11">
        <v>3</v>
      </c>
      <c r="B5" s="9">
        <v>627.71428571428578</v>
      </c>
      <c r="C5" s="5">
        <v>39</v>
      </c>
      <c r="D5" s="5">
        <v>25.507615000000001</v>
      </c>
      <c r="E5" s="10">
        <f t="shared" si="0"/>
        <v>0.95974700664319834</v>
      </c>
      <c r="H5" s="11">
        <v>3</v>
      </c>
      <c r="I5" s="9">
        <v>894.75</v>
      </c>
      <c r="J5" s="9">
        <v>39</v>
      </c>
      <c r="K5" s="10">
        <v>1.2</v>
      </c>
      <c r="L5" s="12">
        <v>28.030224</v>
      </c>
      <c r="M5" s="10">
        <f t="shared" si="1"/>
        <v>1.4938981579312389</v>
      </c>
      <c r="O5">
        <f t="shared" si="2"/>
        <v>41.874299999999998</v>
      </c>
    </row>
    <row r="6" spans="1:15">
      <c r="A6" s="8">
        <v>4</v>
      </c>
      <c r="B6" s="9">
        <v>268.78571428571422</v>
      </c>
      <c r="C6" s="5">
        <v>54</v>
      </c>
      <c r="D6" s="5">
        <v>23.461689999999997</v>
      </c>
      <c r="E6" s="10">
        <f t="shared" si="0"/>
        <v>0.61864377934533155</v>
      </c>
      <c r="H6" s="8">
        <v>4</v>
      </c>
      <c r="I6" s="9">
        <v>668.5</v>
      </c>
      <c r="J6" s="9">
        <v>54</v>
      </c>
      <c r="K6" s="10">
        <v>1.2</v>
      </c>
      <c r="L6" s="12">
        <v>25.586244000000001</v>
      </c>
      <c r="M6" s="10">
        <f t="shared" si="1"/>
        <v>1.6930503750374613</v>
      </c>
      <c r="O6">
        <f t="shared" si="2"/>
        <v>43.318799999999996</v>
      </c>
    </row>
    <row r="7" spans="1:15">
      <c r="A7" s="11">
        <v>5</v>
      </c>
      <c r="B7" s="9">
        <v>625.21428571428578</v>
      </c>
      <c r="C7" s="5">
        <v>39</v>
      </c>
      <c r="D7" s="5">
        <v>26.442895000000036</v>
      </c>
      <c r="E7" s="10">
        <f t="shared" si="0"/>
        <v>0.92211375278149821</v>
      </c>
      <c r="H7" s="11">
        <v>5</v>
      </c>
      <c r="I7" s="9">
        <v>836</v>
      </c>
      <c r="J7" s="9">
        <v>39</v>
      </c>
      <c r="K7" s="10">
        <v>1.2</v>
      </c>
      <c r="L7" s="12">
        <v>29.147472</v>
      </c>
      <c r="M7" s="10">
        <f t="shared" si="1"/>
        <v>1.3423050891000083</v>
      </c>
      <c r="O7">
        <f t="shared" si="2"/>
        <v>39.124799999999993</v>
      </c>
    </row>
    <row r="8" spans="1:15">
      <c r="A8" s="11">
        <v>6</v>
      </c>
      <c r="B8" s="9">
        <v>448.78571428571422</v>
      </c>
      <c r="C8" s="5">
        <v>98</v>
      </c>
      <c r="D8" s="5">
        <v>54.929965000000038</v>
      </c>
      <c r="E8" s="10">
        <f t="shared" si="0"/>
        <v>0.80067409473135409</v>
      </c>
      <c r="H8" s="11">
        <v>6</v>
      </c>
      <c r="I8" s="9">
        <v>629.75</v>
      </c>
      <c r="J8" s="9">
        <v>98</v>
      </c>
      <c r="K8" s="10">
        <v>1.2</v>
      </c>
      <c r="L8" s="12">
        <v>63.176983999999997</v>
      </c>
      <c r="M8" s="10">
        <f t="shared" si="1"/>
        <v>1.1722401943087375</v>
      </c>
      <c r="O8">
        <f t="shared" si="2"/>
        <v>74.058599999999984</v>
      </c>
    </row>
    <row r="9" spans="1:15">
      <c r="A9" s="8">
        <v>7</v>
      </c>
      <c r="B9" s="9">
        <v>463.78571428571428</v>
      </c>
      <c r="C9" s="5">
        <v>62</v>
      </c>
      <c r="D9" s="5">
        <v>30.242469999999976</v>
      </c>
      <c r="E9" s="10">
        <f t="shared" si="0"/>
        <v>0.95080574720630651</v>
      </c>
      <c r="H9" s="8">
        <v>7</v>
      </c>
      <c r="I9" s="9">
        <v>613.5</v>
      </c>
      <c r="J9" s="9">
        <v>62</v>
      </c>
      <c r="K9" s="10">
        <v>1.2</v>
      </c>
      <c r="L9" s="12">
        <v>33.686292000000002</v>
      </c>
      <c r="M9" s="10">
        <f t="shared" si="1"/>
        <v>1.3549843954330147</v>
      </c>
      <c r="O9">
        <f t="shared" si="2"/>
        <v>45.644400000000005</v>
      </c>
    </row>
    <row r="10" spans="1:15">
      <c r="A10" s="11">
        <v>8</v>
      </c>
      <c r="B10" s="9">
        <v>485.57142857142856</v>
      </c>
      <c r="C10" s="5">
        <v>65</v>
      </c>
      <c r="D10" s="5">
        <v>32.346849999999989</v>
      </c>
      <c r="E10" s="10">
        <f t="shared" si="0"/>
        <v>0.9757408482477542</v>
      </c>
      <c r="H10" s="11">
        <v>8</v>
      </c>
      <c r="I10" s="9">
        <v>824.75</v>
      </c>
      <c r="J10" s="9">
        <v>65</v>
      </c>
      <c r="K10" s="10">
        <v>1.2</v>
      </c>
      <c r="L10" s="12">
        <v>36.200099999999999</v>
      </c>
      <c r="M10" s="10">
        <f t="shared" si="1"/>
        <v>1.7770807262963362</v>
      </c>
      <c r="O10">
        <f t="shared" si="2"/>
        <v>64.330500000000001</v>
      </c>
    </row>
    <row r="11" spans="1:15">
      <c r="A11" s="11">
        <v>9</v>
      </c>
      <c r="B11" s="9">
        <v>207.35714285714286</v>
      </c>
      <c r="C11" s="5">
        <v>53</v>
      </c>
      <c r="D11" s="5">
        <v>15.200050000000006</v>
      </c>
      <c r="E11" s="10">
        <f t="shared" si="0"/>
        <v>0.72301923818859581</v>
      </c>
      <c r="H11" s="11">
        <v>9</v>
      </c>
      <c r="I11" s="9">
        <v>471</v>
      </c>
      <c r="J11" s="9">
        <v>53</v>
      </c>
      <c r="K11" s="10">
        <v>1.2</v>
      </c>
      <c r="L11" s="12">
        <v>15.717219999999999</v>
      </c>
      <c r="M11" s="10">
        <f t="shared" si="1"/>
        <v>1.9059095692495236</v>
      </c>
      <c r="O11">
        <f t="shared" si="2"/>
        <v>29.955599999999997</v>
      </c>
    </row>
    <row r="12" spans="1:15">
      <c r="A12" s="8">
        <v>10</v>
      </c>
      <c r="B12" s="9">
        <v>261.28571428571422</v>
      </c>
      <c r="C12" s="5">
        <v>104</v>
      </c>
      <c r="D12" s="5">
        <v>36.964795000000095</v>
      </c>
      <c r="E12" s="10">
        <f t="shared" si="0"/>
        <v>0.73512417113943718</v>
      </c>
      <c r="H12" s="8">
        <v>10</v>
      </c>
      <c r="I12" s="9">
        <v>1239.75</v>
      </c>
      <c r="J12" s="9">
        <v>104</v>
      </c>
      <c r="K12" s="10">
        <v>1.2</v>
      </c>
      <c r="L12" s="12">
        <v>41.716512000000002</v>
      </c>
      <c r="M12" s="10">
        <f t="shared" si="1"/>
        <v>3.7088623324979806</v>
      </c>
      <c r="O12">
        <f t="shared" si="2"/>
        <v>154.7208</v>
      </c>
    </row>
    <row r="13" spans="1:15">
      <c r="A13" s="11">
        <v>11</v>
      </c>
      <c r="B13" s="9">
        <v>532</v>
      </c>
      <c r="C13" s="5">
        <v>84</v>
      </c>
      <c r="D13" s="5">
        <v>35.542390000000012</v>
      </c>
      <c r="E13" s="10">
        <f t="shared" si="0"/>
        <v>1.2573155603773407</v>
      </c>
      <c r="H13" s="11">
        <v>11</v>
      </c>
      <c r="I13" s="9">
        <v>707.25</v>
      </c>
      <c r="J13" s="9">
        <v>84</v>
      </c>
      <c r="K13" s="10">
        <v>1.2</v>
      </c>
      <c r="L13" s="12">
        <v>40.017364000000001</v>
      </c>
      <c r="M13" s="10">
        <f t="shared" si="1"/>
        <v>1.7814966523032352</v>
      </c>
      <c r="O13">
        <f t="shared" si="2"/>
        <v>71.290800000000004</v>
      </c>
    </row>
    <row r="14" spans="1:15">
      <c r="A14" s="11">
        <v>12</v>
      </c>
      <c r="B14" s="9">
        <v>388.07142857142856</v>
      </c>
      <c r="C14" s="5">
        <v>60</v>
      </c>
      <c r="D14" s="5">
        <v>35.639814999999992</v>
      </c>
      <c r="E14" s="10">
        <f t="shared" si="0"/>
        <v>0.65332229458221713</v>
      </c>
      <c r="H14" s="11">
        <v>12</v>
      </c>
      <c r="I14" s="9">
        <v>753.5</v>
      </c>
      <c r="J14" s="9">
        <v>60</v>
      </c>
      <c r="K14" s="10">
        <v>1.2</v>
      </c>
      <c r="L14" s="12">
        <v>40.133744</v>
      </c>
      <c r="M14" s="10">
        <f t="shared" si="1"/>
        <v>1.3517801877641913</v>
      </c>
      <c r="O14">
        <f t="shared" si="2"/>
        <v>54.252000000000002</v>
      </c>
    </row>
    <row r="15" spans="1:15">
      <c r="A15" s="8">
        <v>13</v>
      </c>
      <c r="B15" s="9">
        <v>541.28571428571422</v>
      </c>
      <c r="C15" s="5">
        <v>38</v>
      </c>
      <c r="D15" s="5">
        <v>28.683669999999942</v>
      </c>
      <c r="E15" s="10">
        <f t="shared" si="0"/>
        <v>0.71709293625457204</v>
      </c>
      <c r="H15" s="8">
        <v>13</v>
      </c>
      <c r="I15" s="9">
        <v>683.5</v>
      </c>
      <c r="J15" s="9">
        <v>38</v>
      </c>
      <c r="K15" s="10">
        <v>1.2</v>
      </c>
      <c r="L15" s="12">
        <v>31.824211999999999</v>
      </c>
      <c r="M15" s="10">
        <f t="shared" si="1"/>
        <v>0.97936753312226543</v>
      </c>
      <c r="O15">
        <f t="shared" si="2"/>
        <v>31.1676</v>
      </c>
    </row>
    <row r="16" spans="1:15">
      <c r="A16" s="11">
        <v>14</v>
      </c>
      <c r="B16" s="9">
        <v>297</v>
      </c>
      <c r="C16" s="5">
        <v>102</v>
      </c>
      <c r="D16" s="5">
        <v>43.044115000000048</v>
      </c>
      <c r="E16" s="10">
        <f t="shared" si="0"/>
        <v>0.70378958889037357</v>
      </c>
      <c r="H16" s="11">
        <v>14</v>
      </c>
      <c r="I16" s="9">
        <v>1078.5</v>
      </c>
      <c r="J16" s="9">
        <v>102</v>
      </c>
      <c r="K16" s="10">
        <v>1.2</v>
      </c>
      <c r="L16" s="12">
        <v>48.978624000000003</v>
      </c>
      <c r="M16" s="10">
        <f t="shared" si="1"/>
        <v>2.6952247576412107</v>
      </c>
      <c r="O16">
        <f t="shared" si="2"/>
        <v>132.00839999999999</v>
      </c>
    </row>
    <row r="17" spans="1:15">
      <c r="A17" s="11">
        <v>15</v>
      </c>
      <c r="B17" s="9">
        <v>349.85714285714283</v>
      </c>
      <c r="C17" s="5">
        <v>91</v>
      </c>
      <c r="D17" s="5">
        <v>35.717754999999954</v>
      </c>
      <c r="E17" s="10">
        <f t="shared" si="0"/>
        <v>0.89134941431789416</v>
      </c>
      <c r="H17" s="11">
        <v>15</v>
      </c>
      <c r="I17" s="9">
        <v>1042.25</v>
      </c>
      <c r="J17" s="9">
        <v>91</v>
      </c>
      <c r="K17" s="10">
        <v>1.2</v>
      </c>
      <c r="L17" s="12">
        <v>40.226847999999997</v>
      </c>
      <c r="M17" s="10">
        <f t="shared" si="1"/>
        <v>2.8292969909051782</v>
      </c>
      <c r="O17">
        <f t="shared" si="2"/>
        <v>113.8137</v>
      </c>
    </row>
    <row r="18" spans="1:15">
      <c r="A18" s="8">
        <v>16</v>
      </c>
      <c r="B18" s="9">
        <v>329.14285714285717</v>
      </c>
      <c r="C18" s="5">
        <v>87</v>
      </c>
      <c r="D18" s="5">
        <v>30.339895000000027</v>
      </c>
      <c r="E18" s="10">
        <f t="shared" si="0"/>
        <v>0.94382095163574398</v>
      </c>
      <c r="H18" s="8">
        <v>16</v>
      </c>
      <c r="I18" s="9">
        <v>458.50000000000006</v>
      </c>
      <c r="J18" s="9">
        <v>87</v>
      </c>
      <c r="K18" s="10">
        <v>1.2</v>
      </c>
      <c r="L18" s="12">
        <v>33.802672000000001</v>
      </c>
      <c r="M18" s="10">
        <f t="shared" si="1"/>
        <v>1.4160833202771663</v>
      </c>
      <c r="O18">
        <f t="shared" si="2"/>
        <v>47.867400000000011</v>
      </c>
    </row>
    <row r="19" spans="1:15">
      <c r="A19" s="11">
        <v>17</v>
      </c>
      <c r="B19" s="9">
        <v>234.14285714285717</v>
      </c>
      <c r="C19" s="5">
        <v>78</v>
      </c>
      <c r="D19" s="5">
        <v>29.813800000000008</v>
      </c>
      <c r="E19" s="10">
        <f t="shared" si="0"/>
        <v>0.61257346789549993</v>
      </c>
      <c r="H19" s="11">
        <v>17</v>
      </c>
      <c r="I19" s="9">
        <v>632.25</v>
      </c>
      <c r="J19" s="9">
        <v>78</v>
      </c>
      <c r="K19" s="10">
        <v>1.2</v>
      </c>
      <c r="L19" s="12">
        <v>33.174219999999998</v>
      </c>
      <c r="M19" s="10">
        <f t="shared" si="1"/>
        <v>1.7838731400466989</v>
      </c>
      <c r="O19">
        <f t="shared" si="2"/>
        <v>59.178599999999996</v>
      </c>
    </row>
    <row r="20" spans="1:15">
      <c r="A20" s="11">
        <v>18</v>
      </c>
      <c r="B20" s="9">
        <v>235.92857142857144</v>
      </c>
      <c r="C20" s="5">
        <v>91</v>
      </c>
      <c r="D20" s="5">
        <v>34.081015000000029</v>
      </c>
      <c r="E20" s="10">
        <f t="shared" si="0"/>
        <v>0.62995482969037109</v>
      </c>
      <c r="H20" s="11">
        <v>18</v>
      </c>
      <c r="I20" s="9">
        <v>1101</v>
      </c>
      <c r="J20" s="9">
        <v>91</v>
      </c>
      <c r="K20" s="10">
        <v>1.2</v>
      </c>
      <c r="L20" s="12">
        <v>38.271664000000001</v>
      </c>
      <c r="M20" s="10">
        <f t="shared" si="1"/>
        <v>3.1414677971671154</v>
      </c>
      <c r="O20">
        <f t="shared" si="2"/>
        <v>120.22919999999999</v>
      </c>
    </row>
    <row r="21" spans="1:15">
      <c r="A21" s="8">
        <v>19</v>
      </c>
      <c r="B21" s="9">
        <v>320.92857142857144</v>
      </c>
      <c r="C21" s="5">
        <v>95</v>
      </c>
      <c r="D21" s="5">
        <v>35.464449999999985</v>
      </c>
      <c r="E21" s="10">
        <f t="shared" si="0"/>
        <v>0.85968383228033429</v>
      </c>
      <c r="H21" s="8">
        <v>19</v>
      </c>
      <c r="I21" s="9">
        <v>486</v>
      </c>
      <c r="J21" s="9">
        <v>95</v>
      </c>
      <c r="K21" s="10">
        <v>1.2</v>
      </c>
      <c r="L21" s="12">
        <v>39.924259999999997</v>
      </c>
      <c r="M21" s="10">
        <f t="shared" si="1"/>
        <v>1.3877276623286194</v>
      </c>
      <c r="O21">
        <f t="shared" si="2"/>
        <v>55.404000000000003</v>
      </c>
    </row>
    <row r="22" spans="1:15">
      <c r="A22" s="11">
        <v>20</v>
      </c>
      <c r="B22" s="9">
        <v>354.85714285714283</v>
      </c>
      <c r="C22" s="5">
        <v>97</v>
      </c>
      <c r="D22" s="5">
        <v>47.603604999999945</v>
      </c>
      <c r="E22" s="10">
        <f t="shared" si="0"/>
        <v>0.72307849073915498</v>
      </c>
      <c r="H22" s="11">
        <v>20</v>
      </c>
      <c r="I22" s="9">
        <v>513.5</v>
      </c>
      <c r="J22" s="9">
        <v>97</v>
      </c>
      <c r="K22" s="10">
        <v>1.2</v>
      </c>
      <c r="L22" s="12">
        <v>54.425207999999998</v>
      </c>
      <c r="M22" s="10">
        <f t="shared" si="1"/>
        <v>1.0982300701542562</v>
      </c>
      <c r="O22">
        <f t="shared" si="2"/>
        <v>59.771399999999993</v>
      </c>
    </row>
    <row r="23" spans="1:15">
      <c r="A23" s="11">
        <v>21</v>
      </c>
      <c r="B23" s="9">
        <v>479.5</v>
      </c>
      <c r="C23" s="5">
        <v>70</v>
      </c>
      <c r="D23" s="5">
        <v>40.433124999999968</v>
      </c>
      <c r="E23" s="10">
        <f t="shared" si="0"/>
        <v>0.83013618165798519</v>
      </c>
      <c r="H23" s="11">
        <v>21</v>
      </c>
      <c r="I23" s="9">
        <v>1143.5</v>
      </c>
      <c r="J23" s="9">
        <v>70</v>
      </c>
      <c r="K23" s="10">
        <v>1.2</v>
      </c>
      <c r="L23" s="12">
        <v>45.859639999999999</v>
      </c>
      <c r="M23" s="10">
        <f t="shared" si="1"/>
        <v>2.0945214572116138</v>
      </c>
      <c r="O23">
        <f t="shared" si="2"/>
        <v>96.054000000000002</v>
      </c>
    </row>
    <row r="24" spans="1:15">
      <c r="A24" s="8">
        <v>22</v>
      </c>
      <c r="B24" s="9">
        <v>405.21428571428572</v>
      </c>
      <c r="C24" s="5">
        <v>109</v>
      </c>
      <c r="D24" s="5">
        <v>43.940425000000033</v>
      </c>
      <c r="E24" s="10">
        <f t="shared" si="0"/>
        <v>1.0051872994596005</v>
      </c>
      <c r="H24" s="8">
        <v>22</v>
      </c>
      <c r="I24" s="9">
        <v>443.50000000000006</v>
      </c>
      <c r="J24" s="9">
        <v>109</v>
      </c>
      <c r="K24" s="10">
        <v>1.2</v>
      </c>
      <c r="L24" s="12">
        <v>50.049320000000002</v>
      </c>
      <c r="M24" s="10">
        <f t="shared" si="1"/>
        <v>1.159052710406455</v>
      </c>
      <c r="O24">
        <f t="shared" si="2"/>
        <v>58.009800000000013</v>
      </c>
    </row>
    <row r="25" spans="1:15">
      <c r="A25" s="11">
        <v>23</v>
      </c>
      <c r="B25" s="9">
        <v>727.357142857143</v>
      </c>
      <c r="C25" s="5">
        <v>51</v>
      </c>
      <c r="D25" s="5">
        <v>76.305009999999982</v>
      </c>
      <c r="E25" s="10">
        <f t="shared" si="0"/>
        <v>0.4861438886609713</v>
      </c>
      <c r="H25" s="11">
        <v>23</v>
      </c>
      <c r="I25" s="9">
        <v>883.49999999999989</v>
      </c>
      <c r="J25" s="9">
        <v>51</v>
      </c>
      <c r="K25" s="10">
        <v>1.2</v>
      </c>
      <c r="L25" s="12">
        <v>88.710756000000003</v>
      </c>
      <c r="M25" s="10">
        <f t="shared" si="1"/>
        <v>0.60951120741209774</v>
      </c>
      <c r="O25">
        <f t="shared" si="2"/>
        <v>54.070199999999993</v>
      </c>
    </row>
    <row r="26" spans="1:15">
      <c r="A26" s="11">
        <v>24</v>
      </c>
      <c r="B26" s="9">
        <v>304.5</v>
      </c>
      <c r="C26" s="5">
        <v>58</v>
      </c>
      <c r="D26" s="5">
        <v>26.715684999999958</v>
      </c>
      <c r="E26" s="10">
        <f t="shared" si="0"/>
        <v>0.66107232511537806</v>
      </c>
      <c r="H26" s="11">
        <v>24</v>
      </c>
      <c r="I26" s="9">
        <v>797.25</v>
      </c>
      <c r="J26" s="9">
        <v>58</v>
      </c>
      <c r="K26" s="10">
        <v>1.2</v>
      </c>
      <c r="L26" s="12">
        <v>29.473336</v>
      </c>
      <c r="M26" s="10">
        <f t="shared" si="1"/>
        <v>1.8826711709865487</v>
      </c>
      <c r="O26">
        <f t="shared" si="2"/>
        <v>55.488599999999998</v>
      </c>
    </row>
    <row r="27" spans="1:15">
      <c r="A27" s="8">
        <v>25</v>
      </c>
      <c r="B27" s="9">
        <v>392.71428571428572</v>
      </c>
      <c r="C27" s="5">
        <v>69</v>
      </c>
      <c r="D27" s="5">
        <v>32.132514999999998</v>
      </c>
      <c r="E27" s="10">
        <f t="shared" si="0"/>
        <v>0.84329800248395481</v>
      </c>
      <c r="H27" s="8">
        <v>25</v>
      </c>
      <c r="I27" s="9">
        <v>639.75</v>
      </c>
      <c r="J27" s="9">
        <v>69</v>
      </c>
      <c r="K27" s="10">
        <v>1.2</v>
      </c>
      <c r="L27" s="12">
        <v>35.944063999999997</v>
      </c>
      <c r="M27" s="10">
        <f t="shared" si="1"/>
        <v>1.473714825346405</v>
      </c>
      <c r="O27">
        <f t="shared" si="2"/>
        <v>52.971299999999992</v>
      </c>
    </row>
    <row r="28" spans="1:15">
      <c r="A28" s="11">
        <v>26</v>
      </c>
      <c r="B28" s="9">
        <v>385.21428571428572</v>
      </c>
      <c r="C28" s="5">
        <v>64</v>
      </c>
      <c r="D28" s="5">
        <v>26.559804999999976</v>
      </c>
      <c r="E28" s="10">
        <f t="shared" si="0"/>
        <v>0.92823400946333412</v>
      </c>
      <c r="H28" s="11">
        <v>26</v>
      </c>
      <c r="I28" s="9">
        <v>668.5</v>
      </c>
      <c r="J28" s="9">
        <v>64</v>
      </c>
      <c r="K28" s="10">
        <v>1.2</v>
      </c>
      <c r="L28" s="12">
        <v>29.287127999999999</v>
      </c>
      <c r="M28" s="10">
        <f t="shared" si="1"/>
        <v>1.7530158641707714</v>
      </c>
      <c r="O28">
        <f t="shared" si="2"/>
        <v>51.340799999999994</v>
      </c>
    </row>
    <row r="29" spans="1:15">
      <c r="A29" s="11">
        <v>27</v>
      </c>
      <c r="B29" s="9">
        <v>392.35714285714289</v>
      </c>
      <c r="C29" s="5">
        <v>83</v>
      </c>
      <c r="D29" s="5">
        <v>24.280059999999992</v>
      </c>
      <c r="E29" s="10">
        <f t="shared" si="0"/>
        <v>1.3412505099716752</v>
      </c>
      <c r="H29" s="11">
        <v>27</v>
      </c>
      <c r="I29" s="9">
        <v>526</v>
      </c>
      <c r="J29" s="9">
        <v>83</v>
      </c>
      <c r="K29" s="10">
        <v>1.2</v>
      </c>
      <c r="L29" s="12">
        <v>26.563835999999998</v>
      </c>
      <c r="M29" s="10">
        <f t="shared" si="1"/>
        <v>1.9722151574795148</v>
      </c>
      <c r="O29">
        <f t="shared" si="2"/>
        <v>52.389600000000002</v>
      </c>
    </row>
    <row r="30" spans="1:15">
      <c r="A30" s="8">
        <v>28</v>
      </c>
      <c r="B30" s="9">
        <v>418.07142857142861</v>
      </c>
      <c r="C30" s="5">
        <v>78</v>
      </c>
      <c r="D30" s="5" t="s">
        <v>3</v>
      </c>
      <c r="E30" s="10" t="s">
        <v>3</v>
      </c>
      <c r="H30" s="8">
        <v>28</v>
      </c>
      <c r="I30" s="9">
        <v>995.99999999999989</v>
      </c>
      <c r="J30" s="9">
        <v>78</v>
      </c>
      <c r="K30" s="10">
        <v>1.2</v>
      </c>
      <c r="L30" s="12" t="s">
        <v>3</v>
      </c>
      <c r="M30" s="10" t="s">
        <v>3</v>
      </c>
      <c r="O30">
        <f t="shared" si="2"/>
        <v>93.225599999999972</v>
      </c>
    </row>
    <row r="31" spans="1:15">
      <c r="A31" s="11">
        <v>29</v>
      </c>
      <c r="B31" s="9">
        <v>263.42857142857139</v>
      </c>
      <c r="C31" s="5">
        <v>54</v>
      </c>
      <c r="D31" s="5">
        <v>24.358000000000018</v>
      </c>
      <c r="E31" s="10">
        <f t="shared" si="0"/>
        <v>0.58400290898853946</v>
      </c>
      <c r="H31" s="11">
        <v>29</v>
      </c>
      <c r="I31" s="9">
        <v>412.25</v>
      </c>
      <c r="J31" s="9">
        <v>54</v>
      </c>
      <c r="K31" s="10">
        <v>1.2</v>
      </c>
      <c r="L31" s="12">
        <v>26.656939999999999</v>
      </c>
      <c r="M31" s="10">
        <f t="shared" si="1"/>
        <v>1.0021330280219711</v>
      </c>
      <c r="O31">
        <f t="shared" si="2"/>
        <v>26.713799999999999</v>
      </c>
    </row>
    <row r="32" spans="1:15">
      <c r="A32" s="11">
        <v>30</v>
      </c>
      <c r="B32" s="9">
        <v>435.92857142857139</v>
      </c>
      <c r="C32" s="5">
        <v>114</v>
      </c>
      <c r="D32" s="5">
        <v>47.252875000000067</v>
      </c>
      <c r="E32" s="10">
        <f t="shared" si="0"/>
        <v>1.0517001799966048</v>
      </c>
      <c r="H32" s="11">
        <v>30</v>
      </c>
      <c r="I32" s="9">
        <v>499.75</v>
      </c>
      <c r="J32" s="9">
        <v>114</v>
      </c>
      <c r="K32" s="10">
        <v>1.2</v>
      </c>
      <c r="L32" s="12">
        <v>54.006239999999998</v>
      </c>
      <c r="M32" s="10">
        <f t="shared" si="1"/>
        <v>1.2658870530516475</v>
      </c>
      <c r="O32">
        <f t="shared" si="2"/>
        <v>68.365800000000007</v>
      </c>
    </row>
    <row r="33" spans="1:15">
      <c r="A33" s="8">
        <v>31</v>
      </c>
      <c r="B33" s="9">
        <v>507</v>
      </c>
      <c r="C33" s="5">
        <v>44</v>
      </c>
      <c r="D33" s="5">
        <v>22.019800000000032</v>
      </c>
      <c r="E33" s="10">
        <f t="shared" si="0"/>
        <v>1.0130882206014573</v>
      </c>
      <c r="H33" s="8">
        <v>31</v>
      </c>
      <c r="I33" s="9">
        <v>519.75</v>
      </c>
      <c r="J33" s="9">
        <v>44</v>
      </c>
      <c r="K33" s="10">
        <v>1.2</v>
      </c>
      <c r="L33" s="12">
        <v>23.86382</v>
      </c>
      <c r="M33" s="10">
        <f t="shared" si="1"/>
        <v>1.1499751506674121</v>
      </c>
      <c r="O33">
        <f t="shared" si="2"/>
        <v>27.442799999999998</v>
      </c>
    </row>
    <row r="34" spans="1:15">
      <c r="A34" s="11">
        <v>32</v>
      </c>
      <c r="B34" s="9">
        <v>424.5</v>
      </c>
      <c r="C34" s="5">
        <v>88</v>
      </c>
      <c r="D34" s="5">
        <v>33.301614999999977</v>
      </c>
      <c r="E34" s="10">
        <f t="shared" si="0"/>
        <v>1.1217473987372693</v>
      </c>
      <c r="H34" s="11">
        <v>32</v>
      </c>
      <c r="I34" s="9">
        <v>447.25000000000006</v>
      </c>
      <c r="J34" s="9">
        <v>88</v>
      </c>
      <c r="K34" s="10">
        <v>1.2</v>
      </c>
      <c r="L34" s="12">
        <v>37.340623999999998</v>
      </c>
      <c r="M34" s="10">
        <f t="shared" si="1"/>
        <v>1.2648315678923847</v>
      </c>
      <c r="O34">
        <f t="shared" si="2"/>
        <v>47.229600000000005</v>
      </c>
    </row>
    <row r="35" spans="1:15">
      <c r="A35" s="11">
        <v>33</v>
      </c>
      <c r="B35" s="9">
        <v>76.642857142857153</v>
      </c>
      <c r="C35" s="5">
        <v>83</v>
      </c>
      <c r="D35" s="5">
        <v>11.595324999999995</v>
      </c>
      <c r="E35" s="10">
        <f t="shared" si="0"/>
        <v>0.54861395802680357</v>
      </c>
      <c r="H35" s="11">
        <v>33</v>
      </c>
      <c r="I35" s="9">
        <v>161</v>
      </c>
      <c r="J35" s="9">
        <v>83</v>
      </c>
      <c r="K35" s="10">
        <v>1.2</v>
      </c>
      <c r="L35" s="12">
        <v>11.411160000000001</v>
      </c>
      <c r="M35" s="10">
        <f t="shared" si="1"/>
        <v>1.4052559073748854</v>
      </c>
      <c r="O35">
        <f t="shared" si="2"/>
        <v>16.035599999999999</v>
      </c>
    </row>
    <row r="36" spans="1:15">
      <c r="A36" s="8">
        <v>34</v>
      </c>
      <c r="B36" s="9">
        <v>192</v>
      </c>
      <c r="C36" s="5">
        <v>94</v>
      </c>
      <c r="D36" s="5">
        <v>26.28701499999999</v>
      </c>
      <c r="E36" s="10">
        <f t="shared" si="0"/>
        <v>0.6865747213976181</v>
      </c>
      <c r="H36" s="8">
        <v>34</v>
      </c>
      <c r="I36" s="9">
        <v>1143.5</v>
      </c>
      <c r="J36" s="9">
        <v>94</v>
      </c>
      <c r="K36" s="10">
        <v>1.2</v>
      </c>
      <c r="L36" s="12">
        <v>28.961264</v>
      </c>
      <c r="M36" s="10">
        <f t="shared" si="1"/>
        <v>4.4537696973447014</v>
      </c>
      <c r="O36">
        <f t="shared" si="2"/>
        <v>128.98679999999999</v>
      </c>
    </row>
    <row r="37" spans="1:15">
      <c r="A37" s="11">
        <v>35</v>
      </c>
      <c r="B37" s="9">
        <v>198.42857142857142</v>
      </c>
      <c r="C37" s="5">
        <v>83</v>
      </c>
      <c r="D37" s="5">
        <v>24.455425000000034</v>
      </c>
      <c r="E37" s="10">
        <f t="shared" si="0"/>
        <v>0.67345267680162602</v>
      </c>
      <c r="H37" s="11">
        <v>35</v>
      </c>
      <c r="I37" s="9">
        <v>324.75000000000011</v>
      </c>
      <c r="J37" s="9">
        <v>83</v>
      </c>
      <c r="K37" s="10">
        <v>1.2</v>
      </c>
      <c r="L37" s="12">
        <v>26.773319999999998</v>
      </c>
      <c r="M37" s="10">
        <f t="shared" si="1"/>
        <v>1.2081094163891519</v>
      </c>
      <c r="O37">
        <f t="shared" si="2"/>
        <v>32.345100000000016</v>
      </c>
    </row>
    <row r="38" spans="1:15">
      <c r="A38" s="11">
        <v>36</v>
      </c>
      <c r="B38" s="9">
        <v>286.64285714285711</v>
      </c>
      <c r="C38" s="5">
        <v>69</v>
      </c>
      <c r="D38" s="5">
        <v>30.671139999999944</v>
      </c>
      <c r="E38" s="10">
        <f t="shared" si="0"/>
        <v>0.64485236423742887</v>
      </c>
      <c r="H38" s="11">
        <v>36</v>
      </c>
      <c r="I38" s="9">
        <v>428.50000000000006</v>
      </c>
      <c r="J38" s="9">
        <v>69</v>
      </c>
      <c r="K38" s="10">
        <v>1.2</v>
      </c>
      <c r="L38" s="12">
        <v>34.198363999999998</v>
      </c>
      <c r="M38" s="10">
        <f t="shared" si="1"/>
        <v>1.0374706813460435</v>
      </c>
      <c r="O38">
        <f t="shared" si="2"/>
        <v>35.479800000000004</v>
      </c>
    </row>
    <row r="39" spans="1:15">
      <c r="A39" s="8">
        <v>37</v>
      </c>
      <c r="B39" s="9">
        <v>194.14285714285717</v>
      </c>
      <c r="C39" s="5">
        <v>94</v>
      </c>
      <c r="D39" s="5">
        <v>19.330870000000001</v>
      </c>
      <c r="E39" s="10">
        <f t="shared" si="0"/>
        <v>0.94405624637838714</v>
      </c>
      <c r="H39" s="8">
        <v>37</v>
      </c>
      <c r="I39" s="9">
        <v>306.00000000000011</v>
      </c>
      <c r="J39" s="9">
        <v>94</v>
      </c>
      <c r="K39" s="10">
        <v>1.2</v>
      </c>
      <c r="L39" s="12">
        <v>20.651731999999999</v>
      </c>
      <c r="M39" s="10">
        <f t="shared" si="1"/>
        <v>1.671375553391842</v>
      </c>
      <c r="O39">
        <f t="shared" si="2"/>
        <v>34.516800000000011</v>
      </c>
    </row>
    <row r="40" spans="1:15">
      <c r="A40" s="11">
        <v>38</v>
      </c>
      <c r="B40" s="9">
        <v>214.14285714285717</v>
      </c>
      <c r="C40" s="5">
        <v>58</v>
      </c>
      <c r="D40" s="5">
        <v>19.856964999999988</v>
      </c>
      <c r="E40" s="10">
        <f t="shared" si="0"/>
        <v>0.62548761677757514</v>
      </c>
      <c r="H40" s="11">
        <v>38</v>
      </c>
      <c r="I40" s="9">
        <v>337.25000000000006</v>
      </c>
      <c r="J40" s="9">
        <v>58</v>
      </c>
      <c r="K40" s="10">
        <v>1.2</v>
      </c>
      <c r="L40" s="12">
        <v>21.280183999999998</v>
      </c>
      <c r="M40" s="10">
        <f t="shared" si="1"/>
        <v>1.1030261768413283</v>
      </c>
      <c r="O40">
        <f t="shared" si="2"/>
        <v>23.472600000000003</v>
      </c>
    </row>
    <row r="41" spans="1:15">
      <c r="A41" s="11">
        <v>39</v>
      </c>
      <c r="B41" s="9">
        <v>265.57142857142856</v>
      </c>
      <c r="C41" s="5">
        <v>102</v>
      </c>
      <c r="D41" s="5">
        <v>34.996810000000039</v>
      </c>
      <c r="E41" s="10">
        <f t="shared" si="0"/>
        <v>0.77402156694526403</v>
      </c>
      <c r="H41" s="11">
        <v>39</v>
      </c>
      <c r="I41" s="9">
        <v>387.25000000000011</v>
      </c>
      <c r="J41" s="9">
        <v>102</v>
      </c>
      <c r="K41" s="10">
        <v>1.2</v>
      </c>
      <c r="L41" s="12">
        <v>39.365636000000002</v>
      </c>
      <c r="M41" s="10">
        <f t="shared" si="1"/>
        <v>1.2040806352017279</v>
      </c>
      <c r="O41">
        <f t="shared" si="2"/>
        <v>47.399400000000014</v>
      </c>
    </row>
    <row r="42" spans="1:15">
      <c r="A42" s="8">
        <v>40</v>
      </c>
      <c r="B42" s="9">
        <v>262.35714285714283</v>
      </c>
      <c r="C42" s="5">
        <v>85</v>
      </c>
      <c r="D42" s="5">
        <v>31.937665000000038</v>
      </c>
      <c r="E42" s="10">
        <f t="shared" si="0"/>
        <v>0.69824632273076681</v>
      </c>
      <c r="H42" s="8">
        <v>40</v>
      </c>
      <c r="I42" s="9">
        <v>564.75</v>
      </c>
      <c r="J42" s="9">
        <v>85</v>
      </c>
      <c r="K42" s="10">
        <v>1.2</v>
      </c>
      <c r="L42" s="12">
        <v>35.711303999999998</v>
      </c>
      <c r="M42" s="10">
        <f t="shared" si="1"/>
        <v>1.6130606712093178</v>
      </c>
      <c r="O42">
        <f t="shared" si="2"/>
        <v>57.604500000000002</v>
      </c>
    </row>
    <row r="43" spans="1:15">
      <c r="A43" s="11">
        <v>41</v>
      </c>
      <c r="B43" s="9">
        <v>558.07142857142844</v>
      </c>
      <c r="C43" s="5">
        <v>32</v>
      </c>
      <c r="D43" s="5">
        <v>16.53</v>
      </c>
      <c r="E43" s="10">
        <f t="shared" si="0"/>
        <v>1.0803560625702182</v>
      </c>
      <c r="H43" s="11">
        <v>41</v>
      </c>
      <c r="I43" s="9">
        <v>826</v>
      </c>
      <c r="J43" s="9">
        <v>32</v>
      </c>
      <c r="K43" s="10">
        <v>1.2</v>
      </c>
      <c r="L43" s="12">
        <v>16.53</v>
      </c>
      <c r="M43" s="10">
        <f t="shared" si="1"/>
        <v>1.9188384754990921</v>
      </c>
      <c r="O43">
        <f t="shared" si="2"/>
        <v>31.718399999999999</v>
      </c>
    </row>
    <row r="44" spans="1:15">
      <c r="A44" s="11">
        <v>42</v>
      </c>
      <c r="B44" s="9">
        <v>694.14285714285722</v>
      </c>
      <c r="C44" s="5">
        <v>42</v>
      </c>
      <c r="D44" s="5">
        <v>6.49</v>
      </c>
      <c r="E44" s="10">
        <f t="shared" si="0"/>
        <v>4.492141756548536</v>
      </c>
      <c r="H44" s="11">
        <v>42</v>
      </c>
      <c r="I44" s="9">
        <v>937.25</v>
      </c>
      <c r="J44" s="9">
        <v>42</v>
      </c>
      <c r="K44" s="10">
        <v>1.2</v>
      </c>
      <c r="L44" s="12">
        <v>6.49</v>
      </c>
      <c r="M44" s="10">
        <f t="shared" si="1"/>
        <v>7.2784899845916797</v>
      </c>
      <c r="O44">
        <f t="shared" si="2"/>
        <v>47.237400000000001</v>
      </c>
    </row>
    <row r="45" spans="1:15">
      <c r="A45" s="8">
        <v>43</v>
      </c>
      <c r="B45" s="9">
        <v>766.64285714285722</v>
      </c>
      <c r="C45" s="5">
        <v>37</v>
      </c>
      <c r="D45" s="5">
        <v>17.03</v>
      </c>
      <c r="E45" s="10">
        <f t="shared" si="0"/>
        <v>1.6656362721248217</v>
      </c>
      <c r="H45" s="8">
        <v>43</v>
      </c>
      <c r="I45" s="9">
        <v>847.25</v>
      </c>
      <c r="J45" s="9">
        <v>37</v>
      </c>
      <c r="K45" s="10">
        <v>1.2</v>
      </c>
      <c r="L45" s="12">
        <v>17.03</v>
      </c>
      <c r="M45" s="10">
        <f t="shared" si="1"/>
        <v>2.2089195537287134</v>
      </c>
      <c r="O45">
        <f t="shared" si="2"/>
        <v>37.617899999999999</v>
      </c>
    </row>
    <row r="46" spans="1:15">
      <c r="A46" s="11">
        <v>44</v>
      </c>
      <c r="B46" s="9">
        <v>595.21428571428578</v>
      </c>
      <c r="C46" s="5">
        <v>57</v>
      </c>
      <c r="D46" s="5">
        <v>23.3</v>
      </c>
      <c r="E46" s="10">
        <f t="shared" si="0"/>
        <v>1.4561036174126305</v>
      </c>
      <c r="H46" s="11">
        <v>44</v>
      </c>
      <c r="I46" s="9">
        <v>773.49999999999989</v>
      </c>
      <c r="J46" s="9">
        <v>57</v>
      </c>
      <c r="K46" s="10">
        <v>1.2</v>
      </c>
      <c r="L46" s="12">
        <v>23.3</v>
      </c>
      <c r="M46" s="10">
        <f t="shared" si="1"/>
        <v>2.2707038626609437</v>
      </c>
      <c r="O46">
        <f t="shared" si="2"/>
        <v>52.907399999999988</v>
      </c>
    </row>
    <row r="47" spans="1:15">
      <c r="A47" s="11">
        <v>45</v>
      </c>
      <c r="B47" s="9">
        <v>678.07142857142867</v>
      </c>
      <c r="C47" s="5">
        <v>43</v>
      </c>
      <c r="D47" s="5">
        <v>19.79</v>
      </c>
      <c r="E47" s="10">
        <f t="shared" si="0"/>
        <v>1.4733234678409011</v>
      </c>
      <c r="H47" s="11">
        <v>45</v>
      </c>
      <c r="I47" s="9">
        <v>742.25</v>
      </c>
      <c r="J47" s="9">
        <v>43</v>
      </c>
      <c r="K47" s="10">
        <v>1.2</v>
      </c>
      <c r="L47" s="12">
        <v>19.79</v>
      </c>
      <c r="M47" s="10">
        <f t="shared" si="1"/>
        <v>1.9353259221829204</v>
      </c>
      <c r="O47">
        <f t="shared" si="2"/>
        <v>38.3001</v>
      </c>
    </row>
    <row r="48" spans="1:15">
      <c r="A48" s="8">
        <v>46</v>
      </c>
      <c r="B48" s="9">
        <v>520.92857142857144</v>
      </c>
      <c r="C48" s="5">
        <v>57</v>
      </c>
      <c r="D48" s="5">
        <v>10</v>
      </c>
      <c r="E48" s="10">
        <f t="shared" si="0"/>
        <v>2.969292857142857</v>
      </c>
      <c r="H48" s="8">
        <v>46</v>
      </c>
      <c r="I48" s="9">
        <v>719.75</v>
      </c>
      <c r="J48" s="9">
        <v>57</v>
      </c>
      <c r="K48" s="10">
        <v>1.2</v>
      </c>
      <c r="L48" s="12">
        <v>10</v>
      </c>
      <c r="M48" s="10">
        <f t="shared" si="1"/>
        <v>4.9230900000000002</v>
      </c>
      <c r="O48">
        <f t="shared" si="2"/>
        <v>49.230899999999998</v>
      </c>
    </row>
    <row r="49" spans="1:15">
      <c r="A49" s="11">
        <v>47</v>
      </c>
      <c r="B49" s="9">
        <v>441.64285714285711</v>
      </c>
      <c r="C49" s="5">
        <v>24</v>
      </c>
      <c r="D49" s="5">
        <v>10.76</v>
      </c>
      <c r="E49" s="10">
        <f t="shared" si="0"/>
        <v>0.98507700477960702</v>
      </c>
      <c r="H49" s="11">
        <v>47</v>
      </c>
      <c r="I49" s="9">
        <v>422.25</v>
      </c>
      <c r="J49" s="9">
        <v>24</v>
      </c>
      <c r="K49" s="10">
        <v>1.2</v>
      </c>
      <c r="L49" s="12">
        <v>10.76</v>
      </c>
      <c r="M49" s="10">
        <f t="shared" si="1"/>
        <v>1.130185873605948</v>
      </c>
      <c r="O49">
        <f t="shared" si="2"/>
        <v>12.1608</v>
      </c>
    </row>
    <row r="50" spans="1:15">
      <c r="A50" s="11">
        <v>48</v>
      </c>
      <c r="B50" s="9">
        <v>625.57142857142856</v>
      </c>
      <c r="C50" s="5">
        <v>61</v>
      </c>
      <c r="D50" s="5">
        <v>24.05</v>
      </c>
      <c r="E50" s="10">
        <f t="shared" si="0"/>
        <v>1.5866884466884466</v>
      </c>
      <c r="H50" s="11">
        <v>48</v>
      </c>
      <c r="I50" s="9">
        <v>697.24999999999989</v>
      </c>
      <c r="J50" s="9">
        <v>61</v>
      </c>
      <c r="K50" s="10">
        <v>1.2</v>
      </c>
      <c r="L50" s="12">
        <v>24.05</v>
      </c>
      <c r="M50" s="10">
        <f t="shared" si="1"/>
        <v>2.1221912681912682</v>
      </c>
      <c r="O50">
        <f t="shared" si="2"/>
        <v>51.038699999999992</v>
      </c>
    </row>
    <row r="51" spans="1:15">
      <c r="A51" s="8">
        <v>49</v>
      </c>
      <c r="B51" s="9">
        <v>311.64285714285711</v>
      </c>
      <c r="C51" s="5">
        <v>22</v>
      </c>
      <c r="D51" s="5">
        <v>8.75</v>
      </c>
      <c r="E51" s="10">
        <f t="shared" si="0"/>
        <v>0.78355918367346933</v>
      </c>
      <c r="H51" s="8">
        <v>49</v>
      </c>
      <c r="I51" s="9">
        <v>474.75000000000011</v>
      </c>
      <c r="J51" s="9">
        <v>22</v>
      </c>
      <c r="K51" s="10">
        <v>1.2</v>
      </c>
      <c r="L51" s="12">
        <v>8.75</v>
      </c>
      <c r="M51" s="10">
        <f t="shared" si="1"/>
        <v>1.4323885714285718</v>
      </c>
      <c r="O51">
        <f t="shared" si="2"/>
        <v>12.533400000000002</v>
      </c>
    </row>
    <row r="52" spans="1:15">
      <c r="A52" s="11">
        <v>50</v>
      </c>
      <c r="B52" s="9">
        <v>282</v>
      </c>
      <c r="C52" s="5">
        <v>68</v>
      </c>
      <c r="D52" s="5">
        <v>10.25</v>
      </c>
      <c r="E52" s="10">
        <f t="shared" si="0"/>
        <v>1.8708292682926828</v>
      </c>
      <c r="H52" s="11">
        <v>50</v>
      </c>
      <c r="I52" s="9">
        <v>326.00000000000011</v>
      </c>
      <c r="J52" s="9">
        <v>68</v>
      </c>
      <c r="K52" s="10">
        <v>1.2</v>
      </c>
      <c r="L52" s="12">
        <v>10.25</v>
      </c>
      <c r="M52" s="10">
        <f t="shared" si="1"/>
        <v>2.595278048780489</v>
      </c>
      <c r="O52">
        <f t="shared" si="2"/>
        <v>26.601600000000008</v>
      </c>
    </row>
    <row r="53" spans="1:15">
      <c r="A53" s="11">
        <v>51</v>
      </c>
      <c r="B53" s="9">
        <v>590.21428571428567</v>
      </c>
      <c r="C53" s="5">
        <v>32</v>
      </c>
      <c r="D53" s="5">
        <v>20.54</v>
      </c>
      <c r="E53" s="10">
        <f t="shared" si="0"/>
        <v>0.91951592711086383</v>
      </c>
      <c r="H53" s="11">
        <v>51</v>
      </c>
      <c r="I53" s="9">
        <v>647.25</v>
      </c>
      <c r="J53" s="9">
        <v>32</v>
      </c>
      <c r="K53" s="10">
        <v>1.2</v>
      </c>
      <c r="L53" s="12">
        <v>20.54</v>
      </c>
      <c r="M53" s="10">
        <f t="shared" si="1"/>
        <v>1.2100486854917234</v>
      </c>
      <c r="O53">
        <f t="shared" si="2"/>
        <v>24.854399999999998</v>
      </c>
    </row>
    <row r="54" spans="1:15">
      <c r="A54" s="8">
        <v>52</v>
      </c>
      <c r="B54" s="9">
        <v>393.42857142857144</v>
      </c>
      <c r="C54" s="5">
        <v>70</v>
      </c>
      <c r="D54" s="5">
        <v>17.28</v>
      </c>
      <c r="E54" s="10">
        <f t="shared" si="0"/>
        <v>1.59375</v>
      </c>
      <c r="H54" s="8">
        <v>52</v>
      </c>
      <c r="I54" s="9">
        <v>516</v>
      </c>
      <c r="J54" s="9">
        <v>70</v>
      </c>
      <c r="K54" s="10">
        <v>1.2</v>
      </c>
      <c r="L54" s="12">
        <v>17.28</v>
      </c>
      <c r="M54" s="10">
        <f t="shared" si="1"/>
        <v>2.5083333333333333</v>
      </c>
      <c r="O54">
        <f t="shared" si="2"/>
        <v>43.344000000000001</v>
      </c>
    </row>
    <row r="55" spans="1:15">
      <c r="A55" s="11">
        <v>53</v>
      </c>
      <c r="B55" s="9">
        <v>576.28571428571422</v>
      </c>
      <c r="C55" s="5">
        <v>39</v>
      </c>
      <c r="D55" s="5">
        <v>15.27</v>
      </c>
      <c r="E55" s="10">
        <f t="shared" si="0"/>
        <v>1.4718495649733367</v>
      </c>
      <c r="H55" s="11">
        <v>53</v>
      </c>
      <c r="I55" s="9">
        <v>684.75</v>
      </c>
      <c r="J55" s="9">
        <v>39</v>
      </c>
      <c r="K55" s="10">
        <v>1.2</v>
      </c>
      <c r="L55" s="12">
        <v>15.27</v>
      </c>
      <c r="M55" s="10">
        <f t="shared" si="1"/>
        <v>2.0986444007858545</v>
      </c>
      <c r="O55">
        <f t="shared" si="2"/>
        <v>32.046300000000002</v>
      </c>
    </row>
    <row r="56" spans="1:15">
      <c r="A56" s="11">
        <v>54</v>
      </c>
      <c r="B56" s="9">
        <v>185.57142857142856</v>
      </c>
      <c r="C56" s="5">
        <v>44</v>
      </c>
      <c r="D56" s="5">
        <v>9.25</v>
      </c>
      <c r="E56" s="10">
        <f t="shared" si="0"/>
        <v>0.88271814671814652</v>
      </c>
      <c r="H56" s="11">
        <v>54</v>
      </c>
      <c r="I56" s="9">
        <v>184.74999999999997</v>
      </c>
      <c r="J56" s="9">
        <v>44</v>
      </c>
      <c r="K56" s="10">
        <v>1.2</v>
      </c>
      <c r="L56" s="12">
        <v>9.25</v>
      </c>
      <c r="M56" s="10">
        <f t="shared" si="1"/>
        <v>1.0545729729729727</v>
      </c>
      <c r="O56">
        <f t="shared" si="2"/>
        <v>9.7547999999999995</v>
      </c>
    </row>
    <row r="57" spans="1:15">
      <c r="A57" s="8">
        <v>55</v>
      </c>
      <c r="B57" s="9">
        <v>153.07142857142861</v>
      </c>
      <c r="C57" s="5">
        <v>16</v>
      </c>
      <c r="D57" s="5">
        <v>5.49</v>
      </c>
      <c r="E57" s="10">
        <f t="shared" si="0"/>
        <v>0.44610981004423639</v>
      </c>
      <c r="H57" s="8">
        <v>55</v>
      </c>
      <c r="I57" s="9">
        <v>103.5</v>
      </c>
      <c r="J57" s="9">
        <v>16</v>
      </c>
      <c r="K57" s="10">
        <v>1.2</v>
      </c>
      <c r="L57" s="12">
        <v>5.49</v>
      </c>
      <c r="M57" s="10">
        <f t="shared" si="1"/>
        <v>0.36196721311475405</v>
      </c>
      <c r="O57">
        <f t="shared" si="2"/>
        <v>1.9871999999999999</v>
      </c>
    </row>
    <row r="58" spans="1:15">
      <c r="A58" s="11">
        <v>56</v>
      </c>
      <c r="B58" s="9">
        <v>137</v>
      </c>
      <c r="C58" s="5">
        <v>27</v>
      </c>
      <c r="D58" s="5">
        <v>7.74</v>
      </c>
      <c r="E58" s="10">
        <f t="shared" si="0"/>
        <v>0.47790697674418608</v>
      </c>
      <c r="H58" s="11">
        <v>56</v>
      </c>
      <c r="I58" s="9">
        <v>56.000000000000028</v>
      </c>
      <c r="J58" s="9">
        <v>27</v>
      </c>
      <c r="K58" s="10">
        <v>1.2</v>
      </c>
      <c r="L58" s="12">
        <v>7.74</v>
      </c>
      <c r="M58" s="10">
        <f t="shared" si="1"/>
        <v>0.23441860465116288</v>
      </c>
      <c r="O58">
        <f t="shared" si="2"/>
        <v>1.8144000000000007</v>
      </c>
    </row>
    <row r="59" spans="1:15">
      <c r="A59" s="11">
        <v>57</v>
      </c>
      <c r="B59" s="9">
        <v>127.71428571428572</v>
      </c>
      <c r="C59" s="5">
        <v>30</v>
      </c>
      <c r="D59" s="5">
        <v>9.5</v>
      </c>
      <c r="E59" s="10">
        <f t="shared" si="0"/>
        <v>0.40330827067669178</v>
      </c>
      <c r="H59" s="11">
        <v>57</v>
      </c>
      <c r="I59" s="9">
        <v>139.75000000000003</v>
      </c>
      <c r="J59" s="9">
        <v>30</v>
      </c>
      <c r="K59" s="10">
        <v>1.2</v>
      </c>
      <c r="L59" s="12">
        <v>9.5</v>
      </c>
      <c r="M59" s="10">
        <f t="shared" si="1"/>
        <v>0.52957894736842115</v>
      </c>
      <c r="O59">
        <f t="shared" si="2"/>
        <v>5.0310000000000006</v>
      </c>
    </row>
    <row r="60" spans="1:15">
      <c r="A60" s="8">
        <v>58</v>
      </c>
      <c r="B60" s="9">
        <v>50.928571428571431</v>
      </c>
      <c r="C60" s="5">
        <v>24</v>
      </c>
      <c r="D60" s="5" t="s">
        <v>3</v>
      </c>
      <c r="E60" s="10" t="s">
        <v>3</v>
      </c>
      <c r="H60" s="8">
        <v>58</v>
      </c>
      <c r="I60" s="9">
        <v>-3.9999999999999929</v>
      </c>
      <c r="J60" s="9">
        <v>24</v>
      </c>
      <c r="K60" s="10">
        <v>1.2</v>
      </c>
      <c r="L60" s="12" t="s">
        <v>3</v>
      </c>
      <c r="M60" s="10" t="s">
        <v>3</v>
      </c>
      <c r="O60">
        <f t="shared" si="2"/>
        <v>-0.11519999999999979</v>
      </c>
    </row>
    <row r="61" spans="1:15">
      <c r="A61" s="11">
        <v>59</v>
      </c>
      <c r="B61" s="9">
        <v>120.57142857142858</v>
      </c>
      <c r="C61" s="5">
        <v>24</v>
      </c>
      <c r="D61" s="5">
        <v>5.74</v>
      </c>
      <c r="E61" s="10">
        <f t="shared" si="0"/>
        <v>0.50413140866102546</v>
      </c>
      <c r="H61" s="11">
        <v>59</v>
      </c>
      <c r="I61" s="9">
        <v>88.499999999999972</v>
      </c>
      <c r="J61" s="9">
        <v>24</v>
      </c>
      <c r="K61" s="10">
        <v>1.2</v>
      </c>
      <c r="L61" s="12">
        <v>5.74</v>
      </c>
      <c r="M61" s="10">
        <f t="shared" si="1"/>
        <v>0.44404181184668973</v>
      </c>
      <c r="O61">
        <f t="shared" si="2"/>
        <v>2.5487999999999986</v>
      </c>
    </row>
    <row r="62" spans="1:15">
      <c r="A62" s="11">
        <v>60</v>
      </c>
      <c r="B62" s="9">
        <v>219.14285714285717</v>
      </c>
      <c r="C62" s="5">
        <v>32</v>
      </c>
      <c r="D62" s="5">
        <v>9.5</v>
      </c>
      <c r="E62" s="10">
        <f t="shared" si="0"/>
        <v>0.73816541353383469</v>
      </c>
      <c r="H62" s="11">
        <v>60</v>
      </c>
      <c r="I62" s="9">
        <v>261</v>
      </c>
      <c r="J62" s="9">
        <v>32</v>
      </c>
      <c r="K62" s="10">
        <v>1.2</v>
      </c>
      <c r="L62" s="12">
        <v>9.5</v>
      </c>
      <c r="M62" s="10">
        <f t="shared" si="1"/>
        <v>1.0549894736842105</v>
      </c>
      <c r="O62">
        <f t="shared" si="2"/>
        <v>10.022399999999999</v>
      </c>
    </row>
    <row r="63" spans="1:15">
      <c r="A63" s="8">
        <v>61</v>
      </c>
      <c r="B63" s="9">
        <v>171.28571428571433</v>
      </c>
      <c r="C63" s="5">
        <v>53</v>
      </c>
      <c r="D63" s="5">
        <v>14.02</v>
      </c>
      <c r="E63" s="10">
        <f t="shared" si="0"/>
        <v>0.64751375585897719</v>
      </c>
      <c r="H63" s="8">
        <v>61</v>
      </c>
      <c r="I63" s="9">
        <v>242.25000000000003</v>
      </c>
      <c r="J63" s="9">
        <v>53</v>
      </c>
      <c r="K63" s="10">
        <v>1.2</v>
      </c>
      <c r="L63" s="12">
        <v>14.02</v>
      </c>
      <c r="M63" s="10">
        <f t="shared" si="1"/>
        <v>1.0989372325249644</v>
      </c>
      <c r="O63">
        <f t="shared" si="2"/>
        <v>15.407100000000002</v>
      </c>
    </row>
    <row r="64" spans="1:15">
      <c r="A64" s="11">
        <v>62</v>
      </c>
      <c r="B64" s="9">
        <v>269.14285714285711</v>
      </c>
      <c r="C64" s="5">
        <v>82</v>
      </c>
      <c r="D64" s="5">
        <v>20.79</v>
      </c>
      <c r="E64" s="10">
        <f t="shared" si="0"/>
        <v>1.0615543186971759</v>
      </c>
      <c r="H64" s="11">
        <v>62</v>
      </c>
      <c r="I64" s="9">
        <v>352.25000000000006</v>
      </c>
      <c r="J64" s="9">
        <v>82</v>
      </c>
      <c r="K64" s="10">
        <v>1.2</v>
      </c>
      <c r="L64" s="12">
        <v>20.79</v>
      </c>
      <c r="M64" s="10">
        <f t="shared" si="1"/>
        <v>1.6672150072150076</v>
      </c>
      <c r="O64">
        <f t="shared" si="2"/>
        <v>34.6614</v>
      </c>
    </row>
    <row r="65" spans="1:15">
      <c r="A65" s="11">
        <v>63</v>
      </c>
      <c r="B65" s="9">
        <v>193.42857142857142</v>
      </c>
      <c r="C65" s="5">
        <v>23</v>
      </c>
      <c r="D65" s="5">
        <v>9.75</v>
      </c>
      <c r="E65" s="10">
        <f t="shared" si="0"/>
        <v>0.45629304029304024</v>
      </c>
      <c r="H65" s="11">
        <v>63</v>
      </c>
      <c r="I65" s="9">
        <v>119.75000000000001</v>
      </c>
      <c r="J65" s="9">
        <v>23</v>
      </c>
      <c r="K65" s="10">
        <v>1.2</v>
      </c>
      <c r="L65" s="12">
        <v>9.75</v>
      </c>
      <c r="M65" s="10">
        <f t="shared" si="1"/>
        <v>0.33898461538461544</v>
      </c>
      <c r="O65">
        <f t="shared" si="2"/>
        <v>3.3051000000000004</v>
      </c>
    </row>
    <row r="66" spans="1:15">
      <c r="A66" s="8">
        <v>64</v>
      </c>
      <c r="B66" s="9">
        <v>235.92857142857144</v>
      </c>
      <c r="C66" s="5">
        <v>53</v>
      </c>
      <c r="D66" s="5">
        <v>13.77</v>
      </c>
      <c r="E66" s="10">
        <f t="shared" si="0"/>
        <v>0.90807656395891689</v>
      </c>
      <c r="H66" s="8">
        <v>64</v>
      </c>
      <c r="I66" s="6">
        <v>408.5</v>
      </c>
      <c r="J66" s="6">
        <v>53</v>
      </c>
      <c r="K66" s="10">
        <v>1.2</v>
      </c>
      <c r="L66" s="12">
        <v>13.77</v>
      </c>
      <c r="M66" s="10">
        <f t="shared" si="1"/>
        <v>1.8867538126361654</v>
      </c>
      <c r="O66">
        <f t="shared" si="2"/>
        <v>25.980599999999999</v>
      </c>
    </row>
    <row r="67" spans="1:15">
      <c r="A67" s="11">
        <v>65</v>
      </c>
      <c r="B67" s="9">
        <v>158.42857142857144</v>
      </c>
      <c r="C67" s="5">
        <v>39</v>
      </c>
      <c r="D67" s="5">
        <v>9</v>
      </c>
      <c r="E67" s="10">
        <f t="shared" si="0"/>
        <v>0.68652380952380954</v>
      </c>
      <c r="H67" s="11">
        <v>65</v>
      </c>
      <c r="I67" s="6">
        <v>199.75</v>
      </c>
      <c r="J67" s="6">
        <v>39</v>
      </c>
      <c r="K67" s="10">
        <v>1.2</v>
      </c>
      <c r="L67" s="12">
        <v>9</v>
      </c>
      <c r="M67" s="10">
        <f t="shared" si="1"/>
        <v>1.0387</v>
      </c>
      <c r="O67">
        <f t="shared" si="2"/>
        <v>9.3483000000000001</v>
      </c>
    </row>
    <row r="68" spans="1:15">
      <c r="A68" s="11">
        <v>66</v>
      </c>
      <c r="B68" s="9">
        <v>276.28571428571428</v>
      </c>
      <c r="C68" s="5">
        <v>54</v>
      </c>
      <c r="D68" s="5">
        <v>11.01</v>
      </c>
      <c r="E68" s="10">
        <f t="shared" ref="E68:E122" si="3">((B68/1000)*C68)/D68</f>
        <v>1.3550797975866096</v>
      </c>
      <c r="H68" s="11">
        <v>66</v>
      </c>
      <c r="I68" s="6">
        <v>379.75000000000011</v>
      </c>
      <c r="J68" s="6">
        <v>54</v>
      </c>
      <c r="K68" s="10">
        <v>1.2</v>
      </c>
      <c r="L68" s="12">
        <v>11.01</v>
      </c>
      <c r="M68" s="10">
        <f t="shared" ref="M68:M122" si="4">((I68/1000)*J68*K68)/L68</f>
        <v>2.2350408719346055</v>
      </c>
      <c r="O68">
        <f t="shared" ref="O68:O122" si="5">(I68*J68*K68)/1000</f>
        <v>24.607800000000008</v>
      </c>
    </row>
    <row r="69" spans="1:15">
      <c r="A69" s="8">
        <v>67</v>
      </c>
      <c r="B69" s="9">
        <v>392</v>
      </c>
      <c r="C69" s="5">
        <v>60</v>
      </c>
      <c r="D69" s="5">
        <v>13.77</v>
      </c>
      <c r="E69" s="10">
        <f t="shared" si="3"/>
        <v>1.7080610021786493</v>
      </c>
      <c r="H69" s="8">
        <v>67</v>
      </c>
      <c r="I69" s="6">
        <v>497.25</v>
      </c>
      <c r="J69" s="6">
        <v>60</v>
      </c>
      <c r="K69" s="10">
        <v>1.2</v>
      </c>
      <c r="L69" s="12">
        <v>13.77</v>
      </c>
      <c r="M69" s="10">
        <f t="shared" si="4"/>
        <v>2.6</v>
      </c>
      <c r="O69">
        <f t="shared" si="5"/>
        <v>35.802</v>
      </c>
    </row>
    <row r="70" spans="1:15">
      <c r="A70" s="11">
        <v>68</v>
      </c>
      <c r="B70" s="9">
        <v>355.57142857142856</v>
      </c>
      <c r="C70" s="5">
        <v>40</v>
      </c>
      <c r="D70" s="5">
        <v>7.74</v>
      </c>
      <c r="E70" s="10">
        <f t="shared" si="3"/>
        <v>1.8375784422296046</v>
      </c>
      <c r="H70" s="11">
        <v>68</v>
      </c>
      <c r="I70" s="6">
        <v>413.5</v>
      </c>
      <c r="J70" s="6">
        <v>40</v>
      </c>
      <c r="K70" s="10">
        <v>1.2</v>
      </c>
      <c r="L70" s="12">
        <v>7.74</v>
      </c>
      <c r="M70" s="10">
        <f t="shared" si="4"/>
        <v>2.5643410852713178</v>
      </c>
      <c r="O70">
        <f t="shared" si="5"/>
        <v>19.847999999999999</v>
      </c>
    </row>
    <row r="71" spans="1:15">
      <c r="A71" s="11">
        <v>69</v>
      </c>
      <c r="B71" s="9">
        <v>314.5</v>
      </c>
      <c r="C71" s="5">
        <v>58</v>
      </c>
      <c r="D71" s="5">
        <v>11.51</v>
      </c>
      <c r="E71" s="10">
        <f t="shared" si="3"/>
        <v>1.5847958297132927</v>
      </c>
      <c r="H71" s="11">
        <v>69</v>
      </c>
      <c r="I71" s="6">
        <v>458.50000000000006</v>
      </c>
      <c r="J71" s="6">
        <v>58</v>
      </c>
      <c r="K71" s="10">
        <v>1.2</v>
      </c>
      <c r="L71" s="12">
        <v>11.51</v>
      </c>
      <c r="M71" s="10">
        <f t="shared" si="4"/>
        <v>2.7725108601216335</v>
      </c>
      <c r="O71">
        <f t="shared" si="5"/>
        <v>31.911600000000004</v>
      </c>
    </row>
    <row r="72" spans="1:15">
      <c r="A72" s="8">
        <v>70</v>
      </c>
      <c r="B72" s="9">
        <v>558.42857142857133</v>
      </c>
      <c r="C72" s="5">
        <v>53</v>
      </c>
      <c r="D72" s="5">
        <v>17.03</v>
      </c>
      <c r="E72" s="10">
        <f t="shared" si="3"/>
        <v>1.7379162821910912</v>
      </c>
      <c r="H72" s="8">
        <v>70</v>
      </c>
      <c r="I72" s="9">
        <v>732.25</v>
      </c>
      <c r="J72" s="9">
        <v>53</v>
      </c>
      <c r="K72" s="10">
        <v>1.2</v>
      </c>
      <c r="L72" s="12">
        <v>17.03</v>
      </c>
      <c r="M72" s="10">
        <f t="shared" si="4"/>
        <v>2.734650616559013</v>
      </c>
      <c r="O72">
        <f t="shared" si="5"/>
        <v>46.571100000000001</v>
      </c>
    </row>
    <row r="73" spans="1:15">
      <c r="A73" s="11">
        <v>71</v>
      </c>
      <c r="B73" s="9">
        <v>390.92857142857144</v>
      </c>
      <c r="C73" s="5">
        <v>29</v>
      </c>
      <c r="D73" s="5">
        <v>6.99</v>
      </c>
      <c r="E73" s="10">
        <f t="shared" si="3"/>
        <v>1.6218781933374209</v>
      </c>
      <c r="H73" s="11">
        <v>71</v>
      </c>
      <c r="I73" s="9">
        <v>368.50000000000006</v>
      </c>
      <c r="J73" s="9">
        <v>29</v>
      </c>
      <c r="K73" s="10">
        <v>1.2</v>
      </c>
      <c r="L73" s="12">
        <v>6.99</v>
      </c>
      <c r="M73" s="10">
        <f t="shared" si="4"/>
        <v>1.8345922746781118</v>
      </c>
      <c r="O73">
        <f t="shared" si="5"/>
        <v>12.8238</v>
      </c>
    </row>
    <row r="74" spans="1:15">
      <c r="A74" s="11">
        <v>72</v>
      </c>
      <c r="B74" s="9">
        <v>490.57142857142861</v>
      </c>
      <c r="C74" s="5">
        <v>48</v>
      </c>
      <c r="D74" s="5">
        <v>14.27</v>
      </c>
      <c r="E74" s="10">
        <f t="shared" si="3"/>
        <v>1.6501351486635301</v>
      </c>
      <c r="H74" s="11">
        <v>72</v>
      </c>
      <c r="I74" s="9">
        <v>472.25000000000011</v>
      </c>
      <c r="J74" s="9">
        <v>48</v>
      </c>
      <c r="K74" s="10">
        <v>1.2</v>
      </c>
      <c r="L74" s="12">
        <v>14.27</v>
      </c>
      <c r="M74" s="10">
        <f t="shared" si="4"/>
        <v>1.9062088297126845</v>
      </c>
      <c r="O74">
        <f t="shared" si="5"/>
        <v>27.20160000000001</v>
      </c>
    </row>
    <row r="75" spans="1:15">
      <c r="A75" s="8">
        <v>73</v>
      </c>
      <c r="B75" s="9">
        <v>192.35714285714283</v>
      </c>
      <c r="C75" s="5">
        <v>42</v>
      </c>
      <c r="D75" s="5">
        <v>11.51</v>
      </c>
      <c r="E75" s="10">
        <f t="shared" si="3"/>
        <v>0.70191138140747167</v>
      </c>
      <c r="H75" s="8">
        <v>73</v>
      </c>
      <c r="I75" s="9">
        <v>151</v>
      </c>
      <c r="J75" s="9">
        <v>42</v>
      </c>
      <c r="K75" s="10">
        <v>1.2</v>
      </c>
      <c r="L75" s="12">
        <v>11.51</v>
      </c>
      <c r="M75" s="10">
        <f t="shared" si="4"/>
        <v>0.66119895742832313</v>
      </c>
      <c r="O75">
        <f t="shared" si="5"/>
        <v>7.6103999999999994</v>
      </c>
    </row>
    <row r="76" spans="1:15">
      <c r="A76" s="11">
        <v>74</v>
      </c>
      <c r="B76" s="9">
        <v>230.92857142857144</v>
      </c>
      <c r="C76" s="5">
        <v>41</v>
      </c>
      <c r="D76" s="5">
        <v>12.26</v>
      </c>
      <c r="E76" s="10">
        <f t="shared" si="3"/>
        <v>0.77227336285248205</v>
      </c>
      <c r="H76" s="11">
        <v>74</v>
      </c>
      <c r="I76" s="9">
        <v>71</v>
      </c>
      <c r="J76" s="9">
        <v>41</v>
      </c>
      <c r="K76" s="10">
        <v>1.2</v>
      </c>
      <c r="L76" s="12">
        <v>12.26</v>
      </c>
      <c r="M76" s="10">
        <f t="shared" si="4"/>
        <v>0.28492659053833602</v>
      </c>
      <c r="O76">
        <f t="shared" si="5"/>
        <v>3.4931999999999999</v>
      </c>
    </row>
    <row r="77" spans="1:15">
      <c r="A77" s="11">
        <v>75</v>
      </c>
      <c r="B77" s="9">
        <v>236.64285714285717</v>
      </c>
      <c r="C77" s="5">
        <v>48</v>
      </c>
      <c r="D77" s="5">
        <v>13.51</v>
      </c>
      <c r="E77" s="10">
        <f t="shared" si="3"/>
        <v>0.84077402981918159</v>
      </c>
      <c r="H77" s="11">
        <v>75</v>
      </c>
      <c r="I77" s="9">
        <v>217.25</v>
      </c>
      <c r="J77" s="9">
        <v>48</v>
      </c>
      <c r="K77" s="10">
        <v>1.2</v>
      </c>
      <c r="L77" s="12">
        <v>13.51</v>
      </c>
      <c r="M77" s="10">
        <f t="shared" si="4"/>
        <v>0.92624722427831241</v>
      </c>
      <c r="O77">
        <f t="shared" si="5"/>
        <v>12.5136</v>
      </c>
    </row>
    <row r="78" spans="1:15">
      <c r="A78" s="8">
        <v>76</v>
      </c>
      <c r="B78" s="9">
        <v>121.28571428571431</v>
      </c>
      <c r="C78" s="5">
        <v>27</v>
      </c>
      <c r="D78" s="5">
        <v>5.99</v>
      </c>
      <c r="E78" s="10">
        <f t="shared" si="3"/>
        <v>0.5466968757452898</v>
      </c>
      <c r="H78" s="8">
        <v>76</v>
      </c>
      <c r="I78" s="9">
        <v>9.749999999999984</v>
      </c>
      <c r="J78" s="9">
        <v>27</v>
      </c>
      <c r="K78" s="10">
        <v>1.2</v>
      </c>
      <c r="L78" s="12">
        <v>5.99</v>
      </c>
      <c r="M78" s="10">
        <f t="shared" si="4"/>
        <v>5.2737896494156847E-2</v>
      </c>
      <c r="O78">
        <f t="shared" si="5"/>
        <v>0.31589999999999946</v>
      </c>
    </row>
    <row r="79" spans="1:15">
      <c r="A79" s="11">
        <v>77</v>
      </c>
      <c r="B79" s="9">
        <v>231.28571428571433</v>
      </c>
      <c r="C79" s="5">
        <v>65</v>
      </c>
      <c r="D79" s="5">
        <v>12.51</v>
      </c>
      <c r="E79" s="10">
        <f t="shared" si="3"/>
        <v>1.2017243348178603</v>
      </c>
      <c r="H79" s="11">
        <v>77</v>
      </c>
      <c r="I79" s="9">
        <v>287.25000000000006</v>
      </c>
      <c r="J79" s="9">
        <v>65</v>
      </c>
      <c r="K79" s="10">
        <v>1.2</v>
      </c>
      <c r="L79" s="12">
        <v>12.51</v>
      </c>
      <c r="M79" s="10">
        <f t="shared" si="4"/>
        <v>1.7910071942446046</v>
      </c>
      <c r="O79">
        <f t="shared" si="5"/>
        <v>22.405500000000004</v>
      </c>
    </row>
    <row r="80" spans="1:15">
      <c r="A80" s="11">
        <v>78</v>
      </c>
      <c r="B80" s="9">
        <v>92.714285714285722</v>
      </c>
      <c r="C80" s="5">
        <v>30</v>
      </c>
      <c r="D80" s="5">
        <v>6.74</v>
      </c>
      <c r="E80" s="10">
        <f t="shared" si="3"/>
        <v>0.41267486222975835</v>
      </c>
      <c r="H80" s="11">
        <v>78</v>
      </c>
      <c r="I80" s="9">
        <v>57.250000000000028</v>
      </c>
      <c r="J80" s="9">
        <v>30</v>
      </c>
      <c r="K80" s="10">
        <v>1.2</v>
      </c>
      <c r="L80" s="12">
        <v>6.74</v>
      </c>
      <c r="M80" s="10">
        <f t="shared" si="4"/>
        <v>0.30578635014836808</v>
      </c>
      <c r="O80">
        <f t="shared" si="5"/>
        <v>2.0610000000000008</v>
      </c>
    </row>
    <row r="81" spans="1:15">
      <c r="A81" s="8">
        <v>79</v>
      </c>
      <c r="B81" s="9">
        <v>168.42857142857144</v>
      </c>
      <c r="C81" s="5">
        <v>41</v>
      </c>
      <c r="D81" s="5">
        <v>10</v>
      </c>
      <c r="E81" s="10">
        <f t="shared" si="3"/>
        <v>0.69055714285714298</v>
      </c>
      <c r="H81" s="8">
        <v>79</v>
      </c>
      <c r="I81" s="9">
        <v>89.749999999999972</v>
      </c>
      <c r="J81" s="9">
        <v>41</v>
      </c>
      <c r="K81" s="10">
        <v>1.2</v>
      </c>
      <c r="L81" s="12">
        <v>10</v>
      </c>
      <c r="M81" s="10">
        <f t="shared" si="4"/>
        <v>0.44156999999999985</v>
      </c>
      <c r="O81">
        <f t="shared" si="5"/>
        <v>4.4156999999999984</v>
      </c>
    </row>
    <row r="82" spans="1:15">
      <c r="A82" s="11">
        <v>80</v>
      </c>
      <c r="B82" s="9">
        <v>162.00000000000003</v>
      </c>
      <c r="C82" s="5">
        <v>42</v>
      </c>
      <c r="D82" s="5">
        <v>11.51</v>
      </c>
      <c r="E82" s="10">
        <f t="shared" si="3"/>
        <v>0.59113814074717652</v>
      </c>
      <c r="H82" s="11">
        <v>80</v>
      </c>
      <c r="I82" s="9">
        <v>119.75</v>
      </c>
      <c r="J82" s="9">
        <v>42</v>
      </c>
      <c r="K82" s="10">
        <v>1.2</v>
      </c>
      <c r="L82" s="12">
        <v>11.51</v>
      </c>
      <c r="M82" s="10">
        <f t="shared" si="4"/>
        <v>0.52436142484795822</v>
      </c>
      <c r="O82">
        <f t="shared" si="5"/>
        <v>6.0353999999999992</v>
      </c>
    </row>
    <row r="83" spans="1:15">
      <c r="A83" s="6">
        <v>81</v>
      </c>
      <c r="B83" s="6">
        <v>411.5454545454545</v>
      </c>
      <c r="C83" s="5">
        <v>48</v>
      </c>
      <c r="D83" s="5">
        <v>14.52</v>
      </c>
      <c r="E83" s="10">
        <f t="shared" si="3"/>
        <v>1.3604808414725769</v>
      </c>
      <c r="H83" s="6">
        <v>81</v>
      </c>
      <c r="I83" s="6">
        <v>474.74999999999994</v>
      </c>
      <c r="J83" s="6">
        <v>48</v>
      </c>
      <c r="K83" s="10">
        <v>1.2</v>
      </c>
      <c r="L83" s="6">
        <v>14.52</v>
      </c>
      <c r="M83" s="10">
        <f t="shared" si="4"/>
        <v>1.8833057851239665</v>
      </c>
      <c r="O83">
        <f t="shared" si="5"/>
        <v>27.345599999999994</v>
      </c>
    </row>
    <row r="84" spans="1:15">
      <c r="A84" s="6">
        <v>82</v>
      </c>
      <c r="B84" s="6">
        <v>264.72727272727269</v>
      </c>
      <c r="C84" s="5">
        <v>74</v>
      </c>
      <c r="D84" s="5">
        <v>23.55</v>
      </c>
      <c r="E84" s="10">
        <f t="shared" si="3"/>
        <v>0.83183941324068711</v>
      </c>
      <c r="H84" s="6">
        <v>82</v>
      </c>
      <c r="I84" s="6">
        <v>477.24999999999994</v>
      </c>
      <c r="J84" s="6">
        <v>74</v>
      </c>
      <c r="K84" s="10">
        <v>1.2</v>
      </c>
      <c r="L84" s="6">
        <v>23.55</v>
      </c>
      <c r="M84" s="10">
        <f t="shared" si="4"/>
        <v>1.7995668789808914</v>
      </c>
      <c r="O84">
        <f t="shared" si="5"/>
        <v>42.379799999999989</v>
      </c>
    </row>
    <row r="85" spans="1:15">
      <c r="A85" s="6">
        <v>83</v>
      </c>
      <c r="B85" s="6">
        <v>377</v>
      </c>
      <c r="C85" s="5">
        <v>58</v>
      </c>
      <c r="D85" s="5">
        <v>14.27</v>
      </c>
      <c r="E85" s="10">
        <f t="shared" si="3"/>
        <v>1.5323055360896987</v>
      </c>
      <c r="H85" s="6">
        <v>83</v>
      </c>
      <c r="I85" s="6">
        <v>400.99999999999994</v>
      </c>
      <c r="J85" s="6">
        <v>58</v>
      </c>
      <c r="K85" s="10">
        <v>1.2</v>
      </c>
      <c r="L85" s="6">
        <v>14.27</v>
      </c>
      <c r="M85" s="10">
        <f t="shared" si="4"/>
        <v>1.9558234057463209</v>
      </c>
      <c r="O85">
        <f t="shared" si="5"/>
        <v>27.909599999999994</v>
      </c>
    </row>
    <row r="86" spans="1:15">
      <c r="A86" s="6">
        <v>84</v>
      </c>
      <c r="B86" s="6">
        <v>336.54545454545456</v>
      </c>
      <c r="C86" s="5">
        <v>52</v>
      </c>
      <c r="D86" s="5">
        <v>14.27</v>
      </c>
      <c r="E86" s="10">
        <f t="shared" si="3"/>
        <v>1.226374466458559</v>
      </c>
      <c r="H86" s="6">
        <v>84</v>
      </c>
      <c r="I86" s="6">
        <v>438.49999999999989</v>
      </c>
      <c r="J86" s="6">
        <v>52</v>
      </c>
      <c r="K86" s="10">
        <v>1.2</v>
      </c>
      <c r="L86" s="6">
        <v>14.27</v>
      </c>
      <c r="M86" s="10">
        <f t="shared" si="4"/>
        <v>1.9174772249474417</v>
      </c>
      <c r="O86">
        <f t="shared" si="5"/>
        <v>27.36239999999999</v>
      </c>
    </row>
    <row r="87" spans="1:15">
      <c r="A87" s="6">
        <v>85</v>
      </c>
      <c r="B87" s="6">
        <v>269.27272727272725</v>
      </c>
      <c r="C87" s="5">
        <v>52</v>
      </c>
      <c r="D87" s="5">
        <v>22.3</v>
      </c>
      <c r="E87" s="10">
        <f t="shared" si="3"/>
        <v>0.62790052996331014</v>
      </c>
      <c r="H87" s="6">
        <v>85</v>
      </c>
      <c r="I87" s="6">
        <v>328.5</v>
      </c>
      <c r="J87" s="6">
        <v>52</v>
      </c>
      <c r="K87" s="10">
        <v>1.2</v>
      </c>
      <c r="L87" s="6">
        <v>22.3</v>
      </c>
      <c r="M87" s="10">
        <f t="shared" si="4"/>
        <v>0.91921076233183852</v>
      </c>
      <c r="O87">
        <f t="shared" si="5"/>
        <v>20.498399999999997</v>
      </c>
    </row>
    <row r="88" spans="1:15">
      <c r="A88" s="6">
        <v>86</v>
      </c>
      <c r="B88" s="6">
        <v>396.09090909090912</v>
      </c>
      <c r="C88" s="5">
        <v>58</v>
      </c>
      <c r="D88" s="5">
        <v>15.52</v>
      </c>
      <c r="E88" s="10">
        <f t="shared" si="3"/>
        <v>1.4802366447985007</v>
      </c>
      <c r="H88" s="6">
        <v>86</v>
      </c>
      <c r="I88" s="6">
        <v>450.99999999999989</v>
      </c>
      <c r="J88" s="6">
        <v>58</v>
      </c>
      <c r="K88" s="10">
        <v>1.2</v>
      </c>
      <c r="L88" s="6">
        <v>15.52</v>
      </c>
      <c r="M88" s="10">
        <f t="shared" si="4"/>
        <v>2.0225257731958757</v>
      </c>
      <c r="O88">
        <f t="shared" si="5"/>
        <v>31.389599999999991</v>
      </c>
    </row>
    <row r="89" spans="1:15">
      <c r="A89" s="6">
        <v>87</v>
      </c>
      <c r="B89" s="6">
        <v>323.81818181818176</v>
      </c>
      <c r="C89" s="5">
        <v>52</v>
      </c>
      <c r="D89" s="5">
        <v>15.77</v>
      </c>
      <c r="E89" s="10">
        <f t="shared" si="3"/>
        <v>1.0677581137948924</v>
      </c>
      <c r="H89" s="6">
        <v>87</v>
      </c>
      <c r="I89" s="6">
        <v>349.75</v>
      </c>
      <c r="J89" s="6">
        <v>52</v>
      </c>
      <c r="K89" s="10">
        <v>1.2</v>
      </c>
      <c r="L89" s="6">
        <v>15.77</v>
      </c>
      <c r="M89" s="10">
        <f t="shared" si="4"/>
        <v>1.3839188332276475</v>
      </c>
      <c r="O89">
        <f t="shared" si="5"/>
        <v>21.824399999999997</v>
      </c>
    </row>
    <row r="90" spans="1:15">
      <c r="A90" s="6">
        <v>88</v>
      </c>
      <c r="B90" s="6">
        <v>302.90909090909099</v>
      </c>
      <c r="C90" s="5">
        <v>61</v>
      </c>
      <c r="D90" s="5">
        <v>19.28</v>
      </c>
      <c r="E90" s="10">
        <f t="shared" si="3"/>
        <v>0.95837419841569249</v>
      </c>
      <c r="H90" s="6">
        <v>88</v>
      </c>
      <c r="I90" s="6">
        <v>562.25</v>
      </c>
      <c r="J90" s="6">
        <v>61</v>
      </c>
      <c r="K90" s="10">
        <v>1.2</v>
      </c>
      <c r="L90" s="6">
        <v>19.28</v>
      </c>
      <c r="M90" s="10">
        <f t="shared" si="4"/>
        <v>2.1346836099585058</v>
      </c>
      <c r="O90">
        <f t="shared" si="5"/>
        <v>41.156699999999994</v>
      </c>
    </row>
    <row r="91" spans="1:15">
      <c r="A91" s="6">
        <v>89</v>
      </c>
      <c r="B91" s="6">
        <v>292.90909090909093</v>
      </c>
      <c r="C91" s="5">
        <v>85</v>
      </c>
      <c r="D91" s="5">
        <v>24.8</v>
      </c>
      <c r="E91" s="10">
        <f t="shared" si="3"/>
        <v>1.0039222873900295</v>
      </c>
      <c r="H91" s="6">
        <v>89</v>
      </c>
      <c r="I91" s="6">
        <v>527.25</v>
      </c>
      <c r="J91" s="6">
        <v>85</v>
      </c>
      <c r="K91" s="10">
        <v>1.2</v>
      </c>
      <c r="L91" s="6">
        <v>24.8</v>
      </c>
      <c r="M91" s="10">
        <f t="shared" si="4"/>
        <v>2.1685282258064511</v>
      </c>
      <c r="O91">
        <f t="shared" si="5"/>
        <v>53.779499999999999</v>
      </c>
    </row>
    <row r="92" spans="1:15">
      <c r="A92" s="6">
        <v>90</v>
      </c>
      <c r="B92" s="6">
        <v>272.90909090909088</v>
      </c>
      <c r="C92" s="5">
        <v>57</v>
      </c>
      <c r="D92" s="5">
        <v>13.77</v>
      </c>
      <c r="E92" s="10">
        <f t="shared" si="3"/>
        <v>1.1296890473361061</v>
      </c>
      <c r="H92" s="6">
        <v>90</v>
      </c>
      <c r="I92" s="6">
        <v>516</v>
      </c>
      <c r="J92" s="6">
        <v>57</v>
      </c>
      <c r="K92" s="10">
        <v>1.2</v>
      </c>
      <c r="L92" s="6">
        <v>13.77</v>
      </c>
      <c r="M92" s="10">
        <f t="shared" si="4"/>
        <v>2.5631372549019606</v>
      </c>
      <c r="O92">
        <f t="shared" si="5"/>
        <v>35.294400000000003</v>
      </c>
    </row>
    <row r="93" spans="1:15">
      <c r="A93" s="6">
        <v>91</v>
      </c>
      <c r="B93" s="6">
        <v>327</v>
      </c>
      <c r="C93" s="5">
        <v>49</v>
      </c>
      <c r="D93" s="5">
        <v>18.78</v>
      </c>
      <c r="E93" s="10">
        <f t="shared" si="3"/>
        <v>0.85319488817891365</v>
      </c>
      <c r="H93" s="6">
        <v>91</v>
      </c>
      <c r="I93" s="6">
        <v>482.24999999999994</v>
      </c>
      <c r="J93" s="6">
        <v>49</v>
      </c>
      <c r="K93" s="10">
        <v>1.2</v>
      </c>
      <c r="L93" s="6">
        <v>18.78</v>
      </c>
      <c r="M93" s="10">
        <f t="shared" si="4"/>
        <v>1.5099201277955268</v>
      </c>
      <c r="O93">
        <f t="shared" si="5"/>
        <v>28.356299999999997</v>
      </c>
    </row>
    <row r="94" spans="1:15">
      <c r="A94" s="6">
        <v>92</v>
      </c>
      <c r="B94" s="6">
        <v>364.72727272727275</v>
      </c>
      <c r="C94" s="5">
        <v>63</v>
      </c>
      <c r="D94" s="5">
        <v>22.8</v>
      </c>
      <c r="E94" s="10">
        <f t="shared" si="3"/>
        <v>1.007799043062201</v>
      </c>
      <c r="H94" s="6">
        <v>92</v>
      </c>
      <c r="I94" s="6">
        <v>547.25</v>
      </c>
      <c r="J94" s="6">
        <v>63</v>
      </c>
      <c r="K94" s="10">
        <v>1.2</v>
      </c>
      <c r="L94" s="6">
        <v>22.8</v>
      </c>
      <c r="M94" s="10">
        <f t="shared" si="4"/>
        <v>1.8145657894736842</v>
      </c>
      <c r="O94">
        <f t="shared" si="5"/>
        <v>41.372099999999996</v>
      </c>
    </row>
    <row r="95" spans="1:15">
      <c r="A95" s="6">
        <v>93</v>
      </c>
      <c r="B95" s="6">
        <v>354.27272727272725</v>
      </c>
      <c r="C95" s="5">
        <v>51</v>
      </c>
      <c r="D95" s="5">
        <v>10.5</v>
      </c>
      <c r="E95" s="10">
        <f t="shared" si="3"/>
        <v>1.7207532467532467</v>
      </c>
      <c r="H95" s="6">
        <v>93</v>
      </c>
      <c r="I95" s="6">
        <v>648.5</v>
      </c>
      <c r="J95" s="6">
        <v>51</v>
      </c>
      <c r="K95" s="10">
        <v>1.2</v>
      </c>
      <c r="L95" s="6">
        <v>10.5</v>
      </c>
      <c r="M95" s="10">
        <f t="shared" si="4"/>
        <v>3.7798285714285709</v>
      </c>
      <c r="O95">
        <f t="shared" si="5"/>
        <v>39.688199999999995</v>
      </c>
    </row>
    <row r="96" spans="1:15">
      <c r="A96" s="6">
        <v>94</v>
      </c>
      <c r="B96" s="6">
        <v>438.36363636363637</v>
      </c>
      <c r="C96" s="5">
        <v>33</v>
      </c>
      <c r="D96" s="5">
        <v>7.49</v>
      </c>
      <c r="E96" s="10">
        <f t="shared" si="3"/>
        <v>1.9313751668891856</v>
      </c>
      <c r="H96" s="6">
        <v>94</v>
      </c>
      <c r="I96" s="6">
        <v>798.49999999999977</v>
      </c>
      <c r="J96" s="6">
        <v>33</v>
      </c>
      <c r="K96" s="10">
        <v>1.2</v>
      </c>
      <c r="L96" s="6">
        <v>7.49</v>
      </c>
      <c r="M96" s="10">
        <f t="shared" si="4"/>
        <v>4.2217089452603451</v>
      </c>
      <c r="O96">
        <f t="shared" si="5"/>
        <v>31.620599999999992</v>
      </c>
    </row>
    <row r="97" spans="1:15">
      <c r="A97" s="6">
        <v>95</v>
      </c>
      <c r="B97" s="6">
        <v>439.72727272727263</v>
      </c>
      <c r="C97" s="5">
        <v>43</v>
      </c>
      <c r="D97" s="5">
        <v>4.7300000000000004</v>
      </c>
      <c r="E97" s="10">
        <f t="shared" si="3"/>
        <v>3.9975206611570235</v>
      </c>
      <c r="H97" s="6">
        <v>95</v>
      </c>
      <c r="I97" s="6">
        <v>622.25</v>
      </c>
      <c r="J97" s="6">
        <v>43</v>
      </c>
      <c r="K97" s="10">
        <v>1.2</v>
      </c>
      <c r="L97" s="6">
        <v>4.7300000000000004</v>
      </c>
      <c r="M97" s="10">
        <f t="shared" si="4"/>
        <v>6.7881818181818172</v>
      </c>
      <c r="O97">
        <f t="shared" si="5"/>
        <v>32.1081</v>
      </c>
    </row>
    <row r="98" spans="1:15">
      <c r="A98" s="6">
        <v>96</v>
      </c>
      <c r="B98" s="6">
        <v>639.27272727272725</v>
      </c>
      <c r="C98" s="5">
        <v>58</v>
      </c>
      <c r="D98" s="5">
        <v>20.29</v>
      </c>
      <c r="E98" s="10">
        <f t="shared" si="3"/>
        <v>1.8273937004346072</v>
      </c>
      <c r="H98" s="6">
        <v>96</v>
      </c>
      <c r="I98" s="6">
        <v>757.25</v>
      </c>
      <c r="J98" s="6">
        <v>58</v>
      </c>
      <c r="K98" s="10">
        <v>1.2</v>
      </c>
      <c r="L98" s="6">
        <v>20.29</v>
      </c>
      <c r="M98" s="10">
        <f t="shared" si="4"/>
        <v>2.5975653031049775</v>
      </c>
      <c r="O98">
        <f t="shared" si="5"/>
        <v>52.704599999999999</v>
      </c>
    </row>
    <row r="99" spans="1:15">
      <c r="A99" s="6">
        <v>97</v>
      </c>
      <c r="B99" s="6">
        <v>348.81818181818176</v>
      </c>
      <c r="C99" s="5">
        <v>63</v>
      </c>
      <c r="D99" s="5">
        <v>11.01</v>
      </c>
      <c r="E99" s="10">
        <f t="shared" si="3"/>
        <v>1.9959623482784243</v>
      </c>
      <c r="H99" s="6">
        <v>97</v>
      </c>
      <c r="I99" s="6">
        <v>512.25</v>
      </c>
      <c r="J99" s="6">
        <v>63</v>
      </c>
      <c r="K99" s="10">
        <v>1.2</v>
      </c>
      <c r="L99" s="6">
        <v>11.01</v>
      </c>
      <c r="M99" s="10">
        <f t="shared" si="4"/>
        <v>3.5173569482288825</v>
      </c>
      <c r="O99">
        <f t="shared" si="5"/>
        <v>38.726099999999995</v>
      </c>
    </row>
    <row r="100" spans="1:15">
      <c r="A100" s="6">
        <v>98</v>
      </c>
      <c r="B100" s="6">
        <v>795.18181818181824</v>
      </c>
      <c r="C100" s="5">
        <v>50</v>
      </c>
      <c r="D100" s="5">
        <v>16.02</v>
      </c>
      <c r="E100" s="10">
        <f t="shared" si="3"/>
        <v>2.4818408807172854</v>
      </c>
      <c r="H100" s="6">
        <v>98</v>
      </c>
      <c r="I100" s="6">
        <v>911</v>
      </c>
      <c r="J100" s="6">
        <v>50</v>
      </c>
      <c r="K100" s="10">
        <v>1.2</v>
      </c>
      <c r="L100" s="6">
        <v>16.02</v>
      </c>
      <c r="M100" s="10">
        <f t="shared" si="4"/>
        <v>3.4119850187265919</v>
      </c>
      <c r="O100">
        <f t="shared" si="5"/>
        <v>54.66</v>
      </c>
    </row>
    <row r="101" spans="1:15">
      <c r="A101" s="6">
        <v>99</v>
      </c>
      <c r="B101" s="6">
        <v>396.5454545454545</v>
      </c>
      <c r="C101" s="5">
        <v>80</v>
      </c>
      <c r="D101" s="5">
        <v>15.02</v>
      </c>
      <c r="E101" s="10">
        <f t="shared" si="3"/>
        <v>2.1120929669531532</v>
      </c>
      <c r="H101" s="6">
        <v>99</v>
      </c>
      <c r="I101" s="6">
        <v>558.5</v>
      </c>
      <c r="J101" s="6">
        <v>80</v>
      </c>
      <c r="K101" s="10">
        <v>1.2</v>
      </c>
      <c r="L101" s="6">
        <v>15.02</v>
      </c>
      <c r="M101" s="10">
        <f t="shared" si="4"/>
        <v>3.5696404793608525</v>
      </c>
      <c r="O101">
        <f t="shared" si="5"/>
        <v>53.616</v>
      </c>
    </row>
    <row r="102" spans="1:15">
      <c r="A102" s="6">
        <v>100</v>
      </c>
      <c r="B102" s="6">
        <v>517.90909090909099</v>
      </c>
      <c r="C102" s="5">
        <v>59</v>
      </c>
      <c r="D102" s="5">
        <v>12.01</v>
      </c>
      <c r="E102" s="10">
        <f t="shared" si="3"/>
        <v>2.5442661418514878</v>
      </c>
      <c r="H102" s="6">
        <v>100</v>
      </c>
      <c r="I102" s="6">
        <v>668.5</v>
      </c>
      <c r="J102" s="6">
        <v>59</v>
      </c>
      <c r="K102" s="10">
        <v>1.2</v>
      </c>
      <c r="L102" s="6">
        <v>12.01</v>
      </c>
      <c r="M102" s="10">
        <f t="shared" si="4"/>
        <v>3.940865945045795</v>
      </c>
      <c r="O102">
        <f t="shared" si="5"/>
        <v>47.329799999999999</v>
      </c>
    </row>
    <row r="103" spans="1:15">
      <c r="A103" s="6">
        <v>101</v>
      </c>
      <c r="B103" s="6">
        <v>462.90909090909088</v>
      </c>
      <c r="C103" s="5">
        <v>62</v>
      </c>
      <c r="D103" s="5">
        <v>12.01</v>
      </c>
      <c r="E103" s="10">
        <f t="shared" si="3"/>
        <v>2.3897055484066305</v>
      </c>
      <c r="H103" s="6">
        <v>101</v>
      </c>
      <c r="I103" s="6">
        <v>542.25</v>
      </c>
      <c r="J103" s="6">
        <v>62</v>
      </c>
      <c r="K103" s="10">
        <v>1.2</v>
      </c>
      <c r="L103" s="6">
        <v>12.01</v>
      </c>
      <c r="M103" s="10">
        <f t="shared" si="4"/>
        <v>3.3591507077435474</v>
      </c>
      <c r="O103">
        <f t="shared" si="5"/>
        <v>40.343400000000003</v>
      </c>
    </row>
    <row r="104" spans="1:15">
      <c r="A104" s="6">
        <v>102</v>
      </c>
      <c r="B104" s="6">
        <v>484.27272727272731</v>
      </c>
      <c r="C104" s="5">
        <v>49</v>
      </c>
      <c r="D104" s="5">
        <v>11.51</v>
      </c>
      <c r="E104" s="10">
        <f t="shared" si="3"/>
        <v>2.0616302029855462</v>
      </c>
      <c r="H104" s="6">
        <v>102</v>
      </c>
      <c r="I104" s="6">
        <v>467.24999999999994</v>
      </c>
      <c r="J104" s="6">
        <v>49</v>
      </c>
      <c r="K104" s="10">
        <v>1.2</v>
      </c>
      <c r="L104" s="6">
        <v>11.51</v>
      </c>
      <c r="M104" s="10">
        <f t="shared" si="4"/>
        <v>2.3869939183318851</v>
      </c>
      <c r="O104">
        <f t="shared" si="5"/>
        <v>27.474299999999996</v>
      </c>
    </row>
    <row r="105" spans="1:15">
      <c r="A105" s="6">
        <v>103</v>
      </c>
      <c r="B105" s="6">
        <v>462</v>
      </c>
      <c r="C105" s="5">
        <v>63</v>
      </c>
      <c r="D105" s="5">
        <v>12.01</v>
      </c>
      <c r="E105" s="10">
        <f t="shared" si="3"/>
        <v>2.4234804329725232</v>
      </c>
      <c r="H105" s="6">
        <v>103</v>
      </c>
      <c r="I105" s="6">
        <v>529.75</v>
      </c>
      <c r="J105" s="6">
        <v>63</v>
      </c>
      <c r="K105" s="10">
        <v>1.2</v>
      </c>
      <c r="L105" s="6">
        <v>12.01</v>
      </c>
      <c r="M105" s="10">
        <f t="shared" si="4"/>
        <v>3.3346461282264781</v>
      </c>
      <c r="O105">
        <f t="shared" si="5"/>
        <v>40.049099999999996</v>
      </c>
    </row>
    <row r="106" spans="1:15">
      <c r="A106" s="6">
        <v>104</v>
      </c>
      <c r="B106" s="6">
        <v>472.90909090909093</v>
      </c>
      <c r="C106" s="5">
        <v>70</v>
      </c>
      <c r="D106" s="5">
        <v>18.53</v>
      </c>
      <c r="E106" s="10">
        <f t="shared" si="3"/>
        <v>1.7864887406171812</v>
      </c>
      <c r="H106" s="6">
        <v>104</v>
      </c>
      <c r="I106" s="6">
        <v>587.25</v>
      </c>
      <c r="J106" s="6">
        <v>70</v>
      </c>
      <c r="K106" s="10">
        <v>1.2</v>
      </c>
      <c r="L106" s="6">
        <v>18.53</v>
      </c>
      <c r="M106" s="10">
        <f t="shared" si="4"/>
        <v>2.6621154883971938</v>
      </c>
      <c r="O106">
        <f t="shared" si="5"/>
        <v>49.329000000000001</v>
      </c>
    </row>
    <row r="107" spans="1:15">
      <c r="A107" s="6">
        <v>105</v>
      </c>
      <c r="B107" s="6">
        <v>349.72727272727269</v>
      </c>
      <c r="C107" s="5">
        <v>88</v>
      </c>
      <c r="D107" s="5">
        <v>15.02</v>
      </c>
      <c r="E107" s="10">
        <f t="shared" si="3"/>
        <v>2.0490013315579225</v>
      </c>
      <c r="H107" s="6">
        <v>105</v>
      </c>
      <c r="I107" s="6">
        <v>488.49999999999994</v>
      </c>
      <c r="J107" s="6">
        <v>88</v>
      </c>
      <c r="K107" s="10">
        <v>1.2</v>
      </c>
      <c r="L107" s="6">
        <v>15.02</v>
      </c>
      <c r="M107" s="10">
        <f t="shared" si="4"/>
        <v>3.4344607190412777</v>
      </c>
      <c r="O107">
        <f t="shared" si="5"/>
        <v>51.585599999999992</v>
      </c>
    </row>
    <row r="108" spans="1:15">
      <c r="A108" s="6">
        <v>106</v>
      </c>
      <c r="B108" s="6">
        <v>496.09090909090912</v>
      </c>
      <c r="C108" s="5">
        <v>60</v>
      </c>
      <c r="D108" s="5">
        <v>18.78</v>
      </c>
      <c r="E108" s="10">
        <f t="shared" si="3"/>
        <v>1.5849549811211154</v>
      </c>
      <c r="H108" s="6">
        <v>106</v>
      </c>
      <c r="I108" s="6">
        <v>697.25</v>
      </c>
      <c r="J108" s="6">
        <v>60</v>
      </c>
      <c r="K108" s="10">
        <v>1.2</v>
      </c>
      <c r="L108" s="6">
        <v>18.78</v>
      </c>
      <c r="M108" s="10">
        <f t="shared" si="4"/>
        <v>2.6731629392971246</v>
      </c>
      <c r="O108">
        <f t="shared" si="5"/>
        <v>50.201999999999998</v>
      </c>
    </row>
    <row r="109" spans="1:15">
      <c r="A109" s="6">
        <v>107</v>
      </c>
      <c r="B109" s="6">
        <v>280.18181818181824</v>
      </c>
      <c r="C109" s="5">
        <v>42</v>
      </c>
      <c r="D109" s="5">
        <v>11.76</v>
      </c>
      <c r="E109" s="10">
        <f t="shared" si="3"/>
        <v>1.000649350649351</v>
      </c>
      <c r="H109" s="6">
        <v>107</v>
      </c>
      <c r="I109" s="6">
        <v>468.49999999999994</v>
      </c>
      <c r="J109" s="6">
        <v>42</v>
      </c>
      <c r="K109" s="10">
        <v>1.2</v>
      </c>
      <c r="L109" s="6">
        <v>11.76</v>
      </c>
      <c r="M109" s="10">
        <f t="shared" si="4"/>
        <v>2.0078571428571426</v>
      </c>
      <c r="O109">
        <f t="shared" si="5"/>
        <v>23.612399999999994</v>
      </c>
    </row>
    <row r="110" spans="1:15">
      <c r="A110" s="6">
        <v>108</v>
      </c>
      <c r="B110" s="6">
        <v>318.81818181818181</v>
      </c>
      <c r="C110" s="5">
        <v>45</v>
      </c>
      <c r="D110" s="5">
        <v>15.27</v>
      </c>
      <c r="E110" s="10">
        <f t="shared" si="3"/>
        <v>0.93954277549562426</v>
      </c>
      <c r="H110" s="6">
        <v>108</v>
      </c>
      <c r="I110" s="6">
        <v>507.25</v>
      </c>
      <c r="J110" s="6">
        <v>45</v>
      </c>
      <c r="K110" s="10">
        <v>1.2</v>
      </c>
      <c r="L110" s="6">
        <v>15.27</v>
      </c>
      <c r="M110" s="10">
        <f t="shared" si="4"/>
        <v>1.7938113948919447</v>
      </c>
      <c r="O110">
        <f t="shared" si="5"/>
        <v>27.391500000000001</v>
      </c>
    </row>
    <row r="111" spans="1:15">
      <c r="A111" s="6">
        <v>109</v>
      </c>
      <c r="B111" s="6">
        <v>582.4545454545455</v>
      </c>
      <c r="C111" s="5">
        <v>30</v>
      </c>
      <c r="D111" s="5">
        <v>15.02</v>
      </c>
      <c r="E111" s="10">
        <f t="shared" si="3"/>
        <v>1.1633579469797846</v>
      </c>
      <c r="H111" s="6">
        <v>109</v>
      </c>
      <c r="I111" s="6">
        <v>596</v>
      </c>
      <c r="J111" s="6">
        <v>30</v>
      </c>
      <c r="K111" s="10">
        <v>1.2</v>
      </c>
      <c r="L111" s="6">
        <v>15.02</v>
      </c>
      <c r="M111" s="10">
        <f t="shared" si="4"/>
        <v>1.4284953395472704</v>
      </c>
      <c r="O111">
        <f t="shared" si="5"/>
        <v>21.456</v>
      </c>
    </row>
    <row r="112" spans="1:15">
      <c r="A112" s="6">
        <v>110</v>
      </c>
      <c r="B112" s="6">
        <v>402.4545454545455</v>
      </c>
      <c r="C112" s="5">
        <v>43</v>
      </c>
      <c r="D112" s="5">
        <v>8.25</v>
      </c>
      <c r="E112" s="10">
        <f t="shared" si="3"/>
        <v>2.0976418732782371</v>
      </c>
      <c r="H112" s="6">
        <v>110</v>
      </c>
      <c r="I112" s="6">
        <v>613.5</v>
      </c>
      <c r="J112" s="6">
        <v>43</v>
      </c>
      <c r="K112" s="10">
        <v>1.2</v>
      </c>
      <c r="L112" s="6">
        <v>8.25</v>
      </c>
      <c r="M112" s="10">
        <f t="shared" si="4"/>
        <v>3.8371636363636363</v>
      </c>
      <c r="O112">
        <f t="shared" si="5"/>
        <v>31.656599999999997</v>
      </c>
    </row>
    <row r="113" spans="1:15">
      <c r="A113" s="6">
        <v>111</v>
      </c>
      <c r="B113" s="6">
        <v>246.09090909090907</v>
      </c>
      <c r="C113" s="5">
        <v>46</v>
      </c>
      <c r="D113" s="5">
        <v>16.02</v>
      </c>
      <c r="E113" s="10">
        <f t="shared" si="3"/>
        <v>0.70662807853819087</v>
      </c>
      <c r="H113" s="6">
        <v>111</v>
      </c>
      <c r="I113" s="6">
        <v>472.24999999999994</v>
      </c>
      <c r="J113" s="6">
        <v>46</v>
      </c>
      <c r="K113" s="10">
        <v>1.2</v>
      </c>
      <c r="L113" s="6">
        <v>16.02</v>
      </c>
      <c r="M113" s="10">
        <f t="shared" si="4"/>
        <v>1.6272284644194754</v>
      </c>
      <c r="O113">
        <f t="shared" si="5"/>
        <v>26.068199999999994</v>
      </c>
    </row>
    <row r="114" spans="1:15">
      <c r="A114" s="6">
        <v>112</v>
      </c>
      <c r="B114" s="6">
        <v>343.36363636363632</v>
      </c>
      <c r="C114" s="5">
        <v>42</v>
      </c>
      <c r="D114" s="5">
        <v>19.28</v>
      </c>
      <c r="E114" s="10">
        <f t="shared" si="3"/>
        <v>0.7479913240286683</v>
      </c>
      <c r="H114" s="6">
        <v>112</v>
      </c>
      <c r="I114" s="6">
        <v>547.25</v>
      </c>
      <c r="J114" s="6">
        <v>42</v>
      </c>
      <c r="K114" s="10">
        <v>1.2</v>
      </c>
      <c r="L114" s="6">
        <v>19.28</v>
      </c>
      <c r="M114" s="10">
        <f t="shared" si="4"/>
        <v>1.4305705394190871</v>
      </c>
      <c r="O114">
        <f t="shared" si="5"/>
        <v>27.581399999999999</v>
      </c>
    </row>
    <row r="115" spans="1:15">
      <c r="A115" s="6">
        <v>113</v>
      </c>
      <c r="B115" s="6">
        <v>1138.8181818181815</v>
      </c>
      <c r="C115" s="5">
        <v>39</v>
      </c>
      <c r="D115" s="5">
        <v>19.54</v>
      </c>
      <c r="E115" s="10">
        <f t="shared" si="3"/>
        <v>2.2729738531683257</v>
      </c>
      <c r="H115" s="6">
        <v>113</v>
      </c>
      <c r="I115" s="6">
        <v>1244.75</v>
      </c>
      <c r="J115" s="6">
        <v>39</v>
      </c>
      <c r="K115" s="10">
        <v>1.2</v>
      </c>
      <c r="L115" s="6">
        <v>19.54</v>
      </c>
      <c r="M115" s="10">
        <f t="shared" si="4"/>
        <v>2.9812845445240534</v>
      </c>
      <c r="O115">
        <f t="shared" si="5"/>
        <v>58.254299999999994</v>
      </c>
    </row>
    <row r="116" spans="1:15">
      <c r="A116" s="6">
        <v>114</v>
      </c>
      <c r="B116" s="6">
        <v>597</v>
      </c>
      <c r="C116" s="5">
        <v>39</v>
      </c>
      <c r="D116" s="5">
        <v>8.25</v>
      </c>
      <c r="E116" s="10">
        <f t="shared" si="3"/>
        <v>2.8221818181818179</v>
      </c>
      <c r="H116" s="6">
        <v>114</v>
      </c>
      <c r="I116" s="6">
        <v>638.5</v>
      </c>
      <c r="J116" s="6">
        <v>39</v>
      </c>
      <c r="K116" s="10">
        <v>1.2</v>
      </c>
      <c r="L116" s="6">
        <v>8.25</v>
      </c>
      <c r="M116" s="10">
        <f t="shared" si="4"/>
        <v>3.6220363636363633</v>
      </c>
      <c r="O116">
        <f t="shared" si="5"/>
        <v>29.881799999999998</v>
      </c>
    </row>
    <row r="117" spans="1:15">
      <c r="A117" s="6">
        <v>115</v>
      </c>
      <c r="B117" s="6">
        <v>707.45454545454538</v>
      </c>
      <c r="C117" s="5">
        <v>40</v>
      </c>
      <c r="D117" s="5">
        <v>15.02</v>
      </c>
      <c r="E117" s="10">
        <f t="shared" si="3"/>
        <v>1.8840334099987892</v>
      </c>
      <c r="H117" s="6">
        <v>115</v>
      </c>
      <c r="I117" s="6">
        <v>933.5</v>
      </c>
      <c r="J117" s="6">
        <v>40</v>
      </c>
      <c r="K117" s="10">
        <v>1.2</v>
      </c>
      <c r="L117" s="6">
        <v>15.02</v>
      </c>
      <c r="M117" s="10">
        <f t="shared" si="4"/>
        <v>2.9832223701731024</v>
      </c>
      <c r="O117">
        <f t="shared" si="5"/>
        <v>44.808</v>
      </c>
    </row>
    <row r="118" spans="1:15">
      <c r="A118" s="6">
        <v>116</v>
      </c>
      <c r="B118" s="6">
        <v>577.4545454545455</v>
      </c>
      <c r="C118" s="5">
        <v>54</v>
      </c>
      <c r="D118" s="5">
        <v>10.5</v>
      </c>
      <c r="E118" s="10">
        <f t="shared" si="3"/>
        <v>2.9697662337662338</v>
      </c>
      <c r="H118" s="6">
        <v>116</v>
      </c>
      <c r="I118" s="6">
        <v>814.74999999999989</v>
      </c>
      <c r="J118" s="6">
        <v>54</v>
      </c>
      <c r="K118" s="10">
        <v>1.2</v>
      </c>
      <c r="L118" s="6">
        <v>10.5</v>
      </c>
      <c r="M118" s="10">
        <f t="shared" si="4"/>
        <v>5.0281714285714276</v>
      </c>
      <c r="O118">
        <f t="shared" si="5"/>
        <v>52.795799999999986</v>
      </c>
    </row>
    <row r="119" spans="1:15">
      <c r="A119" s="6">
        <v>117</v>
      </c>
      <c r="B119" s="6">
        <v>657</v>
      </c>
      <c r="C119" s="5">
        <v>28</v>
      </c>
      <c r="D119" s="5">
        <v>10.76</v>
      </c>
      <c r="E119" s="10">
        <f t="shared" si="3"/>
        <v>1.7096654275092937</v>
      </c>
      <c r="H119" s="6">
        <v>117</v>
      </c>
      <c r="I119" s="6">
        <v>814.74999999999989</v>
      </c>
      <c r="J119" s="6">
        <v>28</v>
      </c>
      <c r="K119" s="10">
        <v>1.2</v>
      </c>
      <c r="L119" s="6">
        <v>10.76</v>
      </c>
      <c r="M119" s="10">
        <f t="shared" si="4"/>
        <v>2.5442007434944234</v>
      </c>
      <c r="O119">
        <f t="shared" si="5"/>
        <v>27.375599999999995</v>
      </c>
    </row>
    <row r="120" spans="1:15">
      <c r="A120" s="6">
        <v>118</v>
      </c>
      <c r="B120" s="6">
        <v>395.63636363636363</v>
      </c>
      <c r="C120" s="5">
        <v>36</v>
      </c>
      <c r="D120" s="5">
        <v>6.24</v>
      </c>
      <c r="E120" s="10">
        <f t="shared" si="3"/>
        <v>2.2825174825174823</v>
      </c>
      <c r="H120" s="6">
        <v>118</v>
      </c>
      <c r="I120" s="6">
        <v>488.5</v>
      </c>
      <c r="J120" s="6">
        <v>36</v>
      </c>
      <c r="K120" s="10">
        <v>1.2</v>
      </c>
      <c r="L120" s="6">
        <v>6.24</v>
      </c>
      <c r="M120" s="10">
        <f t="shared" si="4"/>
        <v>3.3819230769230764</v>
      </c>
      <c r="O120">
        <f t="shared" si="5"/>
        <v>21.103200000000001</v>
      </c>
    </row>
    <row r="121" spans="1:15">
      <c r="A121" s="6">
        <v>119</v>
      </c>
      <c r="B121" s="6">
        <v>781.09090909090912</v>
      </c>
      <c r="C121" s="5">
        <v>35</v>
      </c>
      <c r="D121" s="5">
        <v>9</v>
      </c>
      <c r="E121" s="10">
        <f t="shared" si="3"/>
        <v>3.0375757575757576</v>
      </c>
      <c r="H121" s="6">
        <v>119</v>
      </c>
      <c r="I121" s="6">
        <v>686</v>
      </c>
      <c r="J121" s="6">
        <v>35</v>
      </c>
      <c r="K121" s="10">
        <v>1.2</v>
      </c>
      <c r="L121" s="6">
        <v>9</v>
      </c>
      <c r="M121" s="10">
        <f t="shared" si="4"/>
        <v>3.2013333333333334</v>
      </c>
      <c r="O121">
        <f t="shared" si="5"/>
        <v>28.812000000000001</v>
      </c>
    </row>
    <row r="122" spans="1:15">
      <c r="A122" s="6">
        <v>120</v>
      </c>
      <c r="B122" s="6">
        <v>642</v>
      </c>
      <c r="C122" s="5">
        <v>49</v>
      </c>
      <c r="D122" s="5">
        <v>13.51</v>
      </c>
      <c r="E122" s="10">
        <f t="shared" si="3"/>
        <v>2.3284974093264252</v>
      </c>
      <c r="H122" s="6">
        <v>120</v>
      </c>
      <c r="I122" s="6">
        <v>596</v>
      </c>
      <c r="J122" s="6">
        <v>49</v>
      </c>
      <c r="K122" s="10">
        <v>1.2</v>
      </c>
      <c r="L122" s="6">
        <v>13.51</v>
      </c>
      <c r="M122" s="10">
        <f t="shared" si="4"/>
        <v>2.593989637305699</v>
      </c>
      <c r="O122">
        <f t="shared" si="5"/>
        <v>35.044799999999995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2014-07-07T00:35:41Z</dcterms:created>
  <dcterms:modified xsi:type="dcterms:W3CDTF">2014-07-29T21:22:21Z</dcterms:modified>
</cp:coreProperties>
</file>