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2"/>
  </bookViews>
  <sheets>
    <sheet name="0m" sheetId="1" r:id="rId1"/>
    <sheet name="3m" sheetId="2" r:id="rId2"/>
    <sheet name="12m" sheetId="3" r:id="rId3"/>
  </sheets>
  <calcPr calcId="152511"/>
  <fileRecoveryPr repairLoad="1"/>
</workbook>
</file>

<file path=xl/calcChain.xml><?xml version="1.0" encoding="utf-8"?>
<calcChain xmlns="http://schemas.openxmlformats.org/spreadsheetml/2006/main">
  <c r="C57" i="1" l="1"/>
  <c r="C58" i="1"/>
  <c r="A55" i="2"/>
  <c r="F58" i="1" l="1"/>
  <c r="F57" i="1"/>
  <c r="E58" i="1"/>
  <c r="E57" i="1"/>
  <c r="F54" i="1"/>
  <c r="F53" i="1"/>
  <c r="F52" i="1"/>
  <c r="F51" i="1"/>
  <c r="F50" i="1"/>
  <c r="F49" i="1"/>
  <c r="E54" i="1"/>
  <c r="E53" i="1"/>
  <c r="E52" i="1"/>
  <c r="E51" i="1"/>
  <c r="E50" i="1"/>
  <c r="E49" i="1"/>
  <c r="D54" i="1"/>
  <c r="D53" i="1"/>
  <c r="D52" i="1"/>
  <c r="D51" i="1"/>
  <c r="D50" i="1"/>
  <c r="D58" i="1" s="1"/>
  <c r="D49" i="1"/>
  <c r="C54" i="1"/>
  <c r="C53" i="1"/>
  <c r="C52" i="1"/>
  <c r="C51" i="1"/>
  <c r="C50" i="1"/>
  <c r="C49" i="1"/>
  <c r="B54" i="1"/>
  <c r="B53" i="1"/>
  <c r="B52" i="1"/>
  <c r="B51" i="1"/>
  <c r="B50" i="1"/>
  <c r="B58" i="1" s="1"/>
  <c r="B49" i="1"/>
  <c r="A53" i="1"/>
  <c r="A57" i="1" s="1"/>
  <c r="A52" i="1"/>
  <c r="A51" i="1"/>
  <c r="A50" i="1"/>
  <c r="A49" i="1"/>
  <c r="F64" i="2"/>
  <c r="F63" i="2"/>
  <c r="E64" i="2"/>
  <c r="E63" i="2"/>
  <c r="D64" i="2"/>
  <c r="D63" i="2"/>
  <c r="B64" i="2"/>
  <c r="B63" i="2"/>
  <c r="A64" i="2"/>
  <c r="A63" i="2"/>
  <c r="F60" i="2"/>
  <c r="F59" i="2"/>
  <c r="F58" i="2"/>
  <c r="F57" i="2"/>
  <c r="F56" i="2"/>
  <c r="F55" i="2"/>
  <c r="E60" i="2"/>
  <c r="E59" i="2"/>
  <c r="E58" i="2"/>
  <c r="E57" i="2"/>
  <c r="E56" i="2"/>
  <c r="D60" i="2"/>
  <c r="D59" i="2"/>
  <c r="D58" i="2"/>
  <c r="D57" i="2"/>
  <c r="D56" i="2"/>
  <c r="D55" i="2"/>
  <c r="C60" i="2"/>
  <c r="C59" i="2"/>
  <c r="C58" i="2"/>
  <c r="C64" i="2" s="1"/>
  <c r="C57" i="2"/>
  <c r="C56" i="2"/>
  <c r="C55" i="2"/>
  <c r="B60" i="2"/>
  <c r="B59" i="2"/>
  <c r="B58" i="2"/>
  <c r="B57" i="2"/>
  <c r="B56" i="2"/>
  <c r="B55" i="2"/>
  <c r="A59" i="2"/>
  <c r="A58" i="2"/>
  <c r="A57" i="2"/>
  <c r="A56" i="2"/>
  <c r="F70" i="3"/>
  <c r="E70" i="3"/>
  <c r="D70" i="3"/>
  <c r="F69" i="3"/>
  <c r="E69" i="3"/>
  <c r="D69" i="3"/>
  <c r="C70" i="3"/>
  <c r="C69" i="3"/>
  <c r="B70" i="3"/>
  <c r="B69" i="3"/>
  <c r="A70" i="3"/>
  <c r="A69" i="3"/>
  <c r="A58" i="1" l="1"/>
  <c r="B57" i="1"/>
  <c r="D57" i="1"/>
  <c r="C63" i="2"/>
  <c r="E42" i="1" l="1"/>
  <c r="F42" i="1"/>
  <c r="F56" i="3" l="1"/>
  <c r="F55" i="3"/>
  <c r="E56" i="3"/>
  <c r="E55" i="3"/>
  <c r="D56" i="3"/>
  <c r="D55" i="3"/>
  <c r="C56" i="3"/>
  <c r="C55" i="3"/>
  <c r="B56" i="3"/>
  <c r="B55" i="3"/>
  <c r="A56" i="3"/>
  <c r="A55" i="3"/>
  <c r="F49" i="2" l="1"/>
  <c r="F48" i="2"/>
  <c r="E49" i="2"/>
  <c r="E48" i="2"/>
  <c r="D49" i="2"/>
  <c r="D48" i="2"/>
  <c r="C49" i="2"/>
  <c r="C48" i="2"/>
  <c r="B49" i="2"/>
  <c r="B48" i="2"/>
  <c r="A49" i="2"/>
  <c r="A48" i="2"/>
  <c r="F43" i="1" l="1"/>
  <c r="E43" i="1"/>
  <c r="D43" i="1"/>
  <c r="C43" i="1"/>
  <c r="B43" i="1"/>
  <c r="A43" i="1"/>
  <c r="D42" i="1"/>
  <c r="C42" i="1"/>
  <c r="B42" i="1"/>
  <c r="A42" i="1"/>
</calcChain>
</file>

<file path=xl/sharedStrings.xml><?xml version="1.0" encoding="utf-8"?>
<sst xmlns="http://schemas.openxmlformats.org/spreadsheetml/2006/main" count="18" uniqueCount="6">
  <si>
    <t>AWD</t>
    <phoneticPr fontId="1" type="noConversion"/>
  </si>
  <si>
    <t>ADD</t>
    <phoneticPr fontId="1" type="noConversion"/>
  </si>
  <si>
    <t>CWD</t>
    <phoneticPr fontId="1" type="noConversion"/>
  </si>
  <si>
    <t>CDD</t>
    <phoneticPr fontId="1" type="noConversion"/>
  </si>
  <si>
    <t>C3WD</t>
    <phoneticPr fontId="1" type="noConversion"/>
  </si>
  <si>
    <t>C3DD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</si>
</sst>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name val="宋体"/>
      <family val="2"/>
      <charset val="134"/>
    </font>
    <font>
      <sz val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5" borderId="0" xfId="0" applyFont="1" applyFill="1" applyBorder="1">
      <alignment vertical="center"/>
    </xf>
    <xf numFmtId="0" fontId="3" fillId="7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10" workbookViewId="0">
      <selection activeCell="F1" sqref="F1"/>
    </sheetView>
  </sheetViews>
  <sheetFormatPr defaultRowHeight="13.5"/>
  <cols>
    <col min="1" max="1" width="16.625" customWidth="1"/>
    <col min="2" max="2" width="13.5" customWidth="1"/>
    <col min="3" max="3" width="13.25" customWidth="1"/>
    <col min="4" max="4" width="14.375" customWidth="1"/>
    <col min="5" max="6" width="12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41.428571428571431</v>
      </c>
      <c r="B2" s="3">
        <v>14.913657770800626</v>
      </c>
      <c r="C2" s="3">
        <v>32.551020408163268</v>
      </c>
      <c r="D2" s="3">
        <v>20.723684210526315</v>
      </c>
      <c r="E2" s="1">
        <v>18.623481781376515</v>
      </c>
      <c r="F2" s="3">
        <v>35.071760663028101</v>
      </c>
    </row>
    <row r="3" spans="1:6">
      <c r="A3" s="3">
        <v>21.73469387755102</v>
      </c>
      <c r="B3" s="3">
        <v>27.061855670103096</v>
      </c>
      <c r="C3" s="3">
        <v>53.894049198734301</v>
      </c>
      <c r="D3" s="3">
        <v>19.441460794844257</v>
      </c>
      <c r="E3" s="1">
        <v>16.435643564356436</v>
      </c>
      <c r="F3" s="3">
        <v>36.111111111111107</v>
      </c>
    </row>
    <row r="4" spans="1:6">
      <c r="A4" s="3">
        <v>28.07017543859649</v>
      </c>
      <c r="B4" s="3">
        <v>37.766990291262132</v>
      </c>
      <c r="C4" s="3">
        <v>42.604260426042607</v>
      </c>
      <c r="D4" s="3">
        <v>28.260869565217391</v>
      </c>
      <c r="E4" s="1">
        <v>19.705882352941178</v>
      </c>
      <c r="F4" s="3">
        <v>58.929931454683931</v>
      </c>
    </row>
    <row r="5" spans="1:6">
      <c r="A5" s="3">
        <v>29.034294130023145</v>
      </c>
      <c r="B5" s="3">
        <v>32.374768089053802</v>
      </c>
      <c r="C5" s="3">
        <v>30.402059813824518</v>
      </c>
      <c r="D5" s="3">
        <v>38.152173913043477</v>
      </c>
      <c r="E5" s="1">
        <v>20.604703247480405</v>
      </c>
      <c r="F5" s="3">
        <v>36.293859649122808</v>
      </c>
    </row>
    <row r="6" spans="1:6">
      <c r="A6" s="3">
        <v>32.35849056603773</v>
      </c>
      <c r="B6" s="3">
        <v>18.864468864468865</v>
      </c>
      <c r="C6" s="3">
        <v>38.96907216494845</v>
      </c>
      <c r="D6" s="3">
        <v>37.668258792878859</v>
      </c>
      <c r="E6" s="1">
        <v>21</v>
      </c>
      <c r="F6" s="3">
        <v>39.813084112149532</v>
      </c>
    </row>
    <row r="7" spans="1:6">
      <c r="A7" s="3">
        <v>38.17118553960659</v>
      </c>
      <c r="B7" s="3">
        <v>14.591836734693878</v>
      </c>
      <c r="C7" s="3">
        <v>24.569050921339407</v>
      </c>
      <c r="D7" s="3">
        <v>23.333333333333332</v>
      </c>
      <c r="E7" s="2">
        <v>30.961791831357047</v>
      </c>
      <c r="F7" s="3">
        <v>36.699029126213588</v>
      </c>
    </row>
    <row r="8" spans="1:6">
      <c r="A8" s="2">
        <v>5.5933318710243478</v>
      </c>
      <c r="B8" s="3">
        <v>18.207282913165265</v>
      </c>
      <c r="C8" s="3">
        <v>34.903047091412745</v>
      </c>
      <c r="D8" s="2">
        <v>16.483516483516482</v>
      </c>
      <c r="E8" s="2">
        <v>29.219530949634756</v>
      </c>
      <c r="F8" s="2">
        <v>21.144540290342942</v>
      </c>
    </row>
    <row r="9" spans="1:6">
      <c r="A9" s="2">
        <v>20.767446763651694</v>
      </c>
      <c r="B9" s="2">
        <v>15.13911620294599</v>
      </c>
      <c r="C9" s="2">
        <v>41.063829787234049</v>
      </c>
      <c r="D9" s="2">
        <v>29.677419354838708</v>
      </c>
      <c r="E9" s="2">
        <v>21.201033146792938</v>
      </c>
      <c r="F9" s="2">
        <v>27.516624627379041</v>
      </c>
    </row>
    <row r="10" spans="1:6">
      <c r="A10" s="2">
        <v>24.489795918367346</v>
      </c>
      <c r="B10" s="2">
        <v>35.694490632967522</v>
      </c>
      <c r="C10" s="2">
        <v>35.050505050505052</v>
      </c>
      <c r="D10" s="2">
        <v>24.857804929429118</v>
      </c>
      <c r="E10" s="2">
        <v>37.190963341858478</v>
      </c>
      <c r="F10" s="2">
        <v>32.056074766355138</v>
      </c>
    </row>
    <row r="11" spans="1:6">
      <c r="A11" s="2">
        <v>28.619528619528623</v>
      </c>
      <c r="B11" s="2">
        <v>29.017857142857146</v>
      </c>
      <c r="C11" s="2">
        <v>32.323232323232318</v>
      </c>
      <c r="D11" s="2">
        <v>46.938775510204081</v>
      </c>
      <c r="E11" s="2">
        <v>32.269995376791485</v>
      </c>
      <c r="F11" s="2">
        <v>22.407987925229307</v>
      </c>
    </row>
    <row r="12" spans="1:6">
      <c r="A12" s="2">
        <v>25.252525252525249</v>
      </c>
      <c r="B12" s="2">
        <v>34.26017874875869</v>
      </c>
      <c r="C12" s="2">
        <v>39.849624060150383</v>
      </c>
      <c r="D12" s="2">
        <v>26.141384388807069</v>
      </c>
      <c r="E12" s="2">
        <v>35.6292361238322</v>
      </c>
      <c r="F12" s="2">
        <v>25.935374149659864</v>
      </c>
    </row>
    <row r="13" spans="1:6">
      <c r="A13" s="2">
        <v>31.642960214388786</v>
      </c>
      <c r="B13" s="2">
        <v>31.008519912819494</v>
      </c>
      <c r="C13" s="2">
        <v>36.064073226544629</v>
      </c>
      <c r="D13" s="2">
        <v>26.510989010989007</v>
      </c>
      <c r="E13" s="2">
        <v>48.191391941391942</v>
      </c>
      <c r="F13" s="2">
        <v>32.272563825961882</v>
      </c>
    </row>
    <row r="14" spans="1:6">
      <c r="A14" s="4">
        <v>15.876288659793815</v>
      </c>
      <c r="B14" s="2">
        <v>20.273571079628724</v>
      </c>
      <c r="C14" s="2">
        <v>38.47569955817378</v>
      </c>
      <c r="D14" s="4">
        <v>30.624999999999993</v>
      </c>
      <c r="E14" s="10">
        <v>21.717171717171716</v>
      </c>
      <c r="F14" s="4">
        <v>34.793814432989691</v>
      </c>
    </row>
    <row r="15" spans="1:6">
      <c r="A15" s="4">
        <v>15.502354788069074</v>
      </c>
      <c r="B15" s="4">
        <v>7.1637289094165331</v>
      </c>
      <c r="C15" s="4">
        <v>36.178107606679042</v>
      </c>
      <c r="D15" s="4">
        <v>31.816390858944043</v>
      </c>
      <c r="E15" s="2">
        <v>40.404040404040401</v>
      </c>
      <c r="F15" s="4">
        <v>31.371406371406366</v>
      </c>
    </row>
    <row r="16" spans="1:6">
      <c r="A16" s="4">
        <v>28.494416634578364</v>
      </c>
      <c r="B16" s="4">
        <v>30.312500000000004</v>
      </c>
      <c r="C16" s="4">
        <v>26.947368421052634</v>
      </c>
      <c r="D16" s="4">
        <v>40.840485350695467</v>
      </c>
      <c r="E16" s="4">
        <v>19.577215453504117</v>
      </c>
      <c r="F16" s="4">
        <v>56.422018348623851</v>
      </c>
    </row>
    <row r="17" spans="1:6">
      <c r="A17" s="4">
        <v>24.367028364743959</v>
      </c>
      <c r="B17" s="4">
        <v>10.455563853622104</v>
      </c>
      <c r="C17" s="4">
        <v>29.935275080906148</v>
      </c>
      <c r="D17" s="4">
        <v>33.906071019473082</v>
      </c>
      <c r="E17" s="4">
        <v>14.259562578283072</v>
      </c>
      <c r="F17" s="4">
        <v>49.789473684210527</v>
      </c>
    </row>
    <row r="18" spans="1:6">
      <c r="A18" s="4">
        <v>18.655947227375801</v>
      </c>
      <c r="B18" s="4">
        <v>11.212814645308926</v>
      </c>
      <c r="C18" s="4">
        <v>43.130654323585105</v>
      </c>
      <c r="D18" s="4">
        <v>42.156862745098032</v>
      </c>
      <c r="E18" s="4">
        <v>26.41752577319588</v>
      </c>
      <c r="F18" s="4">
        <v>69.236821400472067</v>
      </c>
    </row>
    <row r="19" spans="1:6">
      <c r="A19" s="4">
        <v>24</v>
      </c>
      <c r="B19" s="4">
        <v>16.272488376794019</v>
      </c>
      <c r="C19" s="4">
        <v>44.242424242424242</v>
      </c>
      <c r="D19" s="4">
        <v>46.739130434782595</v>
      </c>
      <c r="E19" s="4">
        <v>22.653721682847895</v>
      </c>
      <c r="F19" s="4">
        <v>41.332689521970053</v>
      </c>
    </row>
    <row r="20" spans="1:6">
      <c r="A20" s="5">
        <v>13.156602847324498</v>
      </c>
      <c r="B20" s="4">
        <v>13.677656425436359</v>
      </c>
      <c r="C20" s="4">
        <v>35.493827160493829</v>
      </c>
      <c r="D20" s="5">
        <v>46.105263157894733</v>
      </c>
      <c r="E20" s="4">
        <v>20.928779675135363</v>
      </c>
      <c r="F20" s="5">
        <v>26.402640264026402</v>
      </c>
    </row>
    <row r="21" spans="1:6">
      <c r="A21" s="5">
        <v>9.8964113947465755</v>
      </c>
      <c r="B21" s="5">
        <v>19.6078431372549</v>
      </c>
      <c r="C21" s="4">
        <v>26.52487470969319</v>
      </c>
      <c r="D21" s="5">
        <v>40.229286086503393</v>
      </c>
      <c r="E21" s="4">
        <v>21.993127147766323</v>
      </c>
      <c r="F21" s="5">
        <v>42.152292152292148</v>
      </c>
    </row>
    <row r="22" spans="1:6">
      <c r="A22" s="5">
        <v>13.672074278134884</v>
      </c>
      <c r="B22" s="5">
        <v>9.022556390977444</v>
      </c>
      <c r="C22" s="5">
        <v>33.188032494551216</v>
      </c>
      <c r="D22" s="5">
        <v>41.283241874208528</v>
      </c>
      <c r="E22" s="5">
        <v>28.8874570446735</v>
      </c>
      <c r="F22" s="5">
        <v>36.549399620813155</v>
      </c>
    </row>
    <row r="23" spans="1:6">
      <c r="A23" s="5">
        <v>9.9936881969282556</v>
      </c>
      <c r="B23" s="5">
        <v>18.113207547169811</v>
      </c>
      <c r="C23" s="5">
        <v>34.464806330695545</v>
      </c>
      <c r="D23" s="5">
        <v>30.095088716792471</v>
      </c>
      <c r="E23" s="5">
        <v>24.283480979676916</v>
      </c>
      <c r="F23" s="5">
        <v>46.295350025549311</v>
      </c>
    </row>
    <row r="24" spans="1:6">
      <c r="A24" s="5">
        <v>43.125</v>
      </c>
      <c r="B24" s="5">
        <v>26.206636500754151</v>
      </c>
      <c r="C24" s="5">
        <v>35.858585858585862</v>
      </c>
      <c r="D24" s="5">
        <v>26.59349936682144</v>
      </c>
      <c r="E24" s="5">
        <v>50.859822824387706</v>
      </c>
      <c r="F24" s="5">
        <v>28.21486706456864</v>
      </c>
    </row>
    <row r="25" spans="1:6">
      <c r="A25" s="5">
        <v>14.096360193561962</v>
      </c>
      <c r="B25" s="5">
        <v>27.115384615384613</v>
      </c>
      <c r="C25" s="5">
        <v>44.458762886597938</v>
      </c>
      <c r="D25" s="5">
        <v>44.299275288353577</v>
      </c>
      <c r="E25" s="5">
        <v>47.264150943396224</v>
      </c>
      <c r="F25" s="5">
        <v>45.362699535259644</v>
      </c>
    </row>
    <row r="26" spans="1:6">
      <c r="A26" s="5">
        <v>13.156602847324498</v>
      </c>
      <c r="B26" s="5">
        <v>39.754726622381199</v>
      </c>
      <c r="C26" s="5">
        <v>34.242424242424242</v>
      </c>
      <c r="D26" s="6">
        <v>42.324561403508802</v>
      </c>
      <c r="E26" s="5">
        <v>42.10526315789474</v>
      </c>
      <c r="F26" s="6">
        <v>24.752475247524753</v>
      </c>
    </row>
    <row r="27" spans="1:6">
      <c r="A27" s="6">
        <v>26.93069306930693</v>
      </c>
      <c r="B27" s="5">
        <v>17.391304347826086</v>
      </c>
      <c r="C27" s="5">
        <v>38.985148514851481</v>
      </c>
      <c r="D27" s="6">
        <v>33.284241531664215</v>
      </c>
      <c r="E27" s="8">
        <v>16.924564796905223</v>
      </c>
      <c r="F27" s="6">
        <v>38.333333333333329</v>
      </c>
    </row>
    <row r="28" spans="1:6">
      <c r="A28" s="6">
        <v>30.099009900990097</v>
      </c>
      <c r="B28" s="6">
        <v>21.212121212121211</v>
      </c>
      <c r="C28" s="6">
        <v>44.1</v>
      </c>
      <c r="D28" s="6">
        <v>38.548752834467123</v>
      </c>
      <c r="E28" s="6">
        <v>29.126213592233007</v>
      </c>
      <c r="F28" s="6">
        <v>35.093042071197416</v>
      </c>
    </row>
    <row r="29" spans="1:6">
      <c r="A29" s="6">
        <v>36.700000000000003</v>
      </c>
      <c r="B29" s="6">
        <v>29.671717171717173</v>
      </c>
      <c r="C29" s="6">
        <v>38.615446178471387</v>
      </c>
      <c r="D29" s="6">
        <v>43.663761801016697</v>
      </c>
      <c r="E29" s="6">
        <v>26.633663366336631</v>
      </c>
      <c r="F29" s="6">
        <v>48.604651162790695</v>
      </c>
    </row>
    <row r="30" spans="1:6">
      <c r="A30" s="6">
        <v>34.535834535834532</v>
      </c>
      <c r="B30" s="6">
        <v>38.936084142394819</v>
      </c>
      <c r="C30" s="6">
        <v>46.540168035495128</v>
      </c>
      <c r="D30" s="7">
        <v>31.741409435061154</v>
      </c>
      <c r="E30" s="6">
        <v>33.009534088864903</v>
      </c>
      <c r="F30" s="6">
        <v>39.607558139534888</v>
      </c>
    </row>
    <row r="31" spans="1:6">
      <c r="A31" s="6">
        <v>22.64030612244898</v>
      </c>
      <c r="B31" s="6">
        <v>19.01294498381877</v>
      </c>
      <c r="C31" s="6">
        <v>54.141414141414145</v>
      </c>
      <c r="D31" s="7">
        <v>44.599514563106794</v>
      </c>
      <c r="E31" s="6">
        <v>34.988307249505304</v>
      </c>
      <c r="F31" s="6">
        <v>32.971258290877628</v>
      </c>
    </row>
    <row r="32" spans="1:6">
      <c r="A32" s="6">
        <v>17.219387755102041</v>
      </c>
      <c r="B32" s="6">
        <v>36.509900990099005</v>
      </c>
      <c r="C32" s="6">
        <v>43.203883495145632</v>
      </c>
      <c r="D32" s="7">
        <v>33.028745478774034</v>
      </c>
      <c r="E32" s="6">
        <v>29.953917050691246</v>
      </c>
      <c r="F32" s="6">
        <v>57.426151621565793</v>
      </c>
    </row>
    <row r="33" spans="1:6">
      <c r="B33" s="6">
        <v>40.095238095238095</v>
      </c>
      <c r="C33" s="7">
        <v>30.103092783505154</v>
      </c>
      <c r="D33" s="7">
        <v>44.019607843137251</v>
      </c>
      <c r="E33" s="6">
        <v>56.95652173913043</v>
      </c>
      <c r="F33" s="7">
        <v>15.5724310295107</v>
      </c>
    </row>
    <row r="34" spans="1:6">
      <c r="B34" s="7">
        <v>7.3529411764705896</v>
      </c>
      <c r="C34" s="7">
        <v>42.278454649588674</v>
      </c>
      <c r="D34" s="7">
        <v>58.118811881188122</v>
      </c>
      <c r="E34" s="7">
        <v>21.018263442505869</v>
      </c>
      <c r="F34" s="7">
        <v>17.653061224489797</v>
      </c>
    </row>
    <row r="35" spans="1:6">
      <c r="B35" s="7">
        <v>4.2016806722689068</v>
      </c>
      <c r="C35" s="7">
        <v>39.795918367346943</v>
      </c>
      <c r="D35" s="7">
        <v>41.192660550458712</v>
      </c>
      <c r="E35" s="7">
        <v>27.746947835738066</v>
      </c>
      <c r="F35" s="7">
        <v>37.550607287449395</v>
      </c>
    </row>
    <row r="36" spans="1:6">
      <c r="B36" s="7">
        <v>16.101610161016104</v>
      </c>
      <c r="C36" s="7">
        <v>34.249343301677108</v>
      </c>
      <c r="D36" s="7">
        <v>41.028911564625851</v>
      </c>
      <c r="E36" s="7">
        <v>22.297679683078666</v>
      </c>
      <c r="F36" s="7">
        <v>37.522401433691755</v>
      </c>
    </row>
    <row r="37" spans="1:6">
      <c r="B37" s="7">
        <v>6.3368958668306057</v>
      </c>
      <c r="C37" s="7">
        <v>40.592783505154642</v>
      </c>
      <c r="D37" s="7">
        <v>46.039603960396036</v>
      </c>
      <c r="E37" s="7">
        <v>17.08945260347129</v>
      </c>
      <c r="F37" s="7">
        <v>29.351066269204313</v>
      </c>
    </row>
    <row r="38" spans="1:6">
      <c r="B38" s="7">
        <v>30.786873676781926</v>
      </c>
      <c r="C38" s="7">
        <v>49.153645833333329</v>
      </c>
      <c r="D38" s="7"/>
      <c r="E38" s="7">
        <v>33.873343151693668</v>
      </c>
      <c r="F38" s="9">
        <v>21.359223300970875</v>
      </c>
    </row>
    <row r="39" spans="1:6">
      <c r="B39" s="7">
        <v>13.245664189060415</v>
      </c>
      <c r="E39" s="7">
        <v>17.109874252731398</v>
      </c>
    </row>
    <row r="40" spans="1:6">
      <c r="B40" s="7">
        <v>21.755368814192341</v>
      </c>
      <c r="E40" s="7">
        <v>31.30769230769231</v>
      </c>
    </row>
    <row r="42" spans="1:6">
      <c r="A42" s="1">
        <f>AVERAGE(A2:A32)</f>
        <v>23.847774401165701</v>
      </c>
      <c r="B42" s="1">
        <f>AVERAGE(B2:B40)</f>
        <v>22.069231963534914</v>
      </c>
      <c r="C42" s="1">
        <f>AVERAGE(C2:C38)</f>
        <v>38.030918005242647</v>
      </c>
      <c r="D42" s="1">
        <f>AVERAGE(D2:D37)</f>
        <v>35.846384667627781</v>
      </c>
      <c r="E42" s="1">
        <f>AVERAGE(E7:E40)</f>
        <v>29.825036389829719</v>
      </c>
      <c r="F42" s="1">
        <f>AVERAGE(F2:F38)</f>
        <v>36.431693906366498</v>
      </c>
    </row>
    <row r="43" spans="1:6">
      <c r="A43" s="1">
        <f>STDEV(A2:A32)</f>
        <v>9.6701406130480478</v>
      </c>
      <c r="B43" s="1">
        <f>STDEV(B2:B40)</f>
        <v>10.385129145223502</v>
      </c>
      <c r="C43" s="1">
        <f>STDEV(C2:C38)</f>
        <v>6.9279657208876504</v>
      </c>
      <c r="D43" s="1">
        <f>STDEV(D2:D37)</f>
        <v>9.3718024119992727</v>
      </c>
      <c r="E43" s="1">
        <f>STDEV(E7:E40)</f>
        <v>10.43850304049171</v>
      </c>
      <c r="F43" s="1">
        <f>STDEV(F2:F37)</f>
        <v>11.768430076315054</v>
      </c>
    </row>
    <row r="49" spans="1:6">
      <c r="A49" s="12">
        <f>AVERAGE(A2:A7)</f>
        <v>31.799568496731069</v>
      </c>
      <c r="B49" s="12">
        <f>AVERAGE(B2:B8)</f>
        <v>23.397265761935383</v>
      </c>
      <c r="C49" s="11">
        <f>AVERAGE(C2:C8)</f>
        <v>36.841794289209318</v>
      </c>
      <c r="D49" s="12">
        <f>AVERAGE(D2:D7)</f>
        <v>27.929963434973942</v>
      </c>
      <c r="E49" s="1">
        <f>AVERAGE(E2:E6)</f>
        <v>19.273942189230905</v>
      </c>
      <c r="F49" s="12">
        <f>AVERAGE(F2:F7)</f>
        <v>40.486462686051517</v>
      </c>
    </row>
    <row r="50" spans="1:6">
      <c r="A50" s="12">
        <f>AVERAGE(A8:A13)</f>
        <v>22.727598106581009</v>
      </c>
      <c r="B50" s="12">
        <f>AVERAGE(B9:B14)</f>
        <v>27.565622286662926</v>
      </c>
      <c r="C50" s="11">
        <f>AVERAGE(C9:C14)</f>
        <v>37.137827334306699</v>
      </c>
      <c r="D50" s="12">
        <f>AVERAGE(D8:D13)</f>
        <v>28.434981612964076</v>
      </c>
      <c r="E50" s="12">
        <f>AVERAGE(E7:E15)</f>
        <v>32.976128314763436</v>
      </c>
      <c r="F50" s="12">
        <f>AVERAGE(F8:F13)</f>
        <v>26.888860930821362</v>
      </c>
    </row>
    <row r="51" spans="1:6">
      <c r="A51" s="12">
        <f>AVERAGE(A14:A19)</f>
        <v>21.149339279093503</v>
      </c>
      <c r="B51" s="12">
        <f>AVERAGE(B15:B20)</f>
        <v>14.849125368429656</v>
      </c>
      <c r="C51" s="11">
        <f>AVERAGE(C15:C21)</f>
        <v>34.636075934976319</v>
      </c>
      <c r="D51" s="12">
        <f>AVERAGE(D14:D19)</f>
        <v>37.680656734832205</v>
      </c>
      <c r="E51" s="12">
        <f>AVERAGE(E16:E21)</f>
        <v>20.971655385122109</v>
      </c>
      <c r="F51" s="12">
        <f>AVERAGE(F14:F19)</f>
        <v>47.157703959945422</v>
      </c>
    </row>
    <row r="52" spans="1:6">
      <c r="A52" s="12">
        <f>AVERAGE(A20:A26)</f>
        <v>16.728105679717238</v>
      </c>
      <c r="B52" s="12">
        <f>AVERAGE(B21:B27)</f>
        <v>22.458808451678316</v>
      </c>
      <c r="C52" s="11">
        <f>AVERAGE(C27)</f>
        <v>38.985148514851481</v>
      </c>
      <c r="D52" s="12">
        <f>AVERAGE(D20:D25)</f>
        <v>38.100942415095695</v>
      </c>
      <c r="E52" s="12">
        <f>AVERAGE(E22:E27)</f>
        <v>35.054123291155719</v>
      </c>
      <c r="F52" s="12">
        <f>AVERAGE(F20:F25)</f>
        <v>37.496208110418216</v>
      </c>
    </row>
    <row r="53" spans="1:6">
      <c r="A53" s="12">
        <f>AVERAGE(A27:A32)</f>
        <v>28.020871897280429</v>
      </c>
      <c r="B53" s="12">
        <f>AVERAGE(B28:B33)</f>
        <v>30.906334432564847</v>
      </c>
      <c r="C53" s="11">
        <f>AVERAGE(C28:C32)</f>
        <v>45.320182370105258</v>
      </c>
      <c r="D53" s="12">
        <f>AVERAGE(D26:D29)</f>
        <v>39.455329392664211</v>
      </c>
      <c r="E53" s="12">
        <f>AVERAGE(E28:E33)</f>
        <v>35.111359514460254</v>
      </c>
      <c r="F53" s="12">
        <f>AVERAGE(F26:F32)</f>
        <v>39.541209980974934</v>
      </c>
    </row>
    <row r="54" spans="1:6">
      <c r="A54" s="12"/>
      <c r="B54" s="12">
        <f>AVERAGE(B34:B40)</f>
        <v>14.254433508088699</v>
      </c>
      <c r="C54" s="11">
        <f>AVERAGE(C33:C38)</f>
        <v>39.362206406767648</v>
      </c>
      <c r="D54" s="12">
        <f>AVERAGE(D30:D37)</f>
        <v>42.4711581595935</v>
      </c>
      <c r="E54" s="12">
        <f>AVERAGE(E37:E40)</f>
        <v>24.845090578897167</v>
      </c>
      <c r="F54" s="12">
        <f>AVERAGE(F33:F38)</f>
        <v>26.501465090886143</v>
      </c>
    </row>
    <row r="57" spans="1:6">
      <c r="A57" s="1">
        <f>AVERAGE(A53)</f>
        <v>28.020871897280429</v>
      </c>
      <c r="B57" s="1">
        <f>AVERAGE(B49:B54)</f>
        <v>22.238598301559975</v>
      </c>
      <c r="C57" s="1">
        <f>AVERAGE(C49:C54)</f>
        <v>38.713872475036119</v>
      </c>
      <c r="D57" s="1">
        <f>AVERAGE(D49:D54)</f>
        <v>35.67883862502061</v>
      </c>
      <c r="E57" s="1">
        <f>AVERAGE(E50:E54)</f>
        <v>29.791671416879733</v>
      </c>
      <c r="F57" s="1">
        <f>AVERAGE(F49:F54)</f>
        <v>36.345318459849601</v>
      </c>
    </row>
    <row r="58" spans="1:6">
      <c r="A58" s="1">
        <f>STDEV(A49:A53)</f>
        <v>5.9074146723450447</v>
      </c>
      <c r="B58" s="1">
        <f>STDEV(B49:B54)</f>
        <v>6.6820511019792157</v>
      </c>
      <c r="C58" s="1">
        <f>STDEV(C49:C54)</f>
        <v>3.6538822544819327</v>
      </c>
      <c r="D58" s="1">
        <f>STDEV(D49:D54)</f>
        <v>6.0463192243635762</v>
      </c>
      <c r="E58" s="1">
        <f>STDEV(E50:E54)</f>
        <v>6.4883470873992311</v>
      </c>
      <c r="F58" s="1">
        <f>STDEV(F49:F54)</f>
        <v>8.147650746754465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25" workbookViewId="0">
      <selection activeCell="F55" sqref="F55:F60"/>
    </sheetView>
  </sheetViews>
  <sheetFormatPr defaultRowHeight="13.5"/>
  <cols>
    <col min="1" max="1" width="16.875" customWidth="1"/>
    <col min="2" max="2" width="14.625" customWidth="1"/>
    <col min="3" max="3" width="14" customWidth="1"/>
    <col min="4" max="4" width="15.875" customWidth="1"/>
    <col min="5" max="5" width="14.875" customWidth="1"/>
    <col min="6" max="6" width="1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21.026844952536493</v>
      </c>
      <c r="B2" s="3">
        <v>27.389903329752954</v>
      </c>
      <c r="C2" s="3">
        <v>23.076923076923077</v>
      </c>
      <c r="D2" s="3">
        <v>35.886264618206837</v>
      </c>
      <c r="E2" s="3">
        <v>10.766125156204939</v>
      </c>
      <c r="F2" s="3">
        <v>22.204599524187152</v>
      </c>
    </row>
    <row r="3" spans="1:6">
      <c r="A3" s="3">
        <v>22.630834512022631</v>
      </c>
      <c r="B3" s="3">
        <v>28.252427184466018</v>
      </c>
      <c r="C3" s="3">
        <v>25.742574257425744</v>
      </c>
      <c r="D3" s="3">
        <v>30.425531914893622</v>
      </c>
      <c r="E3" s="3">
        <v>17.04112718964204</v>
      </c>
      <c r="F3" s="3">
        <v>25.384615384615383</v>
      </c>
    </row>
    <row r="4" spans="1:6">
      <c r="A4" s="3">
        <v>36.86274509803922</v>
      </c>
      <c r="B4" s="3">
        <v>19.701970197019701</v>
      </c>
      <c r="C4" s="3">
        <v>29.111644657863145</v>
      </c>
      <c r="D4" s="3">
        <v>23.775510204081634</v>
      </c>
      <c r="E4" s="3">
        <v>19.91105720638771</v>
      </c>
      <c r="F4" s="3">
        <v>33.634214485278314</v>
      </c>
    </row>
    <row r="5" spans="1:6">
      <c r="A5" s="3">
        <v>20.510204081632654</v>
      </c>
      <c r="B5" s="3">
        <v>20.983401190103351</v>
      </c>
      <c r="C5" s="3">
        <v>34.237107921318447</v>
      </c>
      <c r="D5" s="3">
        <v>31.978021978021978</v>
      </c>
      <c r="E5" s="3">
        <v>18.644439570081158</v>
      </c>
      <c r="F5" s="3">
        <v>33.382425135002457</v>
      </c>
    </row>
    <row r="6" spans="1:6">
      <c r="A6" s="3">
        <v>28.246942341292954</v>
      </c>
      <c r="B6" s="3">
        <v>28.635216462822754</v>
      </c>
      <c r="C6" s="3">
        <v>34.9</v>
      </c>
      <c r="D6" s="3">
        <v>35.916824196597354</v>
      </c>
      <c r="E6" s="3">
        <v>13.233054074638233</v>
      </c>
      <c r="F6" s="3">
        <v>37.249851396869424</v>
      </c>
    </row>
    <row r="7" spans="1:6">
      <c r="A7" s="3">
        <v>21.157894736842106</v>
      </c>
      <c r="B7" s="3">
        <v>19.7</v>
      </c>
      <c r="C7" s="3">
        <v>26.138613861386137</v>
      </c>
      <c r="D7" s="3">
        <v>25.894736842105267</v>
      </c>
      <c r="E7" s="3">
        <v>19.01294498381877</v>
      </c>
      <c r="F7" s="3">
        <v>30.731467844869908</v>
      </c>
    </row>
    <row r="8" spans="1:6">
      <c r="A8" s="2">
        <v>18.801880188018803</v>
      </c>
      <c r="B8" s="3">
        <v>9.4194540561322579</v>
      </c>
      <c r="C8" s="2">
        <v>35.623149943860362</v>
      </c>
      <c r="D8" s="2">
        <v>24.191078901704604</v>
      </c>
      <c r="E8" s="2">
        <v>30.793650793650794</v>
      </c>
      <c r="F8" s="3">
        <v>27.997364953886692</v>
      </c>
    </row>
    <row r="9" spans="1:6">
      <c r="A9" s="2">
        <v>19.705882352941178</v>
      </c>
      <c r="B9" s="2">
        <v>22.763023965947998</v>
      </c>
      <c r="C9" s="2">
        <v>29.393939393939394</v>
      </c>
      <c r="D9" s="2">
        <v>19.801980198019798</v>
      </c>
      <c r="E9" s="2">
        <v>22.211720226843099</v>
      </c>
      <c r="F9" s="3">
        <v>30.364372469635629</v>
      </c>
    </row>
    <row r="10" spans="1:6">
      <c r="A10" s="2">
        <v>21</v>
      </c>
      <c r="B10" s="2">
        <v>16.779572694111518</v>
      </c>
      <c r="C10" s="2">
        <v>30.907364240697575</v>
      </c>
      <c r="D10" s="2">
        <v>26.145833333333336</v>
      </c>
      <c r="E10" s="2">
        <v>30.096153846153847</v>
      </c>
      <c r="F10" s="2">
        <v>17.326732673267326</v>
      </c>
    </row>
    <row r="11" spans="1:6">
      <c r="A11" s="2">
        <v>19.007277071793201</v>
      </c>
      <c r="B11" s="2">
        <v>20.396039603960396</v>
      </c>
      <c r="C11" s="2">
        <v>23.285486443381178</v>
      </c>
      <c r="D11" s="2">
        <v>10.948129251700681</v>
      </c>
      <c r="E11" s="2">
        <v>17.396132136578146</v>
      </c>
      <c r="F11" s="2">
        <v>26.943108974358974</v>
      </c>
    </row>
    <row r="12" spans="1:6">
      <c r="A12" s="2">
        <v>20.667115255214842</v>
      </c>
      <c r="B12" s="2">
        <v>11.840359293661324</v>
      </c>
      <c r="C12" s="2">
        <v>33.189033189033196</v>
      </c>
      <c r="D12" s="2">
        <v>40.934978642619839</v>
      </c>
      <c r="E12" s="2">
        <v>24.163969795037755</v>
      </c>
      <c r="F12" s="2">
        <v>15.58139534883721</v>
      </c>
    </row>
    <row r="13" spans="1:6">
      <c r="A13" s="2">
        <v>24.404761904761905</v>
      </c>
      <c r="B13" s="2">
        <v>17.562997709174212</v>
      </c>
      <c r="C13" s="4">
        <v>23.333333333333332</v>
      </c>
      <c r="D13" s="2">
        <v>35.977011494252878</v>
      </c>
      <c r="E13" s="2">
        <v>31.432215743440228</v>
      </c>
      <c r="F13" s="2">
        <v>19.903010709234188</v>
      </c>
    </row>
    <row r="14" spans="1:6">
      <c r="A14" s="2">
        <v>21.502150215021501</v>
      </c>
      <c r="B14" s="2">
        <v>34.842105263157897</v>
      </c>
      <c r="C14" s="4">
        <v>20.604395604395602</v>
      </c>
      <c r="D14" s="2">
        <v>31.622023809523807</v>
      </c>
      <c r="E14" s="2">
        <v>26.841804683038262</v>
      </c>
      <c r="F14" s="2">
        <v>25.288376220053237</v>
      </c>
    </row>
    <row r="15" spans="1:6">
      <c r="A15" s="2">
        <v>26.910088644997888</v>
      </c>
      <c r="B15" s="2">
        <v>23.269230769230766</v>
      </c>
      <c r="C15" s="4">
        <v>25.531914893617024</v>
      </c>
      <c r="D15" s="4">
        <v>48.44961240310078</v>
      </c>
      <c r="E15" s="2">
        <v>27.854132307128452</v>
      </c>
      <c r="F15" s="2">
        <v>29.908236093803101</v>
      </c>
    </row>
    <row r="16" spans="1:6">
      <c r="A16" s="4">
        <v>10.98362263410807</v>
      </c>
      <c r="B16" s="2">
        <v>24.886877828054299</v>
      </c>
      <c r="C16" s="4">
        <v>26.393249607535317</v>
      </c>
      <c r="D16" s="4">
        <v>19.737605944502498</v>
      </c>
      <c r="E16" s="4">
        <v>18.248883711900604</v>
      </c>
      <c r="F16" s="2">
        <v>25.021477663230243</v>
      </c>
    </row>
    <row r="17" spans="1:6">
      <c r="A17" s="4">
        <v>14.754416618132401</v>
      </c>
      <c r="B17" s="4">
        <v>11.437908496732026</v>
      </c>
      <c r="C17" s="4">
        <v>24.270833333333336</v>
      </c>
      <c r="D17" s="4">
        <v>36.208445642407895</v>
      </c>
      <c r="E17" s="4">
        <v>29.720626114523476</v>
      </c>
      <c r="F17" s="4">
        <v>27.854300581573309</v>
      </c>
    </row>
    <row r="18" spans="1:6">
      <c r="A18" s="4">
        <v>24.893917963224894</v>
      </c>
      <c r="B18" s="4">
        <v>18.601190476190478</v>
      </c>
      <c r="C18" s="4">
        <v>25.133282559025133</v>
      </c>
      <c r="D18" s="4">
        <v>34.502923976608187</v>
      </c>
      <c r="E18" s="4">
        <v>20.396270396270396</v>
      </c>
      <c r="F18" s="4">
        <v>24.232118184716761</v>
      </c>
    </row>
    <row r="19" spans="1:6">
      <c r="A19" s="4">
        <v>15.706282513005201</v>
      </c>
      <c r="B19" s="4">
        <v>17.21153846153846</v>
      </c>
      <c r="C19" s="4">
        <v>27.302730273027304</v>
      </c>
      <c r="D19" s="4">
        <v>39.562289562289557</v>
      </c>
      <c r="E19" s="4">
        <v>23.856209150326794</v>
      </c>
      <c r="F19" s="4">
        <v>23.362536503963288</v>
      </c>
    </row>
    <row r="20" spans="1:6">
      <c r="A20" s="4">
        <v>15.80952380952381</v>
      </c>
      <c r="B20" s="4">
        <v>6.3773082048353329</v>
      </c>
      <c r="C20" s="5">
        <v>29.21370568429392</v>
      </c>
      <c r="D20" s="4">
        <v>37.354932301740817</v>
      </c>
      <c r="E20" s="4">
        <v>14.901960784313724</v>
      </c>
      <c r="F20" s="4">
        <v>28.390522875816995</v>
      </c>
    </row>
    <row r="21" spans="1:6">
      <c r="A21" s="4">
        <v>16.184310738766186</v>
      </c>
      <c r="B21" s="4">
        <v>7.9474097331240179</v>
      </c>
      <c r="C21" s="5">
        <v>22.621359223300971</v>
      </c>
      <c r="D21" s="4">
        <v>44.133268952197007</v>
      </c>
      <c r="E21" s="4">
        <v>11.428571428571429</v>
      </c>
      <c r="F21" s="4">
        <v>37.905941131747582</v>
      </c>
    </row>
    <row r="22" spans="1:6">
      <c r="A22" s="5">
        <v>9.0348639455782322</v>
      </c>
      <c r="B22" s="4">
        <v>17.830290010741141</v>
      </c>
      <c r="C22" s="5">
        <v>39.689827568615449</v>
      </c>
      <c r="D22" s="4">
        <v>43.021287966509306</v>
      </c>
      <c r="E22" s="4">
        <v>23.944231157809657</v>
      </c>
      <c r="F22" s="4">
        <v>42.978807684690032</v>
      </c>
    </row>
    <row r="23" spans="1:6">
      <c r="A23" s="5">
        <v>11.256048811277088</v>
      </c>
      <c r="B23" s="4">
        <v>18.976897689768975</v>
      </c>
      <c r="C23" s="5">
        <v>29.21370568429392</v>
      </c>
      <c r="D23" s="5">
        <v>39.044816659121778</v>
      </c>
      <c r="E23" s="5">
        <v>19.201228878648234</v>
      </c>
      <c r="F23" s="4">
        <v>38.133516321929221</v>
      </c>
    </row>
    <row r="24" spans="1:6">
      <c r="A24" s="5">
        <v>11.315417256011315</v>
      </c>
      <c r="B24" s="5">
        <v>14.473136193252813</v>
      </c>
      <c r="C24" s="5">
        <v>26.818181818181817</v>
      </c>
      <c r="D24" s="5">
        <v>36.771507863089731</v>
      </c>
      <c r="E24" s="5">
        <v>29.390307451797813</v>
      </c>
      <c r="F24" s="5">
        <v>38.390092879256969</v>
      </c>
    </row>
    <row r="25" spans="1:6">
      <c r="A25" s="5">
        <v>16.67157006962832</v>
      </c>
      <c r="B25" s="5">
        <v>22.376329172445676</v>
      </c>
      <c r="C25" s="5">
        <v>27.86567316525467</v>
      </c>
      <c r="D25" s="5">
        <v>20.516484638154537</v>
      </c>
      <c r="E25" s="5">
        <v>26.825163054912686</v>
      </c>
      <c r="F25" s="5">
        <v>27.789473684210527</v>
      </c>
    </row>
    <row r="26" spans="1:6">
      <c r="A26" s="5">
        <v>15.500289184499712</v>
      </c>
      <c r="B26" s="5">
        <v>19.001414998989286</v>
      </c>
      <c r="C26" s="6">
        <v>20.796197266785502</v>
      </c>
      <c r="D26" s="5">
        <v>24.763766699250571</v>
      </c>
      <c r="E26" s="5">
        <v>33.903884134298877</v>
      </c>
      <c r="F26" s="5">
        <v>35.931393834129402</v>
      </c>
    </row>
    <row r="27" spans="1:6">
      <c r="A27" s="5">
        <v>10.921710727773807</v>
      </c>
      <c r="B27" s="5">
        <v>17.897943640517898</v>
      </c>
      <c r="C27" s="6">
        <v>34.704501377972846</v>
      </c>
      <c r="D27" s="5">
        <v>50.760233918128655</v>
      </c>
      <c r="E27" s="5">
        <v>18.871315600287563</v>
      </c>
      <c r="F27" s="5">
        <v>46.118447378951579</v>
      </c>
    </row>
    <row r="28" spans="1:6">
      <c r="A28" s="5">
        <v>9.9667774086378742</v>
      </c>
      <c r="B28" s="5">
        <v>21.701884637350087</v>
      </c>
      <c r="C28" s="6">
        <v>34.690337720640755</v>
      </c>
      <c r="D28" s="5">
        <v>43.528954527788571</v>
      </c>
      <c r="E28" s="5">
        <v>31.693262411347526</v>
      </c>
      <c r="F28" s="5">
        <v>47.97386955190364</v>
      </c>
    </row>
    <row r="29" spans="1:6">
      <c r="A29" s="5">
        <v>9.2932257275617509</v>
      </c>
      <c r="B29" s="5">
        <v>14.257512612415004</v>
      </c>
      <c r="C29" s="6">
        <v>33.880471380471384</v>
      </c>
      <c r="D29" s="6">
        <v>32.328031398471396</v>
      </c>
      <c r="E29" s="5">
        <v>38.888888888888886</v>
      </c>
      <c r="F29" s="5">
        <v>24.270833333333336</v>
      </c>
    </row>
    <row r="30" spans="1:6">
      <c r="A30" s="7">
        <v>26.938775510204081</v>
      </c>
      <c r="B30" s="6">
        <v>24.23469387755102</v>
      </c>
      <c r="C30" s="6">
        <v>35.990977738550555</v>
      </c>
      <c r="D30" s="6">
        <v>22.480931352870332</v>
      </c>
      <c r="E30" s="5">
        <v>27.457384913749106</v>
      </c>
      <c r="F30" s="5">
        <v>24.766156462585034</v>
      </c>
    </row>
    <row r="31" spans="1:6">
      <c r="A31" s="7">
        <v>22.121212121212121</v>
      </c>
      <c r="B31" s="6">
        <v>27.262920466803962</v>
      </c>
      <c r="C31" s="7">
        <v>36.674075570822382</v>
      </c>
      <c r="D31" s="6">
        <v>18.369565217391301</v>
      </c>
      <c r="E31" s="6">
        <v>30.417881438289605</v>
      </c>
      <c r="F31" s="5">
        <v>47.75771694816541</v>
      </c>
    </row>
    <row r="32" spans="1:6">
      <c r="A32" s="7">
        <v>30.912364945978389</v>
      </c>
      <c r="B32" s="6">
        <v>28.01207955847131</v>
      </c>
      <c r="C32" s="7">
        <v>32.203220322032209</v>
      </c>
      <c r="D32" s="6">
        <v>41.77970699945741</v>
      </c>
      <c r="E32" s="6">
        <v>27.581329561527582</v>
      </c>
      <c r="F32" s="6">
        <v>17.777777777777775</v>
      </c>
    </row>
    <row r="33" spans="1:6">
      <c r="A33" s="7">
        <v>31.565532790902854</v>
      </c>
      <c r="B33" s="6">
        <v>25.490196078431371</v>
      </c>
      <c r="C33" s="7">
        <v>30.003000300030003</v>
      </c>
      <c r="D33" s="6">
        <v>33.189033189033196</v>
      </c>
      <c r="E33" s="6">
        <v>29.725829725829723</v>
      </c>
      <c r="F33" s="6">
        <v>30.148185998978029</v>
      </c>
    </row>
    <row r="34" spans="1:6">
      <c r="A34" s="7">
        <v>29.250841750841754</v>
      </c>
      <c r="B34" s="6">
        <v>18.916437098255283</v>
      </c>
      <c r="C34" s="7">
        <v>25.754716981132074</v>
      </c>
      <c r="D34" s="7">
        <v>48.044217687074834</v>
      </c>
      <c r="E34" s="6">
        <v>23.06930693069307</v>
      </c>
      <c r="F34" s="6">
        <v>24.763766699250571</v>
      </c>
    </row>
    <row r="35" spans="1:6">
      <c r="A35" s="7">
        <v>32.512626262626263</v>
      </c>
      <c r="B35" s="6">
        <v>34.2156862745098</v>
      </c>
      <c r="C35" s="7">
        <v>32.844036697247702</v>
      </c>
      <c r="D35" s="7">
        <v>38.126361655773422</v>
      </c>
      <c r="E35" s="6">
        <v>16.587897321842274</v>
      </c>
      <c r="F35" s="6">
        <v>39.922214596202238</v>
      </c>
    </row>
    <row r="36" spans="1:6">
      <c r="A36" s="7">
        <v>11.615284411636996</v>
      </c>
      <c r="B36" s="6">
        <v>26.591230551626591</v>
      </c>
      <c r="C36" s="7">
        <v>16.765594085181718</v>
      </c>
      <c r="D36" s="7">
        <v>46.240179573512911</v>
      </c>
      <c r="E36" s="6">
        <v>25.326797385620917</v>
      </c>
      <c r="F36" s="6">
        <v>29.733520336605896</v>
      </c>
    </row>
    <row r="37" spans="1:6">
      <c r="B37" s="7">
        <v>6.7645749888740534</v>
      </c>
      <c r="D37" s="7">
        <v>33.300033300033299</v>
      </c>
      <c r="E37" s="6">
        <v>24.45454545454545</v>
      </c>
      <c r="F37" s="6">
        <v>38.997821350762521</v>
      </c>
    </row>
    <row r="38" spans="1:6">
      <c r="B38" s="7">
        <v>20.937500000000004</v>
      </c>
      <c r="D38" s="7">
        <v>32.075471698113205</v>
      </c>
      <c r="E38" s="6">
        <v>34.876069313445932</v>
      </c>
      <c r="F38" s="6">
        <v>31.296023564064804</v>
      </c>
    </row>
    <row r="39" spans="1:6">
      <c r="B39" s="7">
        <v>18.221429986135867</v>
      </c>
      <c r="D39" s="7">
        <v>41.879251700680271</v>
      </c>
      <c r="E39" s="7">
        <v>24.881046788263287</v>
      </c>
      <c r="F39" s="7">
        <v>10.927287581699346</v>
      </c>
    </row>
    <row r="40" spans="1:6">
      <c r="B40" s="7">
        <v>5.6332556332556329</v>
      </c>
      <c r="E40" s="7">
        <v>23.14196706720071</v>
      </c>
      <c r="F40" s="7">
        <v>15.796703296703296</v>
      </c>
    </row>
    <row r="41" spans="1:6">
      <c r="B41" s="7">
        <v>7.1644042232277529</v>
      </c>
      <c r="E41" s="7">
        <v>16.835016835016834</v>
      </c>
      <c r="F41" s="7">
        <v>15.851901119609799</v>
      </c>
    </row>
    <row r="42" spans="1:6">
      <c r="B42" s="7">
        <v>21.960784313725487</v>
      </c>
      <c r="E42" s="7">
        <v>28.097837072973523</v>
      </c>
      <c r="F42" s="7">
        <v>34.782608695652179</v>
      </c>
    </row>
    <row r="43" spans="1:6">
      <c r="E43" s="7">
        <v>23.272430335817088</v>
      </c>
      <c r="F43" s="7">
        <v>42.525252525252526</v>
      </c>
    </row>
    <row r="44" spans="1:6">
      <c r="E44" s="7">
        <v>30.831939799331099</v>
      </c>
      <c r="F44" s="7">
        <v>24.054982817869416</v>
      </c>
    </row>
    <row r="45" spans="1:6">
      <c r="E45" s="7">
        <v>16.140109890109891</v>
      </c>
    </row>
    <row r="48" spans="1:6">
      <c r="A48" s="1">
        <f>AVERAGE(A2:A36)</f>
        <v>19.9898067587499</v>
      </c>
      <c r="B48" s="1">
        <f>AVERAGE(B2:B42)</f>
        <v>19.510208217716215</v>
      </c>
      <c r="C48" s="1">
        <f>AVERAGE(C2:C36)</f>
        <v>28.797290262140091</v>
      </c>
      <c r="D48" s="1">
        <f>AVERAGE(D2:D39)</f>
        <v>33.675443163483244</v>
      </c>
      <c r="E48" s="1">
        <f>AVERAGE(E2:E45)</f>
        <v>23.940152743427209</v>
      </c>
      <c r="F48" s="1">
        <f>AVERAGE(F2:F44)</f>
        <v>29.612907502198389</v>
      </c>
    </row>
    <row r="49" spans="1:6">
      <c r="A49" s="1">
        <f>STDEV(A2:A36)</f>
        <v>7.3518788308352407</v>
      </c>
      <c r="B49" s="1">
        <f>STDEV(B2:B42)</f>
        <v>7.2614371161082278</v>
      </c>
      <c r="C49" s="1">
        <f>STDEV(C2:C36)</f>
        <v>5.3833473209229625</v>
      </c>
      <c r="D49" s="1">
        <f>STDEV(D2:D39)</f>
        <v>9.4807831898995598</v>
      </c>
      <c r="E49" s="1">
        <f>STDEV(E2:E45)</f>
        <v>6.5703893814379741</v>
      </c>
      <c r="F49" s="1">
        <f>STDEV(F2:F44)</f>
        <v>9.094173982249151</v>
      </c>
    </row>
    <row r="55" spans="1:6">
      <c r="A55">
        <f>AVERAGE(A2:A7)</f>
        <v>25.072577620394345</v>
      </c>
      <c r="B55">
        <f>AVERAGE(B2:B8)</f>
        <v>22.011767488613859</v>
      </c>
      <c r="C55">
        <f>AVERAGE(C2:C7)</f>
        <v>28.867810629152761</v>
      </c>
      <c r="D55">
        <f>AVERAGE(D2:D7)</f>
        <v>30.646148292317786</v>
      </c>
      <c r="F55">
        <f>AVERAGE(F2:F9)</f>
        <v>30.11861389929312</v>
      </c>
    </row>
    <row r="56" spans="1:6">
      <c r="A56">
        <f>AVERAGE(A8:A15)</f>
        <v>21.499894454093667</v>
      </c>
      <c r="B56">
        <f>AVERAGE(B9:B16)</f>
        <v>21.542525890912305</v>
      </c>
      <c r="C56">
        <f>AVERAGE(C8:C12)</f>
        <v>30.479794642182345</v>
      </c>
      <c r="D56">
        <f>AVERAGE(D8:D14)</f>
        <v>27.088719375879275</v>
      </c>
      <c r="E56">
        <f>AVERAGE(E8:E15)</f>
        <v>26.348722441483822</v>
      </c>
      <c r="F56">
        <f>AVERAGE(F10:F16)</f>
        <v>22.853191097540616</v>
      </c>
    </row>
    <row r="57" spans="1:6">
      <c r="A57">
        <f>AVERAGE(A16:A21)</f>
        <v>16.388679046126761</v>
      </c>
      <c r="B57">
        <f>AVERAGE(B17:B23)</f>
        <v>14.054649010418633</v>
      </c>
      <c r="C57">
        <f>AVERAGE(C13:C19)</f>
        <v>24.652819943466721</v>
      </c>
      <c r="D57">
        <f>AVERAGE(D15:D22)</f>
        <v>37.8712958436695</v>
      </c>
      <c r="E57">
        <f>AVERAGE(E16:E22)</f>
        <v>20.356678963388013</v>
      </c>
      <c r="F57">
        <f>AVERAGE(F17:F23)</f>
        <v>31.836820469205311</v>
      </c>
    </row>
    <row r="58" spans="1:6">
      <c r="A58">
        <f>AVERAGE(A22:A29)</f>
        <v>11.744987891371011</v>
      </c>
      <c r="B58">
        <f>AVERAGE(B24:B29)</f>
        <v>18.284703542495127</v>
      </c>
      <c r="C58">
        <f>AVERAGE(C20:C25)</f>
        <v>29.237075523990125</v>
      </c>
      <c r="D58">
        <f>AVERAGE(D23:D28)</f>
        <v>35.897627384255635</v>
      </c>
      <c r="E58">
        <f>AVERAGE(E23:E30)</f>
        <v>28.278929416741335</v>
      </c>
      <c r="F58">
        <f>AVERAGE(F24:F31)</f>
        <v>36.624748009066991</v>
      </c>
    </row>
    <row r="59" spans="1:6">
      <c r="A59">
        <f>AVERAGE(A30:A36)</f>
        <v>26.416662541914636</v>
      </c>
      <c r="B59">
        <f>AVERAGE(B30:B36)</f>
        <v>26.389034843664188</v>
      </c>
      <c r="C59">
        <f>AVERAGE(C26:C30)</f>
        <v>32.012497096884211</v>
      </c>
      <c r="D59">
        <f>AVERAGE(D29:D33)</f>
        <v>29.629453631444722</v>
      </c>
      <c r="E59">
        <f>AVERAGE(E31:E38)</f>
        <v>26.504957141474318</v>
      </c>
      <c r="F59">
        <f>AVERAGE(F32:F38)</f>
        <v>30.377044331948834</v>
      </c>
    </row>
    <row r="60" spans="1:6">
      <c r="B60">
        <f>AVERAGE(B37:B42)</f>
        <v>13.446991524203133</v>
      </c>
      <c r="C60">
        <f>AVERAGE(C31:C36)</f>
        <v>29.04077399274102</v>
      </c>
      <c r="D60">
        <f>AVERAGE(D34:D39)</f>
        <v>39.944252602531328</v>
      </c>
      <c r="E60">
        <f>AVERAGE(E39:E45)</f>
        <v>23.314335398387492</v>
      </c>
      <c r="F60">
        <f>AVERAGE(F39:F44)</f>
        <v>23.989789339464426</v>
      </c>
    </row>
    <row r="63" spans="1:6">
      <c r="A63" s="1">
        <f>AVERAGE(A55:A59)</f>
        <v>20.224560310780085</v>
      </c>
      <c r="B63" s="1">
        <f>AVERAGE(B55:B60)</f>
        <v>19.288278716717873</v>
      </c>
      <c r="C63" s="1">
        <f>AVERAGE(C55:C60)</f>
        <v>29.048461971402862</v>
      </c>
      <c r="D63" s="1">
        <f>AVERAGE(D55:D60)</f>
        <v>33.512916188349706</v>
      </c>
      <c r="E63" s="1">
        <f>AVERAGE(E55:E60)</f>
        <v>24.960724672294997</v>
      </c>
      <c r="F63" s="1">
        <f>AVERAGE(F55:F60)</f>
        <v>29.300034524419885</v>
      </c>
    </row>
    <row r="64" spans="1:6">
      <c r="A64" s="1">
        <f>STDEV(A55:A59)</f>
        <v>6.1255410484455082</v>
      </c>
      <c r="B64" s="1">
        <f>STDEV(B55:B60)</f>
        <v>5.0087610860527914</v>
      </c>
      <c r="C64" s="1">
        <f>STDEV(C55:C60)</f>
        <v>2.4586238167714378</v>
      </c>
      <c r="D64" s="1">
        <f>STDEV(D55:D60)</f>
        <v>5.1110537673971308</v>
      </c>
      <c r="E64" s="1">
        <f>STDEV(E55:E60)</f>
        <v>3.1316732341972022</v>
      </c>
      <c r="F64" s="1">
        <f>STDEV(F55:F60)</f>
        <v>5.1318072250495135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34" workbookViewId="0">
      <selection activeCell="A66" sqref="A66"/>
    </sheetView>
  </sheetViews>
  <sheetFormatPr defaultRowHeight="13.5"/>
  <cols>
    <col min="1" max="1" width="12.625" customWidth="1"/>
    <col min="2" max="2" width="14.375" customWidth="1"/>
    <col min="3" max="3" width="16.25" customWidth="1"/>
    <col min="4" max="4" width="15" customWidth="1"/>
    <col min="5" max="5" width="15.25" customWidth="1"/>
    <col min="6" max="6" width="14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14.112027789839342</v>
      </c>
      <c r="B2" s="3">
        <v>12.743848642289972</v>
      </c>
      <c r="C2" s="3">
        <v>38.584183673469383</v>
      </c>
      <c r="D2" s="3">
        <v>24.027459954233411</v>
      </c>
      <c r="E2" s="3">
        <v>16.232423490488006</v>
      </c>
      <c r="F2" s="3">
        <v>28.297917104986322</v>
      </c>
    </row>
    <row r="3" spans="1:6">
      <c r="A3" s="3">
        <v>20.305091733663161</v>
      </c>
      <c r="B3" s="3">
        <v>22.820538484636174</v>
      </c>
      <c r="C3" s="3">
        <v>49.000850340136054</v>
      </c>
      <c r="D3" s="3">
        <v>24.052065647990943</v>
      </c>
      <c r="E3" s="3">
        <v>11.42413487133984</v>
      </c>
      <c r="F3" s="3">
        <v>48.664554096876415</v>
      </c>
    </row>
    <row r="4" spans="1:6">
      <c r="A4" s="3">
        <v>11.724277339801901</v>
      </c>
      <c r="B4" s="3">
        <v>28.03921568627451</v>
      </c>
      <c r="C4" s="3">
        <v>34.137788778877891</v>
      </c>
      <c r="D4" s="3">
        <v>41.804180418041803</v>
      </c>
      <c r="E4" s="3">
        <v>21.967245268216139</v>
      </c>
      <c r="F4" s="3">
        <v>39.148432879952693</v>
      </c>
    </row>
    <row r="5" spans="1:6">
      <c r="A5" s="3">
        <v>21.291344820756585</v>
      </c>
      <c r="B5" s="3">
        <v>22.196261682242987</v>
      </c>
      <c r="C5" s="3">
        <v>34.565217391304344</v>
      </c>
      <c r="D5" s="3">
        <v>26.620732853116188</v>
      </c>
      <c r="E5" s="3">
        <v>21.716213367067255</v>
      </c>
      <c r="F5" s="3">
        <v>27.104591836734695</v>
      </c>
    </row>
    <row r="6" spans="1:6">
      <c r="A6" s="3">
        <v>12.205387205387206</v>
      </c>
      <c r="B6" s="3">
        <v>20.058269834155087</v>
      </c>
      <c r="C6" s="3">
        <v>27.448979591836732</v>
      </c>
      <c r="D6" s="3">
        <v>33.495145631067963</v>
      </c>
      <c r="E6" s="3">
        <v>21.098901098901099</v>
      </c>
      <c r="F6" s="3">
        <v>40.674501788451714</v>
      </c>
    </row>
    <row r="7" spans="1:6">
      <c r="A7" s="3">
        <v>14.243197278911566</v>
      </c>
      <c r="B7" s="3">
        <v>15.807560137457047</v>
      </c>
      <c r="C7" s="3">
        <v>27.400362318840578</v>
      </c>
      <c r="D7" s="3">
        <v>39.281705948372618</v>
      </c>
      <c r="E7" s="2">
        <v>25.102510251025105</v>
      </c>
      <c r="F7" s="3">
        <v>32.223415682062303</v>
      </c>
    </row>
    <row r="8" spans="1:6">
      <c r="A8" s="3">
        <v>7.6860841423948214</v>
      </c>
      <c r="B8" s="3">
        <v>13.803376365441908</v>
      </c>
      <c r="C8" s="3">
        <v>33.459595959595966</v>
      </c>
      <c r="D8" s="3">
        <v>17.776268115942027</v>
      </c>
      <c r="E8" s="2">
        <v>37.071078431372548</v>
      </c>
      <c r="F8" s="3">
        <v>32.280701754385973</v>
      </c>
    </row>
    <row r="9" spans="1:6">
      <c r="A9" s="2">
        <v>10.103092783505156</v>
      </c>
      <c r="B9" s="2">
        <v>21.970768505421972</v>
      </c>
      <c r="C9" s="2">
        <v>14.243197278911566</v>
      </c>
      <c r="D9" s="2">
        <v>19.166666666666664</v>
      </c>
      <c r="E9" s="2">
        <v>31.812725090036015</v>
      </c>
      <c r="F9" s="2">
        <v>32.919254658385093</v>
      </c>
    </row>
    <row r="10" spans="1:6">
      <c r="A10" s="2">
        <v>11.914401388085601</v>
      </c>
      <c r="B10" s="2">
        <v>32.901010871638377</v>
      </c>
      <c r="C10" s="2">
        <v>18.601190476190478</v>
      </c>
      <c r="D10" s="2">
        <v>24.021962937542899</v>
      </c>
      <c r="E10" s="2">
        <v>23.732470334412081</v>
      </c>
      <c r="F10" s="2">
        <v>29.448938321536907</v>
      </c>
    </row>
    <row r="11" spans="1:6">
      <c r="A11" s="2">
        <v>17.604844135456378</v>
      </c>
      <c r="B11" s="2">
        <v>16.265912305516267</v>
      </c>
      <c r="C11" s="2">
        <v>39.957035445757256</v>
      </c>
      <c r="D11" s="2">
        <v>39.506172839506171</v>
      </c>
      <c r="E11" s="2">
        <v>22.985347985347985</v>
      </c>
      <c r="F11" s="2">
        <v>31.90789473684211</v>
      </c>
    </row>
    <row r="12" spans="1:6">
      <c r="A12" s="2">
        <v>31.556372549019606</v>
      </c>
      <c r="B12" s="2">
        <v>13.4120708637774</v>
      </c>
      <c r="C12" s="2">
        <v>33.687943262411352</v>
      </c>
      <c r="D12" s="2">
        <v>24.489795918367346</v>
      </c>
      <c r="E12" s="2">
        <v>21.291344820756585</v>
      </c>
      <c r="F12" s="2">
        <v>18.446180555555557</v>
      </c>
    </row>
    <row r="13" spans="1:6">
      <c r="A13" s="2">
        <v>17.698220064724918</v>
      </c>
      <c r="B13" s="2">
        <v>13.675573322112349</v>
      </c>
      <c r="C13" s="2">
        <v>32.989690721649481</v>
      </c>
      <c r="D13" s="2">
        <v>30.927835051546399</v>
      </c>
      <c r="E13" s="2">
        <v>31.9693094629156</v>
      </c>
      <c r="F13" s="2">
        <v>20.401519262072707</v>
      </c>
    </row>
    <row r="14" spans="1:6">
      <c r="A14" s="2">
        <v>17.346938775510203</v>
      </c>
      <c r="B14" s="2">
        <v>21.981132075471699</v>
      </c>
      <c r="C14" s="2">
        <v>23.713128976286875</v>
      </c>
      <c r="D14" s="2">
        <v>35.989135355364418</v>
      </c>
      <c r="E14" s="2">
        <v>16.763848396501462</v>
      </c>
      <c r="F14" s="2">
        <v>25.284861638632666</v>
      </c>
    </row>
    <row r="15" spans="1:6">
      <c r="A15" s="2">
        <v>11.663021972300323</v>
      </c>
      <c r="B15" s="2">
        <v>17.826460481099659</v>
      </c>
      <c r="C15" s="4">
        <v>16.060770482908303</v>
      </c>
      <c r="D15" s="2">
        <v>27.062945511658807</v>
      </c>
      <c r="E15" s="2">
        <v>20.424042015172144</v>
      </c>
      <c r="F15" s="2">
        <v>18.993736108304709</v>
      </c>
    </row>
    <row r="16" spans="1:6">
      <c r="A16" s="4">
        <v>18.487915719892584</v>
      </c>
      <c r="B16" s="4">
        <v>16.344086021505376</v>
      </c>
      <c r="C16" s="4">
        <v>20.839280616614332</v>
      </c>
      <c r="D16" s="2">
        <v>44.917582417582416</v>
      </c>
      <c r="E16" s="2">
        <v>35.947712418300647</v>
      </c>
      <c r="F16" s="2">
        <v>24.255319148936174</v>
      </c>
    </row>
    <row r="17" spans="1:6">
      <c r="A17" s="4">
        <v>15.208262399273636</v>
      </c>
      <c r="B17" s="4">
        <v>9.8000000000000007</v>
      </c>
      <c r="C17" s="4">
        <v>20.278690381783164</v>
      </c>
      <c r="D17" s="4">
        <v>45.058139534883722</v>
      </c>
      <c r="E17" s="4">
        <v>20.368072787427625</v>
      </c>
      <c r="F17" s="4">
        <v>23.504273504273502</v>
      </c>
    </row>
    <row r="18" spans="1:6">
      <c r="A18" s="4">
        <v>17.12962962962963</v>
      </c>
      <c r="B18" s="4">
        <v>9.4736842105263168</v>
      </c>
      <c r="C18" s="4">
        <v>14.828544949026876</v>
      </c>
      <c r="D18" s="4">
        <v>38.51299694189602</v>
      </c>
      <c r="E18" s="4">
        <v>18.976897689768975</v>
      </c>
      <c r="F18" s="4">
        <v>31.3</v>
      </c>
    </row>
    <row r="19" spans="1:6">
      <c r="A19" s="4">
        <v>18.03921568627451</v>
      </c>
      <c r="B19" s="4">
        <v>10.634834508952796</v>
      </c>
      <c r="C19" s="4">
        <v>32.604925424904607</v>
      </c>
      <c r="D19" s="4">
        <v>49.297480620155042</v>
      </c>
      <c r="E19" s="4">
        <v>22.121993127147771</v>
      </c>
      <c r="F19" s="4">
        <v>29.934210526315791</v>
      </c>
    </row>
    <row r="20" spans="1:6">
      <c r="A20" s="4">
        <v>15.788957536530352</v>
      </c>
      <c r="B20" s="4">
        <v>8.7758775877587745</v>
      </c>
      <c r="C20" s="4">
        <v>27.457384913749106</v>
      </c>
      <c r="D20" s="4">
        <v>36.920222634508342</v>
      </c>
      <c r="E20" s="4">
        <v>28.224055579678684</v>
      </c>
      <c r="F20" s="4">
        <v>26.138613861386137</v>
      </c>
    </row>
    <row r="21" spans="1:6">
      <c r="A21" s="4">
        <v>17.704169046259281</v>
      </c>
      <c r="B21" s="4">
        <v>7.4303405572755423</v>
      </c>
      <c r="C21" s="4">
        <v>20.723753418893331</v>
      </c>
      <c r="D21" s="4">
        <v>38.372093023255808</v>
      </c>
      <c r="E21" s="4">
        <v>21.888888888888889</v>
      </c>
      <c r="F21" s="4">
        <v>30.48245614035088</v>
      </c>
    </row>
    <row r="22" spans="1:6">
      <c r="A22" s="4">
        <v>15.181518151815183</v>
      </c>
      <c r="B22" s="5">
        <v>15.05263157894737</v>
      </c>
      <c r="C22" s="5">
        <v>33.873343151693668</v>
      </c>
      <c r="D22" s="4">
        <v>39.278656126482218</v>
      </c>
      <c r="E22" s="4">
        <v>28.592578884056628</v>
      </c>
      <c r="F22" s="4">
        <v>24.124742571344512</v>
      </c>
    </row>
    <row r="23" spans="1:6">
      <c r="A23" s="5">
        <v>28.009162848812995</v>
      </c>
      <c r="B23" s="5">
        <v>10.528673835125447</v>
      </c>
      <c r="C23" s="5">
        <v>33.190118152524171</v>
      </c>
      <c r="D23" s="4">
        <v>39.980158730158728</v>
      </c>
      <c r="E23" s="4">
        <v>16.859080080630381</v>
      </c>
      <c r="F23" s="4">
        <v>44.243986254295542</v>
      </c>
    </row>
    <row r="24" spans="1:6">
      <c r="A24" s="5">
        <v>1.3269368173930796</v>
      </c>
      <c r="B24" s="5">
        <v>21.458333333333336</v>
      </c>
      <c r="C24" s="5">
        <v>38.194444444444443</v>
      </c>
      <c r="D24" s="5">
        <v>17.237593324549845</v>
      </c>
      <c r="E24" s="4">
        <v>15.547633194692017</v>
      </c>
      <c r="F24" s="4">
        <v>48.648049645390074</v>
      </c>
    </row>
    <row r="25" spans="1:6">
      <c r="A25" s="5">
        <v>6.8366793271839388</v>
      </c>
      <c r="B25" s="5">
        <v>24.931622133389439</v>
      </c>
      <c r="C25" s="5">
        <v>26.004728132387704</v>
      </c>
      <c r="D25" s="5">
        <v>29.263157894736842</v>
      </c>
      <c r="E25" s="5">
        <v>17.94503691550451</v>
      </c>
      <c r="F25" s="4">
        <v>35.612244897959179</v>
      </c>
    </row>
    <row r="26" spans="1:6">
      <c r="A26" s="5">
        <v>16.074725752145106</v>
      </c>
      <c r="B26" s="5">
        <v>21.914648212226069</v>
      </c>
      <c r="C26" s="5">
        <v>26.761648055448596</v>
      </c>
      <c r="D26" s="5">
        <v>21.878121878121874</v>
      </c>
      <c r="E26" s="5">
        <v>25.293095961788975</v>
      </c>
      <c r="F26" s="5">
        <v>25.883838383838388</v>
      </c>
    </row>
    <row r="27" spans="1:6">
      <c r="A27" s="5">
        <v>8.7882547559966913</v>
      </c>
      <c r="B27" s="5">
        <v>26.57634184471079</v>
      </c>
      <c r="C27" s="5">
        <v>21.92982456140351</v>
      </c>
      <c r="D27" s="5">
        <v>34.582999198075385</v>
      </c>
      <c r="E27" s="5">
        <v>21.59329140461216</v>
      </c>
      <c r="F27" s="5">
        <v>30.527289546716002</v>
      </c>
    </row>
    <row r="28" spans="1:6">
      <c r="A28" s="5">
        <v>13.020833333333334</v>
      </c>
      <c r="B28" s="5">
        <v>25.021477663230243</v>
      </c>
      <c r="C28" s="6">
        <v>40.73175662017384</v>
      </c>
      <c r="D28" s="5">
        <v>41.61770466118292</v>
      </c>
      <c r="E28" s="5">
        <v>48.463356973995268</v>
      </c>
      <c r="F28" s="5">
        <v>51.658449125952494</v>
      </c>
    </row>
    <row r="29" spans="1:6">
      <c r="A29" s="5">
        <v>3.563218390804598</v>
      </c>
      <c r="B29" s="5">
        <v>13.297872340425533</v>
      </c>
      <c r="C29" s="6">
        <v>34.137788778877891</v>
      </c>
      <c r="D29" s="5">
        <v>62.135922330097088</v>
      </c>
      <c r="E29" s="5">
        <v>42.756375474769399</v>
      </c>
      <c r="F29" s="5">
        <v>50.241419809474095</v>
      </c>
    </row>
    <row r="30" spans="1:6">
      <c r="A30" s="7">
        <v>10.003062161886293</v>
      </c>
      <c r="B30" s="5">
        <v>18.248883711900604</v>
      </c>
      <c r="C30" s="6">
        <v>29.250841750841754</v>
      </c>
      <c r="D30" s="5">
        <v>31.086956521739129</v>
      </c>
      <c r="E30" s="5">
        <v>55.594651653764949</v>
      </c>
      <c r="F30" s="5">
        <v>28.368794326241133</v>
      </c>
    </row>
    <row r="31" spans="1:6">
      <c r="A31" s="7">
        <v>20.516484638154537</v>
      </c>
      <c r="B31" s="6">
        <v>30.425531914893622</v>
      </c>
      <c r="C31" s="6">
        <v>25.651507409299953</v>
      </c>
      <c r="D31" s="6">
        <v>32.121212121212125</v>
      </c>
      <c r="E31" s="5">
        <v>39.846278317152098</v>
      </c>
      <c r="F31" s="5">
        <v>22.818181818181817</v>
      </c>
    </row>
    <row r="32" spans="1:6">
      <c r="A32" s="7">
        <v>27.633117228185782</v>
      </c>
      <c r="B32" s="6">
        <v>24.115282815410254</v>
      </c>
      <c r="C32" s="6">
        <v>31.02990711442278</v>
      </c>
      <c r="D32" s="6">
        <v>13.149589732800337</v>
      </c>
      <c r="E32" s="5">
        <v>43.948412698412696</v>
      </c>
      <c r="F32" s="5">
        <v>18.213737107746326</v>
      </c>
    </row>
    <row r="33" spans="1:6">
      <c r="A33" s="7">
        <v>25.007355104442482</v>
      </c>
      <c r="B33" s="6">
        <v>11.888888888888888</v>
      </c>
      <c r="C33" s="7">
        <v>32.586786114221731</v>
      </c>
      <c r="D33" s="6">
        <v>22.857142857142858</v>
      </c>
      <c r="E33" s="5">
        <v>22.8921819110884</v>
      </c>
      <c r="F33" s="5">
        <v>35.153019023986765</v>
      </c>
    </row>
    <row r="34" spans="1:6">
      <c r="A34" s="7">
        <v>14.631578947368421</v>
      </c>
      <c r="B34" s="6">
        <v>15.510204081632653</v>
      </c>
      <c r="C34" s="7">
        <v>21.605868756908851</v>
      </c>
      <c r="D34" s="6">
        <v>33.069734004313439</v>
      </c>
      <c r="E34" s="5">
        <v>11.042311661506707</v>
      </c>
      <c r="F34" s="6">
        <v>30.279503105590059</v>
      </c>
    </row>
    <row r="35" spans="1:6">
      <c r="A35" s="7">
        <v>17.286264708945126</v>
      </c>
      <c r="B35" s="6">
        <v>16.262626262626263</v>
      </c>
      <c r="C35" s="7">
        <v>32.66709649688373</v>
      </c>
      <c r="D35" s="6">
        <v>31.366294524189261</v>
      </c>
      <c r="E35" s="6">
        <v>15.35982814178303</v>
      </c>
      <c r="F35" s="6">
        <v>34.07125562089243</v>
      </c>
    </row>
    <row r="36" spans="1:6">
      <c r="A36" s="7">
        <v>10.559495665878647</v>
      </c>
      <c r="B36" s="6">
        <v>18.655549765502865</v>
      </c>
      <c r="C36" s="7">
        <v>29.335912314635721</v>
      </c>
      <c r="D36" s="6">
        <v>27.854300581573309</v>
      </c>
      <c r="E36" s="6">
        <v>27.5</v>
      </c>
      <c r="F36" s="6">
        <v>14.232673267326732</v>
      </c>
    </row>
    <row r="37" spans="1:6">
      <c r="B37" s="7">
        <v>5.2099946836788948</v>
      </c>
      <c r="C37" s="7">
        <v>20.202020202020204</v>
      </c>
      <c r="D37" s="6">
        <v>17.857142857142858</v>
      </c>
      <c r="E37" s="6">
        <v>18.601190476190478</v>
      </c>
      <c r="F37" s="6">
        <v>32.389108476064997</v>
      </c>
    </row>
    <row r="38" spans="1:6">
      <c r="B38" s="7">
        <v>2.4943310657596376</v>
      </c>
      <c r="C38" s="7">
        <v>24.341351660939289</v>
      </c>
      <c r="D38" s="6">
        <v>24.741622298778577</v>
      </c>
      <c r="E38" s="6">
        <v>16.67157006962832</v>
      </c>
      <c r="F38" s="6">
        <v>26.50485436893204</v>
      </c>
    </row>
    <row r="39" spans="1:6">
      <c r="B39" s="7">
        <v>5.2427184466019421</v>
      </c>
      <c r="C39" s="7">
        <v>26.283240568954856</v>
      </c>
      <c r="D39" s="7">
        <v>35.555555555555557</v>
      </c>
      <c r="E39" s="6">
        <v>22.344658708295071</v>
      </c>
      <c r="F39" s="6">
        <v>28.888888888888889</v>
      </c>
    </row>
    <row r="40" spans="1:6">
      <c r="B40" s="7">
        <v>11.150629626069403</v>
      </c>
      <c r="D40" s="7">
        <v>32.426303854875286</v>
      </c>
      <c r="E40" s="6">
        <v>20.946305156831471</v>
      </c>
      <c r="F40" s="6">
        <v>30.796534084977552</v>
      </c>
    </row>
    <row r="41" spans="1:6">
      <c r="B41" s="7">
        <v>3.637098403717923</v>
      </c>
      <c r="D41" s="7">
        <v>27.35710796287249</v>
      </c>
      <c r="E41" s="6">
        <v>23.088023088023089</v>
      </c>
      <c r="F41" s="6">
        <v>22.810821001036857</v>
      </c>
    </row>
    <row r="42" spans="1:6">
      <c r="D42" s="7">
        <v>39.076154806491886</v>
      </c>
      <c r="E42" s="6">
        <v>13.569257490230136</v>
      </c>
      <c r="F42" s="6">
        <v>33.103310331033107</v>
      </c>
    </row>
    <row r="43" spans="1:6">
      <c r="D43" s="7">
        <v>36.710418375717794</v>
      </c>
      <c r="E43" s="6">
        <v>28.315789473684209</v>
      </c>
      <c r="F43" s="6">
        <v>29.1</v>
      </c>
    </row>
    <row r="44" spans="1:6">
      <c r="D44" s="7">
        <v>35.182823129251702</v>
      </c>
      <c r="E44" s="7">
        <v>29.250841750841754</v>
      </c>
      <c r="F44" s="7">
        <v>20.764119601328904</v>
      </c>
    </row>
    <row r="45" spans="1:6">
      <c r="D45" s="7">
        <v>39.65581743359521</v>
      </c>
      <c r="E45" s="7">
        <v>37.214066234209632</v>
      </c>
      <c r="F45" s="7">
        <v>15.858585858585858</v>
      </c>
    </row>
    <row r="46" spans="1:6">
      <c r="E46" s="7">
        <v>18.074777938442473</v>
      </c>
      <c r="F46" s="7">
        <v>29.723419540229887</v>
      </c>
    </row>
    <row r="47" spans="1:6">
      <c r="E47" s="7">
        <v>35.822510822510822</v>
      </c>
      <c r="F47" s="7">
        <v>14.421007318123117</v>
      </c>
    </row>
    <row r="48" spans="1:6">
      <c r="E48" s="7">
        <v>25.118203309692667</v>
      </c>
      <c r="F48" s="7">
        <v>42.518059855521159</v>
      </c>
    </row>
    <row r="49" spans="1:6">
      <c r="E49" s="7">
        <v>19.014891179839633</v>
      </c>
      <c r="F49" s="7">
        <v>38.003800380038001</v>
      </c>
    </row>
    <row r="50" spans="1:6">
      <c r="F50" s="7">
        <v>28.60180754917597</v>
      </c>
    </row>
    <row r="51" spans="1:6">
      <c r="F51" s="7">
        <v>26.912642430819318</v>
      </c>
    </row>
    <row r="52" spans="1:6">
      <c r="F52" s="7">
        <v>18.676867686768677</v>
      </c>
    </row>
    <row r="55" spans="1:6">
      <c r="A55" s="1">
        <f>AVERAGE(A2:A36)</f>
        <v>15.43574685227323</v>
      </c>
      <c r="B55" s="1">
        <f>AVERAGE(B2:B41)</f>
        <v>16.439604068790636</v>
      </c>
      <c r="C55" s="1">
        <f>AVERAGE(C2:C39)</f>
        <v>28.641071018137644</v>
      </c>
      <c r="D55" s="1">
        <f>AVERAGE(D2:D45)</f>
        <v>32.439615426871732</v>
      </c>
      <c r="E55" s="1">
        <f>AVERAGE(E2:E49)</f>
        <v>25.258029465561279</v>
      </c>
      <c r="F55" s="1">
        <f>AVERAGE(F2:F52)</f>
        <v>29.893380107500054</v>
      </c>
    </row>
    <row r="56" spans="1:6">
      <c r="A56" s="1">
        <f>STDEV(A2:A36)</f>
        <v>6.5175323561757592</v>
      </c>
      <c r="B56" s="1">
        <f>STDEV(B2:B41)</f>
        <v>7.3942232832128898</v>
      </c>
      <c r="C56" s="1">
        <f>STDEV(C2:C39)</f>
        <v>7.7679656420950192</v>
      </c>
      <c r="D56" s="1">
        <f>STDEV(D2:D45)</f>
        <v>9.6033852772331034</v>
      </c>
      <c r="E56" s="1">
        <f>STDEV(E2:E49)</f>
        <v>9.681124239079967</v>
      </c>
      <c r="F56" s="1">
        <f>STDEV(F2:F52)</f>
        <v>8.9536988931885819</v>
      </c>
    </row>
    <row r="62" spans="1:6">
      <c r="A62" s="11">
        <v>14.5096300443935</v>
      </c>
      <c r="B62" s="11">
        <v>19.352724404642526</v>
      </c>
      <c r="C62" s="11">
        <v>34.942425436294414</v>
      </c>
      <c r="D62" s="11">
        <v>30.072804285941462</v>
      </c>
      <c r="E62" s="11"/>
      <c r="F62" s="11">
        <v>35.484873591921442</v>
      </c>
    </row>
    <row r="63" spans="1:6">
      <c r="A63" s="11">
        <v>16.840984524086029</v>
      </c>
      <c r="B63" s="11">
        <v>19.718989775005387</v>
      </c>
      <c r="C63" s="11">
        <v>32.586949601526243</v>
      </c>
      <c r="D63" s="11">
        <v>30.76026208727939</v>
      </c>
      <c r="E63" s="11">
        <v>26.710038920584015</v>
      </c>
      <c r="F63" s="11">
        <v>25.207213053783239</v>
      </c>
    </row>
    <row r="64" spans="1:6">
      <c r="A64" s="11">
        <v>16.791381167096453</v>
      </c>
      <c r="B64" s="11">
        <v>10.409803814336469</v>
      </c>
      <c r="C64" s="11">
        <v>21.827621455411386</v>
      </c>
      <c r="D64" s="11">
        <v>41.059963944477126</v>
      </c>
      <c r="E64" s="11">
        <v>21.57240002903637</v>
      </c>
      <c r="F64" s="11">
        <v>32.836072175164453</v>
      </c>
    </row>
    <row r="65" spans="1:6">
      <c r="A65" s="11">
        <v>11.088544460809961</v>
      </c>
      <c r="B65" s="11">
        <v>19.670053850365427</v>
      </c>
      <c r="C65" s="11">
        <v>31.604856387299719</v>
      </c>
      <c r="D65" s="11">
        <v>33.971779401214725</v>
      </c>
      <c r="E65" s="11">
        <v>32.937499297259514</v>
      </c>
      <c r="F65" s="11">
        <v>32.85809114276713</v>
      </c>
    </row>
    <row r="66" spans="1:6">
      <c r="A66" s="11">
        <v>17.948194064980182</v>
      </c>
      <c r="B66" s="11">
        <v>19.476347288159094</v>
      </c>
      <c r="C66" s="11">
        <v>32.160360334723244</v>
      </c>
      <c r="D66" s="11">
        <v>25.377129872144096</v>
      </c>
      <c r="E66" s="11">
        <v>20.710735844962869</v>
      </c>
      <c r="F66" s="11">
        <v>28.217694914474265</v>
      </c>
    </row>
    <row r="67" spans="1:6">
      <c r="A67" s="12"/>
      <c r="B67" s="11">
        <v>5.546954445165559</v>
      </c>
      <c r="C67" s="11">
        <v>28.107403068717865</v>
      </c>
      <c r="D67" s="11">
        <v>35.137740159765698</v>
      </c>
      <c r="E67" s="11">
        <v>27.415881872589495</v>
      </c>
      <c r="F67" s="11">
        <v>26.164478913398984</v>
      </c>
    </row>
    <row r="69" spans="1:6">
      <c r="A69" s="1">
        <f>AVERAGE(A62:A66)</f>
        <v>15.435746852273226</v>
      </c>
      <c r="B69" s="1">
        <f>AVERAGE(B62:B67)</f>
        <v>15.695812262945742</v>
      </c>
      <c r="C69" s="1">
        <f>AVERAGE(C62:C67)</f>
        <v>30.204936047328815</v>
      </c>
      <c r="D69" s="1">
        <f>AVERAGE(D62:D67)</f>
        <v>32.729946625137082</v>
      </c>
      <c r="E69" s="1">
        <f>AVERAGE(E62:E67)</f>
        <v>25.869311192886453</v>
      </c>
      <c r="F69" s="1">
        <f>AVERAGE(F62:F67)</f>
        <v>30.128070631918252</v>
      </c>
    </row>
    <row r="70" spans="1:6">
      <c r="A70" s="1">
        <f>STDEV(A62:A66)</f>
        <v>2.7331615978856934</v>
      </c>
      <c r="B70" s="1">
        <f>STDEV(B62:B67)</f>
        <v>6.1739323822335432</v>
      </c>
      <c r="C70" s="1">
        <f>STDEV(C62:C67)</f>
        <v>4.6579029563366756</v>
      </c>
      <c r="D70" s="1">
        <f>STDEV(D62:D67)</f>
        <v>5.3241484517650601</v>
      </c>
      <c r="E70" s="1">
        <f>STDEV(E62:E67)</f>
        <v>4.9530882343357536</v>
      </c>
      <c r="F70" s="1">
        <f>STDEV(F62:F67)</f>
        <v>4.1726743533944886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0m</vt:lpstr>
      <vt:lpstr>3m</vt:lpstr>
      <vt:lpstr>12m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2019-10-02T06:43:57Z</dcterms:modified>
</cp:coreProperties>
</file>