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zacharyweeden/Desktop/Real-Time-and-Embedded-Systems/Projects/Proj6/"/>
    </mc:Choice>
  </mc:AlternateContent>
  <bookViews>
    <workbookView xWindow="0" yWindow="460" windowWidth="27320" windowHeight="13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" i="1" l="1"/>
  <c r="F27" i="1"/>
  <c r="F26" i="1"/>
  <c r="F25" i="1"/>
  <c r="F24" i="1"/>
  <c r="F23" i="1"/>
  <c r="F22" i="1"/>
  <c r="F21" i="1"/>
  <c r="F20" i="1"/>
  <c r="F19" i="1"/>
  <c r="F18" i="1"/>
  <c r="F17" i="1"/>
  <c r="E19" i="1"/>
  <c r="E20" i="1"/>
  <c r="E21" i="1"/>
  <c r="E22" i="1"/>
  <c r="E23" i="1"/>
  <c r="E24" i="1"/>
  <c r="E25" i="1"/>
  <c r="E26" i="1"/>
  <c r="E27" i="1"/>
  <c r="E18" i="1"/>
  <c r="A18" i="1"/>
  <c r="A19" i="1"/>
  <c r="A20" i="1"/>
  <c r="A21" i="1"/>
  <c r="A22" i="1"/>
  <c r="A23" i="1"/>
  <c r="A24" i="1"/>
  <c r="A25" i="1"/>
  <c r="A26" i="1"/>
  <c r="A27" i="1"/>
  <c r="A17" i="1"/>
  <c r="C18" i="1"/>
  <c r="C19" i="1"/>
  <c r="C20" i="1"/>
  <c r="C21" i="1"/>
  <c r="C22" i="1"/>
  <c r="C23" i="1"/>
  <c r="C24" i="1"/>
  <c r="C25" i="1"/>
  <c r="C26" i="1"/>
  <c r="C27" i="1"/>
  <c r="C17" i="1"/>
  <c r="B23" i="1"/>
  <c r="B24" i="1"/>
  <c r="B25" i="1"/>
  <c r="B26" i="1"/>
  <c r="B27" i="1"/>
  <c r="B18" i="1"/>
  <c r="B19" i="1"/>
  <c r="B20" i="1"/>
  <c r="B21" i="1"/>
  <c r="E2" i="1"/>
  <c r="F2" i="1"/>
  <c r="F3" i="1"/>
  <c r="F4" i="1"/>
  <c r="F5" i="1"/>
  <c r="F6" i="1"/>
  <c r="F7" i="1"/>
  <c r="F8" i="1"/>
  <c r="F9" i="1"/>
  <c r="F10" i="1"/>
  <c r="F11" i="1"/>
  <c r="F1" i="1"/>
  <c r="E3" i="1"/>
  <c r="E4" i="1"/>
  <c r="E5" i="1"/>
  <c r="E6" i="1"/>
  <c r="E7" i="1"/>
  <c r="E8" i="1"/>
  <c r="E9" i="1"/>
  <c r="E10" i="1"/>
  <c r="E11" i="1"/>
  <c r="E1" i="1"/>
  <c r="C2" i="1"/>
  <c r="C1" i="1"/>
  <c r="D2" i="1"/>
  <c r="D3" i="1"/>
  <c r="D4" i="1"/>
  <c r="D5" i="1"/>
  <c r="D6" i="1"/>
  <c r="D7" i="1"/>
  <c r="D8" i="1"/>
  <c r="D9" i="1"/>
  <c r="D10" i="1"/>
  <c r="D11" i="1"/>
  <c r="D1" i="1"/>
  <c r="C3" i="1"/>
  <c r="C4" i="1"/>
  <c r="C5" i="1"/>
  <c r="C6" i="1"/>
  <c r="C7" i="1"/>
  <c r="C8" i="1"/>
  <c r="C9" i="1"/>
  <c r="C10" i="1"/>
  <c r="C11" i="1"/>
  <c r="B3" i="1"/>
  <c r="B4" i="1"/>
  <c r="B5" i="1"/>
  <c r="B2" i="1"/>
  <c r="B8" i="1"/>
  <c r="B9" i="1"/>
  <c r="B10" i="1"/>
  <c r="B11" i="1"/>
  <c r="B7" i="1"/>
</calcChain>
</file>

<file path=xl/sharedStrings.xml><?xml version="1.0" encoding="utf-8"?>
<sst xmlns="http://schemas.openxmlformats.org/spreadsheetml/2006/main" count="7" uniqueCount="5">
  <si>
    <t>Rounded</t>
  </si>
  <si>
    <t>y=-1.7x+13</t>
  </si>
  <si>
    <t>y=-1.7x+12.727</t>
  </si>
  <si>
    <t>Exact CCR</t>
  </si>
  <si>
    <t>Scaled +5 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</si>
</sst>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Sheet1!$A$1:$A$11</c:f>
              <c:numCache>
                <c:formatCode>General</c:formatCode>
                <c:ptCount val="11"/>
                <c:pt idx="0">
                  <c:v>-5.0</c:v>
                </c:pt>
                <c:pt idx="1">
                  <c:v>-4.0</c:v>
                </c:pt>
                <c:pt idx="2">
                  <c:v>-3.0</c:v>
                </c:pt>
                <c:pt idx="3">
                  <c:v>-2.0</c:v>
                </c:pt>
                <c:pt idx="4">
                  <c:v>-1.0</c:v>
                </c:pt>
                <c:pt idx="5">
                  <c:v>0.0</c:v>
                </c:pt>
                <c:pt idx="6">
                  <c:v>1.0</c:v>
                </c:pt>
                <c:pt idx="7">
                  <c:v>2.0</c:v>
                </c:pt>
                <c:pt idx="8">
                  <c:v>3.0</c:v>
                </c:pt>
                <c:pt idx="9">
                  <c:v>4.0</c:v>
                </c:pt>
                <c:pt idx="10">
                  <c:v>5.0</c:v>
                </c:pt>
              </c:numCache>
            </c:numRef>
          </c:xVal>
          <c:yVal>
            <c:numRef>
              <c:f>Sheet1!$B$1:$B$11</c:f>
              <c:numCache>
                <c:formatCode>General</c:formatCode>
                <c:ptCount val="11"/>
                <c:pt idx="0">
                  <c:v>21.0</c:v>
                </c:pt>
                <c:pt idx="1">
                  <c:v>19.4</c:v>
                </c:pt>
                <c:pt idx="2">
                  <c:v>17.8</c:v>
                </c:pt>
                <c:pt idx="3">
                  <c:v>16.2</c:v>
                </c:pt>
                <c:pt idx="4">
                  <c:v>14.6</c:v>
                </c:pt>
                <c:pt idx="5">
                  <c:v>13.0</c:v>
                </c:pt>
                <c:pt idx="6">
                  <c:v>11.2</c:v>
                </c:pt>
                <c:pt idx="7">
                  <c:v>9.399999999999998</c:v>
                </c:pt>
                <c:pt idx="8">
                  <c:v>7.599999999999999</c:v>
                </c:pt>
                <c:pt idx="9">
                  <c:v>5.799999999999999</c:v>
                </c:pt>
                <c:pt idx="10">
                  <c:v>3.999999999999999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9426144"/>
        <c:axId val="1739095568"/>
      </c:scatterChart>
      <c:valAx>
        <c:axId val="173942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095568"/>
        <c:crosses val="autoZero"/>
        <c:crossBetween val="midCat"/>
      </c:valAx>
      <c:valAx>
        <c:axId val="173909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42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Sheet1!$A$17:$A$27</c:f>
              <c:numCache>
                <c:formatCode>General</c:formatCode>
                <c:ptCount val="11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</c:numCache>
            </c:numRef>
          </c:xVal>
          <c:yVal>
            <c:numRef>
              <c:f>Sheet1!$C$17:$C$27</c:f>
              <c:numCache>
                <c:formatCode>General</c:formatCode>
                <c:ptCount val="11"/>
                <c:pt idx="0">
                  <c:v>21.0</c:v>
                </c:pt>
                <c:pt idx="1">
                  <c:v>19.0</c:v>
                </c:pt>
                <c:pt idx="2">
                  <c:v>18.0</c:v>
                </c:pt>
                <c:pt idx="3">
                  <c:v>16.0</c:v>
                </c:pt>
                <c:pt idx="4">
                  <c:v>15.0</c:v>
                </c:pt>
                <c:pt idx="5">
                  <c:v>13.0</c:v>
                </c:pt>
                <c:pt idx="6">
                  <c:v>11.0</c:v>
                </c:pt>
                <c:pt idx="7">
                  <c:v>9.0</c:v>
                </c:pt>
                <c:pt idx="8">
                  <c:v>8.0</c:v>
                </c:pt>
                <c:pt idx="9">
                  <c:v>6.0</c:v>
                </c:pt>
                <c:pt idx="10">
                  <c:v>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9231952"/>
        <c:axId val="1779228912"/>
      </c:scatterChart>
      <c:valAx>
        <c:axId val="177923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228912"/>
        <c:crosses val="autoZero"/>
        <c:crossBetween val="midCat"/>
      </c:valAx>
      <c:valAx>
        <c:axId val="177922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231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463550</xdr:colOff>
      <xdr:row>1</xdr:row>
      <xdr:rowOff>95250</xdr:rowOff>
    </xdr:from>
    <xdr:to>
      <xdr:col>12</xdr:col>
      <xdr:colOff>82550</xdr:colOff>
      <xdr:row>14</xdr:row>
      <xdr:rowOff>196850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438150</xdr:colOff>
      <xdr:row>17</xdr:row>
      <xdr:rowOff>57150</xdr:rowOff>
    </xdr:from>
    <xdr:to>
      <xdr:col>13</xdr:col>
      <xdr:colOff>57150</xdr:colOff>
      <xdr:row>30</xdr:row>
      <xdr:rowOff>158750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showRuler="0" topLeftCell="A13" workbookViewId="0">
      <selection activeCell="H31" sqref="H31"/>
    </sheetView>
  </sheetViews>
  <sheetFormatPr baseColWidth="10" defaultRowHeight="16" x14ac:dyDescent="0.2"/>
  <cols>
    <col min="5" max="5" width="13.5" bestFit="1" customWidth="1"/>
  </cols>
  <sheetData>
    <row r="1" spans="1:6" x14ac:dyDescent="0.2">
      <c r="A1">
        <v>-5</v>
      </c>
      <c r="B1">
        <v>21</v>
      </c>
      <c r="C1">
        <f>(-1.7*A1)+13</f>
        <v>21.5</v>
      </c>
      <c r="D1">
        <f>ROUND(C1,0)</f>
        <v>22</v>
      </c>
      <c r="E1">
        <f>(-1.7*A1)+12.727</f>
        <v>21.227</v>
      </c>
      <c r="F1">
        <f>ROUND(E1,0)</f>
        <v>21</v>
      </c>
    </row>
    <row r="2" spans="1:6" x14ac:dyDescent="0.2">
      <c r="A2">
        <v>-4</v>
      </c>
      <c r="B2">
        <f>B1-(8/5)</f>
        <v>19.399999999999999</v>
      </c>
      <c r="C2">
        <f t="shared" ref="C2:C11" si="0">(-1.7*A2)+13</f>
        <v>19.8</v>
      </c>
      <c r="D2">
        <f t="shared" ref="D2:D11" si="1">ROUND(C2,0)</f>
        <v>20</v>
      </c>
      <c r="E2">
        <f>(-1.7*A2)+12.727</f>
        <v>19.527000000000001</v>
      </c>
      <c r="F2">
        <f t="shared" ref="F2:F11" si="2">ROUND(E2,0)</f>
        <v>20</v>
      </c>
    </row>
    <row r="3" spans="1:6" x14ac:dyDescent="0.2">
      <c r="A3">
        <v>-3</v>
      </c>
      <c r="B3">
        <f t="shared" ref="B3:B5" si="3">B2-(8/5)</f>
        <v>17.799999999999997</v>
      </c>
      <c r="C3">
        <f t="shared" si="0"/>
        <v>18.100000000000001</v>
      </c>
      <c r="D3">
        <f t="shared" si="1"/>
        <v>18</v>
      </c>
      <c r="E3">
        <f t="shared" ref="E3:E11" si="4">(-1.7*A3)+12.727</f>
        <v>17.826999999999998</v>
      </c>
      <c r="F3">
        <f t="shared" si="2"/>
        <v>18</v>
      </c>
    </row>
    <row r="4" spans="1:6" x14ac:dyDescent="0.2">
      <c r="A4">
        <v>-2</v>
      </c>
      <c r="B4">
        <f t="shared" si="3"/>
        <v>16.199999999999996</v>
      </c>
      <c r="C4">
        <f t="shared" si="0"/>
        <v>16.399999999999999</v>
      </c>
      <c r="D4">
        <f t="shared" si="1"/>
        <v>16</v>
      </c>
      <c r="E4">
        <f t="shared" si="4"/>
        <v>16.126999999999999</v>
      </c>
      <c r="F4">
        <f t="shared" si="2"/>
        <v>16</v>
      </c>
    </row>
    <row r="5" spans="1:6" x14ac:dyDescent="0.2">
      <c r="A5">
        <v>-1</v>
      </c>
      <c r="B5">
        <f t="shared" si="3"/>
        <v>14.599999999999996</v>
      </c>
      <c r="C5">
        <f t="shared" si="0"/>
        <v>14.7</v>
      </c>
      <c r="D5">
        <f t="shared" si="1"/>
        <v>15</v>
      </c>
      <c r="E5">
        <f t="shared" si="4"/>
        <v>14.427</v>
      </c>
      <c r="F5">
        <f t="shared" si="2"/>
        <v>14</v>
      </c>
    </row>
    <row r="6" spans="1:6" x14ac:dyDescent="0.2">
      <c r="A6">
        <v>0</v>
      </c>
      <c r="B6">
        <v>13</v>
      </c>
      <c r="C6">
        <f t="shared" si="0"/>
        <v>13</v>
      </c>
      <c r="D6">
        <f t="shared" si="1"/>
        <v>13</v>
      </c>
      <c r="E6">
        <f t="shared" si="4"/>
        <v>12.727</v>
      </c>
      <c r="F6">
        <f t="shared" si="2"/>
        <v>13</v>
      </c>
    </row>
    <row r="7" spans="1:6" x14ac:dyDescent="0.2">
      <c r="A7">
        <v>1</v>
      </c>
      <c r="B7">
        <f>B6-(9/5)</f>
        <v>11.2</v>
      </c>
      <c r="C7">
        <f t="shared" si="0"/>
        <v>11.3</v>
      </c>
      <c r="D7">
        <f t="shared" si="1"/>
        <v>11</v>
      </c>
      <c r="E7">
        <f t="shared" si="4"/>
        <v>11.027000000000001</v>
      </c>
      <c r="F7">
        <f t="shared" si="2"/>
        <v>11</v>
      </c>
    </row>
    <row r="8" spans="1:6" x14ac:dyDescent="0.2">
      <c r="A8">
        <v>2</v>
      </c>
      <c r="B8">
        <f t="shared" ref="B8:B11" si="5">B7-(9/5)</f>
        <v>9.3999999999999986</v>
      </c>
      <c r="C8">
        <f t="shared" si="0"/>
        <v>9.6</v>
      </c>
      <c r="D8">
        <f t="shared" si="1"/>
        <v>10</v>
      </c>
      <c r="E8">
        <f t="shared" si="4"/>
        <v>9.327</v>
      </c>
      <c r="F8">
        <f t="shared" si="2"/>
        <v>9</v>
      </c>
    </row>
    <row r="9" spans="1:6" x14ac:dyDescent="0.2">
      <c r="A9">
        <v>3</v>
      </c>
      <c r="B9">
        <f t="shared" si="5"/>
        <v>7.5999999999999988</v>
      </c>
      <c r="C9">
        <f t="shared" si="0"/>
        <v>7.9</v>
      </c>
      <c r="D9">
        <f t="shared" si="1"/>
        <v>8</v>
      </c>
      <c r="E9">
        <f t="shared" si="4"/>
        <v>7.6270000000000007</v>
      </c>
      <c r="F9">
        <f t="shared" si="2"/>
        <v>8</v>
      </c>
    </row>
    <row r="10" spans="1:6" x14ac:dyDescent="0.2">
      <c r="A10">
        <v>4</v>
      </c>
      <c r="B10">
        <f t="shared" si="5"/>
        <v>5.7999999999999989</v>
      </c>
      <c r="C10">
        <f t="shared" si="0"/>
        <v>6.2</v>
      </c>
      <c r="D10">
        <f t="shared" si="1"/>
        <v>6</v>
      </c>
      <c r="E10">
        <f t="shared" si="4"/>
        <v>5.9270000000000005</v>
      </c>
      <c r="F10">
        <f t="shared" si="2"/>
        <v>6</v>
      </c>
    </row>
    <row r="11" spans="1:6" x14ac:dyDescent="0.2">
      <c r="A11">
        <v>5</v>
      </c>
      <c r="B11">
        <f t="shared" si="5"/>
        <v>3.9999999999999991</v>
      </c>
      <c r="C11">
        <f t="shared" si="0"/>
        <v>4.5</v>
      </c>
      <c r="D11">
        <f t="shared" si="1"/>
        <v>5</v>
      </c>
      <c r="E11">
        <f t="shared" si="4"/>
        <v>4.2270000000000003</v>
      </c>
      <c r="F11">
        <f t="shared" si="2"/>
        <v>4</v>
      </c>
    </row>
    <row r="12" spans="1:6" x14ac:dyDescent="0.2">
      <c r="C12" t="s">
        <v>1</v>
      </c>
      <c r="D12" t="s">
        <v>0</v>
      </c>
      <c r="E12" t="s">
        <v>2</v>
      </c>
      <c r="F12" t="s">
        <v>0</v>
      </c>
    </row>
    <row r="16" spans="1:6" x14ac:dyDescent="0.2">
      <c r="A16" t="s">
        <v>4</v>
      </c>
      <c r="B16" t="s">
        <v>3</v>
      </c>
      <c r="C16" t="s">
        <v>0</v>
      </c>
    </row>
    <row r="17" spans="1:6" x14ac:dyDescent="0.2">
      <c r="A17">
        <f>(A1+5)*2</f>
        <v>0</v>
      </c>
      <c r="B17">
        <v>21</v>
      </c>
      <c r="C17">
        <f>ROUND(B17,0)</f>
        <v>21</v>
      </c>
      <c r="E17">
        <f>-0.8409*A17+21.136</f>
        <v>21.135999999999999</v>
      </c>
      <c r="F17">
        <f>ROUND(E17,0)</f>
        <v>21</v>
      </c>
    </row>
    <row r="18" spans="1:6" x14ac:dyDescent="0.2">
      <c r="A18">
        <f t="shared" ref="A18:A27" si="6">(A2+5)*2</f>
        <v>2</v>
      </c>
      <c r="B18">
        <f>B17-(8/5)</f>
        <v>19.399999999999999</v>
      </c>
      <c r="C18">
        <f t="shared" ref="C18:C27" si="7">ROUND(B18,0)</f>
        <v>19</v>
      </c>
      <c r="E18">
        <f>-0.8409*A18+21.136</f>
        <v>19.4542</v>
      </c>
      <c r="F18">
        <f t="shared" ref="F18:F27" si="8">ROUND(E18,0)</f>
        <v>19</v>
      </c>
    </row>
    <row r="19" spans="1:6" x14ac:dyDescent="0.2">
      <c r="A19">
        <f t="shared" si="6"/>
        <v>4</v>
      </c>
      <c r="B19">
        <f t="shared" ref="B19:B21" si="9">B18-(8/5)</f>
        <v>17.799999999999997</v>
      </c>
      <c r="C19">
        <f t="shared" si="7"/>
        <v>18</v>
      </c>
      <c r="E19">
        <f t="shared" ref="E19:E27" si="10">-0.8409*A19+21.136</f>
        <v>17.772399999999998</v>
      </c>
      <c r="F19">
        <f t="shared" si="8"/>
        <v>18</v>
      </c>
    </row>
    <row r="20" spans="1:6" x14ac:dyDescent="0.2">
      <c r="A20">
        <f t="shared" si="6"/>
        <v>6</v>
      </c>
      <c r="B20">
        <f t="shared" si="9"/>
        <v>16.199999999999996</v>
      </c>
      <c r="C20">
        <f t="shared" si="7"/>
        <v>16</v>
      </c>
      <c r="E20">
        <f t="shared" si="10"/>
        <v>16.090599999999998</v>
      </c>
      <c r="F20">
        <f t="shared" si="8"/>
        <v>16</v>
      </c>
    </row>
    <row r="21" spans="1:6" x14ac:dyDescent="0.2">
      <c r="A21">
        <f t="shared" si="6"/>
        <v>8</v>
      </c>
      <c r="B21">
        <f t="shared" si="9"/>
        <v>14.599999999999996</v>
      </c>
      <c r="C21">
        <f t="shared" si="7"/>
        <v>15</v>
      </c>
      <c r="E21">
        <f t="shared" si="10"/>
        <v>14.408799999999999</v>
      </c>
      <c r="F21">
        <f t="shared" si="8"/>
        <v>14</v>
      </c>
    </row>
    <row r="22" spans="1:6" x14ac:dyDescent="0.2">
      <c r="A22">
        <f t="shared" si="6"/>
        <v>10</v>
      </c>
      <c r="B22">
        <v>13</v>
      </c>
      <c r="C22">
        <f t="shared" si="7"/>
        <v>13</v>
      </c>
      <c r="E22">
        <f t="shared" si="10"/>
        <v>12.727</v>
      </c>
      <c r="F22">
        <f t="shared" si="8"/>
        <v>13</v>
      </c>
    </row>
    <row r="23" spans="1:6" x14ac:dyDescent="0.2">
      <c r="A23">
        <f t="shared" si="6"/>
        <v>12</v>
      </c>
      <c r="B23">
        <f>B22-(9/5)</f>
        <v>11.2</v>
      </c>
      <c r="C23">
        <f t="shared" si="7"/>
        <v>11</v>
      </c>
      <c r="E23">
        <f t="shared" si="10"/>
        <v>11.045199999999999</v>
      </c>
      <c r="F23">
        <f t="shared" si="8"/>
        <v>11</v>
      </c>
    </row>
    <row r="24" spans="1:6" x14ac:dyDescent="0.2">
      <c r="A24">
        <f t="shared" si="6"/>
        <v>14</v>
      </c>
      <c r="B24">
        <f t="shared" ref="B24:B27" si="11">B23-(9/5)</f>
        <v>9.3999999999999986</v>
      </c>
      <c r="C24">
        <f t="shared" si="7"/>
        <v>9</v>
      </c>
      <c r="E24">
        <f t="shared" si="10"/>
        <v>9.3633999999999986</v>
      </c>
      <c r="F24">
        <f t="shared" si="8"/>
        <v>9</v>
      </c>
    </row>
    <row r="25" spans="1:6" x14ac:dyDescent="0.2">
      <c r="A25">
        <f t="shared" si="6"/>
        <v>16</v>
      </c>
      <c r="B25">
        <f t="shared" si="11"/>
        <v>7.5999999999999988</v>
      </c>
      <c r="C25">
        <f t="shared" si="7"/>
        <v>8</v>
      </c>
      <c r="E25">
        <f t="shared" si="10"/>
        <v>7.6815999999999995</v>
      </c>
      <c r="F25">
        <f t="shared" si="8"/>
        <v>8</v>
      </c>
    </row>
    <row r="26" spans="1:6" x14ac:dyDescent="0.2">
      <c r="A26">
        <f t="shared" si="6"/>
        <v>18</v>
      </c>
      <c r="B26">
        <f t="shared" si="11"/>
        <v>5.7999999999999989</v>
      </c>
      <c r="C26">
        <f t="shared" si="7"/>
        <v>6</v>
      </c>
      <c r="E26">
        <f t="shared" si="10"/>
        <v>5.9998000000000005</v>
      </c>
      <c r="F26">
        <f t="shared" si="8"/>
        <v>6</v>
      </c>
    </row>
    <row r="27" spans="1:6" x14ac:dyDescent="0.2">
      <c r="A27">
        <f t="shared" si="6"/>
        <v>20</v>
      </c>
      <c r="B27">
        <f t="shared" si="11"/>
        <v>3.9999999999999991</v>
      </c>
      <c r="C27">
        <f t="shared" si="7"/>
        <v>4</v>
      </c>
      <c r="E27">
        <f t="shared" si="10"/>
        <v>4.3180000000000014</v>
      </c>
      <c r="F27">
        <f t="shared" si="8"/>
        <v>4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2017-05-12T03:42:12Z</dcterms:created>
  <dcterms:modified xsi:type="dcterms:W3CDTF">2017-05-12T15:33:05Z</dcterms:modified>
</cp:coreProperties>
</file>