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Invest\"/>
    </mc:Choice>
  </mc:AlternateContent>
  <xr:revisionPtr revIDLastSave="0" documentId="13_ncr:1_{425E2FB0-E8ED-4856-BDDB-A9CC7330CFF4}" xr6:coauthVersionLast="46" xr6:coauthVersionMax="46" xr10:uidLastSave="{00000000-0000-0000-0000-000000000000}"/>
  <bookViews>
    <workbookView xWindow="-108" yWindow="-108" windowWidth="23256" windowHeight="12576" xr2:uid="{7B3AA04E-83AA-4BF5-8215-F8599E03F1F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5" i="1" l="1"/>
  <c r="D16" i="1"/>
  <c r="E18" i="1" s="1"/>
  <c r="E10" i="1" s="1"/>
  <c r="E15" i="1" l="1"/>
  <c r="E20" i="1"/>
  <c r="E16" i="1"/>
  <c r="F17" i="1" s="1"/>
  <c r="F9" i="1" s="1"/>
  <c r="F15" i="1" l="1"/>
  <c r="F20" i="1"/>
  <c r="F16" i="1"/>
  <c r="G18" i="1" s="1"/>
  <c r="G10" i="1" s="1"/>
  <c r="G20" i="1" s="1"/>
  <c r="G16" i="1" l="1"/>
  <c r="H17" i="1" s="1"/>
  <c r="H9" i="1" s="1"/>
  <c r="G15" i="1"/>
  <c r="H20" i="1" l="1"/>
  <c r="H15" i="1"/>
  <c r="H16" i="1" l="1"/>
  <c r="I18" i="1" s="1"/>
  <c r="I10" i="1" s="1"/>
  <c r="I20" i="1" s="1"/>
  <c r="I16" i="1" l="1"/>
  <c r="J17" i="1" s="1"/>
  <c r="J9" i="1" s="1"/>
  <c r="I15" i="1"/>
  <c r="J20" i="1" l="1"/>
  <c r="J15" i="1"/>
  <c r="J16" i="1"/>
  <c r="K18" i="1" s="1"/>
  <c r="K10" i="1" s="1"/>
  <c r="K20" i="1" s="1"/>
  <c r="K16" i="1" l="1"/>
  <c r="L17" i="1" s="1"/>
  <c r="L9" i="1" s="1"/>
  <c r="K15" i="1"/>
  <c r="L20" i="1" l="1"/>
  <c r="L16" i="1"/>
  <c r="M18" i="1" s="1"/>
  <c r="M10" i="1" s="1"/>
  <c r="M20" i="1" s="1"/>
  <c r="L15" i="1"/>
  <c r="M15" i="1" l="1"/>
  <c r="M16" i="1"/>
  <c r="N17" i="1" s="1"/>
  <c r="N9" i="1" s="1"/>
  <c r="N20" i="1" l="1"/>
  <c r="N15" i="1"/>
  <c r="N16" i="1"/>
  <c r="O18" i="1" s="1"/>
  <c r="O10" i="1" s="1"/>
  <c r="O20" i="1" l="1"/>
  <c r="O16" i="1"/>
  <c r="P17" i="1" s="1"/>
  <c r="P9" i="1" s="1"/>
  <c r="P20" i="1" s="1"/>
  <c r="O15" i="1"/>
  <c r="P16" i="1" l="1"/>
  <c r="Q18" i="1" s="1"/>
  <c r="Q10" i="1" s="1"/>
  <c r="P15" i="1"/>
  <c r="Q20" i="1" l="1"/>
  <c r="Q15" i="1"/>
  <c r="Q16" i="1"/>
  <c r="R17" i="1" s="1"/>
  <c r="R9" i="1" s="1"/>
  <c r="R20" i="1" s="1"/>
  <c r="R15" i="1" l="1"/>
  <c r="R16" i="1"/>
  <c r="S18" i="1" s="1"/>
  <c r="S10" i="1" s="1"/>
  <c r="S20" i="1" l="1"/>
  <c r="S16" i="1"/>
  <c r="T17" i="1" s="1"/>
  <c r="T9" i="1" s="1"/>
  <c r="T20" i="1" s="1"/>
  <c r="S15" i="1"/>
  <c r="T16" i="1" l="1"/>
  <c r="U18" i="1" s="1"/>
  <c r="U10" i="1" s="1"/>
  <c r="T15" i="1"/>
  <c r="U20" i="1" l="1"/>
  <c r="U15" i="1"/>
  <c r="U16" i="1"/>
  <c r="V17" i="1" s="1"/>
  <c r="V9" i="1" l="1"/>
  <c r="V16" i="1" l="1"/>
  <c r="W18" i="1" s="1"/>
  <c r="W10" i="1" s="1"/>
  <c r="W15" i="1" s="1"/>
  <c r="V20" i="1"/>
  <c r="V15" i="1"/>
  <c r="W16" i="1" l="1"/>
  <c r="X17" i="1" s="1"/>
  <c r="X9" i="1" s="1"/>
  <c r="X20" i="1" s="1"/>
  <c r="W20" i="1"/>
  <c r="X16" i="1" l="1"/>
  <c r="Y18" i="1" s="1"/>
  <c r="Y10" i="1" s="1"/>
  <c r="X15" i="1"/>
  <c r="Y20" i="1" l="1"/>
  <c r="Y16" i="1"/>
  <c r="Z17" i="1" s="1"/>
  <c r="Z9" i="1" s="1"/>
  <c r="Z20" i="1" s="1"/>
  <c r="Y15" i="1"/>
  <c r="Z16" i="1" l="1"/>
  <c r="AA18" i="1" s="1"/>
  <c r="AA10" i="1" s="1"/>
  <c r="Z15" i="1"/>
  <c r="AA20" i="1" l="1"/>
  <c r="AA16" i="1"/>
  <c r="AB17" i="1" s="1"/>
  <c r="AB9" i="1" s="1"/>
  <c r="AB20" i="1" s="1"/>
  <c r="AA15" i="1"/>
  <c r="AB16" i="1" l="1"/>
  <c r="AB15" i="1"/>
</calcChain>
</file>

<file path=xl/sharedStrings.xml><?xml version="1.0" encoding="utf-8"?>
<sst xmlns="http://schemas.openxmlformats.org/spreadsheetml/2006/main" count="11" uniqueCount="11">
  <si>
    <t>% acc</t>
  </si>
  <si>
    <t>profit</t>
  </si>
  <si>
    <t>loss</t>
  </si>
  <si>
    <t>tempBuy</t>
  </si>
  <si>
    <t>tempSell</t>
  </si>
  <si>
    <t>Sum %</t>
  </si>
  <si>
    <t xml:space="preserve"> </t>
  </si>
  <si>
    <t xml:space="preserve">R:R: </t>
  </si>
  <si>
    <t>Dây</t>
  </si>
  <si>
    <t>(Có thể xem là: % tài khoản, hoặc lot cố định)</t>
  </si>
  <si>
    <t>Lot đầu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</si>
</sst>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CC2F-6528-426D-9C56-18D97641FB66}">
  <dimension ref="B2:AB24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8.88671875" style="1"/>
    <col min="2" max="2" width="6.5546875" style="1" customWidth="1"/>
    <col min="3" max="3" width="12.77734375" style="1" customWidth="1"/>
    <col min="4" max="16384" width="8.88671875" style="1"/>
  </cols>
  <sheetData>
    <row r="2" spans="2:28" x14ac:dyDescent="0.3">
      <c r="B2" s="3" t="s">
        <v>10</v>
      </c>
      <c r="C2" s="5">
        <v>0.1</v>
      </c>
      <c r="D2" s="1" t="s">
        <v>9</v>
      </c>
    </row>
    <row r="3" spans="2:28" x14ac:dyDescent="0.3">
      <c r="B3" s="3" t="s">
        <v>7</v>
      </c>
      <c r="C3" s="14">
        <v>3</v>
      </c>
    </row>
    <row r="4" spans="2:28" x14ac:dyDescent="0.3">
      <c r="B4" s="3" t="s">
        <v>8</v>
      </c>
      <c r="C4" s="1" t="s">
        <v>6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S4" s="4">
        <v>16</v>
      </c>
      <c r="T4" s="4">
        <v>17</v>
      </c>
      <c r="U4" s="4">
        <v>18</v>
      </c>
      <c r="V4" s="4">
        <v>19</v>
      </c>
      <c r="W4" s="4">
        <v>20</v>
      </c>
      <c r="X4" s="4">
        <v>21</v>
      </c>
      <c r="Y4" s="4">
        <v>22</v>
      </c>
      <c r="Z4" s="4">
        <v>23</v>
      </c>
      <c r="AA4" s="4">
        <v>24</v>
      </c>
      <c r="AB4" s="4">
        <v>25</v>
      </c>
    </row>
    <row r="6" spans="2:28" x14ac:dyDescent="0.3">
      <c r="D6" s="2"/>
      <c r="E6" s="2"/>
      <c r="F6" s="2"/>
    </row>
    <row r="7" spans="2:28" x14ac:dyDescent="0.3">
      <c r="D7" s="2"/>
      <c r="E7" s="2"/>
      <c r="F7" s="2"/>
    </row>
    <row r="8" spans="2:28" x14ac:dyDescent="0.3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8" x14ac:dyDescent="0.3">
      <c r="C9" s="1" t="s">
        <v>0</v>
      </c>
      <c r="D9" s="8">
        <f>C2</f>
        <v>0.1</v>
      </c>
      <c r="E9" s="9"/>
      <c r="F9" s="8">
        <f>ROUNDUP(ABS(F17/$C$3),2)</f>
        <v>0.09</v>
      </c>
      <c r="G9" s="9"/>
      <c r="H9" s="8">
        <f>ROUNDUP(ABS(H17/$C$3),2)</f>
        <v>0.16</v>
      </c>
      <c r="I9" s="9"/>
      <c r="J9" s="8">
        <f>ROUNDUP(ABS(J17/$C$3),2)</f>
        <v>0.28000000000000003</v>
      </c>
      <c r="K9" s="9"/>
      <c r="L9" s="8">
        <f>ROUNDUP(ABS(L17/$C$3),2)</f>
        <v>0.49</v>
      </c>
      <c r="M9" s="9"/>
      <c r="N9" s="8">
        <f>ROUNDUP(ABS(N17/$C$3),2)</f>
        <v>0.88</v>
      </c>
      <c r="O9" s="9"/>
      <c r="P9" s="8">
        <f>ROUNDUP(ABS(P17/$C$3),2)</f>
        <v>1.56</v>
      </c>
      <c r="Q9" s="9"/>
      <c r="R9" s="8">
        <f>ROUNDUP(ABS(R17/$C$3),2)</f>
        <v>2.78</v>
      </c>
      <c r="S9" s="9"/>
      <c r="T9" s="8">
        <f>ROUNDUP(ABS(T17/$C$3),2)</f>
        <v>4.9400000000000004</v>
      </c>
      <c r="U9" s="9"/>
      <c r="V9" s="8">
        <f>ROUNDUP(ABS(V17/$C$3),2)</f>
        <v>8.7799999999999994</v>
      </c>
      <c r="W9" s="9"/>
      <c r="X9" s="8">
        <f>ROUNDUP(ABS(X17/$C$3),2)</f>
        <v>15.61</v>
      </c>
      <c r="Y9" s="5"/>
      <c r="Z9" s="8">
        <f>ROUNDUP(ABS(Z17/$C$3),2)</f>
        <v>27.75</v>
      </c>
      <c r="AA9" s="5"/>
      <c r="AB9" s="8">
        <f>ROUNDUP(ABS(AB17/$C$3),2)</f>
        <v>49.33</v>
      </c>
    </row>
    <row r="10" spans="2:28" x14ac:dyDescent="0.3">
      <c r="D10" s="9"/>
      <c r="E10" s="10">
        <f>ROUNDUP(ABS(E18/$C$3),2)</f>
        <v>0.14000000000000001</v>
      </c>
      <c r="F10" s="9"/>
      <c r="G10" s="10">
        <f>ROUNDUP(ABS(G18/$C$3),2)</f>
        <v>0.12</v>
      </c>
      <c r="H10" s="11"/>
      <c r="I10" s="12">
        <f>ROUNDUP(ABS(I18/$C$3),2)</f>
        <v>0.21000000000000002</v>
      </c>
      <c r="J10" s="11"/>
      <c r="K10" s="10">
        <f>ROUNDUP(ABS(K18/$C$3),2)</f>
        <v>0.37</v>
      </c>
      <c r="L10" s="11"/>
      <c r="M10" s="10">
        <f>ROUNDUP(ABS(M18/$C$3),2)</f>
        <v>0.66</v>
      </c>
      <c r="N10" s="11"/>
      <c r="O10" s="10">
        <f>ROUNDUP(ABS(O18/$C$3),2)</f>
        <v>1.17</v>
      </c>
      <c r="P10" s="11"/>
      <c r="Q10" s="10">
        <f>ROUNDUP(ABS(Q18/$C$3),2)</f>
        <v>2.0799999999999996</v>
      </c>
      <c r="R10" s="11"/>
      <c r="S10" s="10">
        <f>ROUNDUP(ABS(S18/$C$3),2)</f>
        <v>3.71</v>
      </c>
      <c r="T10" s="11"/>
      <c r="U10" s="10">
        <f>ROUNDUP(ABS(U18/$C$3),2)</f>
        <v>6.58</v>
      </c>
      <c r="V10" s="11"/>
      <c r="W10" s="10">
        <f>ROUNDUP(ABS(W18/$C$3),2)</f>
        <v>11.709999999999999</v>
      </c>
      <c r="X10" s="11"/>
      <c r="Y10" s="10">
        <f>ROUNDUP(ABS(Y18/$C$3),2)</f>
        <v>20.81</v>
      </c>
      <c r="Z10" s="13"/>
      <c r="AA10" s="10">
        <f>ROUNDUP(ABS(AA18/$C$3),2)</f>
        <v>37</v>
      </c>
      <c r="AB10" s="13"/>
    </row>
    <row r="11" spans="2:28" x14ac:dyDescent="0.3">
      <c r="E11" s="2"/>
      <c r="F11" s="2"/>
    </row>
    <row r="12" spans="2:28" hidden="1" x14ac:dyDescent="0.3">
      <c r="E12" s="2"/>
    </row>
    <row r="13" spans="2:28" hidden="1" x14ac:dyDescent="0.3"/>
    <row r="14" spans="2:28" hidden="1" x14ac:dyDescent="0.3"/>
    <row r="15" spans="2:28" hidden="1" x14ac:dyDescent="0.3">
      <c r="C15" s="1" t="s">
        <v>1</v>
      </c>
      <c r="D15" s="1">
        <f>D9*$C$3</f>
        <v>0.30000000000000004</v>
      </c>
      <c r="E15" s="1">
        <f>E10*$C$3</f>
        <v>0.42000000000000004</v>
      </c>
      <c r="F15" s="1">
        <f>F9*$C$3</f>
        <v>0.27</v>
      </c>
      <c r="G15" s="1">
        <f>G10*$C$3</f>
        <v>0.36</v>
      </c>
      <c r="H15" s="1">
        <f>H9*$C$3</f>
        <v>0.48</v>
      </c>
      <c r="I15" s="1">
        <f>I10*$C$3</f>
        <v>0.63000000000000012</v>
      </c>
      <c r="J15" s="1">
        <f>J9*$C$3</f>
        <v>0.84000000000000008</v>
      </c>
      <c r="K15" s="1">
        <f>K10*$C$3</f>
        <v>1.1099999999999999</v>
      </c>
      <c r="L15" s="1">
        <f>L9*$C$3</f>
        <v>1.47</v>
      </c>
      <c r="M15" s="1">
        <f>M10*$C$3</f>
        <v>1.98</v>
      </c>
      <c r="N15" s="1">
        <f>N9*$C$3</f>
        <v>2.64</v>
      </c>
      <c r="O15" s="1">
        <f>O10*$C$3</f>
        <v>3.51</v>
      </c>
      <c r="P15" s="1">
        <f>P9*$C$3</f>
        <v>4.68</v>
      </c>
      <c r="Q15" s="1">
        <f>Q10*$C$3</f>
        <v>6.2399999999999984</v>
      </c>
      <c r="R15" s="1">
        <f>R9*$C$3</f>
        <v>8.34</v>
      </c>
      <c r="S15" s="1">
        <f>S10*$C$3</f>
        <v>11.129999999999999</v>
      </c>
      <c r="T15" s="1">
        <f>T9*$C$3</f>
        <v>14.82</v>
      </c>
      <c r="U15" s="1">
        <f>U10*$C$3</f>
        <v>19.740000000000002</v>
      </c>
      <c r="V15" s="1">
        <f>V9*$C$3</f>
        <v>26.339999999999996</v>
      </c>
      <c r="W15" s="1">
        <f>W10*$C$3</f>
        <v>35.129999999999995</v>
      </c>
      <c r="X15" s="1">
        <f>X9*$C$3</f>
        <v>46.83</v>
      </c>
      <c r="Y15" s="1">
        <f>Y10*$C$3</f>
        <v>62.429999999999993</v>
      </c>
      <c r="Z15" s="1">
        <f>Z9*$C$3</f>
        <v>83.25</v>
      </c>
      <c r="AA15" s="1">
        <f>AA10*$C$3</f>
        <v>111</v>
      </c>
      <c r="AB15" s="1">
        <f>AB9*$C$3</f>
        <v>147.99</v>
      </c>
    </row>
    <row r="16" spans="2:28" hidden="1" x14ac:dyDescent="0.3">
      <c r="C16" s="1" t="s">
        <v>2</v>
      </c>
      <c r="D16" s="1">
        <f>-D9*($C$3+1)</f>
        <v>-0.4</v>
      </c>
      <c r="E16" s="1">
        <f>-E10*($C$3+1)</f>
        <v>-0.56000000000000005</v>
      </c>
      <c r="F16" s="1">
        <f>-F9*($C$3+1)</f>
        <v>-0.36</v>
      </c>
      <c r="G16" s="1">
        <f>-G10*($C$3+1)</f>
        <v>-0.48</v>
      </c>
      <c r="H16" s="1">
        <f>-H9*($C$3+1)</f>
        <v>-0.64</v>
      </c>
      <c r="I16" s="1">
        <f>-I10*($C$3+1)</f>
        <v>-0.84000000000000008</v>
      </c>
      <c r="J16" s="1">
        <f>-J9*($C$3+1)</f>
        <v>-1.1200000000000001</v>
      </c>
      <c r="K16" s="1">
        <f>-K10*($C$3+1)</f>
        <v>-1.48</v>
      </c>
      <c r="L16" s="1">
        <f>-L9*($C$3+1)</f>
        <v>-1.96</v>
      </c>
      <c r="M16" s="1">
        <f>-M10*($C$3+1)</f>
        <v>-2.64</v>
      </c>
      <c r="N16" s="1">
        <f>-N9*($C$3+1)</f>
        <v>-3.52</v>
      </c>
      <c r="O16" s="1">
        <f>-O10*($C$3+1)</f>
        <v>-4.68</v>
      </c>
      <c r="P16" s="1">
        <f>-P9*($C$3+1)</f>
        <v>-6.24</v>
      </c>
      <c r="Q16" s="1">
        <f>-Q10*($C$3+1)</f>
        <v>-8.3199999999999985</v>
      </c>
      <c r="R16" s="1">
        <f>-R9*($C$3+1)</f>
        <v>-11.12</v>
      </c>
      <c r="S16" s="1">
        <f>-S10*($C$3+1)</f>
        <v>-14.84</v>
      </c>
      <c r="T16" s="1">
        <f>-T9*($C$3+1)</f>
        <v>-19.760000000000002</v>
      </c>
      <c r="U16" s="1">
        <f>-U10*($C$3+1)</f>
        <v>-26.32</v>
      </c>
      <c r="V16" s="1">
        <f>-V9*($C$3+1)</f>
        <v>-35.119999999999997</v>
      </c>
      <c r="W16" s="1">
        <f>-W10*($C$3+1)</f>
        <v>-46.839999999999996</v>
      </c>
      <c r="X16" s="1">
        <f>-X9*($C$3+1)</f>
        <v>-62.44</v>
      </c>
      <c r="Y16" s="1">
        <f>-Y10*($C$3+1)</f>
        <v>-83.24</v>
      </c>
      <c r="Z16" s="1">
        <f>-Z9*($C$3+1)</f>
        <v>-111</v>
      </c>
      <c r="AA16" s="1">
        <f>-AA10*($C$3+1)</f>
        <v>-148</v>
      </c>
      <c r="AB16" s="1">
        <f>-AB9*($C$3+1)</f>
        <v>-197.32</v>
      </c>
    </row>
    <row r="17" spans="3:28" hidden="1" x14ac:dyDescent="0.3">
      <c r="C17" s="1" t="s">
        <v>3</v>
      </c>
      <c r="F17" s="1">
        <f>E16+D15</f>
        <v>-0.26</v>
      </c>
      <c r="H17" s="1">
        <f>F17+F15+G16</f>
        <v>-0.47</v>
      </c>
      <c r="J17" s="1">
        <f>H17+H15+I16</f>
        <v>-0.83000000000000007</v>
      </c>
      <c r="L17" s="1">
        <f>J17+J15+K16</f>
        <v>-1.47</v>
      </c>
      <c r="N17" s="1">
        <f>L17+L15+M16</f>
        <v>-2.64</v>
      </c>
      <c r="P17" s="1">
        <f>N17+N15+O16</f>
        <v>-4.68</v>
      </c>
      <c r="R17" s="1">
        <f>P17+P15+Q16</f>
        <v>-8.3199999999999985</v>
      </c>
      <c r="T17" s="1">
        <f>R17+R15+S16</f>
        <v>-14.819999999999999</v>
      </c>
      <c r="V17" s="1">
        <f>T17+T15+U16</f>
        <v>-26.32</v>
      </c>
      <c r="X17" s="1">
        <f>V17+V15+W16</f>
        <v>-46.82</v>
      </c>
      <c r="Z17" s="1">
        <f>X17+X15+Y16</f>
        <v>-83.22999999999999</v>
      </c>
      <c r="AB17" s="1">
        <f>Z17+Z15+AA16</f>
        <v>-147.97999999999999</v>
      </c>
    </row>
    <row r="18" spans="3:28" hidden="1" x14ac:dyDescent="0.3">
      <c r="C18" s="1" t="s">
        <v>4</v>
      </c>
      <c r="E18" s="1">
        <f>D16</f>
        <v>-0.4</v>
      </c>
      <c r="G18" s="1">
        <f>D16+E15+F16</f>
        <v>-0.33999999999999997</v>
      </c>
      <c r="I18" s="1">
        <f>G18+G15+H16</f>
        <v>-0.62</v>
      </c>
      <c r="K18" s="1">
        <f>I18+I15+J16</f>
        <v>-1.1099999999999999</v>
      </c>
      <c r="M18" s="1">
        <f>K18+K15+L16</f>
        <v>-1.96</v>
      </c>
      <c r="O18" s="1">
        <f>M18+M15+N16</f>
        <v>-3.5</v>
      </c>
      <c r="Q18" s="1">
        <f>O18+O15+P16</f>
        <v>-6.23</v>
      </c>
      <c r="S18" s="1">
        <f>Q18+Q15+R16</f>
        <v>-11.110000000000001</v>
      </c>
      <c r="U18" s="1">
        <f>S18+S15+T16</f>
        <v>-19.740000000000002</v>
      </c>
      <c r="W18" s="1">
        <f>U18+U15+V16</f>
        <v>-35.119999999999997</v>
      </c>
      <c r="Y18" s="1">
        <f>W18+W15+X16</f>
        <v>-62.43</v>
      </c>
      <c r="AA18" s="1">
        <f>Y18+Y15+Z16</f>
        <v>-111</v>
      </c>
    </row>
    <row r="20" spans="3:28" x14ac:dyDescent="0.3">
      <c r="C20" s="1" t="s">
        <v>5</v>
      </c>
      <c r="D20"/>
      <c r="E20" s="6">
        <f>SUM($D$9:E10)</f>
        <v>0.24000000000000002</v>
      </c>
      <c r="F20" s="6">
        <f>SUM($D$9:F10)</f>
        <v>0.33</v>
      </c>
      <c r="G20" s="6">
        <f>SUM($D$9:G10)</f>
        <v>0.45</v>
      </c>
      <c r="H20" s="6">
        <f>SUM($D$9:H10)</f>
        <v>0.61</v>
      </c>
      <c r="I20" s="6">
        <f>SUM($D$9:I10)</f>
        <v>0.82000000000000006</v>
      </c>
      <c r="J20" s="6">
        <f>SUM($D$9:J10)</f>
        <v>1.1000000000000001</v>
      </c>
      <c r="K20" s="6">
        <f>SUM($D$9:K10)</f>
        <v>1.4700000000000002</v>
      </c>
      <c r="L20" s="6">
        <f>SUM($D$9:L10)</f>
        <v>1.9600000000000004</v>
      </c>
      <c r="M20" s="7">
        <f>SUM($D$9:M10)</f>
        <v>2.6200000000000006</v>
      </c>
      <c r="N20" s="7">
        <f>SUM($D$9:N10)</f>
        <v>3.5000000000000004</v>
      </c>
      <c r="O20" s="7">
        <f>SUM($D$9:O10)</f>
        <v>4.67</v>
      </c>
      <c r="P20" s="7">
        <f>SUM($D$9:P10)</f>
        <v>6.23</v>
      </c>
      <c r="Q20" s="7">
        <f>SUM($D$9:Q10)</f>
        <v>8.31</v>
      </c>
      <c r="R20" s="7">
        <f>SUM($D$9:R10)</f>
        <v>11.09</v>
      </c>
      <c r="S20" s="7">
        <f>SUM($D$9:S10)</f>
        <v>14.8</v>
      </c>
      <c r="T20" s="7">
        <f>SUM($D$9:T10)</f>
        <v>19.740000000000002</v>
      </c>
      <c r="U20" s="7">
        <f>SUM($D$9:U10)</f>
        <v>26.32</v>
      </c>
      <c r="V20" s="7">
        <f>SUM($D$9:V10)</f>
        <v>35.1</v>
      </c>
      <c r="W20" s="7">
        <f>SUM($D$9:W10)</f>
        <v>46.81</v>
      </c>
      <c r="X20" s="7">
        <f>SUM($D$9:X10)</f>
        <v>62.419999999999995</v>
      </c>
      <c r="Y20" s="7">
        <f>SUM($D$9:Y10)</f>
        <v>83.22999999999999</v>
      </c>
      <c r="Z20" s="7">
        <f>SUM($D$9:Z10)</f>
        <v>110.97999999999999</v>
      </c>
      <c r="AA20" s="7">
        <f>SUM($D$9:AA10)</f>
        <v>147.97999999999999</v>
      </c>
      <c r="AB20" s="7">
        <f>SUM($D$9:AB10)</f>
        <v>197.31</v>
      </c>
    </row>
    <row r="21" spans="3:28" x14ac:dyDescent="0.3">
      <c r="Y21" s="15"/>
    </row>
    <row r="22" spans="3:28" x14ac:dyDescent="0.3">
      <c r="Y22" s="15"/>
    </row>
    <row r="23" spans="3:28" x14ac:dyDescent="0.3">
      <c r="Y23" s="15"/>
    </row>
    <row r="24" spans="3:28" x14ac:dyDescent="0.3">
      <c r="Y24" s="1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</dc:creator>
  <cp:lastModifiedBy>Triet</cp:lastModifiedBy>
  <dcterms:created xsi:type="dcterms:W3CDTF">2020-09-07T03:42:34Z</dcterms:created>
  <dcterms:modified xsi:type="dcterms:W3CDTF">2021-04-02T05:27:41Z</dcterms:modified>
</cp:coreProperties>
</file>