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eard\Keard_Circuit\Common\"/>
    </mc:Choice>
  </mc:AlternateContent>
  <xr:revisionPtr revIDLastSave="0" documentId="8_{ECF86765-34D6-4912-B9B1-F031732735BA}" xr6:coauthVersionLast="44" xr6:coauthVersionMax="44" xr10:uidLastSave="{00000000-0000-0000-0000-000000000000}"/>
  <bookViews>
    <workbookView xWindow="390" yWindow="390" windowWidth="21600" windowHeight="11385" xr2:uid="{0B0F3200-3933-4C4F-B866-186E6C0CB30D}"/>
  </bookViews>
  <sheets>
    <sheet name="Sheet1" sheetId="1" r:id="rId1"/>
  </sheets>
  <definedNames>
    <definedName name="R_1">Sheet1!$G$2</definedName>
    <definedName name="R_2">Sheet1!$G$3</definedName>
    <definedName name="R_3">Sheet1!$G$4</definedName>
    <definedName name="Vdac">Sheet1!$B$3</definedName>
    <definedName name="Vdacn">Sheet1!$D$7</definedName>
    <definedName name="Vdacx">Sheet1!$D$6</definedName>
    <definedName name="Vfb">Sheet1!$B$4</definedName>
    <definedName name="Vout">Sheet1!$B$2</definedName>
    <definedName name="Voutn">Sheet1!$B$7</definedName>
    <definedName name="Voutx">Sheet1!$B$6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2" i="1"/>
  <c r="B3" i="1"/>
  <c r="C4" i="1" l="1"/>
</calcChain>
</file>

<file path=xl/sharedStrings.xml><?xml version="1.0" encoding="utf-8"?>
<sst xmlns="http://schemas.openxmlformats.org/spreadsheetml/2006/main" count="10" uniqueCount="10">
  <si>
    <t>Vout</t>
    <phoneticPr fontId="1" type="noConversion"/>
  </si>
  <si>
    <t>Vdac</t>
    <phoneticPr fontId="1" type="noConversion"/>
  </si>
  <si>
    <t>Vfb</t>
    <phoneticPr fontId="1" type="noConversion"/>
  </si>
  <si>
    <t>R1</t>
    <phoneticPr fontId="1" type="noConversion"/>
  </si>
  <si>
    <t>R2</t>
    <phoneticPr fontId="1" type="noConversion"/>
  </si>
  <si>
    <t>R3</t>
    <phoneticPr fontId="1" type="noConversion"/>
  </si>
  <si>
    <t>Voutx</t>
    <phoneticPr fontId="1" type="noConversion"/>
  </si>
  <si>
    <t>Voutn</t>
    <phoneticPr fontId="1" type="noConversion"/>
  </si>
  <si>
    <t>Vdacx</t>
    <phoneticPr fontId="1" type="noConversion"/>
  </si>
  <si>
    <t>Vdacn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</si>
</sst>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A2422-BF02-406A-A42D-264466C80E0B}">
  <dimension ref="A2:G7"/>
  <sheetViews>
    <sheetView tabSelected="1" workbookViewId="0">
      <selection activeCell="G4" sqref="G4"/>
    </sheetView>
  </sheetViews>
  <sheetFormatPr defaultRowHeight="16.5" x14ac:dyDescent="0.3"/>
  <sheetData>
    <row r="2" spans="1:7" x14ac:dyDescent="0.3">
      <c r="A2" t="s">
        <v>0</v>
      </c>
      <c r="B2">
        <v>9.6</v>
      </c>
      <c r="E2" t="s">
        <v>3</v>
      </c>
      <c r="F2">
        <f>(Voutx-Voutn)/(Vdacn-Vdacx)*R_2</f>
        <v>200.90909090909091</v>
      </c>
      <c r="G2">
        <v>200</v>
      </c>
    </row>
    <row r="3" spans="1:7" x14ac:dyDescent="0.3">
      <c r="A3" t="s">
        <v>1</v>
      </c>
      <c r="B3">
        <f>3.3*C3/16383</f>
        <v>3.3</v>
      </c>
      <c r="C3">
        <v>16383</v>
      </c>
      <c r="E3" t="s">
        <v>4</v>
      </c>
      <c r="F3">
        <f>(Voutx*Vdacn-Voutn*Vdacx+(Voutn-Vdacn-Voutx+Vdacx)*Vfb)/((Voutx-Voutn)*Vfb)*R_3</f>
        <v>14.699999999999994</v>
      </c>
      <c r="G3">
        <v>14.999999999999996</v>
      </c>
    </row>
    <row r="4" spans="1:7" x14ac:dyDescent="0.3">
      <c r="A4" t="s">
        <v>2</v>
      </c>
      <c r="B4">
        <v>1</v>
      </c>
      <c r="C4">
        <f>(Vout*R_2*R_3 + Vdac*R_1*R_3)/(R_1*R_2 + R_1*R_3 + R_2*R_3)</f>
        <v>1.0009520322226293</v>
      </c>
      <c r="E4" t="s">
        <v>5</v>
      </c>
      <c r="F4">
        <v>6.98</v>
      </c>
      <c r="G4">
        <v>5.0999999999999996</v>
      </c>
    </row>
    <row r="6" spans="1:7" x14ac:dyDescent="0.3">
      <c r="A6" t="s">
        <v>6</v>
      </c>
      <c r="B6">
        <v>53</v>
      </c>
      <c r="C6" t="s">
        <v>8</v>
      </c>
      <c r="D6">
        <v>0</v>
      </c>
    </row>
    <row r="7" spans="1:7" x14ac:dyDescent="0.3">
      <c r="A7" t="s">
        <v>7</v>
      </c>
      <c r="B7">
        <v>8.8000000000000007</v>
      </c>
      <c r="C7" t="s">
        <v>9</v>
      </c>
      <c r="D7">
        <v>3.3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10</vt:i4>
      </vt:variant>
    </vt:vector>
  </HeadingPairs>
  <TitlesOfParts>
    <vt:vector size="11" baseType="lpstr">
      <vt:lpstr>Sheet1</vt:lpstr>
      <vt:lpstr>R_1</vt:lpstr>
      <vt:lpstr>R_2</vt:lpstr>
      <vt:lpstr>R_3</vt:lpstr>
      <vt:lpstr>Vdac</vt:lpstr>
      <vt:lpstr>Vdacn</vt:lpstr>
      <vt:lpstr>Vdacx</vt:lpstr>
      <vt:lpstr>Vfb</vt:lpstr>
      <vt:lpstr>Vout</vt:lpstr>
      <vt:lpstr>Voutn</vt:lpstr>
      <vt:lpstr>Voutx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김영균</dc:creator>
  <cp:lastModifiedBy>김영균</cp:lastModifiedBy>
  <dcterms:created xsi:type="dcterms:W3CDTF">2020-05-11T10:29:57Z</dcterms:created>
  <dcterms:modified xsi:type="dcterms:W3CDTF">2020-05-11T11:14:29Z</dcterms:modified>
</cp:coreProperties>
</file>