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510" yWindow="390" windowWidth="17115" windowHeight="10485" activeTab="1"/>
  </bookViews>
  <sheets>
    <sheet name="Sample Information" sheetId="10" r:id="rId1"/>
    <sheet name="BA7072 ForteBio - Plate 1" sheetId="14" r:id="rId2"/>
    <sheet name="BA7072 ForteBio - Plate 2" sheetId="15" r:id="rId3"/>
  </sheets>
  <definedNames>
    <definedName name="_xlnm.Print_Area" localSheetId="1">'BA7072 ForteBio - Plate 1'!$B$1:$D$9</definedName>
    <definedName name="_xlnm.Print_Area" localSheetId="2">'BA7072 ForteBio - Plate 2'!$B$1:$D$1</definedName>
  </definedNames>
  <calcPr calcId="145621"/>
</workbook>
</file>

<file path=xl/calcChain.xml><?xml version="1.0" encoding="utf-8"?>
<calcChain xmlns="http://schemas.openxmlformats.org/spreadsheetml/2006/main">
  <c r="B3" i="15" l="1"/>
  <c r="B4" i="15" s="1"/>
  <c r="B5" i="15" s="1"/>
  <c r="B6" i="15" s="1"/>
  <c r="B7" i="15" s="1"/>
  <c r="B8" i="15" s="1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" i="14"/>
  <c r="B4" i="14" s="1"/>
  <c r="B5" i="14" s="1"/>
  <c r="B6" i="14" s="1"/>
  <c r="B7" i="14" s="1"/>
  <c r="B8" i="14" s="1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</calcChain>
</file>

<file path=xl/sharedStrings.xml><?xml version="1.0" encoding="utf-8"?>
<sst xmlns="http://schemas.openxmlformats.org/spreadsheetml/2006/main" count="401" uniqueCount="242">
  <si>
    <t>Submitted by:</t>
  </si>
  <si>
    <t>Sample ID</t>
  </si>
  <si>
    <t>Sample Description</t>
  </si>
  <si>
    <t>Submitted on:</t>
  </si>
  <si>
    <t>Date results expected:</t>
  </si>
  <si>
    <t>Special Notes:</t>
  </si>
  <si>
    <t>Please provide spent media containing no PA2024 for standard curve's and biosensor blocking.</t>
  </si>
  <si>
    <t>Do you require chromatogram overlays, raw data?</t>
  </si>
  <si>
    <t>Keep samples stored @ 4C, -20C, or - 70C when finished?</t>
  </si>
  <si>
    <t>What are the theorized concentrations of your samples?  Rough estimate of concentraitons needed to dilute samples within assay's working range (ForteBio only).</t>
  </si>
  <si>
    <t>Please provide your answers below</t>
  </si>
  <si>
    <t>What type of information are you looking for?  (i.e. basic concentration, precision, etc etc)</t>
  </si>
  <si>
    <t>Type of matrix?  Is there anything special in the matrix (i.e. Triton, PEG, etc etc)</t>
  </si>
  <si>
    <t>Anything else we should know about the samples?</t>
  </si>
  <si>
    <t>Doug MacDonald</t>
  </si>
  <si>
    <t>Assay</t>
  </si>
  <si>
    <t>Freeze</t>
  </si>
  <si>
    <t>Conc and purity</t>
  </si>
  <si>
    <t>ForteBio</t>
  </si>
  <si>
    <t>012513-EZ2 (Round 1 - 40hpi) QXL Load t=0</t>
  </si>
  <si>
    <t>012513-EZ3 (Round 1 - 40hpi) QXL Load t=0</t>
  </si>
  <si>
    <t>012513-EZ4 (Round 1 - 40hpi) QXL Load t=0</t>
  </si>
  <si>
    <t>012513-EZ5 (Round 1 - 40hpi) QXL Load t=0</t>
  </si>
  <si>
    <t>012513-EZ7 (Round 1 - 40hpi) QXL Load t=0</t>
  </si>
  <si>
    <t>012513-A2 (Round 1 - 40hpi) QXL Load t=0</t>
  </si>
  <si>
    <t>012513-A4 (Round 1 - 40hpi) QXL Load t=0</t>
  </si>
  <si>
    <t>012513-A1 (Round 1 - 40hpi) QXL Load t=0</t>
  </si>
  <si>
    <t>012513-EZ2 (Round 1 - 40hpi) QXL Load t=24 (4C)</t>
  </si>
  <si>
    <t>012513-EZ3 (Round 1 - 40hpi) QXL Load t=24 (4C)</t>
  </si>
  <si>
    <t>012513-EZ4 (Round 1 - 40hpi) QXL Load t=24 (4C)</t>
  </si>
  <si>
    <t>012513-EZ5 (Round 1 - 40hpi) QXL Load t=24 (4C)</t>
  </si>
  <si>
    <t>012513-EZ7 (Round 1 - 40hpi) QXL Load t=24 (4C)</t>
  </si>
  <si>
    <t>012513-A1 (Round 1 - 40hpi) QXL Load t=24 (4C)</t>
  </si>
  <si>
    <t>012513-A2 (Round 1 - 40hpi) QXL Load t=24 (4C)</t>
  </si>
  <si>
    <t>012513-A4 (Round 1 - 40hpi) QXL Load t=24 (4C)</t>
  </si>
  <si>
    <t>012513-EZ2 (Round 2 - 56hpi) QXL Load t=0</t>
  </si>
  <si>
    <t>012513-EZ3 (Round 2 - 56hpi) QXL Load t=0</t>
  </si>
  <si>
    <t>012513-EZ4 (Round 2 - 56hpi) QXL Load t=0</t>
  </si>
  <si>
    <t>012513-EZ5 (Round 2 - 56hpi) QXL Load t=0</t>
  </si>
  <si>
    <t>012513-EZ7 (Round 2 - 56hpi) QXL Load t=0</t>
  </si>
  <si>
    <t>012513-A3 (Round 2 - 56hpi) QXL Load t=0</t>
  </si>
  <si>
    <t>012513-B1 (Round 2 - 56hpi) QXL Load t=0</t>
  </si>
  <si>
    <t>012513-B2 (Round 2 - 56hpi) QXL Load t=0</t>
  </si>
  <si>
    <t>012513-EZ2 (Round 2 - 56hpi) QXL Load t=24 (4C)</t>
  </si>
  <si>
    <t>012513-EZ3 (Round 2 - 56hpi) QXL Load t=24 (4C)</t>
  </si>
  <si>
    <t>012513-EZ4 (Round 2 - 56hpi) QXL Load t=24 (4C)</t>
  </si>
  <si>
    <t>012513-EZ5 (Round 2 - 56hpi) QXL Load t=24 (4C)</t>
  </si>
  <si>
    <t>012513-EZ7 (Round 2 - 56hpi) QXL Load t=24 (4C)</t>
  </si>
  <si>
    <t>012513-A3 (Round 2 - 56hpi) QXL Load t=24 (4C)</t>
  </si>
  <si>
    <t>012513-B1 (Round 2 - 56hpi) QXL Load t=24 (4C)</t>
  </si>
  <si>
    <t>012513-B2 (Round 2 - 56hpi) QXL Load t=24 (4C)</t>
  </si>
  <si>
    <t>012513-EZ2 (Round 3 - 60hpi) QXL Load t=0</t>
  </si>
  <si>
    <t>012513-EZ3 (Round 3 - 60hpi) QXL Load t=0</t>
  </si>
  <si>
    <t>012513-EZ4 (Round 3 - 60hpi) QXL Load t=0</t>
  </si>
  <si>
    <t>012513-EZ5 (Round 3 - 60hpi) QXL Load t=0</t>
  </si>
  <si>
    <t>012513-EZ7 (Round 3 - 60hpi) QXL Load t=0</t>
  </si>
  <si>
    <t>012513-A1 (Round 3 - 60hpi) QXL Load t=0</t>
  </si>
  <si>
    <t>012513-A2 (Round 3 - 60hpi) QXL Load t=0</t>
  </si>
  <si>
    <t>012513-A4 (Round 3 - 60hpi) QXL Load t=0</t>
  </si>
  <si>
    <t>012513-EZ2 (Round 3 - 60hpi) QXL Load t=24 (4C)</t>
  </si>
  <si>
    <t>012513-EZ3 (Round 3 - 60hpi) QXL Load t=24 (4C)</t>
  </si>
  <si>
    <t>012513-EZ4 (Round 3 - 60hpi) QXL Load t=24 (4C)</t>
  </si>
  <si>
    <t>012513-EZ5 (Round 3 - 60hpi) QXL Load t=24 (4C)</t>
  </si>
  <si>
    <t>012513-EZ7 (Round 3 - 60hpi) QXL Load t=24 (4C)</t>
  </si>
  <si>
    <t>012513-A1 (Round 3 - 60hpi) QXL Load t=24 (4C)</t>
  </si>
  <si>
    <t>012513-A2 (Round 3 - 60hpi) QXL Load t=24 (4C)</t>
  </si>
  <si>
    <t>012513-A4 (Round 3 - 60hpi) QXL Load t=24 (4C)</t>
  </si>
  <si>
    <t>012513-EZ2 (Round 4 - 64hpi) QXL Load t=0</t>
  </si>
  <si>
    <t>012513-EZ3 (Round 4 - 64hpi) QXL Load t=0</t>
  </si>
  <si>
    <t>012513-EZ4 (Round 4 - 64hpi) QXL Load t=0</t>
  </si>
  <si>
    <t>012513-EZ5 (Round 4 - 64hpi) QXL Load t=0</t>
  </si>
  <si>
    <t>012513-EZ7 (Round 4 - 64hpi) QXL Load t=0</t>
  </si>
  <si>
    <t>012513-A3 (Round 4 - 64hpi) QXL Load t=0</t>
  </si>
  <si>
    <t>012513-B1 (Round 4 - 64hpi) QXL Load t=0</t>
  </si>
  <si>
    <t>012513-B2 (Round 4 - 64hpi) QXL Load t=0</t>
  </si>
  <si>
    <t>012513-EZ2 (Round 4 - 64hpi) QXL Load t=24 (4C)</t>
  </si>
  <si>
    <t>012513-EZ3 (Round 4 - 64hpi) QXL Load t=24 (4C)</t>
  </si>
  <si>
    <t>012513-EZ4 (Round 4 - 64hpi) QXL Load t=24 (4C)</t>
  </si>
  <si>
    <t>012513-EZ5 (Round 4 - 64hpi) QXL Load t=24 (4C)</t>
  </si>
  <si>
    <t>012513-EZ7 (Round 4 - 64hpi) QXL Load t=24 (4C)</t>
  </si>
  <si>
    <t>012513-A3 (Round 4 - 64hpi) QXL Load t=24 (4C)</t>
  </si>
  <si>
    <t>012513-B1 (Round 4 - 64hpi) QXL Load t=24 (4C)</t>
  </si>
  <si>
    <t>012513-B2 (Round 4 - 64hpi) QXL Load t=24 (4C)</t>
  </si>
  <si>
    <t>012513-EZ2 (Round 5 - 66hpi) QXL Load t=0</t>
  </si>
  <si>
    <t>012513-EZ3 (Round 5 - 66hpi) QXL Load t=0</t>
  </si>
  <si>
    <t>012513-EZ4 (Round 5 - 66hpi) QXL Load t=0</t>
  </si>
  <si>
    <t>012513-EZ5 (Round 5 - 66hpi) QXL Load t=0</t>
  </si>
  <si>
    <t>012513-EZ7 (Round 5 - 66hpi) QXL Load t=0</t>
  </si>
  <si>
    <t>012513-A1 (Round 5 - 66hpi) QXL Load t=0</t>
  </si>
  <si>
    <t>012513-A2 (Round 5 - 66hpi) QXL Load t=0</t>
  </si>
  <si>
    <t>012513-A4 (Round 5 - 66hpi) QXL Load t=0</t>
  </si>
  <si>
    <t>012513-EZ2 (Round 5 - 66hpi) QXL Load t=24 (4C)</t>
  </si>
  <si>
    <t>012513-EZ3 (Round 5 - 66hpi) QXL Load t=24 (4C)</t>
  </si>
  <si>
    <t>012513-EZ4 (Round 5 - 66hpi) QXL Load t=24 (4C)</t>
  </si>
  <si>
    <t>012513-EZ5 (Round 5 - 66hpi) QXL Load t=24 (4C)</t>
  </si>
  <si>
    <t>012513-EZ7 (Round 5 - 66hpi) QXL Load t=24 (4C)</t>
  </si>
  <si>
    <t>012513-A1 (Round 5 - 66hpi) QXL Load t=24 (4C)</t>
  </si>
  <si>
    <t>012513-A2 (Round 5 - 66hpi) QXL Load t=24 (4C)</t>
  </si>
  <si>
    <t>012513-A4 (Round 5 - 66hpi) QXL Load t=24 (4C)</t>
  </si>
  <si>
    <t>012513-EZ2 (Round 6 - 68hpi) QXL Load t=0</t>
  </si>
  <si>
    <t>012513-EZ3 (Round 6 - 68hpi) QXL Load t=0</t>
  </si>
  <si>
    <t>012513-EZ3 + 30ZA (Round 6 - 68hpi) QXL Load t=0</t>
  </si>
  <si>
    <t>012513-EZ3 + 10SP (Round 6 - 68hpi) QXL Load t=0</t>
  </si>
  <si>
    <t>012513-EZ4 (Round 6 - 68hpi) QXL Load t=0</t>
  </si>
  <si>
    <t>012513-EZ5 (Round 6 - 68hpi) QXL Load t=0</t>
  </si>
  <si>
    <t>012513-EZ7 (Round 6 - 68hpi) QXL Load t=0</t>
  </si>
  <si>
    <t>012513-A3 (Round 6 - 68hpi) QXL Load t=0</t>
  </si>
  <si>
    <t>012513-EZ2 (Round 7 - 70hpi) QXL Load t=0</t>
  </si>
  <si>
    <t>012513-EZ4 (Round 7 - 70hpi) QXL Load t=0</t>
  </si>
  <si>
    <t>012513-EZ5 (Round 7 - 70hpi) QXL Load t=0</t>
  </si>
  <si>
    <t>012513-EZ7 (Round 7 - 70hpi) QXL Load t=0</t>
  </si>
  <si>
    <t>012513-A1 (Round 7 - 70hpi) QXL Load t=0</t>
  </si>
  <si>
    <t>012513-A2 (Round 7 - 70hpi) QXL Load t=0</t>
  </si>
  <si>
    <t>012513-A4 (Round 7 - 70hpi) QXL Load t=0</t>
  </si>
  <si>
    <t>012513-EZ2 (Round 8 - 85hpi) QXL Load t=0</t>
  </si>
  <si>
    <t>012513-EZ2 (Round 8 - 90hpi) QXL Load t=0</t>
  </si>
  <si>
    <t>012513-EZ4 (Round 8 - 85hpi) QXL Load t=0</t>
  </si>
  <si>
    <t>012513-EZ5 (Round 8 - 85hpi) QXL Load t=0</t>
  </si>
  <si>
    <t>012513-EZ7 (Round 8 - 85hpi) QXL Load t=0</t>
  </si>
  <si>
    <t>012513-A1 (Round 8 - 85hpi) QXL Load t=0</t>
  </si>
  <si>
    <t>012513-A1 (Round 8 - 90hpi) QXL Load t=0</t>
  </si>
  <si>
    <t>012513-A2 (Round 8 - 85hpi) QXL Load t=0</t>
  </si>
  <si>
    <t>012513-EZ2 (Round 6 - 68hpi) QXL Load t=24 (4C)</t>
  </si>
  <si>
    <t>012513-EZ3 (Round 6 - 68hpi) QXL Load t=24 (4C)</t>
  </si>
  <si>
    <t>012513-EZ3 + 30ZA (Round 6 - 68hpi) QXL Load t=24 (4C)</t>
  </si>
  <si>
    <t>012513-EZ3 + 10SP (Round 6 - 68hpi) QXL Load t=24 (4C)</t>
  </si>
  <si>
    <t>012513-EZ4 (Round 6 - 68hpi) QXL Load t=24 (4C)</t>
  </si>
  <si>
    <t>012513-EZ5 (Round 6 - 68hpi) QXL Load t=24 (4C)</t>
  </si>
  <si>
    <t>012513-EZ7 (Round 6 - 68hpi) QXL Load t=24 (4C)</t>
  </si>
  <si>
    <t>012513-A3 (Round 6 - 68hpi) QXL Load t=24 (4C)</t>
  </si>
  <si>
    <t>012513-EZ2 (Round 7 - 70hpi) QXL Load t=24 (4C)</t>
  </si>
  <si>
    <t>012513-EZ4 (Round 7 - 70hpi) QXL Load t=24 (4C)</t>
  </si>
  <si>
    <t>012513-EZ5 (Round 7 - 70hpi) QXL Load t=24 (4C)</t>
  </si>
  <si>
    <t>012513-EZ7 (Round 7 - 70hpi) QXL Load t=24 (4C)</t>
  </si>
  <si>
    <t>012513-A1 (Round 7 - 70hpi) QXL Load t=24 (4C)</t>
  </si>
  <si>
    <t>012513-A2 (Round 7 - 70hpi) QXL Load t=24 (4C)</t>
  </si>
  <si>
    <t>012513-A4 (Round 7 - 70hpi) QXL Load t=24 (4C)</t>
  </si>
  <si>
    <t>012513-EZ2 (Round 8 - 85hpi) QXL Load t=24 (4C)</t>
  </si>
  <si>
    <t>012513-EZ2 (Round 8 - 90hpi) QXL Load t=24 (4C)</t>
  </si>
  <si>
    <t>012513-EZ4 (Round 8 - 85hpi) QXL Load t=24 (4C)</t>
  </si>
  <si>
    <t>012513-EZ5 (Round 8 - 85hpi) QXL Load t=24 (4C)</t>
  </si>
  <si>
    <t>012513-EZ7 (Round 8 - 85hpi) QXL Load t=24 (4C)</t>
  </si>
  <si>
    <t>012513-A1 (Round 8 - 85hpi) QXL Load t=24 (4C)</t>
  </si>
  <si>
    <t>012513-A1 (Round 8 - 90hpi) QXL Load t=24 (4C)</t>
  </si>
  <si>
    <t>012513-A2 (Round 8 - 85hpi) QXL Load t=24 (4C)</t>
  </si>
  <si>
    <t>Plate Location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</si>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</sst>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 wrapText="1"/>
    </xf>
    <xf numFmtId="15" fontId="0" fillId="3" borderId="2" xfId="0" applyNumberFormat="1" applyFill="1" applyBorder="1" applyAlignment="1">
      <alignment horizontal="center" vertical="center" wrapText="1"/>
    </xf>
    <xf numFmtId="15" fontId="0" fillId="3" borderId="3" xfId="0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15" xfId="0" applyFill="1" applyBorder="1" applyAlignment="1">
      <alignment horizontal="center" wrapText="1"/>
    </xf>
    <xf numFmtId="0" fontId="0" fillId="5" borderId="16" xfId="0" applyFill="1" applyBorder="1" applyAlignment="1">
      <alignment horizontal="center" wrapText="1"/>
    </xf>
    <xf numFmtId="0" fontId="0" fillId="5" borderId="17" xfId="0" applyFill="1" applyBorder="1" applyAlignment="1">
      <alignment horizontal="center" wrapText="1"/>
    </xf>
    <xf numFmtId="0" fontId="0" fillId="5" borderId="18" xfId="0" applyFill="1" applyBorder="1" applyAlignment="1">
      <alignment horizont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15" fontId="0" fillId="4" borderId="1" xfId="0" applyNumberFormat="1" applyFill="1" applyBorder="1" applyAlignment="1">
      <alignment horizontal="center" vertical="center" wrapText="1"/>
    </xf>
    <xf numFmtId="15" fontId="0" fillId="4" borderId="2" xfId="0" applyNumberFormat="1" applyFill="1" applyBorder="1" applyAlignment="1">
      <alignment horizontal="center" vertical="center" wrapText="1"/>
    </xf>
    <xf numFmtId="15" fontId="0" fillId="4" borderId="3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4"/>
  <sheetViews>
    <sheetView workbookViewId="0">
      <selection activeCell="F20" sqref="F20:I23"/>
    </sheetView>
  </sheetViews>
  <sheetFormatPr defaultRowHeight="15" x14ac:dyDescent="0.25"/>
  <cols>
    <col min="2" max="2" width="21.140625" style="3" bestFit="1" customWidth="1"/>
    <col min="3" max="5" width="14.42578125" style="3" customWidth="1"/>
  </cols>
  <sheetData>
    <row r="2" spans="1:9" x14ac:dyDescent="0.25">
      <c r="B2" s="8" t="s">
        <v>0</v>
      </c>
      <c r="C2" s="65" t="s">
        <v>14</v>
      </c>
      <c r="D2" s="66"/>
      <c r="E2" s="67"/>
    </row>
    <row r="3" spans="1:9" x14ac:dyDescent="0.25">
      <c r="A3" s="1"/>
      <c r="B3" s="5"/>
      <c r="C3" s="5"/>
      <c r="D3" s="5"/>
    </row>
    <row r="4" spans="1:9" x14ac:dyDescent="0.25">
      <c r="A4" s="1"/>
      <c r="B4" s="5"/>
      <c r="C4" s="5"/>
      <c r="D4" s="5"/>
    </row>
    <row r="5" spans="1:9" x14ac:dyDescent="0.25">
      <c r="A5" s="1"/>
      <c r="B5" s="7" t="s">
        <v>3</v>
      </c>
      <c r="C5" s="62">
        <v>41309</v>
      </c>
      <c r="D5" s="63"/>
      <c r="E5" s="64"/>
    </row>
    <row r="6" spans="1:9" x14ac:dyDescent="0.25">
      <c r="A6" s="1"/>
      <c r="B6" s="5"/>
      <c r="C6" s="5"/>
      <c r="D6" s="5"/>
    </row>
    <row r="8" spans="1:9" x14ac:dyDescent="0.25">
      <c r="A8" s="1"/>
      <c r="B8" s="6" t="s">
        <v>4</v>
      </c>
      <c r="C8" s="36"/>
      <c r="D8" s="37"/>
      <c r="E8" s="38"/>
    </row>
    <row r="9" spans="1:9" x14ac:dyDescent="0.25">
      <c r="A9" s="1"/>
    </row>
    <row r="10" spans="1:9" ht="15.75" thickBot="1" x14ac:dyDescent="0.3">
      <c r="A10" s="1"/>
    </row>
    <row r="11" spans="1:9" ht="15.75" thickTop="1" x14ac:dyDescent="0.25">
      <c r="A11" s="1"/>
      <c r="C11" s="12" t="s">
        <v>5</v>
      </c>
      <c r="D11" s="12"/>
      <c r="E11" s="12"/>
      <c r="F11" s="39" t="s">
        <v>10</v>
      </c>
      <c r="G11" s="39"/>
      <c r="H11" s="39"/>
      <c r="I11" s="39"/>
    </row>
    <row r="12" spans="1:9" ht="15.75" thickBot="1" x14ac:dyDescent="0.3">
      <c r="A12" s="1"/>
      <c r="C12" s="14"/>
      <c r="D12" s="14"/>
      <c r="E12" s="14"/>
      <c r="F12" s="40"/>
      <c r="G12" s="40"/>
      <c r="H12" s="40"/>
      <c r="I12" s="40"/>
    </row>
    <row r="13" spans="1:9" ht="16.5" thickTop="1" thickBot="1" x14ac:dyDescent="0.3">
      <c r="A13" s="1"/>
      <c r="C13" s="9"/>
      <c r="D13" s="9"/>
      <c r="E13" s="9"/>
      <c r="F13" s="10"/>
      <c r="G13" s="10"/>
      <c r="H13" s="10"/>
      <c r="I13" s="10"/>
    </row>
    <row r="14" spans="1:9" ht="15.75" thickTop="1" x14ac:dyDescent="0.25">
      <c r="A14" s="1"/>
      <c r="C14" s="18" t="s">
        <v>12</v>
      </c>
      <c r="D14" s="19"/>
      <c r="E14" s="20"/>
      <c r="F14" s="27"/>
      <c r="G14" s="28"/>
      <c r="H14" s="28"/>
      <c r="I14" s="29"/>
    </row>
    <row r="15" spans="1:9" x14ac:dyDescent="0.25">
      <c r="A15" s="1"/>
      <c r="C15" s="21"/>
      <c r="D15" s="22"/>
      <c r="E15" s="23"/>
      <c r="F15" s="30"/>
      <c r="G15" s="31"/>
      <c r="H15" s="31"/>
      <c r="I15" s="32"/>
    </row>
    <row r="16" spans="1:9" ht="15.75" thickBot="1" x14ac:dyDescent="0.3">
      <c r="A16" s="1"/>
      <c r="C16" s="24"/>
      <c r="D16" s="25"/>
      <c r="E16" s="26"/>
      <c r="F16" s="33"/>
      <c r="G16" s="34"/>
      <c r="H16" s="34"/>
      <c r="I16" s="35"/>
    </row>
    <row r="17" spans="1:9" ht="15.75" customHeight="1" thickTop="1" thickBot="1" x14ac:dyDescent="0.3">
      <c r="A17" s="1"/>
      <c r="C17" s="9"/>
      <c r="D17" s="9"/>
      <c r="E17" s="9"/>
      <c r="F17" s="10"/>
      <c r="G17" s="10"/>
      <c r="H17" s="10"/>
      <c r="I17" s="10"/>
    </row>
    <row r="18" spans="1:9" ht="60" customHeight="1" thickTop="1" thickBot="1" x14ac:dyDescent="0.3">
      <c r="C18" s="68" t="s">
        <v>8</v>
      </c>
      <c r="D18" s="69"/>
      <c r="E18" s="70"/>
      <c r="F18" s="41" t="s">
        <v>16</v>
      </c>
      <c r="G18" s="42"/>
      <c r="H18" s="42"/>
      <c r="I18" s="43"/>
    </row>
    <row r="19" spans="1:9" ht="16.5" thickTop="1" thickBot="1" x14ac:dyDescent="0.3">
      <c r="C19" s="5"/>
      <c r="D19" s="5"/>
      <c r="E19" s="5"/>
    </row>
    <row r="20" spans="1:9" ht="15" customHeight="1" thickTop="1" x14ac:dyDescent="0.25">
      <c r="C20" s="12" t="s">
        <v>7</v>
      </c>
      <c r="D20" s="12"/>
      <c r="E20" s="12"/>
      <c r="F20" s="44"/>
      <c r="G20" s="45"/>
      <c r="H20" s="45"/>
      <c r="I20" s="46"/>
    </row>
    <row r="21" spans="1:9" x14ac:dyDescent="0.25">
      <c r="C21" s="13"/>
      <c r="D21" s="13"/>
      <c r="E21" s="13"/>
      <c r="F21" s="47"/>
      <c r="G21" s="48"/>
      <c r="H21" s="48"/>
      <c r="I21" s="49"/>
    </row>
    <row r="22" spans="1:9" x14ac:dyDescent="0.25">
      <c r="C22" s="13"/>
      <c r="D22" s="13"/>
      <c r="E22" s="13"/>
      <c r="F22" s="47"/>
      <c r="G22" s="48"/>
      <c r="H22" s="48"/>
      <c r="I22" s="49"/>
    </row>
    <row r="23" spans="1:9" ht="15.75" thickBot="1" x14ac:dyDescent="0.3">
      <c r="C23" s="14"/>
      <c r="D23" s="14"/>
      <c r="E23" s="14"/>
      <c r="F23" s="50"/>
      <c r="G23" s="51"/>
      <c r="H23" s="51"/>
      <c r="I23" s="52"/>
    </row>
    <row r="24" spans="1:9" ht="16.5" thickTop="1" thickBot="1" x14ac:dyDescent="0.3">
      <c r="C24" s="5"/>
      <c r="D24" s="5"/>
      <c r="E24" s="5"/>
    </row>
    <row r="25" spans="1:9" ht="15.75" thickTop="1" x14ac:dyDescent="0.25">
      <c r="C25" s="12" t="s">
        <v>6</v>
      </c>
      <c r="D25" s="12"/>
      <c r="E25" s="12"/>
      <c r="F25" s="15"/>
      <c r="G25" s="15"/>
      <c r="H25" s="15"/>
      <c r="I25" s="15"/>
    </row>
    <row r="26" spans="1:9" x14ac:dyDescent="0.25">
      <c r="C26" s="13"/>
      <c r="D26" s="13"/>
      <c r="E26" s="13"/>
      <c r="F26" s="16"/>
      <c r="G26" s="16"/>
      <c r="H26" s="16"/>
      <c r="I26" s="16"/>
    </row>
    <row r="27" spans="1:9" x14ac:dyDescent="0.25">
      <c r="C27" s="13"/>
      <c r="D27" s="13"/>
      <c r="E27" s="13"/>
      <c r="F27" s="16"/>
      <c r="G27" s="16"/>
      <c r="H27" s="16"/>
      <c r="I27" s="16"/>
    </row>
    <row r="28" spans="1:9" ht="15.75" thickBot="1" x14ac:dyDescent="0.3">
      <c r="C28" s="14"/>
      <c r="D28" s="14"/>
      <c r="E28" s="14"/>
      <c r="F28" s="17"/>
      <c r="G28" s="17"/>
      <c r="H28" s="17"/>
      <c r="I28" s="17"/>
    </row>
    <row r="29" spans="1:9" ht="16.5" thickTop="1" thickBot="1" x14ac:dyDescent="0.3">
      <c r="C29" s="5"/>
      <c r="D29" s="5"/>
      <c r="E29" s="5"/>
    </row>
    <row r="30" spans="1:9" ht="15" customHeight="1" thickTop="1" x14ac:dyDescent="0.25">
      <c r="C30" s="12" t="s">
        <v>9</v>
      </c>
      <c r="D30" s="12"/>
      <c r="E30" s="12"/>
      <c r="F30" s="53"/>
      <c r="G30" s="54"/>
      <c r="H30" s="54"/>
      <c r="I30" s="55"/>
    </row>
    <row r="31" spans="1:9" x14ac:dyDescent="0.25">
      <c r="C31" s="13"/>
      <c r="D31" s="13"/>
      <c r="E31" s="13"/>
      <c r="F31" s="56"/>
      <c r="G31" s="57"/>
      <c r="H31" s="57"/>
      <c r="I31" s="58"/>
    </row>
    <row r="32" spans="1:9" x14ac:dyDescent="0.25">
      <c r="C32" s="13"/>
      <c r="D32" s="13"/>
      <c r="E32" s="13"/>
      <c r="F32" s="56"/>
      <c r="G32" s="57"/>
      <c r="H32" s="57"/>
      <c r="I32" s="58"/>
    </row>
    <row r="33" spans="3:9" ht="15.75" thickBot="1" x14ac:dyDescent="0.3">
      <c r="C33" s="14"/>
      <c r="D33" s="14"/>
      <c r="E33" s="14"/>
      <c r="F33" s="59"/>
      <c r="G33" s="60"/>
      <c r="H33" s="60"/>
      <c r="I33" s="61"/>
    </row>
    <row r="34" spans="3:9" ht="16.5" thickTop="1" thickBot="1" x14ac:dyDescent="0.3">
      <c r="C34" s="5"/>
      <c r="D34" s="5"/>
      <c r="E34" s="5"/>
    </row>
    <row r="35" spans="3:9" ht="15.75" thickTop="1" x14ac:dyDescent="0.25">
      <c r="C35" s="12" t="s">
        <v>11</v>
      </c>
      <c r="D35" s="12"/>
      <c r="E35" s="12"/>
      <c r="F35" s="15" t="s">
        <v>17</v>
      </c>
      <c r="G35" s="15"/>
      <c r="H35" s="15"/>
      <c r="I35" s="15"/>
    </row>
    <row r="36" spans="3:9" x14ac:dyDescent="0.25">
      <c r="C36" s="13"/>
      <c r="D36" s="13"/>
      <c r="E36" s="13"/>
      <c r="F36" s="16"/>
      <c r="G36" s="16"/>
      <c r="H36" s="16"/>
      <c r="I36" s="16"/>
    </row>
    <row r="37" spans="3:9" x14ac:dyDescent="0.25">
      <c r="C37" s="13"/>
      <c r="D37" s="13"/>
      <c r="E37" s="13"/>
      <c r="F37" s="16"/>
      <c r="G37" s="16"/>
      <c r="H37" s="16"/>
      <c r="I37" s="16"/>
    </row>
    <row r="38" spans="3:9" ht="15.75" thickBot="1" x14ac:dyDescent="0.3">
      <c r="C38" s="14"/>
      <c r="D38" s="14"/>
      <c r="E38" s="14"/>
      <c r="F38" s="17"/>
      <c r="G38" s="17"/>
      <c r="H38" s="17"/>
      <c r="I38" s="17"/>
    </row>
    <row r="39" spans="3:9" ht="16.5" thickTop="1" thickBot="1" x14ac:dyDescent="0.3"/>
    <row r="40" spans="3:9" ht="15.75" thickTop="1" x14ac:dyDescent="0.25">
      <c r="C40" s="12" t="s">
        <v>13</v>
      </c>
      <c r="D40" s="12"/>
      <c r="E40" s="12"/>
      <c r="F40" s="15"/>
      <c r="G40" s="15"/>
      <c r="H40" s="15"/>
      <c r="I40" s="15"/>
    </row>
    <row r="41" spans="3:9" x14ac:dyDescent="0.25">
      <c r="C41" s="13"/>
      <c r="D41" s="13"/>
      <c r="E41" s="13"/>
      <c r="F41" s="16"/>
      <c r="G41" s="16"/>
      <c r="H41" s="16"/>
      <c r="I41" s="16"/>
    </row>
    <row r="42" spans="3:9" x14ac:dyDescent="0.25">
      <c r="C42" s="13"/>
      <c r="D42" s="13"/>
      <c r="E42" s="13"/>
      <c r="F42" s="16"/>
      <c r="G42" s="16"/>
      <c r="H42" s="16"/>
      <c r="I42" s="16"/>
    </row>
    <row r="43" spans="3:9" ht="15.75" thickBot="1" x14ac:dyDescent="0.3">
      <c r="C43" s="14"/>
      <c r="D43" s="14"/>
      <c r="E43" s="14"/>
      <c r="F43" s="17"/>
      <c r="G43" s="17"/>
      <c r="H43" s="17"/>
      <c r="I43" s="17"/>
    </row>
    <row r="44" spans="3:9" ht="15.75" thickTop="1" x14ac:dyDescent="0.25"/>
  </sheetData>
  <mergeCells count="19">
    <mergeCell ref="C5:E5"/>
    <mergeCell ref="C2:E2"/>
    <mergeCell ref="C18:E18"/>
    <mergeCell ref="C20:E23"/>
    <mergeCell ref="C11:E12"/>
    <mergeCell ref="C40:E43"/>
    <mergeCell ref="F40:I43"/>
    <mergeCell ref="C14:E16"/>
    <mergeCell ref="F14:I16"/>
    <mergeCell ref="C8:E8"/>
    <mergeCell ref="F11:I12"/>
    <mergeCell ref="C35:E38"/>
    <mergeCell ref="F35:I38"/>
    <mergeCell ref="C25:E28"/>
    <mergeCell ref="F18:I18"/>
    <mergeCell ref="F20:I23"/>
    <mergeCell ref="F25:I28"/>
    <mergeCell ref="F30:I33"/>
    <mergeCell ref="C30:E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A15" sqref="A15:E20"/>
    </sheetView>
  </sheetViews>
  <sheetFormatPr defaultRowHeight="15" x14ac:dyDescent="0.25"/>
  <cols>
    <col min="1" max="2" width="11.140625" style="3" bestFit="1" customWidth="1"/>
    <col min="3" max="3" width="49" style="3" customWidth="1"/>
    <col min="4" max="4" width="16.7109375" style="3" customWidth="1"/>
    <col min="5" max="5" width="9.140625" style="3"/>
  </cols>
  <sheetData>
    <row r="1" spans="1:6" ht="30" x14ac:dyDescent="0.25">
      <c r="A1" s="4" t="s">
        <v>145</v>
      </c>
      <c r="B1" s="4" t="s">
        <v>1</v>
      </c>
      <c r="C1" s="4" t="s">
        <v>2</v>
      </c>
      <c r="D1" s="4" t="s">
        <v>15</v>
      </c>
    </row>
    <row r="2" spans="1:6" ht="13.5" customHeight="1" x14ac:dyDescent="0.25">
      <c r="A2" s="2" t="s">
        <v>146</v>
      </c>
      <c r="B2" s="2">
        <v>1</v>
      </c>
      <c r="C2" s="2" t="s">
        <v>19</v>
      </c>
      <c r="D2" s="11" t="s">
        <v>18</v>
      </c>
      <c r="E2" s="3">
        <v>2.2000000000000002</v>
      </c>
      <c r="F2">
        <v>3.4</v>
      </c>
    </row>
    <row r="3" spans="1:6" ht="15" customHeight="1" x14ac:dyDescent="0.25">
      <c r="A3" s="2" t="s">
        <v>147</v>
      </c>
      <c r="B3" s="2">
        <f>B2+1</f>
        <v>2</v>
      </c>
      <c r="C3" s="2" t="s">
        <v>20</v>
      </c>
      <c r="D3" s="11" t="s">
        <v>18</v>
      </c>
      <c r="E3" s="3">
        <v>2.2000000000000002</v>
      </c>
      <c r="F3">
        <v>3.4</v>
      </c>
    </row>
    <row r="4" spans="1:6" s="3" customFormat="1" x14ac:dyDescent="0.25">
      <c r="A4" s="2" t="s">
        <v>148</v>
      </c>
      <c r="B4" s="2">
        <f t="shared" ref="B4:B67" si="0">B3+1</f>
        <v>3</v>
      </c>
      <c r="C4" s="2" t="s">
        <v>21</v>
      </c>
      <c r="D4" s="11" t="s">
        <v>18</v>
      </c>
      <c r="E4" s="3">
        <v>2.2000000000000002</v>
      </c>
      <c r="F4">
        <v>3.4</v>
      </c>
    </row>
    <row r="5" spans="1:6" s="3" customFormat="1" x14ac:dyDescent="0.25">
      <c r="A5" s="2" t="s">
        <v>149</v>
      </c>
      <c r="B5" s="2">
        <f t="shared" si="0"/>
        <v>4</v>
      </c>
      <c r="C5" s="2" t="s">
        <v>22</v>
      </c>
      <c r="D5" s="11" t="s">
        <v>18</v>
      </c>
      <c r="E5" s="3">
        <v>2.2000000000000002</v>
      </c>
      <c r="F5">
        <v>3.4</v>
      </c>
    </row>
    <row r="6" spans="1:6" s="3" customFormat="1" x14ac:dyDescent="0.25">
      <c r="A6" s="2" t="s">
        <v>150</v>
      </c>
      <c r="B6" s="2">
        <f t="shared" si="0"/>
        <v>5</v>
      </c>
      <c r="C6" s="2" t="s">
        <v>23</v>
      </c>
      <c r="D6" s="11" t="s">
        <v>18</v>
      </c>
      <c r="E6" s="3">
        <v>2.2000000000000002</v>
      </c>
      <c r="F6">
        <v>3.4</v>
      </c>
    </row>
    <row r="7" spans="1:6" s="3" customFormat="1" x14ac:dyDescent="0.25">
      <c r="A7" s="2" t="s">
        <v>151</v>
      </c>
      <c r="B7" s="2">
        <f t="shared" si="0"/>
        <v>6</v>
      </c>
      <c r="C7" s="2" t="s">
        <v>26</v>
      </c>
      <c r="D7" s="11" t="s">
        <v>18</v>
      </c>
      <c r="E7" s="3">
        <v>2.2000000000000002</v>
      </c>
      <c r="F7">
        <v>3.4</v>
      </c>
    </row>
    <row r="8" spans="1:6" s="3" customFormat="1" x14ac:dyDescent="0.25">
      <c r="A8" s="2" t="s">
        <v>152</v>
      </c>
      <c r="B8" s="2">
        <f t="shared" si="0"/>
        <v>7</v>
      </c>
      <c r="C8" s="2" t="s">
        <v>24</v>
      </c>
      <c r="D8" s="11" t="s">
        <v>18</v>
      </c>
      <c r="E8" s="3">
        <v>2.2000000000000002</v>
      </c>
      <c r="F8">
        <v>3.4</v>
      </c>
    </row>
    <row r="9" spans="1:6" s="3" customFormat="1" x14ac:dyDescent="0.25">
      <c r="A9" s="2" t="s">
        <v>153</v>
      </c>
      <c r="B9" s="2">
        <f t="shared" si="0"/>
        <v>8</v>
      </c>
      <c r="C9" s="2" t="s">
        <v>25</v>
      </c>
      <c r="D9" s="11" t="s">
        <v>18</v>
      </c>
      <c r="E9" s="3">
        <v>2.2000000000000002</v>
      </c>
      <c r="F9">
        <v>3.4</v>
      </c>
    </row>
    <row r="10" spans="1:6" s="3" customFormat="1" x14ac:dyDescent="0.25">
      <c r="A10" s="2" t="s">
        <v>154</v>
      </c>
      <c r="B10" s="2">
        <f t="shared" si="0"/>
        <v>9</v>
      </c>
      <c r="C10" s="2" t="s">
        <v>27</v>
      </c>
      <c r="D10" s="11" t="s">
        <v>18</v>
      </c>
      <c r="E10" s="3">
        <v>2.2000000000000002</v>
      </c>
      <c r="F10">
        <v>3.4</v>
      </c>
    </row>
    <row r="11" spans="1:6" s="3" customFormat="1" ht="15" customHeight="1" x14ac:dyDescent="0.25">
      <c r="A11" s="2" t="s">
        <v>155</v>
      </c>
      <c r="B11" s="2">
        <f t="shared" si="0"/>
        <v>10</v>
      </c>
      <c r="C11" s="2" t="s">
        <v>28</v>
      </c>
      <c r="D11" s="11" t="s">
        <v>18</v>
      </c>
      <c r="E11" s="3">
        <v>2.2000000000000002</v>
      </c>
      <c r="F11">
        <v>3.4</v>
      </c>
    </row>
    <row r="12" spans="1:6" s="3" customFormat="1" x14ac:dyDescent="0.25">
      <c r="A12" s="2" t="s">
        <v>156</v>
      </c>
      <c r="B12" s="2">
        <f t="shared" si="0"/>
        <v>11</v>
      </c>
      <c r="C12" s="2" t="s">
        <v>29</v>
      </c>
      <c r="D12" s="11" t="s">
        <v>18</v>
      </c>
      <c r="E12" s="3">
        <v>2.2000000000000002</v>
      </c>
      <c r="F12">
        <v>3.4</v>
      </c>
    </row>
    <row r="13" spans="1:6" s="3" customFormat="1" x14ac:dyDescent="0.25">
      <c r="A13" s="2" t="s">
        <v>157</v>
      </c>
      <c r="B13" s="2">
        <f t="shared" si="0"/>
        <v>12</v>
      </c>
      <c r="C13" s="2" t="s">
        <v>30</v>
      </c>
      <c r="D13" s="11" t="s">
        <v>18</v>
      </c>
      <c r="E13" s="3">
        <v>2.2000000000000002</v>
      </c>
      <c r="F13">
        <v>3.4</v>
      </c>
    </row>
    <row r="14" spans="1:6" s="3" customFormat="1" ht="15" customHeight="1" x14ac:dyDescent="0.25">
      <c r="A14" s="2" t="s">
        <v>158</v>
      </c>
      <c r="B14" s="2">
        <f t="shared" si="0"/>
        <v>13</v>
      </c>
      <c r="C14" s="2" t="s">
        <v>31</v>
      </c>
      <c r="D14" s="11" t="s">
        <v>18</v>
      </c>
      <c r="E14" s="3">
        <v>2.2000000000000002</v>
      </c>
      <c r="F14">
        <v>3.4</v>
      </c>
    </row>
    <row r="15" spans="1:6" s="3" customFormat="1" x14ac:dyDescent="0.25">
      <c r="A15" s="2" t="s">
        <v>159</v>
      </c>
      <c r="B15" s="2">
        <f t="shared" si="0"/>
        <v>14</v>
      </c>
      <c r="C15" s="2" t="s">
        <v>32</v>
      </c>
      <c r="D15" s="11" t="s">
        <v>18</v>
      </c>
      <c r="E15" s="3">
        <v>2.2000000000000002</v>
      </c>
      <c r="F15">
        <v>3.4</v>
      </c>
    </row>
    <row r="16" spans="1:6" s="3" customFormat="1" x14ac:dyDescent="0.25">
      <c r="A16" s="2" t="s">
        <v>160</v>
      </c>
      <c r="B16" s="2">
        <f t="shared" si="0"/>
        <v>15</v>
      </c>
      <c r="C16" s="2" t="s">
        <v>33</v>
      </c>
      <c r="D16" s="11" t="s">
        <v>18</v>
      </c>
      <c r="E16" s="3">
        <v>2.2000000000000002</v>
      </c>
      <c r="F16">
        <v>3.4</v>
      </c>
    </row>
    <row r="17" spans="1:6" s="3" customFormat="1" x14ac:dyDescent="0.25">
      <c r="A17" s="2" t="s">
        <v>161</v>
      </c>
      <c r="B17" s="2">
        <f t="shared" si="0"/>
        <v>16</v>
      </c>
      <c r="C17" s="2" t="s">
        <v>34</v>
      </c>
      <c r="D17" s="11" t="s">
        <v>18</v>
      </c>
      <c r="E17" s="3">
        <v>2.2000000000000002</v>
      </c>
      <c r="F17">
        <v>3.4</v>
      </c>
    </row>
    <row r="18" spans="1:6" s="3" customFormat="1" x14ac:dyDescent="0.25">
      <c r="A18" s="2" t="s">
        <v>162</v>
      </c>
      <c r="B18" s="2">
        <f t="shared" si="0"/>
        <v>17</v>
      </c>
      <c r="C18" s="2" t="s">
        <v>35</v>
      </c>
      <c r="D18" s="11" t="s">
        <v>18</v>
      </c>
      <c r="E18" s="3">
        <v>2.2000000000000002</v>
      </c>
      <c r="F18">
        <v>3.4</v>
      </c>
    </row>
    <row r="19" spans="1:6" s="3" customFormat="1" x14ac:dyDescent="0.25">
      <c r="A19" s="2" t="s">
        <v>163</v>
      </c>
      <c r="B19" s="2">
        <f t="shared" si="0"/>
        <v>18</v>
      </c>
      <c r="C19" s="2" t="s">
        <v>36</v>
      </c>
      <c r="D19" s="11" t="s">
        <v>18</v>
      </c>
      <c r="E19" s="3">
        <v>2.2000000000000002</v>
      </c>
      <c r="F19">
        <v>3.4</v>
      </c>
    </row>
    <row r="20" spans="1:6" s="3" customFormat="1" x14ac:dyDescent="0.25">
      <c r="A20" s="2" t="s">
        <v>164</v>
      </c>
      <c r="B20" s="2">
        <f t="shared" si="0"/>
        <v>19</v>
      </c>
      <c r="C20" s="2" t="s">
        <v>37</v>
      </c>
      <c r="D20" s="11" t="s">
        <v>18</v>
      </c>
      <c r="E20" s="3">
        <v>2.2000000000000002</v>
      </c>
      <c r="F20">
        <v>3.4</v>
      </c>
    </row>
    <row r="21" spans="1:6" s="3" customFormat="1" x14ac:dyDescent="0.25">
      <c r="A21" s="2" t="s">
        <v>165</v>
      </c>
      <c r="B21" s="2">
        <f t="shared" si="0"/>
        <v>20</v>
      </c>
      <c r="C21" s="2" t="s">
        <v>38</v>
      </c>
      <c r="D21" s="11" t="s">
        <v>18</v>
      </c>
      <c r="F21">
        <v>3.4</v>
      </c>
    </row>
    <row r="22" spans="1:6" s="3" customFormat="1" x14ac:dyDescent="0.25">
      <c r="A22" s="2" t="s">
        <v>166</v>
      </c>
      <c r="B22" s="2">
        <f t="shared" si="0"/>
        <v>21</v>
      </c>
      <c r="C22" s="2" t="s">
        <v>39</v>
      </c>
      <c r="D22" s="11" t="s">
        <v>18</v>
      </c>
      <c r="F22">
        <v>3.4</v>
      </c>
    </row>
    <row r="23" spans="1:6" s="3" customFormat="1" x14ac:dyDescent="0.25">
      <c r="A23" s="2" t="s">
        <v>167</v>
      </c>
      <c r="B23" s="2">
        <f t="shared" si="0"/>
        <v>22</v>
      </c>
      <c r="C23" s="2" t="s">
        <v>40</v>
      </c>
      <c r="D23" s="11" t="s">
        <v>18</v>
      </c>
      <c r="F23">
        <v>3.4</v>
      </c>
    </row>
    <row r="24" spans="1:6" s="3" customFormat="1" x14ac:dyDescent="0.25">
      <c r="A24" s="2" t="s">
        <v>168</v>
      </c>
      <c r="B24" s="2">
        <f t="shared" si="0"/>
        <v>23</v>
      </c>
      <c r="C24" s="2" t="s">
        <v>41</v>
      </c>
      <c r="D24" s="11" t="s">
        <v>18</v>
      </c>
      <c r="F24">
        <v>3.4</v>
      </c>
    </row>
    <row r="25" spans="1:6" s="3" customFormat="1" x14ac:dyDescent="0.25">
      <c r="A25" s="2" t="s">
        <v>169</v>
      </c>
      <c r="B25" s="2">
        <f t="shared" si="0"/>
        <v>24</v>
      </c>
      <c r="C25" s="2" t="s">
        <v>42</v>
      </c>
      <c r="D25" s="11" t="s">
        <v>18</v>
      </c>
      <c r="F25">
        <v>3.4</v>
      </c>
    </row>
    <row r="26" spans="1:6" s="3" customFormat="1" x14ac:dyDescent="0.25">
      <c r="A26" s="2" t="s">
        <v>170</v>
      </c>
      <c r="B26" s="2">
        <f t="shared" si="0"/>
        <v>25</v>
      </c>
      <c r="C26" s="2" t="s">
        <v>43</v>
      </c>
      <c r="D26" s="11" t="s">
        <v>18</v>
      </c>
      <c r="F26">
        <v>3.4</v>
      </c>
    </row>
    <row r="27" spans="1:6" s="3" customFormat="1" x14ac:dyDescent="0.25">
      <c r="A27" s="2" t="s">
        <v>171</v>
      </c>
      <c r="B27" s="2">
        <f t="shared" si="0"/>
        <v>26</v>
      </c>
      <c r="C27" s="2" t="s">
        <v>44</v>
      </c>
      <c r="D27" s="11" t="s">
        <v>18</v>
      </c>
    </row>
    <row r="28" spans="1:6" s="3" customFormat="1" x14ac:dyDescent="0.25">
      <c r="A28" s="2" t="s">
        <v>172</v>
      </c>
      <c r="B28" s="2">
        <f t="shared" si="0"/>
        <v>27</v>
      </c>
      <c r="C28" s="2" t="s">
        <v>45</v>
      </c>
      <c r="D28" s="11" t="s">
        <v>18</v>
      </c>
    </row>
    <row r="29" spans="1:6" s="3" customFormat="1" x14ac:dyDescent="0.25">
      <c r="A29" s="2" t="s">
        <v>173</v>
      </c>
      <c r="B29" s="2">
        <f t="shared" si="0"/>
        <v>28</v>
      </c>
      <c r="C29" s="2" t="s">
        <v>46</v>
      </c>
      <c r="D29" s="11" t="s">
        <v>18</v>
      </c>
    </row>
    <row r="30" spans="1:6" s="3" customFormat="1" x14ac:dyDescent="0.25">
      <c r="A30" s="2" t="s">
        <v>174</v>
      </c>
      <c r="B30" s="2">
        <f t="shared" si="0"/>
        <v>29</v>
      </c>
      <c r="C30" s="2" t="s">
        <v>47</v>
      </c>
      <c r="D30" s="11" t="s">
        <v>18</v>
      </c>
    </row>
    <row r="31" spans="1:6" s="3" customFormat="1" x14ac:dyDescent="0.25">
      <c r="A31" s="2" t="s">
        <v>175</v>
      </c>
      <c r="B31" s="2">
        <f t="shared" si="0"/>
        <v>30</v>
      </c>
      <c r="C31" s="2" t="s">
        <v>48</v>
      </c>
      <c r="D31" s="11" t="s">
        <v>18</v>
      </c>
    </row>
    <row r="32" spans="1:6" s="3" customFormat="1" x14ac:dyDescent="0.25">
      <c r="A32" s="2" t="s">
        <v>176</v>
      </c>
      <c r="B32" s="2">
        <f t="shared" si="0"/>
        <v>31</v>
      </c>
      <c r="C32" s="2" t="s">
        <v>49</v>
      </c>
      <c r="D32" s="11" t="s">
        <v>18</v>
      </c>
    </row>
    <row r="33" spans="1:4" s="3" customFormat="1" x14ac:dyDescent="0.25">
      <c r="A33" s="2" t="s">
        <v>177</v>
      </c>
      <c r="B33" s="2">
        <f t="shared" si="0"/>
        <v>32</v>
      </c>
      <c r="C33" s="2" t="s">
        <v>50</v>
      </c>
      <c r="D33" s="11" t="s">
        <v>18</v>
      </c>
    </row>
    <row r="34" spans="1:4" s="3" customFormat="1" x14ac:dyDescent="0.25">
      <c r="A34" s="2" t="s">
        <v>178</v>
      </c>
      <c r="B34" s="2">
        <f t="shared" si="0"/>
        <v>33</v>
      </c>
      <c r="C34" s="2" t="s">
        <v>51</v>
      </c>
      <c r="D34" s="11" t="s">
        <v>18</v>
      </c>
    </row>
    <row r="35" spans="1:4" s="3" customFormat="1" x14ac:dyDescent="0.25">
      <c r="A35" s="2" t="s">
        <v>179</v>
      </c>
      <c r="B35" s="2">
        <f t="shared" si="0"/>
        <v>34</v>
      </c>
      <c r="C35" s="2" t="s">
        <v>52</v>
      </c>
      <c r="D35" s="11" t="s">
        <v>18</v>
      </c>
    </row>
    <row r="36" spans="1:4" s="3" customFormat="1" x14ac:dyDescent="0.25">
      <c r="A36" s="2" t="s">
        <v>180</v>
      </c>
      <c r="B36" s="2">
        <f t="shared" si="0"/>
        <v>35</v>
      </c>
      <c r="C36" s="2" t="s">
        <v>53</v>
      </c>
      <c r="D36" s="11" t="s">
        <v>18</v>
      </c>
    </row>
    <row r="37" spans="1:4" s="3" customFormat="1" x14ac:dyDescent="0.25">
      <c r="A37" s="2" t="s">
        <v>181</v>
      </c>
      <c r="B37" s="2">
        <f t="shared" si="0"/>
        <v>36</v>
      </c>
      <c r="C37" s="2" t="s">
        <v>54</v>
      </c>
      <c r="D37" s="11" t="s">
        <v>18</v>
      </c>
    </row>
    <row r="38" spans="1:4" s="3" customFormat="1" x14ac:dyDescent="0.25">
      <c r="A38" s="2" t="s">
        <v>182</v>
      </c>
      <c r="B38" s="2">
        <f t="shared" si="0"/>
        <v>37</v>
      </c>
      <c r="C38" s="2" t="s">
        <v>55</v>
      </c>
      <c r="D38" s="11" t="s">
        <v>18</v>
      </c>
    </row>
    <row r="39" spans="1:4" s="3" customFormat="1" x14ac:dyDescent="0.25">
      <c r="A39" s="2" t="s">
        <v>183</v>
      </c>
      <c r="B39" s="2">
        <f t="shared" si="0"/>
        <v>38</v>
      </c>
      <c r="C39" s="2" t="s">
        <v>56</v>
      </c>
      <c r="D39" s="11" t="s">
        <v>18</v>
      </c>
    </row>
    <row r="40" spans="1:4" s="3" customFormat="1" x14ac:dyDescent="0.25">
      <c r="A40" s="2" t="s">
        <v>184</v>
      </c>
      <c r="B40" s="2">
        <f t="shared" si="0"/>
        <v>39</v>
      </c>
      <c r="C40" s="2" t="s">
        <v>57</v>
      </c>
      <c r="D40" s="11" t="s">
        <v>18</v>
      </c>
    </row>
    <row r="41" spans="1:4" s="3" customFormat="1" x14ac:dyDescent="0.25">
      <c r="A41" s="2" t="s">
        <v>185</v>
      </c>
      <c r="B41" s="2">
        <f t="shared" si="0"/>
        <v>40</v>
      </c>
      <c r="C41" s="2" t="s">
        <v>58</v>
      </c>
      <c r="D41" s="11" t="s">
        <v>18</v>
      </c>
    </row>
    <row r="42" spans="1:4" s="3" customFormat="1" x14ac:dyDescent="0.25">
      <c r="A42" s="2" t="s">
        <v>186</v>
      </c>
      <c r="B42" s="2">
        <f t="shared" si="0"/>
        <v>41</v>
      </c>
      <c r="C42" s="2" t="s">
        <v>59</v>
      </c>
      <c r="D42" s="11" t="s">
        <v>18</v>
      </c>
    </row>
    <row r="43" spans="1:4" s="3" customFormat="1" x14ac:dyDescent="0.25">
      <c r="A43" s="2" t="s">
        <v>187</v>
      </c>
      <c r="B43" s="2">
        <f t="shared" si="0"/>
        <v>42</v>
      </c>
      <c r="C43" s="2" t="s">
        <v>60</v>
      </c>
      <c r="D43" s="11" t="s">
        <v>18</v>
      </c>
    </row>
    <row r="44" spans="1:4" s="3" customFormat="1" x14ac:dyDescent="0.25">
      <c r="A44" s="2" t="s">
        <v>188</v>
      </c>
      <c r="B44" s="2">
        <f t="shared" si="0"/>
        <v>43</v>
      </c>
      <c r="C44" s="2" t="s">
        <v>61</v>
      </c>
      <c r="D44" s="11" t="s">
        <v>18</v>
      </c>
    </row>
    <row r="45" spans="1:4" s="3" customFormat="1" x14ac:dyDescent="0.25">
      <c r="A45" s="2" t="s">
        <v>189</v>
      </c>
      <c r="B45" s="2">
        <f t="shared" si="0"/>
        <v>44</v>
      </c>
      <c r="C45" s="2" t="s">
        <v>62</v>
      </c>
      <c r="D45" s="11" t="s">
        <v>18</v>
      </c>
    </row>
    <row r="46" spans="1:4" s="3" customFormat="1" x14ac:dyDescent="0.25">
      <c r="A46" s="2" t="s">
        <v>190</v>
      </c>
      <c r="B46" s="2">
        <f t="shared" si="0"/>
        <v>45</v>
      </c>
      <c r="C46" s="2" t="s">
        <v>63</v>
      </c>
      <c r="D46" s="11" t="s">
        <v>18</v>
      </c>
    </row>
    <row r="47" spans="1:4" s="3" customFormat="1" x14ac:dyDescent="0.25">
      <c r="A47" s="2" t="s">
        <v>191</v>
      </c>
      <c r="B47" s="2">
        <f t="shared" si="0"/>
        <v>46</v>
      </c>
      <c r="C47" s="2" t="s">
        <v>64</v>
      </c>
      <c r="D47" s="11" t="s">
        <v>18</v>
      </c>
    </row>
    <row r="48" spans="1:4" s="3" customFormat="1" x14ac:dyDescent="0.25">
      <c r="A48" s="2" t="s">
        <v>192</v>
      </c>
      <c r="B48" s="2">
        <f t="shared" si="0"/>
        <v>47</v>
      </c>
      <c r="C48" s="2" t="s">
        <v>65</v>
      </c>
      <c r="D48" s="11" t="s">
        <v>18</v>
      </c>
    </row>
    <row r="49" spans="1:4" s="3" customFormat="1" x14ac:dyDescent="0.25">
      <c r="A49" s="2" t="s">
        <v>193</v>
      </c>
      <c r="B49" s="2">
        <f t="shared" si="0"/>
        <v>48</v>
      </c>
      <c r="C49" s="2" t="s">
        <v>66</v>
      </c>
      <c r="D49" s="11" t="s">
        <v>18</v>
      </c>
    </row>
    <row r="50" spans="1:4" s="3" customFormat="1" x14ac:dyDescent="0.25">
      <c r="A50" s="2" t="s">
        <v>194</v>
      </c>
      <c r="B50" s="2">
        <f t="shared" si="0"/>
        <v>49</v>
      </c>
      <c r="C50" s="2" t="s">
        <v>67</v>
      </c>
      <c r="D50" s="11" t="s">
        <v>18</v>
      </c>
    </row>
    <row r="51" spans="1:4" s="3" customFormat="1" x14ac:dyDescent="0.25">
      <c r="A51" s="2" t="s">
        <v>195</v>
      </c>
      <c r="B51" s="2">
        <f t="shared" si="0"/>
        <v>50</v>
      </c>
      <c r="C51" s="2" t="s">
        <v>68</v>
      </c>
      <c r="D51" s="11" t="s">
        <v>18</v>
      </c>
    </row>
    <row r="52" spans="1:4" s="3" customFormat="1" x14ac:dyDescent="0.25">
      <c r="A52" s="2" t="s">
        <v>196</v>
      </c>
      <c r="B52" s="2">
        <f t="shared" si="0"/>
        <v>51</v>
      </c>
      <c r="C52" s="2" t="s">
        <v>69</v>
      </c>
      <c r="D52" s="11" t="s">
        <v>18</v>
      </c>
    </row>
    <row r="53" spans="1:4" s="3" customFormat="1" x14ac:dyDescent="0.25">
      <c r="A53" s="2" t="s">
        <v>197</v>
      </c>
      <c r="B53" s="2">
        <f t="shared" si="0"/>
        <v>52</v>
      </c>
      <c r="C53" s="2" t="s">
        <v>70</v>
      </c>
      <c r="D53" s="11" t="s">
        <v>18</v>
      </c>
    </row>
    <row r="54" spans="1:4" s="3" customFormat="1" x14ac:dyDescent="0.25">
      <c r="A54" s="2" t="s">
        <v>198</v>
      </c>
      <c r="B54" s="2">
        <f t="shared" si="0"/>
        <v>53</v>
      </c>
      <c r="C54" s="2" t="s">
        <v>71</v>
      </c>
      <c r="D54" s="11" t="s">
        <v>18</v>
      </c>
    </row>
    <row r="55" spans="1:4" s="3" customFormat="1" x14ac:dyDescent="0.25">
      <c r="A55" s="2" t="s">
        <v>199</v>
      </c>
      <c r="B55" s="2">
        <f t="shared" si="0"/>
        <v>54</v>
      </c>
      <c r="C55" s="2" t="s">
        <v>72</v>
      </c>
      <c r="D55" s="11" t="s">
        <v>18</v>
      </c>
    </row>
    <row r="56" spans="1:4" s="3" customFormat="1" x14ac:dyDescent="0.25">
      <c r="A56" s="2" t="s">
        <v>200</v>
      </c>
      <c r="B56" s="2">
        <f t="shared" si="0"/>
        <v>55</v>
      </c>
      <c r="C56" s="2" t="s">
        <v>73</v>
      </c>
      <c r="D56" s="11" t="s">
        <v>18</v>
      </c>
    </row>
    <row r="57" spans="1:4" s="3" customFormat="1" x14ac:dyDescent="0.25">
      <c r="A57" s="2" t="s">
        <v>201</v>
      </c>
      <c r="B57" s="2">
        <f t="shared" si="0"/>
        <v>56</v>
      </c>
      <c r="C57" s="2" t="s">
        <v>74</v>
      </c>
      <c r="D57" s="11" t="s">
        <v>18</v>
      </c>
    </row>
    <row r="58" spans="1:4" s="3" customFormat="1" x14ac:dyDescent="0.25">
      <c r="A58" s="2" t="s">
        <v>202</v>
      </c>
      <c r="B58" s="2">
        <f t="shared" si="0"/>
        <v>57</v>
      </c>
      <c r="C58" s="2" t="s">
        <v>75</v>
      </c>
      <c r="D58" s="11" t="s">
        <v>18</v>
      </c>
    </row>
    <row r="59" spans="1:4" s="3" customFormat="1" x14ac:dyDescent="0.25">
      <c r="A59" s="2" t="s">
        <v>203</v>
      </c>
      <c r="B59" s="2">
        <f t="shared" si="0"/>
        <v>58</v>
      </c>
      <c r="C59" s="2" t="s">
        <v>76</v>
      </c>
      <c r="D59" s="11" t="s">
        <v>18</v>
      </c>
    </row>
    <row r="60" spans="1:4" s="3" customFormat="1" x14ac:dyDescent="0.25">
      <c r="A60" s="2" t="s">
        <v>204</v>
      </c>
      <c r="B60" s="2">
        <f t="shared" si="0"/>
        <v>59</v>
      </c>
      <c r="C60" s="2" t="s">
        <v>77</v>
      </c>
      <c r="D60" s="11" t="s">
        <v>18</v>
      </c>
    </row>
    <row r="61" spans="1:4" s="3" customFormat="1" x14ac:dyDescent="0.25">
      <c r="A61" s="2" t="s">
        <v>205</v>
      </c>
      <c r="B61" s="2">
        <f t="shared" si="0"/>
        <v>60</v>
      </c>
      <c r="C61" s="2" t="s">
        <v>78</v>
      </c>
      <c r="D61" s="11" t="s">
        <v>18</v>
      </c>
    </row>
    <row r="62" spans="1:4" s="3" customFormat="1" x14ac:dyDescent="0.25">
      <c r="A62" s="2" t="s">
        <v>206</v>
      </c>
      <c r="B62" s="2">
        <f t="shared" si="0"/>
        <v>61</v>
      </c>
      <c r="C62" s="2" t="s">
        <v>79</v>
      </c>
      <c r="D62" s="11" t="s">
        <v>18</v>
      </c>
    </row>
    <row r="63" spans="1:4" s="3" customFormat="1" x14ac:dyDescent="0.25">
      <c r="A63" s="2" t="s">
        <v>207</v>
      </c>
      <c r="B63" s="2">
        <f t="shared" si="0"/>
        <v>62</v>
      </c>
      <c r="C63" s="2" t="s">
        <v>80</v>
      </c>
      <c r="D63" s="11" t="s">
        <v>18</v>
      </c>
    </row>
    <row r="64" spans="1:4" s="3" customFormat="1" x14ac:dyDescent="0.25">
      <c r="A64" s="2" t="s">
        <v>208</v>
      </c>
      <c r="B64" s="2">
        <f t="shared" si="0"/>
        <v>63</v>
      </c>
      <c r="C64" s="2" t="s">
        <v>81</v>
      </c>
      <c r="D64" s="11" t="s">
        <v>18</v>
      </c>
    </row>
    <row r="65" spans="1:4" s="3" customFormat="1" x14ac:dyDescent="0.25">
      <c r="A65" s="2" t="s">
        <v>209</v>
      </c>
      <c r="B65" s="2">
        <f t="shared" si="0"/>
        <v>64</v>
      </c>
      <c r="C65" s="2" t="s">
        <v>82</v>
      </c>
      <c r="D65" s="11" t="s">
        <v>18</v>
      </c>
    </row>
    <row r="66" spans="1:4" s="3" customFormat="1" x14ac:dyDescent="0.25">
      <c r="A66" s="2" t="s">
        <v>210</v>
      </c>
      <c r="B66" s="2">
        <f t="shared" si="0"/>
        <v>65</v>
      </c>
      <c r="C66" s="2" t="s">
        <v>83</v>
      </c>
      <c r="D66" s="11" t="s">
        <v>18</v>
      </c>
    </row>
    <row r="67" spans="1:4" s="3" customFormat="1" x14ac:dyDescent="0.25">
      <c r="A67" s="2" t="s">
        <v>211</v>
      </c>
      <c r="B67" s="2">
        <f t="shared" si="0"/>
        <v>66</v>
      </c>
      <c r="C67" s="2" t="s">
        <v>84</v>
      </c>
      <c r="D67" s="11" t="s">
        <v>18</v>
      </c>
    </row>
    <row r="68" spans="1:4" s="3" customFormat="1" x14ac:dyDescent="0.25">
      <c r="A68" s="2" t="s">
        <v>212</v>
      </c>
      <c r="B68" s="2">
        <f t="shared" ref="B68:B97" si="1">B67+1</f>
        <v>67</v>
      </c>
      <c r="C68" s="2" t="s">
        <v>85</v>
      </c>
      <c r="D68" s="11" t="s">
        <v>18</v>
      </c>
    </row>
    <row r="69" spans="1:4" s="3" customFormat="1" x14ac:dyDescent="0.25">
      <c r="A69" s="2" t="s">
        <v>213</v>
      </c>
      <c r="B69" s="2">
        <f t="shared" si="1"/>
        <v>68</v>
      </c>
      <c r="C69" s="2" t="s">
        <v>86</v>
      </c>
      <c r="D69" s="11" t="s">
        <v>18</v>
      </c>
    </row>
    <row r="70" spans="1:4" s="3" customFormat="1" x14ac:dyDescent="0.25">
      <c r="A70" s="2" t="s">
        <v>214</v>
      </c>
      <c r="B70" s="2">
        <f t="shared" si="1"/>
        <v>69</v>
      </c>
      <c r="C70" s="2" t="s">
        <v>87</v>
      </c>
      <c r="D70" s="11" t="s">
        <v>18</v>
      </c>
    </row>
    <row r="71" spans="1:4" s="3" customFormat="1" x14ac:dyDescent="0.25">
      <c r="A71" s="2" t="s">
        <v>215</v>
      </c>
      <c r="B71" s="2">
        <f t="shared" si="1"/>
        <v>70</v>
      </c>
      <c r="C71" s="2" t="s">
        <v>88</v>
      </c>
      <c r="D71" s="11" t="s">
        <v>18</v>
      </c>
    </row>
    <row r="72" spans="1:4" s="3" customFormat="1" x14ac:dyDescent="0.25">
      <c r="A72" s="2" t="s">
        <v>216</v>
      </c>
      <c r="B72" s="2">
        <f t="shared" si="1"/>
        <v>71</v>
      </c>
      <c r="C72" s="2" t="s">
        <v>89</v>
      </c>
      <c r="D72" s="11" t="s">
        <v>18</v>
      </c>
    </row>
    <row r="73" spans="1:4" s="3" customFormat="1" x14ac:dyDescent="0.25">
      <c r="A73" s="2" t="s">
        <v>217</v>
      </c>
      <c r="B73" s="2">
        <f t="shared" si="1"/>
        <v>72</v>
      </c>
      <c r="C73" s="2" t="s">
        <v>90</v>
      </c>
      <c r="D73" s="11" t="s">
        <v>18</v>
      </c>
    </row>
    <row r="74" spans="1:4" s="3" customFormat="1" x14ac:dyDescent="0.25">
      <c r="A74" s="2" t="s">
        <v>218</v>
      </c>
      <c r="B74" s="2">
        <f t="shared" si="1"/>
        <v>73</v>
      </c>
      <c r="C74" s="2" t="s">
        <v>91</v>
      </c>
      <c r="D74" s="11" t="s">
        <v>18</v>
      </c>
    </row>
    <row r="75" spans="1:4" s="3" customFormat="1" x14ac:dyDescent="0.25">
      <c r="A75" s="2" t="s">
        <v>219</v>
      </c>
      <c r="B75" s="2">
        <f t="shared" si="1"/>
        <v>74</v>
      </c>
      <c r="C75" s="2" t="s">
        <v>92</v>
      </c>
      <c r="D75" s="11" t="s">
        <v>18</v>
      </c>
    </row>
    <row r="76" spans="1:4" s="3" customFormat="1" x14ac:dyDescent="0.25">
      <c r="A76" s="2" t="s">
        <v>220</v>
      </c>
      <c r="B76" s="2">
        <f t="shared" si="1"/>
        <v>75</v>
      </c>
      <c r="C76" s="2" t="s">
        <v>93</v>
      </c>
      <c r="D76" s="11" t="s">
        <v>18</v>
      </c>
    </row>
    <row r="77" spans="1:4" x14ac:dyDescent="0.25">
      <c r="A77" s="2" t="s">
        <v>221</v>
      </c>
      <c r="B77" s="2">
        <f t="shared" si="1"/>
        <v>76</v>
      </c>
      <c r="C77" s="2" t="s">
        <v>94</v>
      </c>
      <c r="D77" s="11" t="s">
        <v>18</v>
      </c>
    </row>
    <row r="78" spans="1:4" x14ac:dyDescent="0.25">
      <c r="A78" s="2" t="s">
        <v>222</v>
      </c>
      <c r="B78" s="2">
        <f t="shared" si="1"/>
        <v>77</v>
      </c>
      <c r="C78" s="2" t="s">
        <v>95</v>
      </c>
      <c r="D78" s="11" t="s">
        <v>18</v>
      </c>
    </row>
    <row r="79" spans="1:4" x14ac:dyDescent="0.25">
      <c r="A79" s="2" t="s">
        <v>223</v>
      </c>
      <c r="B79" s="2">
        <f t="shared" si="1"/>
        <v>78</v>
      </c>
      <c r="C79" s="2" t="s">
        <v>96</v>
      </c>
      <c r="D79" s="11" t="s">
        <v>18</v>
      </c>
    </row>
    <row r="80" spans="1:4" x14ac:dyDescent="0.25">
      <c r="A80" s="2" t="s">
        <v>224</v>
      </c>
      <c r="B80" s="2">
        <f t="shared" si="1"/>
        <v>79</v>
      </c>
      <c r="C80" s="2" t="s">
        <v>97</v>
      </c>
      <c r="D80" s="11" t="s">
        <v>18</v>
      </c>
    </row>
    <row r="81" spans="1:4" x14ac:dyDescent="0.25">
      <c r="A81" s="2" t="s">
        <v>225</v>
      </c>
      <c r="B81" s="2">
        <f t="shared" si="1"/>
        <v>80</v>
      </c>
      <c r="C81" s="2" t="s">
        <v>98</v>
      </c>
      <c r="D81" s="11" t="s">
        <v>18</v>
      </c>
    </row>
    <row r="82" spans="1:4" x14ac:dyDescent="0.25">
      <c r="A82" s="2" t="s">
        <v>226</v>
      </c>
      <c r="B82" s="2">
        <f t="shared" si="1"/>
        <v>81</v>
      </c>
      <c r="C82" s="2" t="s">
        <v>99</v>
      </c>
      <c r="D82" s="11" t="s">
        <v>18</v>
      </c>
    </row>
    <row r="83" spans="1:4" x14ac:dyDescent="0.25">
      <c r="A83" s="2" t="s">
        <v>227</v>
      </c>
      <c r="B83" s="2">
        <f t="shared" si="1"/>
        <v>82</v>
      </c>
      <c r="C83" s="2" t="s">
        <v>100</v>
      </c>
      <c r="D83" s="11" t="s">
        <v>18</v>
      </c>
    </row>
    <row r="84" spans="1:4" x14ac:dyDescent="0.25">
      <c r="A84" s="2" t="s">
        <v>228</v>
      </c>
      <c r="B84" s="2">
        <f t="shared" si="1"/>
        <v>83</v>
      </c>
      <c r="C84" s="2" t="s">
        <v>101</v>
      </c>
      <c r="D84" s="11" t="s">
        <v>18</v>
      </c>
    </row>
    <row r="85" spans="1:4" x14ac:dyDescent="0.25">
      <c r="A85" s="2" t="s">
        <v>229</v>
      </c>
      <c r="B85" s="2">
        <f t="shared" si="1"/>
        <v>84</v>
      </c>
      <c r="C85" s="2" t="s">
        <v>102</v>
      </c>
      <c r="D85" s="11" t="s">
        <v>18</v>
      </c>
    </row>
    <row r="86" spans="1:4" x14ac:dyDescent="0.25">
      <c r="A86" s="2" t="s">
        <v>230</v>
      </c>
      <c r="B86" s="2">
        <f t="shared" si="1"/>
        <v>85</v>
      </c>
      <c r="C86" s="2" t="s">
        <v>103</v>
      </c>
      <c r="D86" s="11" t="s">
        <v>18</v>
      </c>
    </row>
    <row r="87" spans="1:4" x14ac:dyDescent="0.25">
      <c r="A87" s="2" t="s">
        <v>231</v>
      </c>
      <c r="B87" s="2">
        <f t="shared" si="1"/>
        <v>86</v>
      </c>
      <c r="C87" s="2" t="s">
        <v>104</v>
      </c>
      <c r="D87" s="11" t="s">
        <v>18</v>
      </c>
    </row>
    <row r="88" spans="1:4" x14ac:dyDescent="0.25">
      <c r="A88" s="2" t="s">
        <v>232</v>
      </c>
      <c r="B88" s="2">
        <f t="shared" si="1"/>
        <v>87</v>
      </c>
      <c r="C88" s="2" t="s">
        <v>105</v>
      </c>
      <c r="D88" s="11" t="s">
        <v>18</v>
      </c>
    </row>
    <row r="89" spans="1:4" x14ac:dyDescent="0.25">
      <c r="A89" s="2" t="s">
        <v>233</v>
      </c>
      <c r="B89" s="2">
        <f t="shared" si="1"/>
        <v>88</v>
      </c>
      <c r="C89" s="2" t="s">
        <v>106</v>
      </c>
      <c r="D89" s="11" t="s">
        <v>18</v>
      </c>
    </row>
    <row r="90" spans="1:4" x14ac:dyDescent="0.25">
      <c r="A90" s="2" t="s">
        <v>234</v>
      </c>
      <c r="B90" s="2">
        <f t="shared" si="1"/>
        <v>89</v>
      </c>
      <c r="C90" s="2" t="s">
        <v>122</v>
      </c>
      <c r="D90" s="11" t="s">
        <v>18</v>
      </c>
    </row>
    <row r="91" spans="1:4" x14ac:dyDescent="0.25">
      <c r="A91" s="2" t="s">
        <v>235</v>
      </c>
      <c r="B91" s="2">
        <f t="shared" si="1"/>
        <v>90</v>
      </c>
      <c r="C91" s="2" t="s">
        <v>123</v>
      </c>
      <c r="D91" s="11" t="s">
        <v>18</v>
      </c>
    </row>
    <row r="92" spans="1:4" ht="16.5" customHeight="1" x14ac:dyDescent="0.25">
      <c r="A92" s="2" t="s">
        <v>236</v>
      </c>
      <c r="B92" s="2">
        <f t="shared" si="1"/>
        <v>91</v>
      </c>
      <c r="C92" s="2" t="s">
        <v>124</v>
      </c>
      <c r="D92" s="11" t="s">
        <v>18</v>
      </c>
    </row>
    <row r="93" spans="1:4" ht="17.25" customHeight="1" x14ac:dyDescent="0.25">
      <c r="A93" s="2" t="s">
        <v>237</v>
      </c>
      <c r="B93" s="2">
        <f t="shared" si="1"/>
        <v>92</v>
      </c>
      <c r="C93" s="2" t="s">
        <v>125</v>
      </c>
      <c r="D93" s="11" t="s">
        <v>18</v>
      </c>
    </row>
    <row r="94" spans="1:4" x14ac:dyDescent="0.25">
      <c r="A94" s="2" t="s">
        <v>238</v>
      </c>
      <c r="B94" s="2">
        <f t="shared" si="1"/>
        <v>93</v>
      </c>
      <c r="C94" s="2" t="s">
        <v>126</v>
      </c>
      <c r="D94" s="11" t="s">
        <v>18</v>
      </c>
    </row>
    <row r="95" spans="1:4" x14ac:dyDescent="0.25">
      <c r="A95" s="2" t="s">
        <v>239</v>
      </c>
      <c r="B95" s="2">
        <f t="shared" si="1"/>
        <v>94</v>
      </c>
      <c r="C95" s="2" t="s">
        <v>127</v>
      </c>
      <c r="D95" s="11" t="s">
        <v>18</v>
      </c>
    </row>
    <row r="96" spans="1:4" x14ac:dyDescent="0.25">
      <c r="A96" s="2" t="s">
        <v>240</v>
      </c>
      <c r="B96" s="2">
        <f t="shared" si="1"/>
        <v>95</v>
      </c>
      <c r="C96" s="2" t="s">
        <v>128</v>
      </c>
      <c r="D96" s="11" t="s">
        <v>18</v>
      </c>
    </row>
    <row r="97" spans="1:4" x14ac:dyDescent="0.25">
      <c r="A97" s="2" t="s">
        <v>241</v>
      </c>
      <c r="B97" s="2">
        <f t="shared" si="1"/>
        <v>96</v>
      </c>
      <c r="C97" s="2" t="s">
        <v>129</v>
      </c>
      <c r="D97" s="11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activeCell="B3" sqref="B3"/>
    </sheetView>
  </sheetViews>
  <sheetFormatPr defaultRowHeight="15" x14ac:dyDescent="0.25"/>
  <cols>
    <col min="1" max="2" width="11.140625" style="3" bestFit="1" customWidth="1"/>
    <col min="3" max="3" width="49" style="3" customWidth="1"/>
    <col min="4" max="4" width="16.7109375" style="3" customWidth="1"/>
    <col min="5" max="5" width="9.140625" style="3"/>
  </cols>
  <sheetData>
    <row r="1" spans="1:4" ht="30" x14ac:dyDescent="0.25">
      <c r="A1" s="4" t="s">
        <v>145</v>
      </c>
      <c r="B1" s="4" t="s">
        <v>1</v>
      </c>
      <c r="C1" s="4" t="s">
        <v>2</v>
      </c>
      <c r="D1" s="4" t="s">
        <v>15</v>
      </c>
    </row>
    <row r="2" spans="1:4" ht="13.5" customHeight="1" x14ac:dyDescent="0.25">
      <c r="A2" s="2" t="s">
        <v>146</v>
      </c>
      <c r="B2" s="2">
        <v>97</v>
      </c>
      <c r="C2" s="2" t="s">
        <v>107</v>
      </c>
      <c r="D2" s="11" t="s">
        <v>18</v>
      </c>
    </row>
    <row r="3" spans="1:4" ht="15" customHeight="1" x14ac:dyDescent="0.25">
      <c r="A3" s="2" t="s">
        <v>147</v>
      </c>
      <c r="B3" s="2">
        <f t="shared" ref="B3" si="0">B2+1</f>
        <v>98</v>
      </c>
      <c r="C3" s="2" t="s">
        <v>108</v>
      </c>
      <c r="D3" s="11" t="s">
        <v>18</v>
      </c>
    </row>
    <row r="4" spans="1:4" s="3" customFormat="1" x14ac:dyDescent="0.25">
      <c r="A4" s="2" t="s">
        <v>148</v>
      </c>
      <c r="B4" s="2">
        <f t="shared" ref="B4:B19" si="1">B3+1</f>
        <v>99</v>
      </c>
      <c r="C4" s="2" t="s">
        <v>109</v>
      </c>
      <c r="D4" s="11" t="s">
        <v>18</v>
      </c>
    </row>
    <row r="5" spans="1:4" s="3" customFormat="1" x14ac:dyDescent="0.25">
      <c r="A5" s="2" t="s">
        <v>149</v>
      </c>
      <c r="B5" s="2">
        <f t="shared" si="1"/>
        <v>100</v>
      </c>
      <c r="C5" s="2" t="s">
        <v>110</v>
      </c>
      <c r="D5" s="11" t="s">
        <v>18</v>
      </c>
    </row>
    <row r="6" spans="1:4" s="3" customFormat="1" x14ac:dyDescent="0.25">
      <c r="A6" s="2" t="s">
        <v>150</v>
      </c>
      <c r="B6" s="2">
        <f t="shared" si="1"/>
        <v>101</v>
      </c>
      <c r="C6" s="2" t="s">
        <v>111</v>
      </c>
      <c r="D6" s="11" t="s">
        <v>18</v>
      </c>
    </row>
    <row r="7" spans="1:4" s="3" customFormat="1" x14ac:dyDescent="0.25">
      <c r="A7" s="2" t="s">
        <v>151</v>
      </c>
      <c r="B7" s="2">
        <f t="shared" si="1"/>
        <v>102</v>
      </c>
      <c r="C7" s="2" t="s">
        <v>112</v>
      </c>
      <c r="D7" s="11" t="s">
        <v>18</v>
      </c>
    </row>
    <row r="8" spans="1:4" s="3" customFormat="1" x14ac:dyDescent="0.25">
      <c r="A8" s="2" t="s">
        <v>152</v>
      </c>
      <c r="B8" s="2">
        <f t="shared" si="1"/>
        <v>103</v>
      </c>
      <c r="C8" s="2" t="s">
        <v>113</v>
      </c>
      <c r="D8" s="11" t="s">
        <v>18</v>
      </c>
    </row>
    <row r="9" spans="1:4" s="3" customFormat="1" x14ac:dyDescent="0.25">
      <c r="A9" s="2" t="s">
        <v>153</v>
      </c>
      <c r="B9" s="2">
        <f t="shared" si="1"/>
        <v>104</v>
      </c>
      <c r="C9" s="2" t="s">
        <v>130</v>
      </c>
      <c r="D9" s="11" t="s">
        <v>18</v>
      </c>
    </row>
    <row r="10" spans="1:4" s="3" customFormat="1" x14ac:dyDescent="0.25">
      <c r="A10" s="2" t="s">
        <v>154</v>
      </c>
      <c r="B10" s="2">
        <f t="shared" si="1"/>
        <v>105</v>
      </c>
      <c r="C10" s="2" t="s">
        <v>131</v>
      </c>
      <c r="D10" s="11" t="s">
        <v>18</v>
      </c>
    </row>
    <row r="11" spans="1:4" s="3" customFormat="1" ht="15" customHeight="1" x14ac:dyDescent="0.25">
      <c r="A11" s="2" t="s">
        <v>155</v>
      </c>
      <c r="B11" s="2">
        <f t="shared" si="1"/>
        <v>106</v>
      </c>
      <c r="C11" s="2" t="s">
        <v>132</v>
      </c>
      <c r="D11" s="11" t="s">
        <v>18</v>
      </c>
    </row>
    <row r="12" spans="1:4" s="3" customFormat="1" x14ac:dyDescent="0.25">
      <c r="A12" s="2" t="s">
        <v>156</v>
      </c>
      <c r="B12" s="2">
        <f t="shared" si="1"/>
        <v>107</v>
      </c>
      <c r="C12" s="2" t="s">
        <v>133</v>
      </c>
      <c r="D12" s="11" t="s">
        <v>18</v>
      </c>
    </row>
    <row r="13" spans="1:4" s="3" customFormat="1" x14ac:dyDescent="0.25">
      <c r="A13" s="2" t="s">
        <v>157</v>
      </c>
      <c r="B13" s="2">
        <f t="shared" si="1"/>
        <v>108</v>
      </c>
      <c r="C13" s="2" t="s">
        <v>134</v>
      </c>
      <c r="D13" s="11" t="s">
        <v>18</v>
      </c>
    </row>
    <row r="14" spans="1:4" s="3" customFormat="1" ht="15" customHeight="1" x14ac:dyDescent="0.25">
      <c r="A14" s="2" t="s">
        <v>158</v>
      </c>
      <c r="B14" s="2">
        <f t="shared" si="1"/>
        <v>109</v>
      </c>
      <c r="C14" s="2" t="s">
        <v>135</v>
      </c>
      <c r="D14" s="11" t="s">
        <v>18</v>
      </c>
    </row>
    <row r="15" spans="1:4" s="3" customFormat="1" x14ac:dyDescent="0.25">
      <c r="A15" s="2" t="s">
        <v>159</v>
      </c>
      <c r="B15" s="2">
        <f t="shared" si="1"/>
        <v>110</v>
      </c>
      <c r="C15" s="2" t="s">
        <v>136</v>
      </c>
      <c r="D15" s="11" t="s">
        <v>18</v>
      </c>
    </row>
    <row r="16" spans="1:4" s="3" customFormat="1" x14ac:dyDescent="0.25">
      <c r="A16" s="2" t="s">
        <v>160</v>
      </c>
      <c r="B16" s="2">
        <f t="shared" si="1"/>
        <v>111</v>
      </c>
      <c r="C16" s="2" t="s">
        <v>114</v>
      </c>
      <c r="D16" s="11" t="s">
        <v>18</v>
      </c>
    </row>
    <row r="17" spans="1:4" s="3" customFormat="1" x14ac:dyDescent="0.25">
      <c r="A17" s="2" t="s">
        <v>161</v>
      </c>
      <c r="B17" s="2">
        <f t="shared" si="1"/>
        <v>112</v>
      </c>
      <c r="C17" s="2" t="s">
        <v>115</v>
      </c>
      <c r="D17" s="11" t="s">
        <v>18</v>
      </c>
    </row>
    <row r="18" spans="1:4" s="3" customFormat="1" x14ac:dyDescent="0.25">
      <c r="A18" s="2" t="s">
        <v>162</v>
      </c>
      <c r="B18" s="2">
        <f t="shared" si="1"/>
        <v>113</v>
      </c>
      <c r="C18" s="2" t="s">
        <v>116</v>
      </c>
      <c r="D18" s="11" t="s">
        <v>18</v>
      </c>
    </row>
    <row r="19" spans="1:4" s="3" customFormat="1" x14ac:dyDescent="0.25">
      <c r="A19" s="2" t="s">
        <v>163</v>
      </c>
      <c r="B19" s="2">
        <f t="shared" si="1"/>
        <v>114</v>
      </c>
      <c r="C19" s="2" t="s">
        <v>117</v>
      </c>
      <c r="D19" s="11" t="s">
        <v>18</v>
      </c>
    </row>
    <row r="20" spans="1:4" s="3" customFormat="1" x14ac:dyDescent="0.25">
      <c r="A20" s="2" t="s">
        <v>164</v>
      </c>
      <c r="B20" s="2">
        <f t="shared" ref="B20:B31" si="2">B19+1</f>
        <v>115</v>
      </c>
      <c r="C20" s="2" t="s">
        <v>118</v>
      </c>
      <c r="D20" s="11" t="s">
        <v>18</v>
      </c>
    </row>
    <row r="21" spans="1:4" s="3" customFormat="1" x14ac:dyDescent="0.25">
      <c r="A21" s="2" t="s">
        <v>165</v>
      </c>
      <c r="B21" s="2">
        <f t="shared" si="2"/>
        <v>116</v>
      </c>
      <c r="C21" s="2" t="s">
        <v>119</v>
      </c>
      <c r="D21" s="11" t="s">
        <v>18</v>
      </c>
    </row>
    <row r="22" spans="1:4" s="3" customFormat="1" x14ac:dyDescent="0.25">
      <c r="A22" s="2" t="s">
        <v>166</v>
      </c>
      <c r="B22" s="2">
        <f t="shared" si="2"/>
        <v>117</v>
      </c>
      <c r="C22" s="2" t="s">
        <v>120</v>
      </c>
      <c r="D22" s="11" t="s">
        <v>18</v>
      </c>
    </row>
    <row r="23" spans="1:4" s="3" customFormat="1" x14ac:dyDescent="0.25">
      <c r="A23" s="2" t="s">
        <v>167</v>
      </c>
      <c r="B23" s="2">
        <f t="shared" si="2"/>
        <v>118</v>
      </c>
      <c r="C23" s="2" t="s">
        <v>121</v>
      </c>
      <c r="D23" s="11" t="s">
        <v>18</v>
      </c>
    </row>
    <row r="24" spans="1:4" s="3" customFormat="1" x14ac:dyDescent="0.25">
      <c r="A24" s="2" t="s">
        <v>168</v>
      </c>
      <c r="B24" s="2">
        <f t="shared" si="2"/>
        <v>119</v>
      </c>
      <c r="C24" s="2" t="s">
        <v>137</v>
      </c>
      <c r="D24" s="11" t="s">
        <v>18</v>
      </c>
    </row>
    <row r="25" spans="1:4" s="3" customFormat="1" x14ac:dyDescent="0.25">
      <c r="A25" s="2" t="s">
        <v>169</v>
      </c>
      <c r="B25" s="2">
        <f t="shared" si="2"/>
        <v>120</v>
      </c>
      <c r="C25" s="2" t="s">
        <v>138</v>
      </c>
      <c r="D25" s="11" t="s">
        <v>18</v>
      </c>
    </row>
    <row r="26" spans="1:4" s="3" customFormat="1" x14ac:dyDescent="0.25">
      <c r="A26" s="2" t="s">
        <v>170</v>
      </c>
      <c r="B26" s="2">
        <f t="shared" si="2"/>
        <v>121</v>
      </c>
      <c r="C26" s="2" t="s">
        <v>139</v>
      </c>
      <c r="D26" s="11" t="s">
        <v>18</v>
      </c>
    </row>
    <row r="27" spans="1:4" s="3" customFormat="1" x14ac:dyDescent="0.25">
      <c r="A27" s="2" t="s">
        <v>171</v>
      </c>
      <c r="B27" s="2">
        <f t="shared" si="2"/>
        <v>122</v>
      </c>
      <c r="C27" s="2" t="s">
        <v>140</v>
      </c>
      <c r="D27" s="11" t="s">
        <v>18</v>
      </c>
    </row>
    <row r="28" spans="1:4" s="3" customFormat="1" x14ac:dyDescent="0.25">
      <c r="A28" s="2" t="s">
        <v>172</v>
      </c>
      <c r="B28" s="2">
        <f t="shared" si="2"/>
        <v>123</v>
      </c>
      <c r="C28" s="2" t="s">
        <v>141</v>
      </c>
      <c r="D28" s="11" t="s">
        <v>18</v>
      </c>
    </row>
    <row r="29" spans="1:4" s="3" customFormat="1" x14ac:dyDescent="0.25">
      <c r="A29" s="2" t="s">
        <v>173</v>
      </c>
      <c r="B29" s="2">
        <f t="shared" si="2"/>
        <v>124</v>
      </c>
      <c r="C29" s="2" t="s">
        <v>142</v>
      </c>
      <c r="D29" s="11" t="s">
        <v>18</v>
      </c>
    </row>
    <row r="30" spans="1:4" s="3" customFormat="1" x14ac:dyDescent="0.25">
      <c r="A30" s="2" t="s">
        <v>174</v>
      </c>
      <c r="B30" s="2">
        <f t="shared" si="2"/>
        <v>125</v>
      </c>
      <c r="C30" s="2" t="s">
        <v>143</v>
      </c>
      <c r="D30" s="11" t="s">
        <v>18</v>
      </c>
    </row>
    <row r="31" spans="1:4" s="3" customFormat="1" x14ac:dyDescent="0.25">
      <c r="A31" s="2" t="s">
        <v>175</v>
      </c>
      <c r="B31" s="2">
        <f t="shared" si="2"/>
        <v>126</v>
      </c>
      <c r="C31" s="2" t="s">
        <v>144</v>
      </c>
      <c r="D31" s="11" t="s">
        <v>18</v>
      </c>
    </row>
    <row r="32" spans="1:4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92" ht="16.5" customHeight="1" x14ac:dyDescent="0.25"/>
    <row r="93" ht="17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Sample Information</vt:lpstr>
      <vt:lpstr>BA7072 ForteBio - Plate 1</vt:lpstr>
      <vt:lpstr>BA7072 ForteBio - Plate 2</vt:lpstr>
      <vt:lpstr>'BA7072 ForteBio - Plate 1'!Print_Area</vt:lpstr>
      <vt:lpstr>'BA7072 ForteBio - Plate 2'!Print_Area</vt:lpstr>
    </vt:vector>
  </TitlesOfParts>
  <Company>Dendreon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Ng</dc:creator>
  <cp:lastModifiedBy>Hector</cp:lastModifiedBy>
  <cp:lastPrinted>2013-01-21T18:07:58Z</cp:lastPrinted>
  <dcterms:created xsi:type="dcterms:W3CDTF">2011-02-28T18:29:18Z</dcterms:created>
  <dcterms:modified xsi:type="dcterms:W3CDTF">2013-05-07T06:16:28Z</dcterms:modified>
</cp:coreProperties>
</file>