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overview_base" sheetId="2" state="visible" r:id="rId3"/>
    <sheet name="gps" sheetId="3" state="visible" r:id="rId4"/>
    <sheet name="ideas" sheetId="4" state="visible" r:id="rId5"/>
    <sheet name="svhn_graphs" sheetId="5" state="visible" r:id="rId6"/>
    <sheet name="test13_graphs" sheetId="6" state="visible" r:id="rId7"/>
  </sheets>
  <definedNames>
    <definedName function="false" hidden="false" localSheetId="0" name="_xlnm._FilterDatabase" vbProcedure="false">overview!$B$5:$H$27</definedName>
    <definedName function="false" hidden="false" localSheetId="1" name="_xlnm._FilterDatabase" vbProcedure="false">overview_base!$B$5:$H$27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5" authorId="0">
      <text>
        <r>
          <rPr>
            <sz val="10"/>
            <rFont val="Arial"/>
            <family val="2"/>
            <charset val="1"/>
          </rPr>
          <t xml:space="preserve">Superior in-sample but actually worse out of sample vs. Single CNN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5" authorId="0">
      <text>
        <r>
          <rPr>
            <sz val="10"/>
            <rFont val="Arial"/>
            <family val="2"/>
            <charset val="1"/>
          </rPr>
          <t xml:space="preserve">Superior in-sample but actually worse out of sample vs. Single CNN
</t>
        </r>
      </text>
    </comment>
  </commentList>
</comments>
</file>

<file path=xl/sharedStrings.xml><?xml version="1.0" encoding="utf-8"?>
<sst xmlns="http://schemas.openxmlformats.org/spreadsheetml/2006/main" count="316" uniqueCount="105">
  <si>
    <t xml:space="preserve">DATASET</t>
  </si>
  <si>
    <t xml:space="preserve">TYPE</t>
  </si>
  <si>
    <t xml:space="preserve">NAME</t>
  </si>
  <si>
    <t xml:space="preserve">PR</t>
  </si>
  <si>
    <t xml:space="preserve">RC</t>
  </si>
  <si>
    <t xml:space="preserve">F1</t>
  </si>
  <si>
    <t xml:space="preserve">ACC</t>
  </si>
  <si>
    <t xml:space="preserve">NMODELS</t>
  </si>
  <si>
    <t xml:space="preserve">SVHN</t>
  </si>
  <si>
    <t xml:space="preserve">Collaborative: LDFeatures+3L DNN </t>
  </si>
  <si>
    <t xml:space="preserve">20 CNN models same arch</t>
  </si>
  <si>
    <t xml:space="preserve">10 CNN models same arch + 10 DNN models same arch</t>
  </si>
  <si>
    <t xml:space="preserve">20 DNN models same arch</t>
  </si>
  <si>
    <t xml:space="preserve">Collaborative: SFTMXFeatures+3L DNN </t>
  </si>
  <si>
    <t xml:space="preserve">10 WideResNet (28-10) models same arch</t>
  </si>
  <si>
    <t xml:space="preserve">1 DNN + 4 CNN same arch + 5 WideResNet same arch</t>
  </si>
  <si>
    <t xml:space="preserve">2 DNN + 8 CNN same arch + 10 WideResNet same arch</t>
  </si>
  <si>
    <t xml:space="preserve">5 CNN same arch + 5 WideResNet same arch</t>
  </si>
  <si>
    <t xml:space="preserve">Fully integrated parallel architecture</t>
  </si>
  <si>
    <t xml:space="preserve">traditional ensemble</t>
  </si>
  <si>
    <t xml:space="preserve">1 (1 ensemble of 10 models)</t>
  </si>
  <si>
    <t xml:space="preserve">20 ResNet50 models with same arch</t>
  </si>
  <si>
    <t xml:space="preserve">10 (10 ensembles of 20 models)</t>
  </si>
  <si>
    <t xml:space="preserve">20 (20 ensembles of 20 models)</t>
  </si>
  <si>
    <t xml:space="preserve">10 CNN + 10 DNN models same arch</t>
  </si>
  <si>
    <t xml:space="preserve">single DNN</t>
  </si>
  <si>
    <t xml:space="preserve">DNN with same arch (if PR&gt;0.1)</t>
  </si>
  <si>
    <t xml:space="preserve">DNN with same arch</t>
  </si>
  <si>
    <t xml:space="preserve">single CNN</t>
  </si>
  <si>
    <t xml:space="preserve">CNN with same arch</t>
  </si>
  <si>
    <t xml:space="preserve">ResNet50</t>
  </si>
  <si>
    <t xml:space="preserve">ResNet50 with the same architecture</t>
  </si>
  <si>
    <t xml:space="preserve">WideResNets 28-10</t>
  </si>
  <si>
    <t xml:space="preserve">WideResNets with the same architecture (28-10)</t>
  </si>
  <si>
    <t xml:space="preserve">test13</t>
  </si>
  <si>
    <t xml:space="preserve">CNN 256 with same arch</t>
  </si>
  <si>
    <t xml:space="preserve">single RNN</t>
  </si>
  <si>
    <t xml:space="preserve">RNN Bidirectional GRU</t>
  </si>
  <si>
    <t xml:space="preserve">40 CNN models same arch</t>
  </si>
  <si>
    <t xml:space="preserve">20 (20 ensembles of 40 models)</t>
  </si>
  <si>
    <t xml:space="preserve">12 RNN models same arch</t>
  </si>
  <si>
    <t xml:space="preserve">1 (1 ensembles of 12 models)</t>
  </si>
  <si>
    <t xml:space="preserve">6 CNN models same arch + 6 RNN models same arch</t>
  </si>
  <si>
    <t xml:space="preserve">2 (2 ensembles of 12 models)</t>
  </si>
  <si>
    <t xml:space="preserve">2 CNN models same arch</t>
  </si>
  <si>
    <t xml:space="preserve">1 CNN + 1 RNN in parallel</t>
  </si>
  <si>
    <t xml:space="preserve">4 CNN models same arch + 4 RNN models same arch</t>
  </si>
  <si>
    <t xml:space="preserve">PCA_VARPerc</t>
  </si>
  <si>
    <t xml:space="preserve">file</t>
  </si>
  <si>
    <t xml:space="preserve">inducing_trainable</t>
  </si>
  <si>
    <t xml:space="preserve">feature_collabUsingGP_dnn20_TestPCA_squared_exponential_0_20211011110618.npy</t>
  </si>
  <si>
    <t xml:space="preserve">feature_collabUsingGP_dnn20_TestPCA_matern12_0_20211011212955.npy</t>
  </si>
  <si>
    <t xml:space="preserve">feature_collabUsingGP_dnn20_TestPCA_squared_exponential_5_20211012150035.npy</t>
  </si>
  <si>
    <t xml:space="preserve">feature_collabUsingGP_dnn20_TestPCA_matern32_1_20211012034731.npy</t>
  </si>
  <si>
    <t xml:space="preserve">feature_collabUsingGP_dnn20_TestPCA_matern52_3_20211012041852.npy</t>
  </si>
  <si>
    <t xml:space="preserve">feature_collabUsingGP_dnn20_TestPCA_matern12_6_20211012200827.npy</t>
  </si>
  <si>
    <t xml:space="preserve">feature_collabUsingGP_dnn20_TestPCA_matern52_2_20211012040417.npy</t>
  </si>
  <si>
    <t xml:space="preserve">feature_collabUsingGP_dnn20_TestPCA_squared_exponential_10_20211012234151.npy</t>
  </si>
  <si>
    <t xml:space="preserve">feature_collabUsingGP_dnn20_TestPCA_matern12_11_20211013013934.npy</t>
  </si>
  <si>
    <t xml:space="preserve">feature_collabUsingGP_dnn20_TestPCA_matern32_12_20211013034535.npy</t>
  </si>
  <si>
    <t xml:space="preserve">feature_collabUsingGP_cnn20_TestPCA_squared_exponential_0_90_20211018020528.npy</t>
  </si>
  <si>
    <t xml:space="preserve">feature_collabUsingGP_cnn20_TestPCA_matern12_1_90_20211018044801.npy</t>
  </si>
  <si>
    <t xml:space="preserve">feature_collabUsingGP_cnn20_TestPCA_matern32_2_90_20211018075748.npy</t>
  </si>
  <si>
    <t xml:space="preserve">feature_collabUsingGP_cnn20_TestPCA_matern52_3_90_20211018110331.npy</t>
  </si>
  <si>
    <t xml:space="preserve">feature_collabUsingGP_cnn20_TestPCA_squared_exponential_4_90_20211018131257.npy</t>
  </si>
  <si>
    <t xml:space="preserve">feature_collabUsingGP_cnn20_TestPCA_squared_exponential_5_90_20211018151528.npy</t>
  </si>
  <si>
    <t xml:space="preserve">feature_collabUsingGP_dnn20_TestPCA_squared_exponential_0_92_20211019211301.npy</t>
  </si>
  <si>
    <t xml:space="preserve">feature_collabUsingGP_dnn20_TestPCA_matern12_1_92_20211020020612.npy</t>
  </si>
  <si>
    <t xml:space="preserve">feature_collabUsingGP_cnn20_TestPCA_squared_exponential_0_950_20211020150030.npy</t>
  </si>
  <si>
    <t xml:space="preserve">feature_collabUsingGP_cnn20_TestPCA_matern12_1_950_20211020201807.npy</t>
  </si>
  <si>
    <t xml:space="preserve">feature_collabUsingGP_DNN_SFTMX1_IDaec9c3a4_Test_squared_exponential_0_20211026032516.npy</t>
  </si>
  <si>
    <t xml:space="preserve">feature_collabUsingGP_DNN_SFTMX1_IDaec9c3a4_Test_matern12_1_20211026055511.npy</t>
  </si>
  <si>
    <t xml:space="preserve">feature_collabUsingGP_CNN_SFTMX1_ID3645d2db_Test_squared_exponential_0_20211026160409.npy</t>
  </si>
  <si>
    <t xml:space="preserve">feature_collabUsingGP_WideResNet28-10_CLASSIFIER_D1_IDf1e12718_Test_squared_exponential_0_20211027041907.npy</t>
  </si>
  <si>
    <t xml:space="preserve">feature_collabUsingGP_WideResNet28-10_CLASSIFIER_D1_IDf1e12718_Test_matern12_1_20211027094518.npy</t>
  </si>
  <si>
    <t xml:space="preserve">feature_collabUsingGP_WideResNet28-10_CLASSIFIER_D1_IDb4a42d9d_Test_squared_exponential_0_20211028062723.npy</t>
  </si>
  <si>
    <t xml:space="preserve">different feature layers</t>
  </si>
  <si>
    <t xml:space="preserve">softmax</t>
  </si>
  <si>
    <t xml:space="preserve">Multi-output GP </t>
  </si>
  <si>
    <t xml:space="preserve">autoencoder</t>
  </si>
  <si>
    <t xml:space="preserve">Does collab learning work, and if so what is the best way to do it?</t>
  </si>
  <si>
    <t xml:space="preserve">* outperfomance of top base network</t>
  </si>
  <si>
    <t xml:space="preserve">* outperformance of selecting the best base x in ensemble, etc.</t>
  </si>
  <si>
    <t xml:space="preserve">* add more mixtures between DNN/CNN/WideResNet results (a plot?)</t>
  </si>
  <si>
    <t xml:space="preserve">* plot of #DNN / #CNN / #WideResnet in collab/ensemble</t>
  </si>
  <si>
    <t xml:space="preserve">Can we show that collaborative works on multiple data sets and base models?</t>
  </si>
  <si>
    <t xml:space="preserve">* transformers on CNN (a picture is worth 16x16 words)</t>
  </si>
  <si>
    <t xml:space="preserve">What can Gaussian processes do in a collaborative setting?</t>
  </si>
  <si>
    <t xml:space="preserve">* show the numbers versus normal collaborative</t>
  </si>
  <si>
    <t xml:space="preserve">* show similar numbers</t>
  </si>
  <si>
    <t xml:space="preserve">* CCA/PCA % for simplicity</t>
  </si>
  <si>
    <t xml:space="preserve">* Variational AutoEncoder layer for representation of many</t>
  </si>
  <si>
    <t xml:space="preserve">Is it possible to combine really low impact models using 1 or multiple techniques and achieve results that are much similar to large demanding models?</t>
  </si>
  <si>
    <t xml:space="preserve">* Song Han Deep Compression and Pruning</t>
  </si>
  <si>
    <t xml:space="preserve">* sam (sharpness aware minimization)</t>
  </si>
  <si>
    <t xml:space="preserve">* CCA/PCA layers + collab (better?) on CNN/DNN</t>
  </si>
  <si>
    <t xml:space="preserve">* mixture of experts with/without CCA/PCA layers on CNN/DNN (https://www.youtube.com/watch?v=FxrTtRvYQWk)</t>
  </si>
  <si>
    <t xml:space="preserve">* does transfer learning to full color data sets work, and if so does it allow for an extra boost?</t>
  </si>
  <si>
    <t xml:space="preserve">* Rich Caruana (apply) </t>
  </si>
  <si>
    <t xml:space="preserve">Is it possible to learn the weights forcing independence between layers whilst learning?</t>
  </si>
  <si>
    <t xml:space="preserve">WideResNet</t>
  </si>
  <si>
    <t xml:space="preserve">Ensemble CNN+WRN</t>
  </si>
  <si>
    <t xml:space="preserve">Collab CNN+WRN SFTMX</t>
  </si>
  <si>
    <t xml:space="preserve">Collab CNN+DNN SFTMX</t>
  </si>
  <si>
    <t xml:space="preserve">Ensemble CNN+RNN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</si>
</sst>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<Relationship Id="rId11" Type="http://schemas.openxmlformats.org/officeDocument/2006/relationships/image" Target="../media/image12.png"/><Relationship Id="rId12" Type="http://schemas.openxmlformats.org/officeDocument/2006/relationships/image" Target="../media/image13.png"/><Relationship Id="rId13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222480</xdr:colOff>
      <xdr:row>1</xdr:row>
      <xdr:rowOff>142560</xdr:rowOff>
    </xdr:from>
    <xdr:to>
      <xdr:col>10</xdr:col>
      <xdr:colOff>82440</xdr:colOff>
      <xdr:row>21</xdr:row>
      <xdr:rowOff>120240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2480" y="304920"/>
          <a:ext cx="5488560" cy="322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645480</xdr:colOff>
      <xdr:row>1</xdr:row>
      <xdr:rowOff>44640</xdr:rowOff>
    </xdr:from>
    <xdr:to>
      <xdr:col>11</xdr:col>
      <xdr:colOff>143640</xdr:colOff>
      <xdr:row>19</xdr:row>
      <xdr:rowOff>131760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645480" y="207000"/>
          <a:ext cx="8480520" cy="3013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653040</xdr:colOff>
      <xdr:row>20</xdr:row>
      <xdr:rowOff>22320</xdr:rowOff>
    </xdr:from>
    <xdr:to>
      <xdr:col>11</xdr:col>
      <xdr:colOff>171000</xdr:colOff>
      <xdr:row>39</xdr:row>
      <xdr:rowOff>92520</xdr:rowOff>
    </xdr:to>
    <xdr:pic>
      <xdr:nvPicPr>
        <xdr:cNvPr id="2" name="Image 3" descr=""/>
        <xdr:cNvPicPr/>
      </xdr:nvPicPr>
      <xdr:blipFill>
        <a:blip r:embed="rId2"/>
        <a:stretch/>
      </xdr:blipFill>
      <xdr:spPr>
        <a:xfrm>
          <a:off x="653040" y="3273480"/>
          <a:ext cx="8500320" cy="3158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33120</xdr:colOff>
      <xdr:row>41</xdr:row>
      <xdr:rowOff>55080</xdr:rowOff>
    </xdr:from>
    <xdr:to>
      <xdr:col>11</xdr:col>
      <xdr:colOff>43200</xdr:colOff>
      <xdr:row>59</xdr:row>
      <xdr:rowOff>148680</xdr:rowOff>
    </xdr:to>
    <xdr:pic>
      <xdr:nvPicPr>
        <xdr:cNvPr id="3" name="Image 4" descr=""/>
        <xdr:cNvPicPr/>
      </xdr:nvPicPr>
      <xdr:blipFill>
        <a:blip r:embed="rId3"/>
        <a:stretch/>
      </xdr:blipFill>
      <xdr:spPr>
        <a:xfrm>
          <a:off x="849600" y="6719760"/>
          <a:ext cx="8175960" cy="3019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55080</xdr:colOff>
      <xdr:row>60</xdr:row>
      <xdr:rowOff>140760</xdr:rowOff>
    </xdr:from>
    <xdr:to>
      <xdr:col>11</xdr:col>
      <xdr:colOff>43200</xdr:colOff>
      <xdr:row>79</xdr:row>
      <xdr:rowOff>124920</xdr:rowOff>
    </xdr:to>
    <xdr:pic>
      <xdr:nvPicPr>
        <xdr:cNvPr id="4" name="Image 5" descr=""/>
        <xdr:cNvPicPr/>
      </xdr:nvPicPr>
      <xdr:blipFill>
        <a:blip r:embed="rId4"/>
        <a:stretch/>
      </xdr:blipFill>
      <xdr:spPr>
        <a:xfrm>
          <a:off x="871560" y="9894240"/>
          <a:ext cx="8154000" cy="3072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0</xdr:colOff>
      <xdr:row>2</xdr:row>
      <xdr:rowOff>0</xdr:rowOff>
    </xdr:from>
    <xdr:to>
      <xdr:col>23</xdr:col>
      <xdr:colOff>126720</xdr:colOff>
      <xdr:row>32</xdr:row>
      <xdr:rowOff>104040</xdr:rowOff>
    </xdr:to>
    <xdr:pic>
      <xdr:nvPicPr>
        <xdr:cNvPr id="5" name="Image 6" descr=""/>
        <xdr:cNvPicPr/>
      </xdr:nvPicPr>
      <xdr:blipFill>
        <a:blip r:embed="rId5"/>
        <a:stretch/>
      </xdr:blipFill>
      <xdr:spPr>
        <a:xfrm>
          <a:off x="9799200" y="325080"/>
          <a:ext cx="9109440" cy="4980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24</xdr:col>
      <xdr:colOff>0</xdr:colOff>
      <xdr:row>2</xdr:row>
      <xdr:rowOff>0</xdr:rowOff>
    </xdr:from>
    <xdr:to>
      <xdr:col>34</xdr:col>
      <xdr:colOff>596520</xdr:colOff>
      <xdr:row>31</xdr:row>
      <xdr:rowOff>152280</xdr:rowOff>
    </xdr:to>
    <xdr:pic>
      <xdr:nvPicPr>
        <xdr:cNvPr id="6" name="Image 7" descr=""/>
        <xdr:cNvPicPr/>
      </xdr:nvPicPr>
      <xdr:blipFill>
        <a:blip r:embed="rId6"/>
        <a:stretch/>
      </xdr:blipFill>
      <xdr:spPr>
        <a:xfrm>
          <a:off x="19598400" y="325080"/>
          <a:ext cx="8762760" cy="4866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0</xdr:colOff>
      <xdr:row>39</xdr:row>
      <xdr:rowOff>0</xdr:rowOff>
    </xdr:from>
    <xdr:to>
      <xdr:col>22</xdr:col>
      <xdr:colOff>539280</xdr:colOff>
      <xdr:row>69</xdr:row>
      <xdr:rowOff>27360</xdr:rowOff>
    </xdr:to>
    <xdr:pic>
      <xdr:nvPicPr>
        <xdr:cNvPr id="7" name="Image 8" descr=""/>
        <xdr:cNvPicPr/>
      </xdr:nvPicPr>
      <xdr:blipFill>
        <a:blip r:embed="rId7"/>
        <a:stretch/>
      </xdr:blipFill>
      <xdr:spPr>
        <a:xfrm>
          <a:off x="9799200" y="6339600"/>
          <a:ext cx="8705160" cy="4904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0</xdr:colOff>
      <xdr:row>75</xdr:row>
      <xdr:rowOff>0</xdr:rowOff>
    </xdr:from>
    <xdr:to>
      <xdr:col>19</xdr:col>
      <xdr:colOff>91440</xdr:colOff>
      <xdr:row>97</xdr:row>
      <xdr:rowOff>89640</xdr:rowOff>
    </xdr:to>
    <xdr:pic>
      <xdr:nvPicPr>
        <xdr:cNvPr id="8" name="Image 9" descr=""/>
        <xdr:cNvPicPr/>
      </xdr:nvPicPr>
      <xdr:blipFill>
        <a:blip r:embed="rId8"/>
        <a:stretch/>
      </xdr:blipFill>
      <xdr:spPr>
        <a:xfrm>
          <a:off x="9799200" y="12191760"/>
          <a:ext cx="5807520" cy="3665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75</xdr:row>
      <xdr:rowOff>0</xdr:rowOff>
    </xdr:from>
    <xdr:to>
      <xdr:col>25</xdr:col>
      <xdr:colOff>206280</xdr:colOff>
      <xdr:row>98</xdr:row>
      <xdr:rowOff>42120</xdr:rowOff>
    </xdr:to>
    <xdr:pic>
      <xdr:nvPicPr>
        <xdr:cNvPr id="9" name="Image 10" descr=""/>
        <xdr:cNvPicPr/>
      </xdr:nvPicPr>
      <xdr:blipFill>
        <a:blip r:embed="rId9"/>
        <a:stretch/>
      </xdr:blipFill>
      <xdr:spPr>
        <a:xfrm>
          <a:off x="16332120" y="12191760"/>
          <a:ext cx="4289400" cy="3781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0</xdr:colOff>
      <xdr:row>102</xdr:row>
      <xdr:rowOff>0</xdr:rowOff>
    </xdr:from>
    <xdr:to>
      <xdr:col>19</xdr:col>
      <xdr:colOff>291600</xdr:colOff>
      <xdr:row>124</xdr:row>
      <xdr:rowOff>108720</xdr:rowOff>
    </xdr:to>
    <xdr:pic>
      <xdr:nvPicPr>
        <xdr:cNvPr id="10" name="Image 11" descr=""/>
        <xdr:cNvPicPr/>
      </xdr:nvPicPr>
      <xdr:blipFill>
        <a:blip r:embed="rId10"/>
        <a:stretch/>
      </xdr:blipFill>
      <xdr:spPr>
        <a:xfrm>
          <a:off x="9799200" y="16580880"/>
          <a:ext cx="6007680" cy="3684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102</xdr:row>
      <xdr:rowOff>0</xdr:rowOff>
    </xdr:from>
    <xdr:to>
      <xdr:col>25</xdr:col>
      <xdr:colOff>319320</xdr:colOff>
      <xdr:row>126</xdr:row>
      <xdr:rowOff>20520</xdr:rowOff>
    </xdr:to>
    <xdr:pic>
      <xdr:nvPicPr>
        <xdr:cNvPr id="11" name="Image 12" descr=""/>
        <xdr:cNvPicPr/>
      </xdr:nvPicPr>
      <xdr:blipFill>
        <a:blip r:embed="rId11"/>
        <a:stretch/>
      </xdr:blipFill>
      <xdr:spPr>
        <a:xfrm>
          <a:off x="16332120" y="16580880"/>
          <a:ext cx="4402440" cy="3922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0</xdr:colOff>
      <xdr:row>129</xdr:row>
      <xdr:rowOff>0</xdr:rowOff>
    </xdr:from>
    <xdr:to>
      <xdr:col>19</xdr:col>
      <xdr:colOff>300960</xdr:colOff>
      <xdr:row>152</xdr:row>
      <xdr:rowOff>12960</xdr:rowOff>
    </xdr:to>
    <xdr:pic>
      <xdr:nvPicPr>
        <xdr:cNvPr id="12" name="Image 13" descr=""/>
        <xdr:cNvPicPr/>
      </xdr:nvPicPr>
      <xdr:blipFill>
        <a:blip r:embed="rId12"/>
        <a:stretch/>
      </xdr:blipFill>
      <xdr:spPr>
        <a:xfrm>
          <a:off x="9799200" y="20970000"/>
          <a:ext cx="6017040" cy="375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21960</xdr:colOff>
      <xdr:row>129</xdr:row>
      <xdr:rowOff>32760</xdr:rowOff>
    </xdr:from>
    <xdr:to>
      <xdr:col>25</xdr:col>
      <xdr:colOff>405360</xdr:colOff>
      <xdr:row>153</xdr:row>
      <xdr:rowOff>96480</xdr:rowOff>
    </xdr:to>
    <xdr:pic>
      <xdr:nvPicPr>
        <xdr:cNvPr id="13" name="Image 14" descr=""/>
        <xdr:cNvPicPr/>
      </xdr:nvPicPr>
      <xdr:blipFill>
        <a:blip r:embed="rId13"/>
        <a:stretch/>
      </xdr:blipFill>
      <xdr:spPr>
        <a:xfrm>
          <a:off x="16354080" y="21002760"/>
          <a:ext cx="4466520" cy="3965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763920</xdr:colOff>
      <xdr:row>62</xdr:row>
      <xdr:rowOff>108360</xdr:rowOff>
    </xdr:from>
    <xdr:to>
      <xdr:col>18</xdr:col>
      <xdr:colOff>750240</xdr:colOff>
      <xdr:row>84</xdr:row>
      <xdr:rowOff>150480</xdr:rowOff>
    </xdr:to>
    <xdr:pic>
      <xdr:nvPicPr>
        <xdr:cNvPr id="14" name="Image 15" descr=""/>
        <xdr:cNvPicPr/>
      </xdr:nvPicPr>
      <xdr:blipFill>
        <a:blip r:embed="rId1"/>
        <a:stretch/>
      </xdr:blipFill>
      <xdr:spPr>
        <a:xfrm>
          <a:off x="9746280" y="10186920"/>
          <a:ext cx="5702760" cy="3618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19</xdr:col>
      <xdr:colOff>172440</xdr:colOff>
      <xdr:row>61</xdr:row>
      <xdr:rowOff>108720</xdr:rowOff>
    </xdr:from>
    <xdr:to>
      <xdr:col>24</xdr:col>
      <xdr:colOff>743400</xdr:colOff>
      <xdr:row>86</xdr:row>
      <xdr:rowOff>53640</xdr:rowOff>
    </xdr:to>
    <xdr:pic>
      <xdr:nvPicPr>
        <xdr:cNvPr id="15" name="Image 16" descr=""/>
        <xdr:cNvPicPr/>
      </xdr:nvPicPr>
      <xdr:blipFill>
        <a:blip r:embed="rId2"/>
        <a:stretch/>
      </xdr:blipFill>
      <xdr:spPr>
        <a:xfrm>
          <a:off x="15687720" y="10024560"/>
          <a:ext cx="4654080" cy="4008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FxrTtRvYQWk" TargetMode="External"/><Relationship Id="rId2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H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2" activeCellId="0" sqref="B22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40.69"/>
    <col collapsed="false" customWidth="true" hidden="false" outlineLevel="0" max="3" min="3" style="0" width="50.57"/>
    <col collapsed="false" customWidth="true" hidden="false" outlineLevel="0" max="7" min="4" style="0" width="7.22"/>
    <col collapsed="false" customWidth="true" hidden="false" outlineLevel="0" max="8" min="8" style="0" width="27.41"/>
  </cols>
  <sheetData>
    <row r="5" customFormat="false" ht="12.8" hidden="false" customHeight="false" outlineLevel="0" collapsed="false">
      <c r="A5" s="0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customFormat="false" ht="12.8" hidden="false" customHeight="false" outlineLevel="0" collapsed="false">
      <c r="A6" s="0" t="s">
        <v>8</v>
      </c>
      <c r="B6" s="1" t="s">
        <v>9</v>
      </c>
      <c r="C6" s="0" t="s">
        <v>10</v>
      </c>
      <c r="D6" s="2" t="n">
        <v>0.96679282</v>
      </c>
      <c r="E6" s="2" t="n">
        <v>0.96673333</v>
      </c>
      <c r="F6" s="2" t="n">
        <v>0.96670719</v>
      </c>
      <c r="G6" s="2" t="n">
        <v>0.96673333</v>
      </c>
      <c r="H6" s="1" t="n">
        <v>1</v>
      </c>
    </row>
    <row r="7" customFormat="false" ht="12.8" hidden="false" customHeight="false" outlineLevel="0" collapsed="false">
      <c r="A7" s="0" t="s">
        <v>8</v>
      </c>
      <c r="B7" s="1" t="s">
        <v>9</v>
      </c>
      <c r="C7" s="1" t="s">
        <v>11</v>
      </c>
      <c r="D7" s="3" t="n">
        <v>0.96469411</v>
      </c>
      <c r="E7" s="3" t="n">
        <v>0.9647</v>
      </c>
      <c r="F7" s="3" t="n">
        <v>0.96467898</v>
      </c>
      <c r="G7" s="3" t="n">
        <v>0.9647</v>
      </c>
      <c r="H7" s="1" t="n">
        <v>1</v>
      </c>
    </row>
    <row r="8" customFormat="false" ht="12.8" hidden="false" customHeight="false" outlineLevel="0" collapsed="false">
      <c r="A8" s="0" t="s">
        <v>8</v>
      </c>
      <c r="B8" s="1" t="s">
        <v>9</v>
      </c>
      <c r="C8" s="0" t="s">
        <v>12</v>
      </c>
      <c r="D8" s="2" t="n">
        <v>0.91033891</v>
      </c>
      <c r="E8" s="2" t="n">
        <v>0.9103</v>
      </c>
      <c r="F8" s="2" t="n">
        <v>0.91013788</v>
      </c>
      <c r="G8" s="2" t="n">
        <v>0.9103</v>
      </c>
      <c r="H8" s="0" t="n">
        <v>1</v>
      </c>
    </row>
    <row r="9" customFormat="false" ht="12.8" hidden="false" customHeight="false" outlineLevel="0" collapsed="false">
      <c r="A9" s="0" t="s">
        <v>8</v>
      </c>
      <c r="B9" s="1" t="s">
        <v>13</v>
      </c>
      <c r="C9" s="0" t="s">
        <v>10</v>
      </c>
      <c r="D9" s="2" t="n">
        <v>0.9652325</v>
      </c>
      <c r="E9" s="2" t="n">
        <v>0.96516667</v>
      </c>
      <c r="F9" s="2" t="n">
        <v>0.96513785</v>
      </c>
      <c r="G9" s="2" t="n">
        <v>0.96516667</v>
      </c>
      <c r="H9" s="0" t="n">
        <v>1</v>
      </c>
    </row>
    <row r="10" customFormat="false" ht="12.8" hidden="false" customHeight="false" outlineLevel="0" collapsed="false">
      <c r="A10" s="0" t="s">
        <v>8</v>
      </c>
      <c r="B10" s="1" t="s">
        <v>13</v>
      </c>
      <c r="C10" s="1" t="s">
        <v>11</v>
      </c>
      <c r="D10" s="3" t="n">
        <v>0.96352269</v>
      </c>
      <c r="E10" s="3" t="n">
        <v>0.96346667</v>
      </c>
      <c r="F10" s="3" t="n">
        <v>0.96344464</v>
      </c>
      <c r="G10" s="3" t="n">
        <v>0.96346667</v>
      </c>
      <c r="H10" s="0" t="n">
        <v>1</v>
      </c>
    </row>
    <row r="11" customFormat="false" ht="12.8" hidden="false" customHeight="false" outlineLevel="0" collapsed="false">
      <c r="A11" s="0" t="s">
        <v>8</v>
      </c>
      <c r="B11" s="1" t="s">
        <v>13</v>
      </c>
      <c r="C11" s="0" t="s">
        <v>12</v>
      </c>
      <c r="D11" s="2" t="n">
        <v>0.90592639</v>
      </c>
      <c r="E11" s="2" t="n">
        <v>0.90556667</v>
      </c>
      <c r="F11" s="2" t="n">
        <v>0.90562544</v>
      </c>
      <c r="G11" s="2" t="n">
        <v>0.90556667</v>
      </c>
      <c r="H11" s="0" t="n">
        <v>1</v>
      </c>
    </row>
    <row r="12" customFormat="false" ht="12.8" hidden="false" customHeight="false" outlineLevel="0" collapsed="false">
      <c r="A12" s="0" t="s">
        <v>8</v>
      </c>
      <c r="B12" s="1" t="s">
        <v>13</v>
      </c>
      <c r="C12" s="0" t="s">
        <v>14</v>
      </c>
      <c r="D12" s="2" t="n">
        <v>0.9835214</v>
      </c>
      <c r="E12" s="2" t="n">
        <v>0.9835</v>
      </c>
      <c r="F12" s="2" t="n">
        <v>0.98350418</v>
      </c>
      <c r="G12" s="2" t="n">
        <v>0.9835</v>
      </c>
      <c r="H12" s="0" t="n">
        <v>1</v>
      </c>
    </row>
    <row r="13" customFormat="false" ht="12.8" hidden="false" customHeight="false" outlineLevel="0" collapsed="false">
      <c r="A13" s="0" t="s">
        <v>8</v>
      </c>
      <c r="B13" s="1" t="s">
        <v>13</v>
      </c>
      <c r="C13" s="0" t="s">
        <v>15</v>
      </c>
      <c r="D13" s="2" t="n">
        <v>0.97244248</v>
      </c>
      <c r="E13" s="2" t="n">
        <v>0.9724</v>
      </c>
      <c r="F13" s="2" t="n">
        <v>0.97240001</v>
      </c>
      <c r="G13" s="2" t="n">
        <v>0.9724</v>
      </c>
      <c r="H13" s="0" t="n">
        <v>1</v>
      </c>
    </row>
    <row r="14" customFormat="false" ht="12.8" hidden="false" customHeight="false" outlineLevel="0" collapsed="false">
      <c r="A14" s="0" t="s">
        <v>8</v>
      </c>
      <c r="B14" s="1" t="s">
        <v>13</v>
      </c>
      <c r="C14" s="0" t="s">
        <v>16</v>
      </c>
      <c r="D14" s="2" t="n">
        <v>0.97729417</v>
      </c>
      <c r="E14" s="2" t="n">
        <v>0.97723333</v>
      </c>
      <c r="F14" s="2" t="n">
        <v>0.97724066</v>
      </c>
      <c r="G14" s="2" t="n">
        <v>0.97723333</v>
      </c>
      <c r="H14" s="0" t="n">
        <v>1</v>
      </c>
    </row>
    <row r="15" customFormat="false" ht="12.8" hidden="false" customHeight="false" outlineLevel="0" collapsed="false">
      <c r="A15" s="0" t="s">
        <v>8</v>
      </c>
      <c r="B15" s="1" t="s">
        <v>13</v>
      </c>
      <c r="C15" s="0" t="s">
        <v>17</v>
      </c>
      <c r="D15" s="2" t="n">
        <v>0.97469034</v>
      </c>
      <c r="E15" s="2" t="n">
        <v>0.97463333</v>
      </c>
      <c r="F15" s="2" t="n">
        <v>0.97463499</v>
      </c>
      <c r="G15" s="2" t="n">
        <v>0.97463333</v>
      </c>
      <c r="H15" s="0" t="n">
        <v>1</v>
      </c>
    </row>
    <row r="16" customFormat="false" ht="12.8" hidden="false" customHeight="false" outlineLevel="0" collapsed="false">
      <c r="A16" s="0" t="s">
        <v>8</v>
      </c>
      <c r="B16" s="1" t="s">
        <v>18</v>
      </c>
      <c r="C16" s="1" t="s">
        <v>10</v>
      </c>
      <c r="D16" s="2" t="n">
        <v>0.94414079</v>
      </c>
      <c r="E16" s="2" t="n">
        <v>0.9439</v>
      </c>
      <c r="F16" s="2" t="n">
        <v>0.94387274</v>
      </c>
      <c r="G16" s="2" t="n">
        <v>0.9439</v>
      </c>
      <c r="H16" s="1" t="n">
        <v>1</v>
      </c>
    </row>
    <row r="17" customFormat="false" ht="12.8" hidden="false" customHeight="false" outlineLevel="0" collapsed="false">
      <c r="A17" s="0" t="s">
        <v>8</v>
      </c>
      <c r="B17" s="1" t="s">
        <v>18</v>
      </c>
      <c r="C17" s="1" t="s">
        <v>11</v>
      </c>
      <c r="D17" s="3" t="n">
        <v>0.93711153</v>
      </c>
      <c r="E17" s="3" t="n">
        <v>0.93716667</v>
      </c>
      <c r="F17" s="3" t="n">
        <v>0.93706295</v>
      </c>
      <c r="G17" s="3" t="n">
        <v>0.93716667</v>
      </c>
      <c r="H17" s="1" t="n">
        <v>1</v>
      </c>
    </row>
    <row r="18" customFormat="false" ht="12.8" hidden="false" customHeight="false" outlineLevel="0" collapsed="false">
      <c r="A18" s="0" t="s">
        <v>8</v>
      </c>
      <c r="B18" s="0" t="s">
        <v>18</v>
      </c>
      <c r="C18" s="0" t="s">
        <v>12</v>
      </c>
      <c r="D18" s="2" t="n">
        <v>0.89044498</v>
      </c>
      <c r="E18" s="2" t="n">
        <v>0.8888</v>
      </c>
      <c r="F18" s="2" t="n">
        <v>0.88830928</v>
      </c>
      <c r="G18" s="2" t="n">
        <v>0.8888</v>
      </c>
      <c r="H18" s="1" t="n">
        <v>1</v>
      </c>
    </row>
    <row r="19" customFormat="false" ht="12.8" hidden="false" customHeight="false" outlineLevel="0" collapsed="false">
      <c r="A19" s="0" t="s">
        <v>8</v>
      </c>
      <c r="B19" s="1" t="s">
        <v>19</v>
      </c>
      <c r="C19" s="0" t="s">
        <v>14</v>
      </c>
      <c r="D19" s="2" t="n">
        <v>0.98327605</v>
      </c>
      <c r="E19" s="2" t="n">
        <v>0.98323333</v>
      </c>
      <c r="F19" s="2" t="n">
        <v>0.98323184</v>
      </c>
      <c r="G19" s="2" t="n">
        <v>0.98323333</v>
      </c>
      <c r="H19" s="0" t="s">
        <v>20</v>
      </c>
    </row>
    <row r="20" customFormat="false" ht="12.8" hidden="false" customHeight="false" outlineLevel="0" collapsed="false">
      <c r="A20" s="0" t="s">
        <v>8</v>
      </c>
      <c r="B20" s="1" t="s">
        <v>19</v>
      </c>
      <c r="C20" s="0" t="s">
        <v>21</v>
      </c>
      <c r="D20" s="2" t="n">
        <v>0.97286512</v>
      </c>
      <c r="E20" s="2" t="n">
        <v>0.97282667</v>
      </c>
      <c r="F20" s="2" t="n">
        <v>0.97281812</v>
      </c>
      <c r="G20" s="2" t="n">
        <v>0.97282667</v>
      </c>
      <c r="H20" s="1" t="s">
        <v>22</v>
      </c>
    </row>
    <row r="21" customFormat="false" ht="12.8" hidden="false" customHeight="false" outlineLevel="0" collapsed="false">
      <c r="A21" s="0" t="s">
        <v>8</v>
      </c>
      <c r="B21" s="1" t="s">
        <v>19</v>
      </c>
      <c r="C21" s="1" t="s">
        <v>10</v>
      </c>
      <c r="D21" s="2" t="n">
        <v>0.96583118</v>
      </c>
      <c r="E21" s="2" t="n">
        <v>0.96565167</v>
      </c>
      <c r="F21" s="2" t="n">
        <v>0.96563785</v>
      </c>
      <c r="G21" s="2" t="n">
        <v>0.96565167</v>
      </c>
      <c r="H21" s="1" t="s">
        <v>23</v>
      </c>
    </row>
    <row r="22" customFormat="false" ht="12.8" hidden="false" customHeight="false" outlineLevel="0" collapsed="false">
      <c r="A22" s="0" t="s">
        <v>8</v>
      </c>
      <c r="B22" s="1" t="s">
        <v>19</v>
      </c>
      <c r="C22" s="1" t="s">
        <v>24</v>
      </c>
      <c r="D22" s="3" t="n">
        <v>0.95886195</v>
      </c>
      <c r="E22" s="3" t="n">
        <v>0.958685</v>
      </c>
      <c r="F22" s="3" t="n">
        <v>0.95864857</v>
      </c>
      <c r="G22" s="3" t="n">
        <v>0.958685</v>
      </c>
      <c r="H22" s="1" t="s">
        <v>23</v>
      </c>
    </row>
    <row r="23" customFormat="false" ht="12.8" hidden="false" customHeight="false" outlineLevel="0" collapsed="false">
      <c r="A23" s="0" t="s">
        <v>8</v>
      </c>
      <c r="B23" s="0" t="s">
        <v>19</v>
      </c>
      <c r="C23" s="1" t="s">
        <v>12</v>
      </c>
      <c r="D23" s="2" t="n">
        <v>0.90353628</v>
      </c>
      <c r="E23" s="2" t="n">
        <v>0.90340333</v>
      </c>
      <c r="F23" s="2" t="n">
        <v>0.90315186</v>
      </c>
      <c r="G23" s="2" t="n">
        <v>0.90340333</v>
      </c>
      <c r="H23" s="0" t="s">
        <v>23</v>
      </c>
    </row>
    <row r="24" customFormat="false" ht="12.8" hidden="false" customHeight="false" outlineLevel="0" collapsed="false">
      <c r="A24" s="0" t="s">
        <v>8</v>
      </c>
      <c r="B24" s="1" t="s">
        <v>25</v>
      </c>
      <c r="C24" s="1" t="s">
        <v>26</v>
      </c>
      <c r="D24" s="2" t="n">
        <v>0.86074017</v>
      </c>
      <c r="E24" s="2" t="n">
        <v>0.85806392</v>
      </c>
      <c r="F24" s="2" t="n">
        <v>0.85806172</v>
      </c>
      <c r="G24" s="2" t="n">
        <v>0.85806392</v>
      </c>
      <c r="H24" s="0" t="n">
        <v>85</v>
      </c>
    </row>
    <row r="25" customFormat="false" ht="12.8" hidden="false" customHeight="false" outlineLevel="0" collapsed="false">
      <c r="A25" s="0" t="s">
        <v>8</v>
      </c>
      <c r="B25" s="0" t="s">
        <v>25</v>
      </c>
      <c r="C25" s="0" t="s">
        <v>27</v>
      </c>
      <c r="D25" s="2" t="n">
        <v>0.73610122</v>
      </c>
      <c r="E25" s="2" t="n">
        <v>0.75525433</v>
      </c>
      <c r="F25" s="2" t="n">
        <v>0.73697965</v>
      </c>
      <c r="G25" s="2" t="n">
        <v>0.7552543</v>
      </c>
      <c r="H25" s="0" t="n">
        <v>100</v>
      </c>
    </row>
    <row r="26" customFormat="false" ht="12.8" hidden="false" customHeight="false" outlineLevel="0" collapsed="false">
      <c r="A26" s="0" t="s">
        <v>8</v>
      </c>
      <c r="B26" s="0" t="s">
        <v>28</v>
      </c>
      <c r="C26" s="0" t="s">
        <v>29</v>
      </c>
      <c r="D26" s="2" t="n">
        <v>0.94161997</v>
      </c>
      <c r="E26" s="2" t="n">
        <v>0.94148776</v>
      </c>
      <c r="F26" s="2" t="n">
        <v>0.94142351</v>
      </c>
      <c r="G26" s="2" t="n">
        <v>0.94148776</v>
      </c>
      <c r="H26" s="0" t="n">
        <v>79</v>
      </c>
    </row>
    <row r="27" customFormat="false" ht="12.8" hidden="false" customHeight="false" outlineLevel="0" collapsed="false">
      <c r="A27" s="0" t="s">
        <v>8</v>
      </c>
      <c r="B27" s="0" t="s">
        <v>30</v>
      </c>
      <c r="C27" s="0" t="s">
        <v>31</v>
      </c>
      <c r="D27" s="2" t="n">
        <v>0.94606387</v>
      </c>
      <c r="E27" s="2" t="n">
        <v>0.9454641</v>
      </c>
      <c r="F27" s="2" t="n">
        <v>0.94546924</v>
      </c>
      <c r="G27" s="2" t="n">
        <v>0.9454641</v>
      </c>
      <c r="H27" s="0" t="n">
        <v>39</v>
      </c>
    </row>
    <row r="28" customFormat="false" ht="12.8" hidden="false" customHeight="false" outlineLevel="0" collapsed="false">
      <c r="A28" s="0" t="s">
        <v>8</v>
      </c>
      <c r="B28" s="0" t="s">
        <v>32</v>
      </c>
      <c r="C28" s="0" t="s">
        <v>33</v>
      </c>
      <c r="D28" s="2" t="n">
        <v>0.95950424</v>
      </c>
      <c r="E28" s="2" t="n">
        <v>0.95736</v>
      </c>
      <c r="F28" s="2" t="n">
        <v>0.95756266</v>
      </c>
      <c r="G28" s="2" t="n">
        <v>0.95736</v>
      </c>
      <c r="H28" s="0" t="n">
        <v>10</v>
      </c>
    </row>
    <row r="29" customFormat="false" ht="12.8" hidden="false" customHeight="false" outlineLevel="0" collapsed="false">
      <c r="A29" s="0" t="s">
        <v>34</v>
      </c>
      <c r="B29" s="0" t="s">
        <v>28</v>
      </c>
      <c r="C29" s="0" t="s">
        <v>35</v>
      </c>
      <c r="D29" s="2" t="n">
        <v>0.95071833</v>
      </c>
      <c r="E29" s="2" t="n">
        <v>0.94772727</v>
      </c>
      <c r="F29" s="2" t="n">
        <v>0.947997</v>
      </c>
      <c r="G29" s="2" t="n">
        <v>0.94772727</v>
      </c>
      <c r="H29" s="0" t="n">
        <v>100</v>
      </c>
    </row>
    <row r="30" customFormat="false" ht="12.8" hidden="false" customHeight="false" outlineLevel="0" collapsed="false">
      <c r="A30" s="0" t="s">
        <v>34</v>
      </c>
      <c r="B30" s="0" t="s">
        <v>36</v>
      </c>
      <c r="C30" s="0" t="s">
        <v>37</v>
      </c>
      <c r="D30" s="2" t="n">
        <v>0.77462007</v>
      </c>
      <c r="E30" s="2" t="n">
        <v>0.77233877</v>
      </c>
      <c r="F30" s="2" t="n">
        <v>0.75532836</v>
      </c>
      <c r="G30" s="2" t="n">
        <v>0.77233877</v>
      </c>
      <c r="H30" s="0" t="n">
        <v>12</v>
      </c>
    </row>
    <row r="31" customFormat="false" ht="12.8" hidden="false" customHeight="false" outlineLevel="0" collapsed="false">
      <c r="A31" s="0" t="s">
        <v>34</v>
      </c>
      <c r="B31" s="1" t="s">
        <v>19</v>
      </c>
      <c r="C31" s="1" t="s">
        <v>10</v>
      </c>
      <c r="D31" s="2" t="n">
        <v>0.95854428</v>
      </c>
      <c r="E31" s="2" t="n">
        <v>0.95745921</v>
      </c>
      <c r="F31" s="2" t="n">
        <v>0.95755402</v>
      </c>
      <c r="G31" s="2" t="n">
        <v>0.95745921</v>
      </c>
      <c r="H31" s="1" t="s">
        <v>23</v>
      </c>
    </row>
    <row r="32" customFormat="false" ht="12.8" hidden="false" customHeight="false" outlineLevel="0" collapsed="false">
      <c r="A32" s="0" t="s">
        <v>34</v>
      </c>
      <c r="B32" s="1" t="s">
        <v>19</v>
      </c>
      <c r="C32" s="1" t="s">
        <v>38</v>
      </c>
      <c r="D32" s="2" t="n">
        <v>0.95979251</v>
      </c>
      <c r="E32" s="2" t="n">
        <v>0.95862471</v>
      </c>
      <c r="F32" s="2" t="n">
        <v>0.95883819</v>
      </c>
      <c r="G32" s="2" t="n">
        <v>0.95862471</v>
      </c>
      <c r="H32" s="1" t="s">
        <v>39</v>
      </c>
    </row>
    <row r="33" customFormat="false" ht="12.8" hidden="false" customHeight="false" outlineLevel="0" collapsed="false">
      <c r="A33" s="0" t="s">
        <v>34</v>
      </c>
      <c r="B33" s="1" t="s">
        <v>19</v>
      </c>
      <c r="C33" s="1" t="s">
        <v>40</v>
      </c>
      <c r="D33" s="2" t="n">
        <v>0.92936153</v>
      </c>
      <c r="E33" s="2" t="n">
        <v>0.92657343</v>
      </c>
      <c r="F33" s="2" t="n">
        <v>0.92470842</v>
      </c>
      <c r="G33" s="2" t="n">
        <v>0.92657343</v>
      </c>
      <c r="H33" s="1" t="s">
        <v>41</v>
      </c>
    </row>
    <row r="34" customFormat="false" ht="12.8" hidden="false" customHeight="false" outlineLevel="0" collapsed="false">
      <c r="A34" s="0" t="s">
        <v>34</v>
      </c>
      <c r="B34" s="1" t="s">
        <v>19</v>
      </c>
      <c r="C34" s="1" t="s">
        <v>42</v>
      </c>
      <c r="D34" s="3" t="n">
        <v>0.96461972</v>
      </c>
      <c r="E34" s="3" t="n">
        <v>0.96386946</v>
      </c>
      <c r="F34" s="3" t="n">
        <v>0.96385723</v>
      </c>
      <c r="G34" s="3" t="n">
        <v>0.96386946</v>
      </c>
      <c r="H34" s="1" t="s">
        <v>43</v>
      </c>
    </row>
    <row r="35" customFormat="false" ht="12.8" hidden="false" customHeight="false" outlineLevel="0" collapsed="false">
      <c r="A35" s="0" t="s">
        <v>34</v>
      </c>
      <c r="B35" s="1" t="s">
        <v>18</v>
      </c>
      <c r="C35" s="1" t="s">
        <v>10</v>
      </c>
      <c r="D35" s="2" t="n">
        <v>0.931806285547119</v>
      </c>
      <c r="E35" s="2" t="n">
        <v>0.918414918414918</v>
      </c>
      <c r="F35" s="2" t="n">
        <v>0.919574997669727</v>
      </c>
      <c r="G35" s="2" t="n">
        <v>0.918414918414918</v>
      </c>
      <c r="H35" s="0" t="n">
        <v>1</v>
      </c>
    </row>
    <row r="36" customFormat="false" ht="12.8" hidden="false" customHeight="false" outlineLevel="0" collapsed="false">
      <c r="A36" s="0" t="s">
        <v>34</v>
      </c>
      <c r="B36" s="1" t="s">
        <v>18</v>
      </c>
      <c r="C36" s="1" t="s">
        <v>44</v>
      </c>
      <c r="D36" s="2" t="n">
        <v>0.934667664240904</v>
      </c>
      <c r="E36" s="2" t="n">
        <v>0.928904428904429</v>
      </c>
      <c r="F36" s="2" t="n">
        <v>0.926767928890083</v>
      </c>
      <c r="G36" s="2" t="n">
        <v>0.928904428904429</v>
      </c>
      <c r="H36" s="0" t="n">
        <v>1</v>
      </c>
    </row>
    <row r="37" customFormat="false" ht="12.8" hidden="false" customHeight="false" outlineLevel="0" collapsed="false">
      <c r="A37" s="0" t="s">
        <v>34</v>
      </c>
      <c r="B37" s="0" t="s">
        <v>18</v>
      </c>
      <c r="C37" s="0" t="s">
        <v>45</v>
      </c>
      <c r="D37" s="3" t="n">
        <v>0.953747237943784</v>
      </c>
      <c r="E37" s="3" t="n">
        <v>0.951048951048951</v>
      </c>
      <c r="F37" s="3" t="n">
        <v>0.951726064372478</v>
      </c>
      <c r="G37" s="3" t="n">
        <v>0.951048951048951</v>
      </c>
      <c r="H37" s="0" t="n">
        <v>1</v>
      </c>
    </row>
    <row r="39" customFormat="false" ht="12.8" hidden="false" customHeight="false" outlineLevel="0" collapsed="false">
      <c r="A3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40.69"/>
    <col collapsed="false" customWidth="true" hidden="false" outlineLevel="0" max="3" min="3" style="0" width="50.57"/>
    <col collapsed="false" customWidth="true" hidden="false" outlineLevel="0" max="7" min="4" style="0" width="7.22"/>
    <col collapsed="false" customWidth="true" hidden="false" outlineLevel="0" max="8" min="8" style="0" width="27.41"/>
  </cols>
  <sheetData>
    <row r="5" customFormat="false" ht="12.8" hidden="false" customHeight="false" outlineLevel="0" collapsed="false">
      <c r="A5" s="0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customFormat="false" ht="12.8" hidden="false" customHeight="false" outlineLevel="0" collapsed="false">
      <c r="A6" s="0" t="s">
        <v>8</v>
      </c>
      <c r="B6" s="1" t="s">
        <v>9</v>
      </c>
      <c r="C6" s="0" t="s">
        <v>10</v>
      </c>
      <c r="D6" s="2" t="n">
        <v>0.96679282</v>
      </c>
      <c r="E6" s="2" t="n">
        <v>0.96673333</v>
      </c>
      <c r="F6" s="2" t="n">
        <v>0.96670719</v>
      </c>
      <c r="G6" s="2" t="n">
        <v>0.96673333</v>
      </c>
      <c r="H6" s="1" t="n">
        <v>1</v>
      </c>
    </row>
    <row r="7" customFormat="false" ht="12.8" hidden="false" customHeight="false" outlineLevel="0" collapsed="false">
      <c r="A7" s="0" t="s">
        <v>8</v>
      </c>
      <c r="B7" s="1" t="s">
        <v>9</v>
      </c>
      <c r="C7" s="1" t="s">
        <v>11</v>
      </c>
      <c r="D7" s="3" t="n">
        <v>0.96469411</v>
      </c>
      <c r="E7" s="3" t="n">
        <v>0.9647</v>
      </c>
      <c r="F7" s="3" t="n">
        <v>0.96467898</v>
      </c>
      <c r="G7" s="3" t="n">
        <v>0.9647</v>
      </c>
      <c r="H7" s="1" t="n">
        <v>1</v>
      </c>
    </row>
    <row r="8" customFormat="false" ht="12.8" hidden="false" customHeight="false" outlineLevel="0" collapsed="false">
      <c r="A8" s="0" t="s">
        <v>8</v>
      </c>
      <c r="B8" s="1" t="s">
        <v>9</v>
      </c>
      <c r="C8" s="0" t="s">
        <v>12</v>
      </c>
      <c r="D8" s="2" t="n">
        <v>0.91033891</v>
      </c>
      <c r="E8" s="2" t="n">
        <v>0.9103</v>
      </c>
      <c r="F8" s="2" t="n">
        <v>0.91013788</v>
      </c>
      <c r="G8" s="2" t="n">
        <v>0.9103</v>
      </c>
      <c r="H8" s="0" t="n">
        <v>1</v>
      </c>
    </row>
    <row r="9" customFormat="false" ht="12.8" hidden="false" customHeight="false" outlineLevel="0" collapsed="false">
      <c r="A9" s="0" t="s">
        <v>8</v>
      </c>
      <c r="B9" s="1" t="s">
        <v>13</v>
      </c>
      <c r="C9" s="0" t="s">
        <v>10</v>
      </c>
      <c r="D9" s="2" t="n">
        <v>0.9652325</v>
      </c>
      <c r="E9" s="2" t="n">
        <v>0.96516667</v>
      </c>
      <c r="F9" s="2" t="n">
        <v>0.96513785</v>
      </c>
      <c r="G9" s="2" t="n">
        <v>0.96516667</v>
      </c>
      <c r="H9" s="0" t="n">
        <v>1</v>
      </c>
    </row>
    <row r="10" customFormat="false" ht="12.8" hidden="false" customHeight="false" outlineLevel="0" collapsed="false">
      <c r="A10" s="0" t="s">
        <v>8</v>
      </c>
      <c r="B10" s="1" t="s">
        <v>13</v>
      </c>
      <c r="C10" s="1" t="s">
        <v>11</v>
      </c>
      <c r="D10" s="3" t="n">
        <v>0.96352269</v>
      </c>
      <c r="E10" s="3" t="n">
        <v>0.96346667</v>
      </c>
      <c r="F10" s="3" t="n">
        <v>0.96344464</v>
      </c>
      <c r="G10" s="3" t="n">
        <v>0.96346667</v>
      </c>
      <c r="H10" s="0" t="n">
        <v>1</v>
      </c>
    </row>
    <row r="11" customFormat="false" ht="12.8" hidden="false" customHeight="false" outlineLevel="0" collapsed="false">
      <c r="A11" s="0" t="s">
        <v>8</v>
      </c>
      <c r="B11" s="1" t="s">
        <v>13</v>
      </c>
      <c r="C11" s="0" t="s">
        <v>12</v>
      </c>
      <c r="D11" s="2" t="n">
        <v>0.90592639</v>
      </c>
      <c r="E11" s="2" t="n">
        <v>0.90556667</v>
      </c>
      <c r="F11" s="2" t="n">
        <v>0.90562544</v>
      </c>
      <c r="G11" s="2" t="n">
        <v>0.90556667</v>
      </c>
      <c r="H11" s="0" t="n">
        <v>1</v>
      </c>
    </row>
    <row r="12" customFormat="false" ht="12.8" hidden="false" customHeight="false" outlineLevel="0" collapsed="false">
      <c r="A12" s="0" t="s">
        <v>8</v>
      </c>
      <c r="B12" s="1" t="s">
        <v>13</v>
      </c>
      <c r="C12" s="0" t="s">
        <v>14</v>
      </c>
      <c r="D12" s="2" t="n">
        <v>0.9835214</v>
      </c>
      <c r="E12" s="2" t="n">
        <v>0.9835</v>
      </c>
      <c r="F12" s="2" t="n">
        <v>0.98350418</v>
      </c>
      <c r="G12" s="2" t="n">
        <v>0.9835</v>
      </c>
      <c r="H12" s="0" t="n">
        <v>1</v>
      </c>
    </row>
    <row r="13" customFormat="false" ht="12.8" hidden="false" customHeight="false" outlineLevel="0" collapsed="false">
      <c r="A13" s="0" t="s">
        <v>8</v>
      </c>
      <c r="B13" s="1" t="s">
        <v>13</v>
      </c>
      <c r="C13" s="0" t="s">
        <v>15</v>
      </c>
      <c r="D13" s="2" t="n">
        <v>0.97244248</v>
      </c>
      <c r="E13" s="2" t="n">
        <v>0.9724</v>
      </c>
      <c r="F13" s="2" t="n">
        <v>0.97240001</v>
      </c>
      <c r="G13" s="2" t="n">
        <v>0.9724</v>
      </c>
      <c r="H13" s="0" t="n">
        <v>1</v>
      </c>
    </row>
    <row r="14" customFormat="false" ht="12.8" hidden="false" customHeight="false" outlineLevel="0" collapsed="false">
      <c r="A14" s="0" t="s">
        <v>8</v>
      </c>
      <c r="B14" s="1" t="s">
        <v>13</v>
      </c>
      <c r="C14" s="0" t="s">
        <v>16</v>
      </c>
      <c r="D14" s="2" t="n">
        <v>0.97729417</v>
      </c>
      <c r="E14" s="2" t="n">
        <v>0.97723333</v>
      </c>
      <c r="F14" s="2" t="n">
        <v>0.97724066</v>
      </c>
      <c r="G14" s="2" t="n">
        <v>0.97723333</v>
      </c>
      <c r="H14" s="0" t="n">
        <v>1</v>
      </c>
    </row>
    <row r="15" customFormat="false" ht="12.8" hidden="false" customHeight="false" outlineLevel="0" collapsed="false">
      <c r="A15" s="0" t="s">
        <v>8</v>
      </c>
      <c r="B15" s="1" t="s">
        <v>13</v>
      </c>
      <c r="C15" s="0" t="s">
        <v>17</v>
      </c>
      <c r="D15" s="2" t="n">
        <v>0.97469034</v>
      </c>
      <c r="E15" s="2" t="n">
        <v>0.97463333</v>
      </c>
      <c r="F15" s="2" t="n">
        <v>0.97463499</v>
      </c>
      <c r="G15" s="2" t="n">
        <v>0.97463333</v>
      </c>
      <c r="H15" s="0" t="n">
        <v>1</v>
      </c>
    </row>
    <row r="16" customFormat="false" ht="12.8" hidden="false" customHeight="false" outlineLevel="0" collapsed="false">
      <c r="A16" s="0" t="s">
        <v>8</v>
      </c>
      <c r="B16" s="1" t="s">
        <v>18</v>
      </c>
      <c r="C16" s="1" t="s">
        <v>10</v>
      </c>
      <c r="D16" s="2" t="n">
        <v>0.94414079</v>
      </c>
      <c r="E16" s="2" t="n">
        <v>0.9439</v>
      </c>
      <c r="F16" s="2" t="n">
        <v>0.94387274</v>
      </c>
      <c r="G16" s="2" t="n">
        <v>0.9439</v>
      </c>
      <c r="H16" s="1" t="n">
        <v>1</v>
      </c>
    </row>
    <row r="17" customFormat="false" ht="12.8" hidden="false" customHeight="false" outlineLevel="0" collapsed="false">
      <c r="A17" s="0" t="s">
        <v>8</v>
      </c>
      <c r="B17" s="1" t="s">
        <v>18</v>
      </c>
      <c r="C17" s="1" t="s">
        <v>11</v>
      </c>
      <c r="D17" s="3" t="n">
        <v>0.93711153</v>
      </c>
      <c r="E17" s="3" t="n">
        <v>0.93716667</v>
      </c>
      <c r="F17" s="3" t="n">
        <v>0.93706295</v>
      </c>
      <c r="G17" s="3" t="n">
        <v>0.93716667</v>
      </c>
      <c r="H17" s="1" t="n">
        <v>1</v>
      </c>
    </row>
    <row r="18" customFormat="false" ht="12.8" hidden="false" customHeight="false" outlineLevel="0" collapsed="false">
      <c r="A18" s="0" t="s">
        <v>8</v>
      </c>
      <c r="B18" s="0" t="s">
        <v>18</v>
      </c>
      <c r="C18" s="0" t="s">
        <v>12</v>
      </c>
      <c r="D18" s="2" t="n">
        <v>0.89044498</v>
      </c>
      <c r="E18" s="2" t="n">
        <v>0.8888</v>
      </c>
      <c r="F18" s="2" t="n">
        <v>0.88830928</v>
      </c>
      <c r="G18" s="2" t="n">
        <v>0.8888</v>
      </c>
      <c r="H18" s="1" t="n">
        <v>1</v>
      </c>
    </row>
    <row r="19" customFormat="false" ht="12.8" hidden="false" customHeight="false" outlineLevel="0" collapsed="false">
      <c r="A19" s="0" t="s">
        <v>8</v>
      </c>
      <c r="B19" s="1" t="s">
        <v>19</v>
      </c>
      <c r="C19" s="0" t="s">
        <v>14</v>
      </c>
      <c r="D19" s="2" t="n">
        <v>0.98327605</v>
      </c>
      <c r="E19" s="2" t="n">
        <v>0.98323333</v>
      </c>
      <c r="F19" s="2" t="n">
        <v>0.98323184</v>
      </c>
      <c r="G19" s="2" t="n">
        <v>0.98323333</v>
      </c>
      <c r="H19" s="0" t="s">
        <v>20</v>
      </c>
    </row>
    <row r="20" customFormat="false" ht="12.8" hidden="false" customHeight="false" outlineLevel="0" collapsed="false">
      <c r="A20" s="0" t="s">
        <v>8</v>
      </c>
      <c r="B20" s="1" t="s">
        <v>19</v>
      </c>
      <c r="C20" s="0" t="s">
        <v>21</v>
      </c>
      <c r="D20" s="2" t="n">
        <v>0.97286512</v>
      </c>
      <c r="E20" s="2" t="n">
        <v>0.97282667</v>
      </c>
      <c r="F20" s="2" t="n">
        <v>0.97281812</v>
      </c>
      <c r="G20" s="2" t="n">
        <v>0.97282667</v>
      </c>
      <c r="H20" s="1" t="s">
        <v>22</v>
      </c>
    </row>
    <row r="21" customFormat="false" ht="12.8" hidden="false" customHeight="false" outlineLevel="0" collapsed="false">
      <c r="A21" s="0" t="s">
        <v>8</v>
      </c>
      <c r="B21" s="1" t="s">
        <v>19</v>
      </c>
      <c r="C21" s="1" t="s">
        <v>10</v>
      </c>
      <c r="D21" s="2" t="n">
        <v>0.96583118</v>
      </c>
      <c r="E21" s="2" t="n">
        <v>0.96565167</v>
      </c>
      <c r="F21" s="2" t="n">
        <v>0.96563785</v>
      </c>
      <c r="G21" s="2" t="n">
        <v>0.96565167</v>
      </c>
      <c r="H21" s="1" t="s">
        <v>23</v>
      </c>
    </row>
    <row r="22" customFormat="false" ht="12.8" hidden="false" customHeight="false" outlineLevel="0" collapsed="false">
      <c r="A22" s="0" t="s">
        <v>8</v>
      </c>
      <c r="B22" s="1" t="s">
        <v>19</v>
      </c>
      <c r="C22" s="1" t="s">
        <v>24</v>
      </c>
      <c r="D22" s="3" t="n">
        <v>0.95886195</v>
      </c>
      <c r="E22" s="3" t="n">
        <v>0.958685</v>
      </c>
      <c r="F22" s="3" t="n">
        <v>0.95864857</v>
      </c>
      <c r="G22" s="3" t="n">
        <v>0.958685</v>
      </c>
      <c r="H22" s="1" t="s">
        <v>23</v>
      </c>
    </row>
    <row r="23" customFormat="false" ht="12.8" hidden="false" customHeight="false" outlineLevel="0" collapsed="false">
      <c r="A23" s="0" t="s">
        <v>8</v>
      </c>
      <c r="B23" s="0" t="s">
        <v>19</v>
      </c>
      <c r="C23" s="1" t="s">
        <v>12</v>
      </c>
      <c r="D23" s="2" t="n">
        <v>0.90353628</v>
      </c>
      <c r="E23" s="2" t="n">
        <v>0.90340333</v>
      </c>
      <c r="F23" s="2" t="n">
        <v>0.90315186</v>
      </c>
      <c r="G23" s="2" t="n">
        <v>0.90340333</v>
      </c>
      <c r="H23" s="0" t="s">
        <v>23</v>
      </c>
    </row>
    <row r="24" customFormat="false" ht="12.8" hidden="false" customHeight="false" outlineLevel="0" collapsed="false">
      <c r="A24" s="0" t="s">
        <v>8</v>
      </c>
      <c r="B24" s="1" t="s">
        <v>25</v>
      </c>
      <c r="C24" s="1" t="s">
        <v>26</v>
      </c>
      <c r="D24" s="2" t="n">
        <v>0.86074017</v>
      </c>
      <c r="E24" s="2" t="n">
        <v>0.85806392</v>
      </c>
      <c r="F24" s="2" t="n">
        <v>0.85806172</v>
      </c>
      <c r="G24" s="2" t="n">
        <v>0.85806392</v>
      </c>
      <c r="H24" s="0" t="n">
        <v>85</v>
      </c>
    </row>
    <row r="25" customFormat="false" ht="12.8" hidden="false" customHeight="false" outlineLevel="0" collapsed="false">
      <c r="A25" s="0" t="s">
        <v>8</v>
      </c>
      <c r="B25" s="0" t="s">
        <v>25</v>
      </c>
      <c r="C25" s="0" t="s">
        <v>27</v>
      </c>
      <c r="D25" s="2" t="n">
        <v>0.73610122</v>
      </c>
      <c r="E25" s="2" t="n">
        <v>0.75525433</v>
      </c>
      <c r="F25" s="2" t="n">
        <v>0.73697965</v>
      </c>
      <c r="G25" s="2" t="n">
        <v>0.7552543</v>
      </c>
      <c r="H25" s="0" t="n">
        <v>100</v>
      </c>
    </row>
    <row r="26" customFormat="false" ht="12.8" hidden="false" customHeight="false" outlineLevel="0" collapsed="false">
      <c r="A26" s="0" t="s">
        <v>8</v>
      </c>
      <c r="B26" s="0" t="s">
        <v>28</v>
      </c>
      <c r="C26" s="0" t="s">
        <v>29</v>
      </c>
      <c r="D26" s="2" t="n">
        <v>0.94161997</v>
      </c>
      <c r="E26" s="2" t="n">
        <v>0.94148776</v>
      </c>
      <c r="F26" s="2" t="n">
        <v>0.94142351</v>
      </c>
      <c r="G26" s="2" t="n">
        <v>0.94148776</v>
      </c>
      <c r="H26" s="0" t="n">
        <v>79</v>
      </c>
    </row>
    <row r="27" customFormat="false" ht="12.8" hidden="false" customHeight="false" outlineLevel="0" collapsed="false">
      <c r="A27" s="0" t="s">
        <v>8</v>
      </c>
      <c r="B27" s="0" t="s">
        <v>30</v>
      </c>
      <c r="C27" s="0" t="s">
        <v>31</v>
      </c>
      <c r="D27" s="2" t="n">
        <v>0.94606387</v>
      </c>
      <c r="E27" s="2" t="n">
        <v>0.9454641</v>
      </c>
      <c r="F27" s="2" t="n">
        <v>0.94546924</v>
      </c>
      <c r="G27" s="2" t="n">
        <v>0.9454641</v>
      </c>
      <c r="H27" s="0" t="n">
        <v>39</v>
      </c>
    </row>
    <row r="28" customFormat="false" ht="12.8" hidden="false" customHeight="false" outlineLevel="0" collapsed="false">
      <c r="A28" s="0" t="s">
        <v>8</v>
      </c>
      <c r="B28" s="0" t="s">
        <v>32</v>
      </c>
      <c r="C28" s="0" t="s">
        <v>33</v>
      </c>
      <c r="D28" s="2" t="n">
        <v>0.95950424</v>
      </c>
      <c r="E28" s="2" t="n">
        <v>0.95736</v>
      </c>
      <c r="F28" s="2" t="n">
        <v>0.95756266</v>
      </c>
      <c r="G28" s="2" t="n">
        <v>0.95736</v>
      </c>
      <c r="H28" s="0" t="n">
        <v>10</v>
      </c>
    </row>
    <row r="29" customFormat="false" ht="12.8" hidden="false" customHeight="false" outlineLevel="0" collapsed="false">
      <c r="A29" s="0" t="s">
        <v>34</v>
      </c>
      <c r="B29" s="0" t="s">
        <v>28</v>
      </c>
      <c r="C29" s="0" t="s">
        <v>35</v>
      </c>
      <c r="D29" s="2" t="n">
        <v>0.95071833</v>
      </c>
      <c r="E29" s="2" t="n">
        <v>0.94772727</v>
      </c>
      <c r="F29" s="2" t="n">
        <v>0.947997</v>
      </c>
      <c r="G29" s="2" t="n">
        <v>0.94772727</v>
      </c>
      <c r="H29" s="0" t="n">
        <v>100</v>
      </c>
    </row>
    <row r="30" customFormat="false" ht="12.8" hidden="false" customHeight="false" outlineLevel="0" collapsed="false">
      <c r="A30" s="0" t="s">
        <v>34</v>
      </c>
      <c r="B30" s="0" t="s">
        <v>36</v>
      </c>
      <c r="C30" s="0" t="s">
        <v>37</v>
      </c>
      <c r="D30" s="2" t="n">
        <v>0.77462007</v>
      </c>
      <c r="E30" s="2" t="n">
        <v>0.77233877</v>
      </c>
      <c r="F30" s="2" t="n">
        <v>0.75532836</v>
      </c>
      <c r="G30" s="2" t="n">
        <v>0.77233877</v>
      </c>
      <c r="H30" s="0" t="n">
        <v>12</v>
      </c>
    </row>
    <row r="31" customFormat="false" ht="12.8" hidden="false" customHeight="false" outlineLevel="0" collapsed="false">
      <c r="A31" s="0" t="s">
        <v>34</v>
      </c>
      <c r="B31" s="1" t="s">
        <v>19</v>
      </c>
      <c r="C31" s="1" t="s">
        <v>10</v>
      </c>
      <c r="D31" s="2" t="n">
        <v>0.95854428</v>
      </c>
      <c r="E31" s="2" t="n">
        <v>0.95745921</v>
      </c>
      <c r="F31" s="2" t="n">
        <v>0.95755402</v>
      </c>
      <c r="G31" s="2" t="n">
        <v>0.95745921</v>
      </c>
      <c r="H31" s="1" t="s">
        <v>23</v>
      </c>
    </row>
    <row r="32" customFormat="false" ht="12.8" hidden="false" customHeight="false" outlineLevel="0" collapsed="false">
      <c r="A32" s="0" t="s">
        <v>34</v>
      </c>
      <c r="B32" s="1" t="s">
        <v>19</v>
      </c>
      <c r="C32" s="1" t="s">
        <v>38</v>
      </c>
      <c r="D32" s="2" t="n">
        <v>0.95979251</v>
      </c>
      <c r="E32" s="2" t="n">
        <v>0.95862471</v>
      </c>
      <c r="F32" s="2" t="n">
        <v>0.95883819</v>
      </c>
      <c r="G32" s="2" t="n">
        <v>0.95862471</v>
      </c>
      <c r="H32" s="1" t="s">
        <v>39</v>
      </c>
    </row>
    <row r="33" customFormat="false" ht="12.8" hidden="false" customHeight="false" outlineLevel="0" collapsed="false">
      <c r="A33" s="0" t="s">
        <v>34</v>
      </c>
      <c r="B33" s="1" t="s">
        <v>19</v>
      </c>
      <c r="C33" s="1" t="s">
        <v>40</v>
      </c>
      <c r="D33" s="2" t="n">
        <v>0.92936153</v>
      </c>
      <c r="E33" s="2" t="n">
        <v>0.92657343</v>
      </c>
      <c r="F33" s="2" t="n">
        <v>0.92470842</v>
      </c>
      <c r="G33" s="2" t="n">
        <v>0.92657343</v>
      </c>
      <c r="H33" s="1" t="s">
        <v>41</v>
      </c>
    </row>
    <row r="34" customFormat="false" ht="12.8" hidden="false" customHeight="false" outlineLevel="0" collapsed="false">
      <c r="A34" s="0" t="s">
        <v>34</v>
      </c>
      <c r="B34" s="1" t="s">
        <v>19</v>
      </c>
      <c r="C34" s="1" t="s">
        <v>46</v>
      </c>
      <c r="D34" s="3" t="n">
        <v>0.96461972</v>
      </c>
      <c r="E34" s="3" t="n">
        <v>0.96386946</v>
      </c>
      <c r="F34" s="3" t="n">
        <v>0.96385723</v>
      </c>
      <c r="G34" s="3" t="n">
        <v>0.96386946</v>
      </c>
      <c r="H34" s="1" t="s">
        <v>43</v>
      </c>
    </row>
    <row r="35" customFormat="false" ht="12.8" hidden="false" customHeight="false" outlineLevel="0" collapsed="false">
      <c r="A35" s="0" t="s">
        <v>34</v>
      </c>
      <c r="B35" s="1" t="s">
        <v>18</v>
      </c>
      <c r="C35" s="1" t="s">
        <v>10</v>
      </c>
      <c r="D35" s="2" t="n">
        <v>0.931806285547119</v>
      </c>
      <c r="E35" s="2" t="n">
        <v>0.918414918414918</v>
      </c>
      <c r="F35" s="2" t="n">
        <v>0.919574997669727</v>
      </c>
      <c r="G35" s="2" t="n">
        <v>0.918414918414918</v>
      </c>
      <c r="H35" s="0" t="n">
        <v>1</v>
      </c>
    </row>
    <row r="36" customFormat="false" ht="12.8" hidden="false" customHeight="false" outlineLevel="0" collapsed="false">
      <c r="A36" s="0" t="s">
        <v>34</v>
      </c>
      <c r="B36" s="1" t="s">
        <v>18</v>
      </c>
      <c r="C36" s="1" t="s">
        <v>44</v>
      </c>
      <c r="D36" s="2" t="n">
        <v>0.934667664240904</v>
      </c>
      <c r="E36" s="2" t="n">
        <v>0.928904428904429</v>
      </c>
      <c r="F36" s="2" t="n">
        <v>0.926767928890083</v>
      </c>
      <c r="G36" s="2" t="n">
        <v>0.928904428904429</v>
      </c>
      <c r="H36" s="0" t="n">
        <v>1</v>
      </c>
    </row>
    <row r="37" customFormat="false" ht="12.8" hidden="false" customHeight="false" outlineLevel="0" collapsed="false">
      <c r="A37" s="0" t="s">
        <v>34</v>
      </c>
      <c r="B37" s="0" t="s">
        <v>18</v>
      </c>
      <c r="C37" s="0" t="s">
        <v>45</v>
      </c>
      <c r="D37" s="3" t="n">
        <v>0.953747237943784</v>
      </c>
      <c r="E37" s="3" t="n">
        <v>0.951048951048951</v>
      </c>
      <c r="F37" s="3" t="n">
        <v>0.951726064372478</v>
      </c>
      <c r="G37" s="3" t="n">
        <v>0.951048951048951</v>
      </c>
      <c r="H37" s="0" t="n">
        <v>1</v>
      </c>
    </row>
    <row r="39" customFormat="false" ht="12.8" hidden="false" customHeight="false" outlineLevel="0" collapsed="false">
      <c r="A3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77734375" defaultRowHeight="12.8" zeroHeight="false" outlineLevelRow="0" outlineLevelCol="0"/>
  <cols>
    <col collapsed="false" customWidth="true" hidden="false" outlineLevel="0" max="6" min="2" style="0" width="17.67"/>
    <col collapsed="false" customWidth="true" hidden="false" outlineLevel="0" max="7" min="7" style="0" width="109.83"/>
  </cols>
  <sheetData>
    <row r="4" customFormat="false" ht="12.8" hidden="false" customHeight="false" outlineLevel="0" collapsed="false">
      <c r="A4" s="0" t="s">
        <v>0</v>
      </c>
      <c r="B4" s="0" t="s">
        <v>47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48</v>
      </c>
      <c r="H4" s="0" t="s">
        <v>49</v>
      </c>
    </row>
    <row r="5" customFormat="false" ht="12.8" hidden="false" customHeight="false" outlineLevel="0" collapsed="false">
      <c r="A5" s="0" t="s">
        <v>8</v>
      </c>
      <c r="B5" s="0" t="n">
        <v>90</v>
      </c>
      <c r="C5" s="2" t="n">
        <v>0.904889296072658</v>
      </c>
      <c r="D5" s="2" t="n">
        <v>0.905033333333333</v>
      </c>
      <c r="E5" s="2" t="n">
        <v>0.904883129019457</v>
      </c>
      <c r="F5" s="2" t="n">
        <v>0.905033333333333</v>
      </c>
      <c r="G5" s="0" t="s">
        <v>50</v>
      </c>
      <c r="H5" s="5" t="n">
        <f aca="false">FALSE()</f>
        <v>0</v>
      </c>
    </row>
    <row r="6" customFormat="false" ht="12.8" hidden="false" customHeight="false" outlineLevel="0" collapsed="false">
      <c r="A6" s="0" t="s">
        <v>8</v>
      </c>
      <c r="B6" s="0" t="n">
        <v>90</v>
      </c>
      <c r="C6" s="2" t="n">
        <v>0.904471625685725</v>
      </c>
      <c r="D6" s="2" t="n">
        <v>0.904633333333333</v>
      </c>
      <c r="E6" s="2" t="n">
        <v>0.904438376420435</v>
      </c>
      <c r="F6" s="2" t="n">
        <v>0.904633333333333</v>
      </c>
      <c r="G6" s="0" t="s">
        <v>51</v>
      </c>
      <c r="H6" s="5" t="n">
        <f aca="false">FALSE()</f>
        <v>0</v>
      </c>
    </row>
    <row r="7" customFormat="false" ht="12.8" hidden="false" customHeight="false" outlineLevel="0" collapsed="false">
      <c r="A7" s="0" t="s">
        <v>8</v>
      </c>
      <c r="B7" s="0" t="n">
        <v>90</v>
      </c>
      <c r="C7" s="2" t="n">
        <v>0.905154139101335</v>
      </c>
      <c r="D7" s="2" t="n">
        <v>0.905233333333333</v>
      </c>
      <c r="E7" s="2" t="n">
        <v>0.905083675142628</v>
      </c>
      <c r="F7" s="2" t="n">
        <v>0.905233333333333</v>
      </c>
      <c r="G7" s="0" t="s">
        <v>52</v>
      </c>
      <c r="H7" s="5" t="n">
        <f aca="false">FALSE()</f>
        <v>0</v>
      </c>
    </row>
    <row r="8" customFormat="false" ht="12.8" hidden="false" customHeight="false" outlineLevel="0" collapsed="false">
      <c r="A8" s="0" t="s">
        <v>8</v>
      </c>
      <c r="B8" s="0" t="n">
        <v>90</v>
      </c>
      <c r="C8" s="2" t="n">
        <v>0.905802403887793</v>
      </c>
      <c r="D8" s="2" t="n">
        <v>0.905966666666667</v>
      </c>
      <c r="E8" s="2" t="n">
        <v>0.905801004015033</v>
      </c>
      <c r="F8" s="2" t="n">
        <v>0.905966666666667</v>
      </c>
      <c r="G8" s="0" t="s">
        <v>53</v>
      </c>
      <c r="H8" s="5" t="n">
        <f aca="false">FALSE()</f>
        <v>0</v>
      </c>
    </row>
    <row r="9" customFormat="false" ht="12.8" hidden="false" customHeight="false" outlineLevel="0" collapsed="false">
      <c r="A9" s="0" t="s">
        <v>8</v>
      </c>
      <c r="B9" s="0" t="n">
        <v>90</v>
      </c>
      <c r="C9" s="2" t="n">
        <v>0.00753424</v>
      </c>
      <c r="D9" s="2" t="n">
        <v>0.0868</v>
      </c>
      <c r="E9" s="2" t="n">
        <v>0.013864998159735</v>
      </c>
      <c r="F9" s="2" t="n">
        <v>0.0868</v>
      </c>
      <c r="G9" s="0" t="s">
        <v>54</v>
      </c>
      <c r="H9" s="5" t="n">
        <f aca="false">FALSE()</f>
        <v>0</v>
      </c>
    </row>
    <row r="10" customFormat="false" ht="12.8" hidden="false" customHeight="false" outlineLevel="0" collapsed="false">
      <c r="A10" s="0" t="s">
        <v>8</v>
      </c>
      <c r="B10" s="0" t="n">
        <v>90</v>
      </c>
      <c r="C10" s="2" t="n">
        <v>0.905485780633707</v>
      </c>
      <c r="D10" s="2" t="n">
        <v>0.905633333333333</v>
      </c>
      <c r="E10" s="2" t="n">
        <v>0.905455597898356</v>
      </c>
      <c r="F10" s="2" t="n">
        <v>0.905633333333333</v>
      </c>
      <c r="G10" s="0" t="s">
        <v>55</v>
      </c>
      <c r="H10" s="5" t="n">
        <f aca="false">FALSE()</f>
        <v>0</v>
      </c>
    </row>
    <row r="11" customFormat="false" ht="12.8" hidden="false" customHeight="false" outlineLevel="0" collapsed="false">
      <c r="A11" s="0" t="s">
        <v>8</v>
      </c>
      <c r="B11" s="0" t="n">
        <v>90</v>
      </c>
      <c r="C11" s="2" t="n">
        <v>0.642240523769808</v>
      </c>
      <c r="D11" s="2" t="n">
        <v>0.0876</v>
      </c>
      <c r="E11" s="2" t="n">
        <v>0.0154716720558019</v>
      </c>
      <c r="F11" s="2" t="n">
        <v>0.0876</v>
      </c>
      <c r="G11" s="0" t="s">
        <v>56</v>
      </c>
      <c r="H11" s="5" t="n">
        <f aca="false">FALSE()</f>
        <v>0</v>
      </c>
    </row>
    <row r="12" customFormat="false" ht="12.8" hidden="false" customHeight="false" outlineLevel="0" collapsed="false">
      <c r="A12" s="0" t="s">
        <v>8</v>
      </c>
      <c r="B12" s="0" t="n">
        <v>90</v>
      </c>
      <c r="C12" s="2" t="n">
        <v>0.904599387883555</v>
      </c>
      <c r="D12" s="2" t="n">
        <v>0.9047</v>
      </c>
      <c r="E12" s="2" t="n">
        <v>0.904525107751475</v>
      </c>
      <c r="F12" s="2" t="n">
        <v>0.9047</v>
      </c>
      <c r="G12" s="0" t="s">
        <v>57</v>
      </c>
      <c r="H12" s="5" t="n">
        <f aca="false">FALSE()</f>
        <v>0</v>
      </c>
    </row>
    <row r="13" customFormat="false" ht="12.8" hidden="false" customHeight="false" outlineLevel="0" collapsed="false">
      <c r="A13" s="0" t="s">
        <v>8</v>
      </c>
      <c r="B13" s="0" t="n">
        <v>90</v>
      </c>
      <c r="C13" s="2" t="n">
        <v>0.905553009106305</v>
      </c>
      <c r="D13" s="2" t="n">
        <v>0.905666666666667</v>
      </c>
      <c r="E13" s="2" t="n">
        <v>0.905508416798399</v>
      </c>
      <c r="F13" s="2" t="n">
        <v>0.905666666666667</v>
      </c>
      <c r="G13" s="0" t="s">
        <v>58</v>
      </c>
      <c r="H13" s="5" t="n">
        <f aca="false">FALSE()</f>
        <v>0</v>
      </c>
    </row>
    <row r="14" customFormat="false" ht="12.8" hidden="false" customHeight="false" outlineLevel="0" collapsed="false">
      <c r="A14" s="0" t="s">
        <v>8</v>
      </c>
      <c r="B14" s="0" t="n">
        <v>90</v>
      </c>
      <c r="C14" s="2" t="n">
        <v>0.90736953618027</v>
      </c>
      <c r="D14" s="2" t="n">
        <v>0.907466666666667</v>
      </c>
      <c r="E14" s="2" t="n">
        <v>0.907320619647412</v>
      </c>
      <c r="F14" s="2" t="n">
        <v>0.907466666666667</v>
      </c>
      <c r="G14" s="0" t="s">
        <v>59</v>
      </c>
      <c r="H14" s="5" t="n">
        <f aca="false">FALSE()</f>
        <v>0</v>
      </c>
    </row>
    <row r="15" customFormat="false" ht="12.8" hidden="false" customHeight="false" outlineLevel="0" collapsed="false">
      <c r="A15" s="0" t="s">
        <v>8</v>
      </c>
      <c r="B15" s="0" t="n">
        <v>90</v>
      </c>
      <c r="C15" s="2" t="n">
        <v>0.888292034902129</v>
      </c>
      <c r="D15" s="2" t="n">
        <v>0.888</v>
      </c>
      <c r="E15" s="2" t="n">
        <v>0.887968405595161</v>
      </c>
      <c r="F15" s="2" t="n">
        <v>0.888</v>
      </c>
      <c r="G15" s="0" t="s">
        <v>60</v>
      </c>
      <c r="H15" s="5" t="n">
        <f aca="false">FALSE()</f>
        <v>0</v>
      </c>
    </row>
    <row r="16" customFormat="false" ht="12.8" hidden="false" customHeight="false" outlineLevel="0" collapsed="false">
      <c r="A16" s="0" t="s">
        <v>8</v>
      </c>
      <c r="B16" s="0" t="n">
        <v>90</v>
      </c>
      <c r="C16" s="2" t="n">
        <v>0.890866047106255</v>
      </c>
      <c r="D16" s="2" t="n">
        <v>0.890533333333333</v>
      </c>
      <c r="E16" s="2" t="n">
        <v>0.890528678855617</v>
      </c>
      <c r="F16" s="2" t="n">
        <v>0.890533333333333</v>
      </c>
      <c r="G16" s="0" t="s">
        <v>61</v>
      </c>
      <c r="H16" s="5" t="n">
        <f aca="false">FALSE()</f>
        <v>0</v>
      </c>
    </row>
    <row r="17" customFormat="false" ht="12.8" hidden="false" customHeight="false" outlineLevel="0" collapsed="false">
      <c r="A17" s="0" t="s">
        <v>8</v>
      </c>
      <c r="B17" s="0" t="n">
        <v>90</v>
      </c>
      <c r="C17" s="2" t="n">
        <v>0.890077349783636</v>
      </c>
      <c r="D17" s="2" t="n">
        <v>0.8897</v>
      </c>
      <c r="E17" s="2" t="n">
        <v>0.889701428311436</v>
      </c>
      <c r="F17" s="2" t="n">
        <v>0.8897</v>
      </c>
      <c r="G17" s="0" t="s">
        <v>62</v>
      </c>
      <c r="H17" s="5" t="n">
        <f aca="false">FALSE()</f>
        <v>0</v>
      </c>
    </row>
    <row r="18" customFormat="false" ht="12.8" hidden="false" customHeight="false" outlineLevel="0" collapsed="false">
      <c r="A18" s="0" t="s">
        <v>8</v>
      </c>
      <c r="B18" s="0" t="n">
        <v>90</v>
      </c>
      <c r="C18" s="2" t="n">
        <v>0.889502309078008</v>
      </c>
      <c r="D18" s="2" t="n">
        <v>0.889166666666667</v>
      </c>
      <c r="E18" s="2" t="n">
        <v>0.889155445974816</v>
      </c>
      <c r="F18" s="2" t="n">
        <v>0.889166666666667</v>
      </c>
      <c r="G18" s="0" t="s">
        <v>63</v>
      </c>
      <c r="H18" s="5" t="n">
        <f aca="false">FALSE()</f>
        <v>0</v>
      </c>
    </row>
    <row r="19" customFormat="false" ht="12.8" hidden="false" customHeight="false" outlineLevel="0" collapsed="false">
      <c r="A19" s="0" t="s">
        <v>8</v>
      </c>
      <c r="B19" s="0" t="n">
        <v>90</v>
      </c>
      <c r="C19" s="2" t="n">
        <v>0.888292034902129</v>
      </c>
      <c r="D19" s="2" t="n">
        <v>0.888</v>
      </c>
      <c r="E19" s="2" t="n">
        <v>0.887968405595161</v>
      </c>
      <c r="F19" s="2" t="n">
        <v>0.888</v>
      </c>
      <c r="G19" s="0" t="s">
        <v>64</v>
      </c>
      <c r="H19" s="5" t="n">
        <f aca="false">FALSE()</f>
        <v>0</v>
      </c>
    </row>
    <row r="20" customFormat="false" ht="12.8" hidden="false" customHeight="false" outlineLevel="0" collapsed="false">
      <c r="A20" s="0" t="s">
        <v>8</v>
      </c>
      <c r="B20" s="0" t="n">
        <v>90</v>
      </c>
      <c r="C20" s="2" t="n">
        <v>0.888389860452351</v>
      </c>
      <c r="D20" s="2" t="n">
        <v>0.887933333333333</v>
      </c>
      <c r="E20" s="2" t="n">
        <v>0.887975179777357</v>
      </c>
      <c r="F20" s="2" t="n">
        <v>0.887933333333333</v>
      </c>
      <c r="G20" s="0" t="s">
        <v>65</v>
      </c>
      <c r="H20" s="5" t="n">
        <f aca="false">FALSE()</f>
        <v>0</v>
      </c>
    </row>
    <row r="21" customFormat="false" ht="12.8" hidden="false" customHeight="false" outlineLevel="0" collapsed="false">
      <c r="A21" s="0" t="s">
        <v>8</v>
      </c>
      <c r="B21" s="0" t="n">
        <v>92.5</v>
      </c>
      <c r="C21" s="2" t="n">
        <v>0.906829602121106</v>
      </c>
      <c r="D21" s="2" t="n">
        <v>0.906866666666667</v>
      </c>
      <c r="E21" s="2" t="n">
        <v>0.906736335399189</v>
      </c>
      <c r="F21" s="2" t="n">
        <v>0.906866666666667</v>
      </c>
      <c r="G21" s="0" t="s">
        <v>66</v>
      </c>
      <c r="H21" s="5" t="n">
        <f aca="false">FALSE()</f>
        <v>0</v>
      </c>
    </row>
    <row r="22" customFormat="false" ht="12.8" hidden="false" customHeight="false" outlineLevel="0" collapsed="false">
      <c r="A22" s="0" t="s">
        <v>8</v>
      </c>
      <c r="B22" s="0" t="n">
        <v>92.5</v>
      </c>
      <c r="C22" s="2" t="n">
        <v>0.906434366789166</v>
      </c>
      <c r="D22" s="2" t="n">
        <v>0.906533333333333</v>
      </c>
      <c r="E22" s="2" t="n">
        <v>0.906384900480115</v>
      </c>
      <c r="F22" s="2" t="n">
        <v>0.906533333333333</v>
      </c>
      <c r="G22" s="0" t="s">
        <v>67</v>
      </c>
      <c r="H22" s="5" t="n">
        <f aca="false">FALSE()</f>
        <v>0</v>
      </c>
    </row>
    <row r="23" customFormat="false" ht="12.8" hidden="false" customHeight="false" outlineLevel="0" collapsed="false">
      <c r="A23" s="0" t="s">
        <v>8</v>
      </c>
      <c r="B23" s="0" t="n">
        <v>95</v>
      </c>
      <c r="C23" s="2" t="n">
        <v>0.90426339047972</v>
      </c>
      <c r="D23" s="2" t="n">
        <v>0.9043</v>
      </c>
      <c r="E23" s="2" t="n">
        <v>0.904183237629733</v>
      </c>
      <c r="F23" s="2" t="n">
        <v>0.9043</v>
      </c>
      <c r="G23" s="0" t="s">
        <v>68</v>
      </c>
      <c r="H23" s="5" t="n">
        <f aca="false">FALSE()</f>
        <v>0</v>
      </c>
    </row>
    <row r="24" customFormat="false" ht="12.8" hidden="false" customHeight="false" outlineLevel="0" collapsed="false">
      <c r="A24" s="0" t="s">
        <v>8</v>
      </c>
      <c r="B24" s="0" t="n">
        <v>95</v>
      </c>
      <c r="C24" s="2" t="n">
        <v>0.906046173657546</v>
      </c>
      <c r="D24" s="2" t="n">
        <v>0.906166666666667</v>
      </c>
      <c r="E24" s="2" t="n">
        <v>0.906005401500132</v>
      </c>
      <c r="F24" s="2" t="n">
        <v>0.906166666666667</v>
      </c>
      <c r="G24" s="0" t="s">
        <v>69</v>
      </c>
      <c r="H24" s="5" t="n">
        <f aca="false">FALSE()</f>
        <v>0</v>
      </c>
    </row>
    <row r="25" customFormat="false" ht="12.8" hidden="false" customHeight="false" outlineLevel="0" collapsed="false">
      <c r="A25" s="0" t="s">
        <v>8</v>
      </c>
      <c r="B25" s="0" t="n">
        <v>100</v>
      </c>
      <c r="C25" s="2" t="n">
        <v>0.902015415904778</v>
      </c>
      <c r="D25" s="2" t="n">
        <v>0.901966666666667</v>
      </c>
      <c r="E25" s="2" t="n">
        <v>0.901873352825517</v>
      </c>
      <c r="F25" s="2" t="n">
        <v>0.901966666666667</v>
      </c>
      <c r="G25" s="0" t="s">
        <v>70</v>
      </c>
      <c r="H25" s="5" t="n">
        <f aca="false">FALSE()</f>
        <v>0</v>
      </c>
    </row>
    <row r="26" customFormat="false" ht="12.8" hidden="false" customHeight="false" outlineLevel="0" collapsed="false">
      <c r="A26" s="0" t="s">
        <v>8</v>
      </c>
      <c r="B26" s="0" t="n">
        <v>100</v>
      </c>
      <c r="C26" s="2" t="n">
        <v>0.904373586516942</v>
      </c>
      <c r="D26" s="2" t="n">
        <v>0.904466666666667</v>
      </c>
      <c r="E26" s="2" t="n">
        <v>0.904337552310748</v>
      </c>
      <c r="F26" s="2" t="n">
        <v>0.904466666666667</v>
      </c>
      <c r="G26" s="0" t="s">
        <v>71</v>
      </c>
      <c r="H26" s="5" t="n">
        <f aca="false">FALSE()</f>
        <v>0</v>
      </c>
    </row>
    <row r="27" customFormat="false" ht="12.8" hidden="false" customHeight="false" outlineLevel="0" collapsed="false">
      <c r="A27" s="0" t="s">
        <v>8</v>
      </c>
      <c r="B27" s="0" t="n">
        <v>100</v>
      </c>
      <c r="C27" s="2" t="n">
        <v>0.959868351188657</v>
      </c>
      <c r="D27" s="2" t="n">
        <v>0.959833333333333</v>
      </c>
      <c r="E27" s="2" t="n">
        <v>0.959796124273669</v>
      </c>
      <c r="F27" s="2" t="n">
        <v>0.959833333333333</v>
      </c>
      <c r="G27" s="0" t="s">
        <v>72</v>
      </c>
      <c r="H27" s="5" t="n">
        <f aca="false">FALSE()</f>
        <v>0</v>
      </c>
    </row>
    <row r="28" customFormat="false" ht="12.8" hidden="false" customHeight="false" outlineLevel="0" collapsed="false">
      <c r="A28" s="0" t="s">
        <v>8</v>
      </c>
      <c r="B28" s="0" t="n">
        <v>100</v>
      </c>
      <c r="C28" s="2" t="n">
        <v>0.982409352584255</v>
      </c>
      <c r="D28" s="2" t="n">
        <v>0.9824</v>
      </c>
      <c r="E28" s="2" t="n">
        <v>0.982400800898382</v>
      </c>
      <c r="F28" s="2" t="n">
        <v>0.9824</v>
      </c>
      <c r="G28" s="0" t="s">
        <v>73</v>
      </c>
      <c r="H28" s="5" t="n">
        <f aca="false">FALSE()</f>
        <v>0</v>
      </c>
    </row>
    <row r="29" customFormat="false" ht="12.8" hidden="false" customHeight="false" outlineLevel="0" collapsed="false">
      <c r="A29" s="0" t="s">
        <v>8</v>
      </c>
      <c r="B29" s="0" t="n">
        <v>100</v>
      </c>
      <c r="C29" s="2" t="n">
        <v>0.983477830236279</v>
      </c>
      <c r="D29" s="2" t="n">
        <v>0.983466666666667</v>
      </c>
      <c r="E29" s="2" t="n">
        <v>0.98346696389529</v>
      </c>
      <c r="F29" s="2" t="n">
        <v>0.983466666666667</v>
      </c>
      <c r="G29" s="0" t="s">
        <v>74</v>
      </c>
      <c r="H29" s="5" t="n">
        <f aca="false">FALSE()</f>
        <v>0</v>
      </c>
    </row>
    <row r="30" customFormat="false" ht="12.8" hidden="false" customHeight="false" outlineLevel="0" collapsed="false">
      <c r="A30" s="0" t="s">
        <v>8</v>
      </c>
      <c r="B30" s="0" t="n">
        <v>100</v>
      </c>
      <c r="C30" s="2" t="n">
        <v>0.982278587913385</v>
      </c>
      <c r="D30" s="2" t="n">
        <v>0.982266666666667</v>
      </c>
      <c r="E30" s="2" t="n">
        <v>0.982268298511199</v>
      </c>
      <c r="F30" s="2" t="n">
        <v>0.982266666666667</v>
      </c>
      <c r="G30" s="0" t="s">
        <v>75</v>
      </c>
      <c r="H30" s="5" t="n">
        <f aca="false">TRUE()</f>
        <v>1</v>
      </c>
    </row>
    <row r="35" customFormat="false" ht="12.8" hidden="false" customHeight="false" outlineLevel="0" collapsed="false">
      <c r="B35" s="0" t="s">
        <v>76</v>
      </c>
      <c r="C35" s="6" t="s">
        <v>77</v>
      </c>
    </row>
    <row r="36" customFormat="false" ht="12.8" hidden="false" customHeight="false" outlineLevel="0" collapsed="false">
      <c r="C36" s="0" t="s">
        <v>78</v>
      </c>
    </row>
    <row r="38" customFormat="false" ht="12.8" hidden="false" customHeight="false" outlineLevel="0" collapsed="false">
      <c r="B38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M2:M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.36"/>
    <col collapsed="false" customWidth="true" hidden="false" outlineLevel="0" max="11" min="8" style="0" width="1.88"/>
    <col collapsed="false" customWidth="true" hidden="false" outlineLevel="0" max="12" min="12" style="0" width="1.39"/>
    <col collapsed="false" customWidth="true" hidden="false" outlineLevel="0" max="13" min="13" style="0" width="129.19"/>
  </cols>
  <sheetData>
    <row r="2" customFormat="false" ht="12.8" hidden="false" customHeight="false" outlineLevel="0" collapsed="false">
      <c r="M2" s="0" t="s">
        <v>80</v>
      </c>
    </row>
    <row r="4" customFormat="false" ht="12.8" hidden="false" customHeight="false" outlineLevel="0" collapsed="false">
      <c r="M4" s="0" t="s">
        <v>81</v>
      </c>
    </row>
    <row r="5" customFormat="false" ht="12.8" hidden="false" customHeight="false" outlineLevel="0" collapsed="false">
      <c r="M5" s="0" t="s">
        <v>82</v>
      </c>
    </row>
    <row r="6" customFormat="false" ht="12.8" hidden="false" customHeight="false" outlineLevel="0" collapsed="false">
      <c r="M6" s="0" t="s">
        <v>83</v>
      </c>
    </row>
    <row r="7" customFormat="false" ht="12.8" hidden="false" customHeight="false" outlineLevel="0" collapsed="false">
      <c r="M7" s="0" t="s">
        <v>84</v>
      </c>
    </row>
    <row r="9" customFormat="false" ht="12.8" hidden="false" customHeight="false" outlineLevel="0" collapsed="false">
      <c r="M9" s="0" t="s">
        <v>85</v>
      </c>
    </row>
    <row r="11" customFormat="false" ht="12.8" hidden="false" customHeight="false" outlineLevel="0" collapsed="false">
      <c r="M11" s="1" t="s">
        <v>86</v>
      </c>
    </row>
    <row r="13" customFormat="false" ht="12.8" hidden="false" customHeight="false" outlineLevel="0" collapsed="false">
      <c r="M13" s="0" t="s">
        <v>87</v>
      </c>
    </row>
    <row r="15" customFormat="false" ht="12.8" hidden="false" customHeight="false" outlineLevel="0" collapsed="false">
      <c r="M15" s="0" t="s">
        <v>88</v>
      </c>
    </row>
    <row r="16" customFormat="false" ht="12.8" hidden="false" customHeight="false" outlineLevel="0" collapsed="false">
      <c r="M16" s="0" t="s">
        <v>89</v>
      </c>
    </row>
    <row r="17" customFormat="false" ht="12.8" hidden="false" customHeight="false" outlineLevel="0" collapsed="false">
      <c r="M17" s="0" t="s">
        <v>90</v>
      </c>
    </row>
    <row r="18" customFormat="false" ht="12.8" hidden="false" customHeight="false" outlineLevel="0" collapsed="false">
      <c r="M18" s="0" t="s">
        <v>91</v>
      </c>
    </row>
    <row r="20" customFormat="false" ht="12.8" hidden="false" customHeight="false" outlineLevel="0" collapsed="false">
      <c r="M20" s="0" t="s">
        <v>92</v>
      </c>
    </row>
    <row r="22" customFormat="false" ht="12.8" hidden="false" customHeight="false" outlineLevel="0" collapsed="false">
      <c r="M22" s="0" t="s">
        <v>93</v>
      </c>
    </row>
    <row r="23" customFormat="false" ht="12.8" hidden="false" customHeight="false" outlineLevel="0" collapsed="false">
      <c r="M23" s="0" t="s">
        <v>94</v>
      </c>
    </row>
    <row r="24" customFormat="false" ht="12.8" hidden="false" customHeight="false" outlineLevel="0" collapsed="false">
      <c r="M24" s="0" t="s">
        <v>95</v>
      </c>
    </row>
    <row r="25" customFormat="false" ht="12.8" hidden="false" customHeight="false" outlineLevel="0" collapsed="false">
      <c r="M25" s="7" t="s">
        <v>96</v>
      </c>
    </row>
    <row r="26" customFormat="false" ht="12.8" hidden="false" customHeight="false" outlineLevel="0" collapsed="false">
      <c r="M26" s="0" t="s">
        <v>97</v>
      </c>
    </row>
    <row r="27" customFormat="false" ht="12.8" hidden="false" customHeight="false" outlineLevel="0" collapsed="false">
      <c r="M27" s="4" t="s">
        <v>98</v>
      </c>
    </row>
    <row r="28" customFormat="false" ht="12.8" hidden="false" customHeight="false" outlineLevel="0" collapsed="false">
      <c r="M28" s="0" t="s">
        <v>91</v>
      </c>
    </row>
    <row r="30" customFormat="false" ht="12.8" hidden="false" customHeight="false" outlineLevel="0" collapsed="false">
      <c r="M30" s="0" t="s">
        <v>99</v>
      </c>
    </row>
  </sheetData>
  <hyperlinks>
    <hyperlink ref="M25" r:id="rId1" display="* mixture of experts with/without CCA/PCA layers on CNN/DNN (https://www.youtube.com/watch?v=FxrTtRvYQWk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M38:M1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E99" activeCellId="0" sqref="AE99"/>
    </sheetView>
  </sheetViews>
  <sheetFormatPr defaultColWidth="11.58984375" defaultRowHeight="12.8" zeroHeight="false" outlineLevelRow="0" outlineLevelCol="0"/>
  <sheetData>
    <row r="38" customFormat="false" ht="12.8" hidden="false" customHeight="false" outlineLevel="0" collapsed="false">
      <c r="M38" s="0" t="s">
        <v>100</v>
      </c>
    </row>
    <row r="74" customFormat="false" ht="12.8" hidden="false" customHeight="false" outlineLevel="0" collapsed="false">
      <c r="M74" s="0" t="s">
        <v>101</v>
      </c>
    </row>
    <row r="101" customFormat="false" ht="12.8" hidden="false" customHeight="false" outlineLevel="0" collapsed="false">
      <c r="M101" s="0" t="s">
        <v>102</v>
      </c>
    </row>
    <row r="128" customFormat="false" ht="12.8" hidden="false" customHeight="false" outlineLevel="0" collapsed="false">
      <c r="M128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M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M60" activeCellId="0" sqref="M60"/>
    </sheetView>
  </sheetViews>
  <sheetFormatPr defaultColWidth="11.58984375" defaultRowHeight="12.8" zeroHeight="false" outlineLevelRow="0" outlineLevelCol="0"/>
  <sheetData>
    <row r="61" customFormat="false" ht="12.8" hidden="false" customHeight="false" outlineLevel="0" collapsed="false">
      <c r="M61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25332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2021-10-05T13:59:16Z</dcterms:created>
  <dc:creator/>
  <dc:description/>
  <dc:language>en-GB</dc:language>
  <cp:lastModifiedBy/>
  <dcterms:modified xsi:type="dcterms:W3CDTF">2022-01-07T08:09:31Z</dcterms:modified>
  <cp:revision>71</cp:revision>
  <dc:subject/>
  <dc:title/>
</cp:coreProperties>
</file>