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659120e8dbaac16/Git/UltraDate/txt/"/>
    </mc:Choice>
  </mc:AlternateContent>
  <bookViews>
    <workbookView xWindow="0" yWindow="0" windowWidth="18000" windowHeight="25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H5" i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2" i="1"/>
  <c r="G3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G37" i="1"/>
  <c r="G38" i="1"/>
  <c r="G39" i="1"/>
  <c r="G41" i="1"/>
  <c r="G42" i="1"/>
  <c r="G43" i="1"/>
  <c r="G45" i="1"/>
  <c r="G46" i="1"/>
  <c r="G47" i="1"/>
  <c r="G49" i="1"/>
  <c r="G50" i="1"/>
  <c r="G51" i="1"/>
  <c r="G2" i="1"/>
  <c r="D4" i="1"/>
  <c r="D5" i="1"/>
  <c r="D16" i="1"/>
  <c r="D20" i="1"/>
  <c r="D21" i="1"/>
  <c r="D32" i="1"/>
  <c r="D36" i="1"/>
  <c r="D37" i="1"/>
  <c r="D48" i="1"/>
  <c r="D52" i="1"/>
  <c r="B2" i="1"/>
  <c r="C2" i="1" s="1"/>
  <c r="B3" i="1"/>
  <c r="D3" i="1" s="1"/>
  <c r="B4" i="1"/>
  <c r="C4" i="1" s="1"/>
  <c r="B5" i="1"/>
  <c r="C5" i="1" s="1"/>
  <c r="B6" i="1"/>
  <c r="C6" i="1" s="1"/>
  <c r="B7" i="1"/>
  <c r="D7" i="1" s="1"/>
  <c r="B8" i="1"/>
  <c r="C8" i="1" s="1"/>
  <c r="B9" i="1"/>
  <c r="C9" i="1" s="1"/>
  <c r="B10" i="1"/>
  <c r="C10" i="1" s="1"/>
  <c r="B11" i="1"/>
  <c r="D11" i="1" s="1"/>
  <c r="B12" i="1"/>
  <c r="C12" i="1" s="1"/>
  <c r="B13" i="1"/>
  <c r="C13" i="1" s="1"/>
  <c r="B14" i="1"/>
  <c r="C14" i="1" s="1"/>
  <c r="B15" i="1"/>
  <c r="D15" i="1" s="1"/>
  <c r="B16" i="1"/>
  <c r="C16" i="1" s="1"/>
  <c r="B17" i="1"/>
  <c r="C17" i="1" s="1"/>
  <c r="B18" i="1"/>
  <c r="C18" i="1" s="1"/>
  <c r="B19" i="1"/>
  <c r="D19" i="1" s="1"/>
  <c r="B20" i="1"/>
  <c r="C20" i="1" s="1"/>
  <c r="B21" i="1"/>
  <c r="C21" i="1" s="1"/>
  <c r="B22" i="1"/>
  <c r="C22" i="1" s="1"/>
  <c r="B23" i="1"/>
  <c r="D23" i="1" s="1"/>
  <c r="B24" i="1"/>
  <c r="C24" i="1" s="1"/>
  <c r="B25" i="1"/>
  <c r="C25" i="1" s="1"/>
  <c r="B26" i="1"/>
  <c r="C26" i="1" s="1"/>
  <c r="B27" i="1"/>
  <c r="D27" i="1" s="1"/>
  <c r="B28" i="1"/>
  <c r="C28" i="1" s="1"/>
  <c r="B29" i="1"/>
  <c r="C29" i="1" s="1"/>
  <c r="B30" i="1"/>
  <c r="C30" i="1" s="1"/>
  <c r="B31" i="1"/>
  <c r="D31" i="1" s="1"/>
  <c r="B32" i="1"/>
  <c r="C32" i="1" s="1"/>
  <c r="B33" i="1"/>
  <c r="C33" i="1" s="1"/>
  <c r="B34" i="1"/>
  <c r="C34" i="1" s="1"/>
  <c r="B35" i="1"/>
  <c r="D35" i="1" s="1"/>
  <c r="B36" i="1"/>
  <c r="C36" i="1" s="1"/>
  <c r="B37" i="1"/>
  <c r="C37" i="1" s="1"/>
  <c r="B38" i="1"/>
  <c r="C38" i="1" s="1"/>
  <c r="B39" i="1"/>
  <c r="D39" i="1" s="1"/>
  <c r="B40" i="1"/>
  <c r="C40" i="1" s="1"/>
  <c r="B41" i="1"/>
  <c r="C41" i="1" s="1"/>
  <c r="B42" i="1"/>
  <c r="C42" i="1" s="1"/>
  <c r="B43" i="1"/>
  <c r="D43" i="1" s="1"/>
  <c r="B44" i="1"/>
  <c r="C44" i="1" s="1"/>
  <c r="B45" i="1"/>
  <c r="C45" i="1" s="1"/>
  <c r="B46" i="1"/>
  <c r="C46" i="1" s="1"/>
  <c r="B47" i="1"/>
  <c r="D47" i="1" s="1"/>
  <c r="B48" i="1"/>
  <c r="C48" i="1" s="1"/>
  <c r="B49" i="1"/>
  <c r="C49" i="1" s="1"/>
  <c r="B50" i="1"/>
  <c r="C50" i="1" s="1"/>
  <c r="B51" i="1"/>
  <c r="D51" i="1" s="1"/>
  <c r="B52" i="1"/>
  <c r="C52" i="1" s="1"/>
  <c r="F3" i="1"/>
  <c r="H3" i="1" s="1"/>
  <c r="F4" i="1"/>
  <c r="G4" i="1" s="1"/>
  <c r="F5" i="1"/>
  <c r="F6" i="1"/>
  <c r="F7" i="1"/>
  <c r="H7" i="1" s="1"/>
  <c r="F8" i="1"/>
  <c r="G8" i="1" s="1"/>
  <c r="F9" i="1"/>
  <c r="F10" i="1"/>
  <c r="F11" i="1"/>
  <c r="H11" i="1" s="1"/>
  <c r="F12" i="1"/>
  <c r="G12" i="1" s="1"/>
  <c r="F13" i="1"/>
  <c r="F14" i="1"/>
  <c r="F15" i="1"/>
  <c r="H15" i="1" s="1"/>
  <c r="F16" i="1"/>
  <c r="G16" i="1" s="1"/>
  <c r="F17" i="1"/>
  <c r="F18" i="1"/>
  <c r="F19" i="1"/>
  <c r="H19" i="1" s="1"/>
  <c r="F20" i="1"/>
  <c r="G20" i="1" s="1"/>
  <c r="F21" i="1"/>
  <c r="F22" i="1"/>
  <c r="F23" i="1"/>
  <c r="H23" i="1" s="1"/>
  <c r="F24" i="1"/>
  <c r="G24" i="1" s="1"/>
  <c r="F25" i="1"/>
  <c r="F26" i="1"/>
  <c r="F27" i="1"/>
  <c r="H27" i="1" s="1"/>
  <c r="F28" i="1"/>
  <c r="G28" i="1" s="1"/>
  <c r="F29" i="1"/>
  <c r="F30" i="1"/>
  <c r="F31" i="1"/>
  <c r="H31" i="1" s="1"/>
  <c r="F32" i="1"/>
  <c r="G32" i="1" s="1"/>
  <c r="F33" i="1"/>
  <c r="F34" i="1"/>
  <c r="F35" i="1"/>
  <c r="H35" i="1" s="1"/>
  <c r="F36" i="1"/>
  <c r="G36" i="1" s="1"/>
  <c r="F37" i="1"/>
  <c r="F38" i="1"/>
  <c r="F39" i="1"/>
  <c r="H39" i="1" s="1"/>
  <c r="F40" i="1"/>
  <c r="G40" i="1" s="1"/>
  <c r="F41" i="1"/>
  <c r="F42" i="1"/>
  <c r="F43" i="1"/>
  <c r="H43" i="1" s="1"/>
  <c r="F44" i="1"/>
  <c r="G44" i="1" s="1"/>
  <c r="F45" i="1"/>
  <c r="F46" i="1"/>
  <c r="F47" i="1"/>
  <c r="H47" i="1" s="1"/>
  <c r="F48" i="1"/>
  <c r="G48" i="1" s="1"/>
  <c r="F49" i="1"/>
  <c r="F50" i="1"/>
  <c r="F51" i="1"/>
  <c r="H51" i="1" s="1"/>
  <c r="F52" i="1"/>
  <c r="G52" i="1" s="1"/>
  <c r="F2" i="1"/>
  <c r="D10" i="1" l="1"/>
  <c r="D46" i="1"/>
  <c r="D41" i="1"/>
  <c r="D25" i="1"/>
  <c r="D42" i="1"/>
  <c r="D26" i="1"/>
  <c r="D30" i="1"/>
  <c r="D14" i="1"/>
  <c r="D9" i="1"/>
  <c r="D50" i="1"/>
  <c r="D45" i="1"/>
  <c r="D40" i="1"/>
  <c r="D34" i="1"/>
  <c r="D29" i="1"/>
  <c r="D24" i="1"/>
  <c r="D18" i="1"/>
  <c r="D13" i="1"/>
  <c r="D8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D49" i="1"/>
  <c r="D44" i="1"/>
  <c r="D38" i="1"/>
  <c r="D33" i="1"/>
  <c r="D28" i="1"/>
  <c r="D22" i="1"/>
  <c r="D17" i="1"/>
  <c r="D12" i="1"/>
  <c r="D6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D2" i="1"/>
</calcChain>
</file>

<file path=xl/sharedStrings.xml><?xml version="1.0" encoding="utf-8"?>
<sst xmlns="http://schemas.openxmlformats.org/spreadsheetml/2006/main" count="8" uniqueCount="5">
  <si>
    <t>US</t>
    <phoneticPr fontId="1"/>
  </si>
  <si>
    <t>ISO</t>
    <phoneticPr fontId="1"/>
  </si>
  <si>
    <t>曜日(JS)</t>
    <rPh sb="0" eb="2">
      <t>ヨウビ</t>
    </rPh>
    <phoneticPr fontId="1"/>
  </si>
  <si>
    <t>年初</t>
    <rPh sb="0" eb="2">
      <t>ネンショ</t>
    </rPh>
    <phoneticPr fontId="1"/>
  </si>
  <si>
    <t>年末</t>
    <rPh sb="0" eb="2">
      <t>ネンマツ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</si>
</sst>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/>
  </sheetViews>
  <sheetFormatPr defaultColWidth="9.375" defaultRowHeight="13.5" x14ac:dyDescent="0.15"/>
  <cols>
    <col min="2" max="2" width="11.625" style="1" bestFit="1" customWidth="1"/>
    <col min="5" max="5" width="11.625" style="2" bestFit="1" customWidth="1"/>
    <col min="6" max="6" width="11.625" bestFit="1" customWidth="1"/>
  </cols>
  <sheetData>
    <row r="1" spans="1:9" x14ac:dyDescent="0.15">
      <c r="B1" s="1" t="s">
        <v>3</v>
      </c>
      <c r="C1" t="s">
        <v>0</v>
      </c>
      <c r="D1" t="s">
        <v>1</v>
      </c>
      <c r="E1" s="2" t="s">
        <v>2</v>
      </c>
      <c r="F1" s="2" t="s">
        <v>4</v>
      </c>
      <c r="G1" t="s">
        <v>0</v>
      </c>
      <c r="H1" t="s">
        <v>1</v>
      </c>
      <c r="I1" s="2" t="s">
        <v>2</v>
      </c>
    </row>
    <row r="2" spans="1:9" x14ac:dyDescent="0.15">
      <c r="A2">
        <v>2000</v>
      </c>
      <c r="B2" s="1" t="str">
        <f>A2&amp;"/1/1"</f>
        <v>2000/1/1</v>
      </c>
      <c r="C2">
        <f>WEEKNUM(B2)</f>
        <v>1</v>
      </c>
      <c r="D2">
        <f>_xlfn.ISOWEEKNUM(B2)</f>
        <v>52</v>
      </c>
      <c r="E2" s="2">
        <f>WEEKDAY(B2,1) - 1</f>
        <v>6</v>
      </c>
      <c r="F2" t="str">
        <f>A2&amp;"/12/31"</f>
        <v>2000/12/31</v>
      </c>
      <c r="G2">
        <f>WEEKNUM(F2)</f>
        <v>54</v>
      </c>
      <c r="H2">
        <f>_xlfn.ISOWEEKNUM(F2)</f>
        <v>52</v>
      </c>
      <c r="I2">
        <f>WEEKDAY(F2,1) - 1</f>
        <v>0</v>
      </c>
    </row>
    <row r="3" spans="1:9" x14ac:dyDescent="0.15">
      <c r="A3">
        <v>2001</v>
      </c>
      <c r="B3" s="1" t="str">
        <f t="shared" ref="B3:B52" si="0">A3&amp;"/1/1"</f>
        <v>2001/1/1</v>
      </c>
      <c r="C3">
        <f>WEEKNUM(B3)</f>
        <v>1</v>
      </c>
      <c r="D3">
        <f t="shared" ref="D3:D52" si="1">_xlfn.ISOWEEKNUM(B3)</f>
        <v>1</v>
      </c>
      <c r="E3" s="2">
        <f t="shared" ref="E3:E52" si="2">WEEKDAY(B3,1) - 1</f>
        <v>1</v>
      </c>
      <c r="F3" t="str">
        <f>A3&amp;"/12/31"</f>
        <v>2001/12/31</v>
      </c>
      <c r="G3">
        <f t="shared" ref="G3:G52" si="3">WEEKNUM(F3)</f>
        <v>53</v>
      </c>
      <c r="H3">
        <f t="shared" ref="H3:H52" si="4">_xlfn.ISOWEEKNUM(F3)</f>
        <v>1</v>
      </c>
      <c r="I3">
        <f t="shared" ref="I3:I52" si="5">WEEKDAY(F3,1) - 1</f>
        <v>1</v>
      </c>
    </row>
    <row r="4" spans="1:9" x14ac:dyDescent="0.15">
      <c r="A4">
        <v>2002</v>
      </c>
      <c r="B4" s="1" t="str">
        <f t="shared" si="0"/>
        <v>2002/1/1</v>
      </c>
      <c r="C4">
        <f>WEEKNUM(B4)</f>
        <v>1</v>
      </c>
      <c r="D4">
        <f t="shared" si="1"/>
        <v>1</v>
      </c>
      <c r="E4" s="2">
        <f t="shared" si="2"/>
        <v>2</v>
      </c>
      <c r="F4" t="str">
        <f>A4&amp;"/12/31"</f>
        <v>2002/12/31</v>
      </c>
      <c r="G4">
        <f t="shared" si="3"/>
        <v>53</v>
      </c>
      <c r="H4">
        <f t="shared" si="4"/>
        <v>1</v>
      </c>
      <c r="I4">
        <f t="shared" si="5"/>
        <v>2</v>
      </c>
    </row>
    <row r="5" spans="1:9" x14ac:dyDescent="0.15">
      <c r="A5">
        <v>2003</v>
      </c>
      <c r="B5" s="1" t="str">
        <f t="shared" si="0"/>
        <v>2003/1/1</v>
      </c>
      <c r="C5">
        <f>WEEKNUM(B5)</f>
        <v>1</v>
      </c>
      <c r="D5">
        <f t="shared" si="1"/>
        <v>1</v>
      </c>
      <c r="E5" s="2">
        <f t="shared" si="2"/>
        <v>3</v>
      </c>
      <c r="F5" t="str">
        <f>A5&amp;"/12/31"</f>
        <v>2003/12/31</v>
      </c>
      <c r="G5">
        <f t="shared" si="3"/>
        <v>53</v>
      </c>
      <c r="H5">
        <f t="shared" si="4"/>
        <v>1</v>
      </c>
      <c r="I5">
        <f t="shared" si="5"/>
        <v>3</v>
      </c>
    </row>
    <row r="6" spans="1:9" x14ac:dyDescent="0.15">
      <c r="A6">
        <v>2004</v>
      </c>
      <c r="B6" s="1" t="str">
        <f t="shared" si="0"/>
        <v>2004/1/1</v>
      </c>
      <c r="C6">
        <f>WEEKNUM(B6)</f>
        <v>1</v>
      </c>
      <c r="D6">
        <f t="shared" si="1"/>
        <v>1</v>
      </c>
      <c r="E6" s="2">
        <f t="shared" si="2"/>
        <v>4</v>
      </c>
      <c r="F6" t="str">
        <f>A6&amp;"/12/31"</f>
        <v>2004/12/31</v>
      </c>
      <c r="G6">
        <f t="shared" si="3"/>
        <v>53</v>
      </c>
      <c r="H6">
        <f t="shared" si="4"/>
        <v>53</v>
      </c>
      <c r="I6">
        <f t="shared" si="5"/>
        <v>5</v>
      </c>
    </row>
    <row r="7" spans="1:9" x14ac:dyDescent="0.15">
      <c r="A7">
        <v>2005</v>
      </c>
      <c r="B7" s="1" t="str">
        <f t="shared" si="0"/>
        <v>2005/1/1</v>
      </c>
      <c r="C7">
        <f>WEEKNUM(B7)</f>
        <v>1</v>
      </c>
      <c r="D7">
        <f t="shared" si="1"/>
        <v>53</v>
      </c>
      <c r="E7" s="2">
        <f t="shared" si="2"/>
        <v>6</v>
      </c>
      <c r="F7" t="str">
        <f>A7&amp;"/12/31"</f>
        <v>2005/12/31</v>
      </c>
      <c r="G7">
        <f t="shared" si="3"/>
        <v>53</v>
      </c>
      <c r="H7">
        <f t="shared" si="4"/>
        <v>52</v>
      </c>
      <c r="I7">
        <f t="shared" si="5"/>
        <v>6</v>
      </c>
    </row>
    <row r="8" spans="1:9" x14ac:dyDescent="0.15">
      <c r="A8">
        <v>2006</v>
      </c>
      <c r="B8" s="1" t="str">
        <f t="shared" si="0"/>
        <v>2006/1/1</v>
      </c>
      <c r="C8">
        <f>WEEKNUM(B8)</f>
        <v>1</v>
      </c>
      <c r="D8">
        <f t="shared" si="1"/>
        <v>52</v>
      </c>
      <c r="E8" s="2">
        <f t="shared" si="2"/>
        <v>0</v>
      </c>
      <c r="F8" t="str">
        <f>A8&amp;"/12/31"</f>
        <v>2006/12/31</v>
      </c>
      <c r="G8">
        <f t="shared" si="3"/>
        <v>53</v>
      </c>
      <c r="H8">
        <f t="shared" si="4"/>
        <v>52</v>
      </c>
      <c r="I8">
        <f t="shared" si="5"/>
        <v>0</v>
      </c>
    </row>
    <row r="9" spans="1:9" x14ac:dyDescent="0.15">
      <c r="A9">
        <v>2007</v>
      </c>
      <c r="B9" s="1" t="str">
        <f t="shared" si="0"/>
        <v>2007/1/1</v>
      </c>
      <c r="C9">
        <f>WEEKNUM(B9)</f>
        <v>1</v>
      </c>
      <c r="D9">
        <f t="shared" si="1"/>
        <v>1</v>
      </c>
      <c r="E9" s="2">
        <f t="shared" si="2"/>
        <v>1</v>
      </c>
      <c r="F9" t="str">
        <f>A9&amp;"/12/31"</f>
        <v>2007/12/31</v>
      </c>
      <c r="G9">
        <f t="shared" si="3"/>
        <v>53</v>
      </c>
      <c r="H9">
        <f t="shared" si="4"/>
        <v>1</v>
      </c>
      <c r="I9">
        <f t="shared" si="5"/>
        <v>1</v>
      </c>
    </row>
    <row r="10" spans="1:9" x14ac:dyDescent="0.15">
      <c r="A10">
        <v>2008</v>
      </c>
      <c r="B10" s="1" t="str">
        <f t="shared" si="0"/>
        <v>2008/1/1</v>
      </c>
      <c r="C10">
        <f>WEEKNUM(B10)</f>
        <v>1</v>
      </c>
      <c r="D10">
        <f t="shared" si="1"/>
        <v>1</v>
      </c>
      <c r="E10" s="2">
        <f t="shared" si="2"/>
        <v>2</v>
      </c>
      <c r="F10" t="str">
        <f>A10&amp;"/12/31"</f>
        <v>2008/12/31</v>
      </c>
      <c r="G10">
        <f t="shared" si="3"/>
        <v>53</v>
      </c>
      <c r="H10">
        <f t="shared" si="4"/>
        <v>1</v>
      </c>
      <c r="I10">
        <f t="shared" si="5"/>
        <v>3</v>
      </c>
    </row>
    <row r="11" spans="1:9" x14ac:dyDescent="0.15">
      <c r="A11">
        <v>2009</v>
      </c>
      <c r="B11" s="1" t="str">
        <f t="shared" si="0"/>
        <v>2009/1/1</v>
      </c>
      <c r="C11">
        <f>WEEKNUM(B11)</f>
        <v>1</v>
      </c>
      <c r="D11">
        <f t="shared" si="1"/>
        <v>1</v>
      </c>
      <c r="E11" s="2">
        <f t="shared" si="2"/>
        <v>4</v>
      </c>
      <c r="F11" t="str">
        <f>A11&amp;"/12/31"</f>
        <v>2009/12/31</v>
      </c>
      <c r="G11">
        <f t="shared" si="3"/>
        <v>53</v>
      </c>
      <c r="H11">
        <f t="shared" si="4"/>
        <v>53</v>
      </c>
      <c r="I11">
        <f t="shared" si="5"/>
        <v>4</v>
      </c>
    </row>
    <row r="12" spans="1:9" x14ac:dyDescent="0.15">
      <c r="A12">
        <v>2010</v>
      </c>
      <c r="B12" s="1" t="str">
        <f t="shared" si="0"/>
        <v>2010/1/1</v>
      </c>
      <c r="C12">
        <f>WEEKNUM(B12)</f>
        <v>1</v>
      </c>
      <c r="D12">
        <f t="shared" si="1"/>
        <v>53</v>
      </c>
      <c r="E12" s="2">
        <f t="shared" si="2"/>
        <v>5</v>
      </c>
      <c r="F12" t="str">
        <f>A12&amp;"/12/31"</f>
        <v>2010/12/31</v>
      </c>
      <c r="G12">
        <f t="shared" si="3"/>
        <v>53</v>
      </c>
      <c r="H12">
        <f t="shared" si="4"/>
        <v>52</v>
      </c>
      <c r="I12">
        <f t="shared" si="5"/>
        <v>5</v>
      </c>
    </row>
    <row r="13" spans="1:9" x14ac:dyDescent="0.15">
      <c r="A13">
        <v>2011</v>
      </c>
      <c r="B13" s="1" t="str">
        <f t="shared" si="0"/>
        <v>2011/1/1</v>
      </c>
      <c r="C13">
        <f>WEEKNUM(B13)</f>
        <v>1</v>
      </c>
      <c r="D13">
        <f t="shared" si="1"/>
        <v>52</v>
      </c>
      <c r="E13" s="2">
        <f t="shared" si="2"/>
        <v>6</v>
      </c>
      <c r="F13" t="str">
        <f>A13&amp;"/12/31"</f>
        <v>2011/12/31</v>
      </c>
      <c r="G13">
        <f t="shared" si="3"/>
        <v>53</v>
      </c>
      <c r="H13">
        <f t="shared" si="4"/>
        <v>52</v>
      </c>
      <c r="I13">
        <f t="shared" si="5"/>
        <v>6</v>
      </c>
    </row>
    <row r="14" spans="1:9" x14ac:dyDescent="0.15">
      <c r="A14">
        <v>2012</v>
      </c>
      <c r="B14" s="1" t="str">
        <f t="shared" si="0"/>
        <v>2012/1/1</v>
      </c>
      <c r="C14">
        <f>WEEKNUM(B14)</f>
        <v>1</v>
      </c>
      <c r="D14">
        <f t="shared" si="1"/>
        <v>52</v>
      </c>
      <c r="E14" s="2">
        <f t="shared" si="2"/>
        <v>0</v>
      </c>
      <c r="F14" t="str">
        <f>A14&amp;"/12/31"</f>
        <v>2012/12/31</v>
      </c>
      <c r="G14">
        <f t="shared" si="3"/>
        <v>53</v>
      </c>
      <c r="H14">
        <f t="shared" si="4"/>
        <v>1</v>
      </c>
      <c r="I14">
        <f t="shared" si="5"/>
        <v>1</v>
      </c>
    </row>
    <row r="15" spans="1:9" x14ac:dyDescent="0.15">
      <c r="A15">
        <v>2013</v>
      </c>
      <c r="B15" s="1" t="str">
        <f t="shared" si="0"/>
        <v>2013/1/1</v>
      </c>
      <c r="C15">
        <f>WEEKNUM(B15)</f>
        <v>1</v>
      </c>
      <c r="D15">
        <f t="shared" si="1"/>
        <v>1</v>
      </c>
      <c r="E15" s="2">
        <f t="shared" si="2"/>
        <v>2</v>
      </c>
      <c r="F15" t="str">
        <f>A15&amp;"/12/31"</f>
        <v>2013/12/31</v>
      </c>
      <c r="G15">
        <f t="shared" si="3"/>
        <v>53</v>
      </c>
      <c r="H15">
        <f t="shared" si="4"/>
        <v>1</v>
      </c>
      <c r="I15">
        <f t="shared" si="5"/>
        <v>2</v>
      </c>
    </row>
    <row r="16" spans="1:9" x14ac:dyDescent="0.15">
      <c r="A16">
        <v>2014</v>
      </c>
      <c r="B16" s="1" t="str">
        <f t="shared" si="0"/>
        <v>2014/1/1</v>
      </c>
      <c r="C16">
        <f>WEEKNUM(B16)</f>
        <v>1</v>
      </c>
      <c r="D16">
        <f t="shared" si="1"/>
        <v>1</v>
      </c>
      <c r="E16" s="2">
        <f t="shared" si="2"/>
        <v>3</v>
      </c>
      <c r="F16" t="str">
        <f>A16&amp;"/12/31"</f>
        <v>2014/12/31</v>
      </c>
      <c r="G16">
        <f t="shared" si="3"/>
        <v>53</v>
      </c>
      <c r="H16">
        <f t="shared" si="4"/>
        <v>1</v>
      </c>
      <c r="I16">
        <f t="shared" si="5"/>
        <v>3</v>
      </c>
    </row>
    <row r="17" spans="1:9" x14ac:dyDescent="0.15">
      <c r="A17">
        <v>2015</v>
      </c>
      <c r="B17" s="1" t="str">
        <f t="shared" si="0"/>
        <v>2015/1/1</v>
      </c>
      <c r="C17">
        <f>WEEKNUM(B17)</f>
        <v>1</v>
      </c>
      <c r="D17">
        <f t="shared" si="1"/>
        <v>1</v>
      </c>
      <c r="E17" s="2">
        <f t="shared" si="2"/>
        <v>4</v>
      </c>
      <c r="F17" t="str">
        <f>A17&amp;"/12/31"</f>
        <v>2015/12/31</v>
      </c>
      <c r="G17">
        <f t="shared" si="3"/>
        <v>53</v>
      </c>
      <c r="H17">
        <f t="shared" si="4"/>
        <v>53</v>
      </c>
      <c r="I17">
        <f t="shared" si="5"/>
        <v>4</v>
      </c>
    </row>
    <row r="18" spans="1:9" x14ac:dyDescent="0.15">
      <c r="A18">
        <v>2016</v>
      </c>
      <c r="B18" s="1" t="str">
        <f t="shared" si="0"/>
        <v>2016/1/1</v>
      </c>
      <c r="C18">
        <f>WEEKNUM(B18)</f>
        <v>1</v>
      </c>
      <c r="D18">
        <f t="shared" si="1"/>
        <v>53</v>
      </c>
      <c r="E18" s="2">
        <f t="shared" si="2"/>
        <v>5</v>
      </c>
      <c r="F18" t="str">
        <f>A18&amp;"/12/31"</f>
        <v>2016/12/31</v>
      </c>
      <c r="G18">
        <f t="shared" si="3"/>
        <v>53</v>
      </c>
      <c r="H18">
        <f t="shared" si="4"/>
        <v>52</v>
      </c>
      <c r="I18">
        <f t="shared" si="5"/>
        <v>6</v>
      </c>
    </row>
    <row r="19" spans="1:9" x14ac:dyDescent="0.15">
      <c r="A19">
        <v>2017</v>
      </c>
      <c r="B19" s="1" t="str">
        <f t="shared" si="0"/>
        <v>2017/1/1</v>
      </c>
      <c r="C19">
        <f>WEEKNUM(B19)</f>
        <v>1</v>
      </c>
      <c r="D19">
        <f t="shared" si="1"/>
        <v>52</v>
      </c>
      <c r="E19" s="2">
        <f t="shared" si="2"/>
        <v>0</v>
      </c>
      <c r="F19" t="str">
        <f>A19&amp;"/12/31"</f>
        <v>2017/12/31</v>
      </c>
      <c r="G19">
        <f t="shared" si="3"/>
        <v>53</v>
      </c>
      <c r="H19">
        <f t="shared" si="4"/>
        <v>52</v>
      </c>
      <c r="I19">
        <f t="shared" si="5"/>
        <v>0</v>
      </c>
    </row>
    <row r="20" spans="1:9" x14ac:dyDescent="0.15">
      <c r="A20">
        <v>2018</v>
      </c>
      <c r="B20" s="1" t="str">
        <f t="shared" si="0"/>
        <v>2018/1/1</v>
      </c>
      <c r="C20">
        <f>WEEKNUM(B20)</f>
        <v>1</v>
      </c>
      <c r="D20">
        <f t="shared" si="1"/>
        <v>1</v>
      </c>
      <c r="E20" s="2">
        <f t="shared" si="2"/>
        <v>1</v>
      </c>
      <c r="F20" t="str">
        <f>A20&amp;"/12/31"</f>
        <v>2018/12/31</v>
      </c>
      <c r="G20">
        <f t="shared" si="3"/>
        <v>53</v>
      </c>
      <c r="H20">
        <f t="shared" si="4"/>
        <v>1</v>
      </c>
      <c r="I20">
        <f t="shared" si="5"/>
        <v>1</v>
      </c>
    </row>
    <row r="21" spans="1:9" x14ac:dyDescent="0.15">
      <c r="A21">
        <v>2019</v>
      </c>
      <c r="B21" s="1" t="str">
        <f t="shared" si="0"/>
        <v>2019/1/1</v>
      </c>
      <c r="C21">
        <f>WEEKNUM(B21)</f>
        <v>1</v>
      </c>
      <c r="D21">
        <f t="shared" si="1"/>
        <v>1</v>
      </c>
      <c r="E21" s="2">
        <f t="shared" si="2"/>
        <v>2</v>
      </c>
      <c r="F21" t="str">
        <f>A21&amp;"/12/31"</f>
        <v>2019/12/31</v>
      </c>
      <c r="G21">
        <f t="shared" si="3"/>
        <v>53</v>
      </c>
      <c r="H21">
        <f t="shared" si="4"/>
        <v>1</v>
      </c>
      <c r="I21">
        <f t="shared" si="5"/>
        <v>2</v>
      </c>
    </row>
    <row r="22" spans="1:9" x14ac:dyDescent="0.15">
      <c r="A22">
        <v>2020</v>
      </c>
      <c r="B22" s="1" t="str">
        <f t="shared" si="0"/>
        <v>2020/1/1</v>
      </c>
      <c r="C22">
        <f>WEEKNUM(B22)</f>
        <v>1</v>
      </c>
      <c r="D22">
        <f t="shared" si="1"/>
        <v>1</v>
      </c>
      <c r="E22" s="2">
        <f t="shared" si="2"/>
        <v>3</v>
      </c>
      <c r="F22" t="str">
        <f>A22&amp;"/12/31"</f>
        <v>2020/12/31</v>
      </c>
      <c r="G22">
        <f t="shared" si="3"/>
        <v>53</v>
      </c>
      <c r="H22">
        <f t="shared" si="4"/>
        <v>53</v>
      </c>
      <c r="I22">
        <f t="shared" si="5"/>
        <v>4</v>
      </c>
    </row>
    <row r="23" spans="1:9" x14ac:dyDescent="0.15">
      <c r="A23">
        <v>2021</v>
      </c>
      <c r="B23" s="1" t="str">
        <f t="shared" si="0"/>
        <v>2021/1/1</v>
      </c>
      <c r="C23">
        <f>WEEKNUM(B23)</f>
        <v>1</v>
      </c>
      <c r="D23">
        <f t="shared" si="1"/>
        <v>53</v>
      </c>
      <c r="E23" s="2">
        <f t="shared" si="2"/>
        <v>5</v>
      </c>
      <c r="F23" t="str">
        <f>A23&amp;"/12/31"</f>
        <v>2021/12/31</v>
      </c>
      <c r="G23">
        <f t="shared" si="3"/>
        <v>53</v>
      </c>
      <c r="H23">
        <f t="shared" si="4"/>
        <v>52</v>
      </c>
      <c r="I23">
        <f t="shared" si="5"/>
        <v>5</v>
      </c>
    </row>
    <row r="24" spans="1:9" x14ac:dyDescent="0.15">
      <c r="A24">
        <v>2022</v>
      </c>
      <c r="B24" s="1" t="str">
        <f t="shared" si="0"/>
        <v>2022/1/1</v>
      </c>
      <c r="C24">
        <f>WEEKNUM(B24)</f>
        <v>1</v>
      </c>
      <c r="D24">
        <f t="shared" si="1"/>
        <v>52</v>
      </c>
      <c r="E24" s="2">
        <f t="shared" si="2"/>
        <v>6</v>
      </c>
      <c r="F24" t="str">
        <f>A24&amp;"/12/31"</f>
        <v>2022/12/31</v>
      </c>
      <c r="G24">
        <f t="shared" si="3"/>
        <v>53</v>
      </c>
      <c r="H24">
        <f t="shared" si="4"/>
        <v>52</v>
      </c>
      <c r="I24">
        <f t="shared" si="5"/>
        <v>6</v>
      </c>
    </row>
    <row r="25" spans="1:9" x14ac:dyDescent="0.15">
      <c r="A25">
        <v>2023</v>
      </c>
      <c r="B25" s="1" t="str">
        <f t="shared" si="0"/>
        <v>2023/1/1</v>
      </c>
      <c r="C25">
        <f>WEEKNUM(B25)</f>
        <v>1</v>
      </c>
      <c r="D25">
        <f t="shared" si="1"/>
        <v>52</v>
      </c>
      <c r="E25" s="2">
        <f t="shared" si="2"/>
        <v>0</v>
      </c>
      <c r="F25" t="str">
        <f>A25&amp;"/12/31"</f>
        <v>2023/12/31</v>
      </c>
      <c r="G25">
        <f t="shared" si="3"/>
        <v>53</v>
      </c>
      <c r="H25">
        <f t="shared" si="4"/>
        <v>52</v>
      </c>
      <c r="I25">
        <f t="shared" si="5"/>
        <v>0</v>
      </c>
    </row>
    <row r="26" spans="1:9" x14ac:dyDescent="0.15">
      <c r="A26">
        <v>2024</v>
      </c>
      <c r="B26" s="1" t="str">
        <f t="shared" si="0"/>
        <v>2024/1/1</v>
      </c>
      <c r="C26">
        <f>WEEKNUM(B26)</f>
        <v>1</v>
      </c>
      <c r="D26">
        <f t="shared" si="1"/>
        <v>1</v>
      </c>
      <c r="E26" s="2">
        <f t="shared" si="2"/>
        <v>1</v>
      </c>
      <c r="F26" t="str">
        <f>A26&amp;"/12/31"</f>
        <v>2024/12/31</v>
      </c>
      <c r="G26">
        <f t="shared" si="3"/>
        <v>53</v>
      </c>
      <c r="H26">
        <f t="shared" si="4"/>
        <v>1</v>
      </c>
      <c r="I26">
        <f t="shared" si="5"/>
        <v>2</v>
      </c>
    </row>
    <row r="27" spans="1:9" x14ac:dyDescent="0.15">
      <c r="A27">
        <v>2025</v>
      </c>
      <c r="B27" s="1" t="str">
        <f t="shared" si="0"/>
        <v>2025/1/1</v>
      </c>
      <c r="C27">
        <f>WEEKNUM(B27)</f>
        <v>1</v>
      </c>
      <c r="D27">
        <f t="shared" si="1"/>
        <v>1</v>
      </c>
      <c r="E27" s="2">
        <f t="shared" si="2"/>
        <v>3</v>
      </c>
      <c r="F27" t="str">
        <f>A27&amp;"/12/31"</f>
        <v>2025/12/31</v>
      </c>
      <c r="G27">
        <f t="shared" si="3"/>
        <v>53</v>
      </c>
      <c r="H27">
        <f t="shared" si="4"/>
        <v>1</v>
      </c>
      <c r="I27">
        <f t="shared" si="5"/>
        <v>3</v>
      </c>
    </row>
    <row r="28" spans="1:9" x14ac:dyDescent="0.15">
      <c r="A28">
        <v>2026</v>
      </c>
      <c r="B28" s="1" t="str">
        <f t="shared" si="0"/>
        <v>2026/1/1</v>
      </c>
      <c r="C28">
        <f>WEEKNUM(B28)</f>
        <v>1</v>
      </c>
      <c r="D28">
        <f t="shared" si="1"/>
        <v>1</v>
      </c>
      <c r="E28" s="2">
        <f t="shared" si="2"/>
        <v>4</v>
      </c>
      <c r="F28" t="str">
        <f>A28&amp;"/12/31"</f>
        <v>2026/12/31</v>
      </c>
      <c r="G28">
        <f t="shared" si="3"/>
        <v>53</v>
      </c>
      <c r="H28">
        <f t="shared" si="4"/>
        <v>53</v>
      </c>
      <c r="I28">
        <f t="shared" si="5"/>
        <v>4</v>
      </c>
    </row>
    <row r="29" spans="1:9" x14ac:dyDescent="0.15">
      <c r="A29">
        <v>2027</v>
      </c>
      <c r="B29" s="1" t="str">
        <f t="shared" si="0"/>
        <v>2027/1/1</v>
      </c>
      <c r="C29">
        <f>WEEKNUM(B29)</f>
        <v>1</v>
      </c>
      <c r="D29">
        <f t="shared" si="1"/>
        <v>53</v>
      </c>
      <c r="E29" s="2">
        <f t="shared" si="2"/>
        <v>5</v>
      </c>
      <c r="F29" t="str">
        <f>A29&amp;"/12/31"</f>
        <v>2027/12/31</v>
      </c>
      <c r="G29">
        <f t="shared" si="3"/>
        <v>53</v>
      </c>
      <c r="H29">
        <f t="shared" si="4"/>
        <v>52</v>
      </c>
      <c r="I29">
        <f t="shared" si="5"/>
        <v>5</v>
      </c>
    </row>
    <row r="30" spans="1:9" x14ac:dyDescent="0.15">
      <c r="A30">
        <v>2028</v>
      </c>
      <c r="B30" s="1" t="str">
        <f t="shared" si="0"/>
        <v>2028/1/1</v>
      </c>
      <c r="C30">
        <f>WEEKNUM(B30)</f>
        <v>1</v>
      </c>
      <c r="D30">
        <f t="shared" si="1"/>
        <v>52</v>
      </c>
      <c r="E30" s="2">
        <f t="shared" si="2"/>
        <v>6</v>
      </c>
      <c r="F30" t="str">
        <f>A30&amp;"/12/31"</f>
        <v>2028/12/31</v>
      </c>
      <c r="G30">
        <f t="shared" si="3"/>
        <v>54</v>
      </c>
      <c r="H30">
        <f t="shared" si="4"/>
        <v>52</v>
      </c>
      <c r="I30">
        <f t="shared" si="5"/>
        <v>0</v>
      </c>
    </row>
    <row r="31" spans="1:9" x14ac:dyDescent="0.15">
      <c r="A31">
        <v>2029</v>
      </c>
      <c r="B31" s="1" t="str">
        <f t="shared" si="0"/>
        <v>2029/1/1</v>
      </c>
      <c r="C31">
        <f>WEEKNUM(B31)</f>
        <v>1</v>
      </c>
      <c r="D31">
        <f t="shared" si="1"/>
        <v>1</v>
      </c>
      <c r="E31" s="2">
        <f t="shared" si="2"/>
        <v>1</v>
      </c>
      <c r="F31" t="str">
        <f>A31&amp;"/12/31"</f>
        <v>2029/12/31</v>
      </c>
      <c r="G31">
        <f t="shared" si="3"/>
        <v>53</v>
      </c>
      <c r="H31">
        <f t="shared" si="4"/>
        <v>1</v>
      </c>
      <c r="I31">
        <f t="shared" si="5"/>
        <v>1</v>
      </c>
    </row>
    <row r="32" spans="1:9" x14ac:dyDescent="0.15">
      <c r="A32">
        <v>2030</v>
      </c>
      <c r="B32" s="1" t="str">
        <f t="shared" si="0"/>
        <v>2030/1/1</v>
      </c>
      <c r="C32">
        <f>WEEKNUM(B32)</f>
        <v>1</v>
      </c>
      <c r="D32">
        <f t="shared" si="1"/>
        <v>1</v>
      </c>
      <c r="E32" s="2">
        <f t="shared" si="2"/>
        <v>2</v>
      </c>
      <c r="F32" t="str">
        <f>A32&amp;"/12/31"</f>
        <v>2030/12/31</v>
      </c>
      <c r="G32">
        <f t="shared" si="3"/>
        <v>53</v>
      </c>
      <c r="H32">
        <f t="shared" si="4"/>
        <v>1</v>
      </c>
      <c r="I32">
        <f t="shared" si="5"/>
        <v>2</v>
      </c>
    </row>
    <row r="33" spans="1:9" x14ac:dyDescent="0.15">
      <c r="A33">
        <v>2031</v>
      </c>
      <c r="B33" s="1" t="str">
        <f t="shared" si="0"/>
        <v>2031/1/1</v>
      </c>
      <c r="C33">
        <f>WEEKNUM(B33)</f>
        <v>1</v>
      </c>
      <c r="D33">
        <f t="shared" si="1"/>
        <v>1</v>
      </c>
      <c r="E33" s="2">
        <f t="shared" si="2"/>
        <v>3</v>
      </c>
      <c r="F33" t="str">
        <f>A33&amp;"/12/31"</f>
        <v>2031/12/31</v>
      </c>
      <c r="G33">
        <f t="shared" si="3"/>
        <v>53</v>
      </c>
      <c r="H33">
        <f t="shared" si="4"/>
        <v>1</v>
      </c>
      <c r="I33">
        <f t="shared" si="5"/>
        <v>3</v>
      </c>
    </row>
    <row r="34" spans="1:9" x14ac:dyDescent="0.15">
      <c r="A34">
        <v>2032</v>
      </c>
      <c r="B34" s="1" t="str">
        <f t="shared" si="0"/>
        <v>2032/1/1</v>
      </c>
      <c r="C34">
        <f>WEEKNUM(B34)</f>
        <v>1</v>
      </c>
      <c r="D34">
        <f t="shared" si="1"/>
        <v>1</v>
      </c>
      <c r="E34" s="2">
        <f t="shared" si="2"/>
        <v>4</v>
      </c>
      <c r="F34" t="str">
        <f>A34&amp;"/12/31"</f>
        <v>2032/12/31</v>
      </c>
      <c r="G34">
        <f t="shared" si="3"/>
        <v>53</v>
      </c>
      <c r="H34">
        <f t="shared" si="4"/>
        <v>53</v>
      </c>
      <c r="I34">
        <f t="shared" si="5"/>
        <v>5</v>
      </c>
    </row>
    <row r="35" spans="1:9" x14ac:dyDescent="0.15">
      <c r="A35">
        <v>2033</v>
      </c>
      <c r="B35" s="1" t="str">
        <f t="shared" si="0"/>
        <v>2033/1/1</v>
      </c>
      <c r="C35">
        <f>WEEKNUM(B35)</f>
        <v>1</v>
      </c>
      <c r="D35">
        <f t="shared" si="1"/>
        <v>53</v>
      </c>
      <c r="E35" s="2">
        <f t="shared" si="2"/>
        <v>6</v>
      </c>
      <c r="F35" t="str">
        <f>A35&amp;"/12/31"</f>
        <v>2033/12/31</v>
      </c>
      <c r="G35">
        <f t="shared" si="3"/>
        <v>53</v>
      </c>
      <c r="H35">
        <f t="shared" si="4"/>
        <v>52</v>
      </c>
      <c r="I35">
        <f t="shared" si="5"/>
        <v>6</v>
      </c>
    </row>
    <row r="36" spans="1:9" x14ac:dyDescent="0.15">
      <c r="A36">
        <v>2034</v>
      </c>
      <c r="B36" s="1" t="str">
        <f t="shared" si="0"/>
        <v>2034/1/1</v>
      </c>
      <c r="C36">
        <f>WEEKNUM(B36)</f>
        <v>1</v>
      </c>
      <c r="D36">
        <f t="shared" si="1"/>
        <v>52</v>
      </c>
      <c r="E36" s="2">
        <f t="shared" si="2"/>
        <v>0</v>
      </c>
      <c r="F36" t="str">
        <f>A36&amp;"/12/31"</f>
        <v>2034/12/31</v>
      </c>
      <c r="G36">
        <f t="shared" si="3"/>
        <v>53</v>
      </c>
      <c r="H36">
        <f t="shared" si="4"/>
        <v>52</v>
      </c>
      <c r="I36">
        <f t="shared" si="5"/>
        <v>0</v>
      </c>
    </row>
    <row r="37" spans="1:9" x14ac:dyDescent="0.15">
      <c r="A37">
        <v>2035</v>
      </c>
      <c r="B37" s="1" t="str">
        <f t="shared" si="0"/>
        <v>2035/1/1</v>
      </c>
      <c r="C37">
        <f>WEEKNUM(B37)</f>
        <v>1</v>
      </c>
      <c r="D37">
        <f t="shared" si="1"/>
        <v>1</v>
      </c>
      <c r="E37" s="2">
        <f t="shared" si="2"/>
        <v>1</v>
      </c>
      <c r="F37" t="str">
        <f>A37&amp;"/12/31"</f>
        <v>2035/12/31</v>
      </c>
      <c r="G37">
        <f t="shared" si="3"/>
        <v>53</v>
      </c>
      <c r="H37">
        <f t="shared" si="4"/>
        <v>1</v>
      </c>
      <c r="I37">
        <f t="shared" si="5"/>
        <v>1</v>
      </c>
    </row>
    <row r="38" spans="1:9" x14ac:dyDescent="0.15">
      <c r="A38">
        <v>2036</v>
      </c>
      <c r="B38" s="1" t="str">
        <f t="shared" si="0"/>
        <v>2036/1/1</v>
      </c>
      <c r="C38">
        <f>WEEKNUM(B38)</f>
        <v>1</v>
      </c>
      <c r="D38">
        <f t="shared" si="1"/>
        <v>1</v>
      </c>
      <c r="E38" s="2">
        <f t="shared" si="2"/>
        <v>2</v>
      </c>
      <c r="F38" t="str">
        <f>A38&amp;"/12/31"</f>
        <v>2036/12/31</v>
      </c>
      <c r="G38">
        <f t="shared" si="3"/>
        <v>53</v>
      </c>
      <c r="H38">
        <f t="shared" si="4"/>
        <v>1</v>
      </c>
      <c r="I38">
        <f t="shared" si="5"/>
        <v>3</v>
      </c>
    </row>
    <row r="39" spans="1:9" x14ac:dyDescent="0.15">
      <c r="A39">
        <v>2037</v>
      </c>
      <c r="B39" s="1" t="str">
        <f t="shared" si="0"/>
        <v>2037/1/1</v>
      </c>
      <c r="C39">
        <f>WEEKNUM(B39)</f>
        <v>1</v>
      </c>
      <c r="D39">
        <f t="shared" si="1"/>
        <v>1</v>
      </c>
      <c r="E39" s="2">
        <f t="shared" si="2"/>
        <v>4</v>
      </c>
      <c r="F39" t="str">
        <f>A39&amp;"/12/31"</f>
        <v>2037/12/31</v>
      </c>
      <c r="G39">
        <f t="shared" si="3"/>
        <v>53</v>
      </c>
      <c r="H39">
        <f t="shared" si="4"/>
        <v>53</v>
      </c>
      <c r="I39">
        <f t="shared" si="5"/>
        <v>4</v>
      </c>
    </row>
    <row r="40" spans="1:9" x14ac:dyDescent="0.15">
      <c r="A40">
        <v>2038</v>
      </c>
      <c r="B40" s="1" t="str">
        <f t="shared" si="0"/>
        <v>2038/1/1</v>
      </c>
      <c r="C40">
        <f>WEEKNUM(B40)</f>
        <v>1</v>
      </c>
      <c r="D40">
        <f t="shared" si="1"/>
        <v>53</v>
      </c>
      <c r="E40" s="2">
        <f t="shared" si="2"/>
        <v>5</v>
      </c>
      <c r="F40" t="str">
        <f>A40&amp;"/12/31"</f>
        <v>2038/12/31</v>
      </c>
      <c r="G40">
        <f t="shared" si="3"/>
        <v>53</v>
      </c>
      <c r="H40">
        <f t="shared" si="4"/>
        <v>52</v>
      </c>
      <c r="I40">
        <f t="shared" si="5"/>
        <v>5</v>
      </c>
    </row>
    <row r="41" spans="1:9" x14ac:dyDescent="0.15">
      <c r="A41">
        <v>2039</v>
      </c>
      <c r="B41" s="1" t="str">
        <f t="shared" si="0"/>
        <v>2039/1/1</v>
      </c>
      <c r="C41">
        <f>WEEKNUM(B41)</f>
        <v>1</v>
      </c>
      <c r="D41">
        <f t="shared" si="1"/>
        <v>52</v>
      </c>
      <c r="E41" s="2">
        <f t="shared" si="2"/>
        <v>6</v>
      </c>
      <c r="F41" t="str">
        <f>A41&amp;"/12/31"</f>
        <v>2039/12/31</v>
      </c>
      <c r="G41">
        <f t="shared" si="3"/>
        <v>53</v>
      </c>
      <c r="H41">
        <f t="shared" si="4"/>
        <v>52</v>
      </c>
      <c r="I41">
        <f t="shared" si="5"/>
        <v>6</v>
      </c>
    </row>
    <row r="42" spans="1:9" x14ac:dyDescent="0.15">
      <c r="A42">
        <v>2040</v>
      </c>
      <c r="B42" s="1" t="str">
        <f t="shared" si="0"/>
        <v>2040/1/1</v>
      </c>
      <c r="C42">
        <f>WEEKNUM(B42)</f>
        <v>1</v>
      </c>
      <c r="D42">
        <f t="shared" si="1"/>
        <v>52</v>
      </c>
      <c r="E42" s="2">
        <f t="shared" si="2"/>
        <v>0</v>
      </c>
      <c r="F42" t="str">
        <f>A42&amp;"/12/31"</f>
        <v>2040/12/31</v>
      </c>
      <c r="G42">
        <f t="shared" si="3"/>
        <v>53</v>
      </c>
      <c r="H42">
        <f t="shared" si="4"/>
        <v>1</v>
      </c>
      <c r="I42">
        <f t="shared" si="5"/>
        <v>1</v>
      </c>
    </row>
    <row r="43" spans="1:9" x14ac:dyDescent="0.15">
      <c r="A43">
        <v>2041</v>
      </c>
      <c r="B43" s="1" t="str">
        <f t="shared" si="0"/>
        <v>2041/1/1</v>
      </c>
      <c r="C43">
        <f>WEEKNUM(B43)</f>
        <v>1</v>
      </c>
      <c r="D43">
        <f t="shared" si="1"/>
        <v>1</v>
      </c>
      <c r="E43" s="2">
        <f t="shared" si="2"/>
        <v>2</v>
      </c>
      <c r="F43" t="str">
        <f>A43&amp;"/12/31"</f>
        <v>2041/12/31</v>
      </c>
      <c r="G43">
        <f t="shared" si="3"/>
        <v>53</v>
      </c>
      <c r="H43">
        <f t="shared" si="4"/>
        <v>1</v>
      </c>
      <c r="I43">
        <f t="shared" si="5"/>
        <v>2</v>
      </c>
    </row>
    <row r="44" spans="1:9" x14ac:dyDescent="0.15">
      <c r="A44">
        <v>2042</v>
      </c>
      <c r="B44" s="1" t="str">
        <f t="shared" si="0"/>
        <v>2042/1/1</v>
      </c>
      <c r="C44">
        <f>WEEKNUM(B44)</f>
        <v>1</v>
      </c>
      <c r="D44">
        <f t="shared" si="1"/>
        <v>1</v>
      </c>
      <c r="E44" s="2">
        <f t="shared" si="2"/>
        <v>3</v>
      </c>
      <c r="F44" t="str">
        <f>A44&amp;"/12/31"</f>
        <v>2042/12/31</v>
      </c>
      <c r="G44">
        <f t="shared" si="3"/>
        <v>53</v>
      </c>
      <c r="H44">
        <f t="shared" si="4"/>
        <v>1</v>
      </c>
      <c r="I44">
        <f t="shared" si="5"/>
        <v>3</v>
      </c>
    </row>
    <row r="45" spans="1:9" x14ac:dyDescent="0.15">
      <c r="A45">
        <v>2043</v>
      </c>
      <c r="B45" s="1" t="str">
        <f t="shared" si="0"/>
        <v>2043/1/1</v>
      </c>
      <c r="C45">
        <f>WEEKNUM(B45)</f>
        <v>1</v>
      </c>
      <c r="D45">
        <f t="shared" si="1"/>
        <v>1</v>
      </c>
      <c r="E45" s="2">
        <f t="shared" si="2"/>
        <v>4</v>
      </c>
      <c r="F45" t="str">
        <f>A45&amp;"/12/31"</f>
        <v>2043/12/31</v>
      </c>
      <c r="G45">
        <f t="shared" si="3"/>
        <v>53</v>
      </c>
      <c r="H45">
        <f t="shared" si="4"/>
        <v>53</v>
      </c>
      <c r="I45">
        <f t="shared" si="5"/>
        <v>4</v>
      </c>
    </row>
    <row r="46" spans="1:9" x14ac:dyDescent="0.15">
      <c r="A46">
        <v>2044</v>
      </c>
      <c r="B46" s="1" t="str">
        <f t="shared" si="0"/>
        <v>2044/1/1</v>
      </c>
      <c r="C46">
        <f>WEEKNUM(B46)</f>
        <v>1</v>
      </c>
      <c r="D46">
        <f t="shared" si="1"/>
        <v>53</v>
      </c>
      <c r="E46" s="2">
        <f t="shared" si="2"/>
        <v>5</v>
      </c>
      <c r="F46" t="str">
        <f>A46&amp;"/12/31"</f>
        <v>2044/12/31</v>
      </c>
      <c r="G46">
        <f t="shared" si="3"/>
        <v>53</v>
      </c>
      <c r="H46">
        <f t="shared" si="4"/>
        <v>52</v>
      </c>
      <c r="I46">
        <f t="shared" si="5"/>
        <v>6</v>
      </c>
    </row>
    <row r="47" spans="1:9" x14ac:dyDescent="0.15">
      <c r="A47">
        <v>2045</v>
      </c>
      <c r="B47" s="1" t="str">
        <f t="shared" si="0"/>
        <v>2045/1/1</v>
      </c>
      <c r="C47">
        <f>WEEKNUM(B47)</f>
        <v>1</v>
      </c>
      <c r="D47">
        <f t="shared" si="1"/>
        <v>52</v>
      </c>
      <c r="E47" s="2">
        <f t="shared" si="2"/>
        <v>0</v>
      </c>
      <c r="F47" t="str">
        <f>A47&amp;"/12/31"</f>
        <v>2045/12/31</v>
      </c>
      <c r="G47">
        <f t="shared" si="3"/>
        <v>53</v>
      </c>
      <c r="H47">
        <f t="shared" si="4"/>
        <v>52</v>
      </c>
      <c r="I47">
        <f t="shared" si="5"/>
        <v>0</v>
      </c>
    </row>
    <row r="48" spans="1:9" x14ac:dyDescent="0.15">
      <c r="A48">
        <v>2046</v>
      </c>
      <c r="B48" s="1" t="str">
        <f t="shared" si="0"/>
        <v>2046/1/1</v>
      </c>
      <c r="C48">
        <f>WEEKNUM(B48)</f>
        <v>1</v>
      </c>
      <c r="D48">
        <f t="shared" si="1"/>
        <v>1</v>
      </c>
      <c r="E48" s="2">
        <f t="shared" si="2"/>
        <v>1</v>
      </c>
      <c r="F48" t="str">
        <f>A48&amp;"/12/31"</f>
        <v>2046/12/31</v>
      </c>
      <c r="G48">
        <f t="shared" si="3"/>
        <v>53</v>
      </c>
      <c r="H48">
        <f t="shared" si="4"/>
        <v>1</v>
      </c>
      <c r="I48">
        <f t="shared" si="5"/>
        <v>1</v>
      </c>
    </row>
    <row r="49" spans="1:9" x14ac:dyDescent="0.15">
      <c r="A49">
        <v>2047</v>
      </c>
      <c r="B49" s="1" t="str">
        <f t="shared" si="0"/>
        <v>2047/1/1</v>
      </c>
      <c r="C49">
        <f>WEEKNUM(B49)</f>
        <v>1</v>
      </c>
      <c r="D49">
        <f t="shared" si="1"/>
        <v>1</v>
      </c>
      <c r="E49" s="2">
        <f t="shared" si="2"/>
        <v>2</v>
      </c>
      <c r="F49" t="str">
        <f>A49&amp;"/12/31"</f>
        <v>2047/12/31</v>
      </c>
      <c r="G49">
        <f t="shared" si="3"/>
        <v>53</v>
      </c>
      <c r="H49">
        <f t="shared" si="4"/>
        <v>1</v>
      </c>
      <c r="I49">
        <f t="shared" si="5"/>
        <v>2</v>
      </c>
    </row>
    <row r="50" spans="1:9" x14ac:dyDescent="0.15">
      <c r="A50">
        <v>2048</v>
      </c>
      <c r="B50" s="1" t="str">
        <f t="shared" si="0"/>
        <v>2048/1/1</v>
      </c>
      <c r="C50">
        <f>WEEKNUM(B50)</f>
        <v>1</v>
      </c>
      <c r="D50">
        <f t="shared" si="1"/>
        <v>1</v>
      </c>
      <c r="E50" s="2">
        <f t="shared" si="2"/>
        <v>3</v>
      </c>
      <c r="F50" t="str">
        <f>A50&amp;"/12/31"</f>
        <v>2048/12/31</v>
      </c>
      <c r="G50">
        <f t="shared" si="3"/>
        <v>53</v>
      </c>
      <c r="H50">
        <f t="shared" si="4"/>
        <v>53</v>
      </c>
      <c r="I50">
        <f t="shared" si="5"/>
        <v>4</v>
      </c>
    </row>
    <row r="51" spans="1:9" x14ac:dyDescent="0.15">
      <c r="A51">
        <v>2049</v>
      </c>
      <c r="B51" s="1" t="str">
        <f t="shared" si="0"/>
        <v>2049/1/1</v>
      </c>
      <c r="C51">
        <f>WEEKNUM(B51)</f>
        <v>1</v>
      </c>
      <c r="D51">
        <f t="shared" si="1"/>
        <v>53</v>
      </c>
      <c r="E51" s="2">
        <f t="shared" si="2"/>
        <v>5</v>
      </c>
      <c r="F51" t="str">
        <f>A51&amp;"/12/31"</f>
        <v>2049/12/31</v>
      </c>
      <c r="G51">
        <f t="shared" si="3"/>
        <v>53</v>
      </c>
      <c r="H51">
        <f t="shared" si="4"/>
        <v>52</v>
      </c>
      <c r="I51">
        <f t="shared" si="5"/>
        <v>5</v>
      </c>
    </row>
    <row r="52" spans="1:9" x14ac:dyDescent="0.15">
      <c r="A52">
        <v>2050</v>
      </c>
      <c r="B52" s="1" t="str">
        <f t="shared" si="0"/>
        <v>2050/1/1</v>
      </c>
      <c r="C52">
        <f>WEEKNUM(B52)</f>
        <v>1</v>
      </c>
      <c r="D52">
        <f t="shared" si="1"/>
        <v>52</v>
      </c>
      <c r="E52" s="2">
        <f t="shared" si="2"/>
        <v>6</v>
      </c>
      <c r="F52" t="str">
        <f>A52&amp;"/12/31"</f>
        <v>2050/12/31</v>
      </c>
      <c r="G52">
        <f t="shared" si="3"/>
        <v>53</v>
      </c>
      <c r="H52">
        <f t="shared" si="4"/>
        <v>52</v>
      </c>
      <c r="I52">
        <f t="shared" si="5"/>
        <v>6</v>
      </c>
    </row>
  </sheetData>
  <phoneticPr fontId="1"/>
  <conditionalFormatting sqref="G2:G52">
    <cfRule type="cellIs" dxfId="3" priority="2" operator="equal">
      <formula>54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hrdaya</dc:creator>
  <cp:lastModifiedBy>hrdaya</cp:lastModifiedBy>
  <dcterms:created xsi:type="dcterms:W3CDTF">2015-02-16T20:44:33Z</dcterms:created>
  <dcterms:modified xsi:type="dcterms:W3CDTF">2015-02-16T21:48:11Z</dcterms:modified>
</cp:coreProperties>
</file>