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GREENLA\Downloads\"/>
    </mc:Choice>
  </mc:AlternateContent>
  <bookViews>
    <workbookView xWindow="0" yWindow="0" windowWidth="28800" windowHeight="1288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Y13" i="1" l="1"/>
  <c r="Y12" i="1"/>
  <c r="Y11" i="1"/>
  <c r="Y10" i="1"/>
  <c r="Y9" i="1"/>
  <c r="Y8" i="1"/>
  <c r="Y7" i="1"/>
</calcChain>
</file>

<file path=xl/sharedStrings.xml><?xml version="1.0" encoding="utf-8"?>
<sst xmlns="http://schemas.openxmlformats.org/spreadsheetml/2006/main" count="467" uniqueCount="130">
  <si>
    <t>Report name:</t>
  </si>
  <si>
    <t>Management Report</t>
  </si>
  <si>
    <t>Exported by:</t>
  </si>
  <si>
    <t>admin</t>
  </si>
  <si>
    <t>Date exported:</t>
  </si>
  <si>
    <t>2019-04-05 - 01:59pm</t>
  </si>
  <si>
    <t>System:</t>
  </si>
  <si>
    <t>http://vmcasemanagement.canadacentral.cloudapp.azure.com</t>
  </si>
  <si>
    <t>SCN</t>
  </si>
  <si>
    <t>Product type</t>
  </si>
  <si>
    <t>Product name</t>
  </si>
  <si>
    <t>Manufacturer Name</t>
  </si>
  <si>
    <t>Workflow state</t>
  </si>
  <si>
    <t>Published</t>
  </si>
  <si>
    <t>Redaction status</t>
  </si>
  <si>
    <t>Active date</t>
  </si>
  <si>
    <t>Publish date</t>
  </si>
  <si>
    <t>Time to publication (Active to Published)</t>
  </si>
  <si>
    <t>Package late</t>
  </si>
  <si>
    <t>Time in Stage 2 (Proposal requested to Proposal received)</t>
  </si>
  <si>
    <t>Stage 2 late</t>
  </si>
  <si>
    <t>Time in Stage 3 (Proposal received to Redaction comments sent to manufacturer)</t>
  </si>
  <si>
    <t>Stage 3 late</t>
  </si>
  <si>
    <t>Time in Stage 4 (Redaction comments sent to manufacturer to Quality assessment requested)</t>
  </si>
  <si>
    <t>Stage 4 late</t>
  </si>
  <si>
    <t>Time in Stage 5 (Quality assessment requested to Published)</t>
  </si>
  <si>
    <t>Stage 5 late</t>
  </si>
  <si>
    <t>Regulatory activities</t>
  </si>
  <si>
    <t>Certified</t>
  </si>
  <si>
    <t>Count of proposed redactions</t>
  </si>
  <si>
    <t>Count of accepted redactions</t>
  </si>
  <si>
    <t>Count of partially accepted redactions</t>
  </si>
  <si>
    <t>Count of rejected redactions</t>
  </si>
  <si>
    <t>Anonymization approach</t>
  </si>
  <si>
    <t>Request origin</t>
  </si>
  <si>
    <t>Information digitized</t>
  </si>
  <si>
    <t>Requester category</t>
  </si>
  <si>
    <t>CIP document count</t>
  </si>
  <si>
    <t>CIP page count</t>
  </si>
  <si>
    <t>CIP size (mb)</t>
  </si>
  <si>
    <t>Count of accepted redacted pages</t>
  </si>
  <si>
    <t>Type of personal information</t>
  </si>
  <si>
    <t>Method of protecting personal information</t>
  </si>
  <si>
    <t>Drug</t>
  </si>
  <si>
    <t>Yes</t>
  </si>
  <si>
    <t>Complete</t>
  </si>
  <si>
    <t>NDS</t>
  </si>
  <si>
    <t>EMA</t>
  </si>
  <si>
    <t>Web Portal</t>
  </si>
  <si>
    <t>Direct</t>
  </si>
  <si>
    <t>Redaction</t>
  </si>
  <si>
    <t>Class III</t>
  </si>
  <si>
    <t>HPFB</t>
  </si>
  <si>
    <t>N/A</t>
  </si>
  <si>
    <t>Qualitative</t>
  </si>
  <si>
    <t>Academia</t>
  </si>
  <si>
    <t>Quantitative</t>
  </si>
  <si>
    <t>Both</t>
  </si>
  <si>
    <t>Device</t>
  </si>
  <si>
    <t>Indirect</t>
  </si>
  <si>
    <t>Transformation</t>
  </si>
  <si>
    <t>Class IV</t>
  </si>
  <si>
    <t>Member of the public</t>
  </si>
  <si>
    <t>Other</t>
  </si>
  <si>
    <t>SNDS-c</t>
  </si>
  <si>
    <t>VERZENIOS</t>
  </si>
  <si>
    <t>LIBTAYO</t>
  </si>
  <si>
    <t>SKYRIZI</t>
  </si>
  <si>
    <t>OPDIVO</t>
  </si>
  <si>
    <t>BAVENCIO</t>
  </si>
  <si>
    <t>VITRAKVI</t>
  </si>
  <si>
    <t>ALOFISEL</t>
  </si>
  <si>
    <t>ONPATTRO</t>
  </si>
  <si>
    <t>ZYNQUISTA</t>
  </si>
  <si>
    <t>EVENITY</t>
  </si>
  <si>
    <t xml:space="preserve"> TRANSLARNA</t>
  </si>
  <si>
    <t>ZOFEMIL</t>
  </si>
  <si>
    <t>NETSPOT</t>
  </si>
  <si>
    <t>ESPEROCT</t>
  </si>
  <si>
    <t>DACOGEN</t>
  </si>
  <si>
    <t>NERLYNX</t>
  </si>
  <si>
    <t>ADCETRIS</t>
  </si>
  <si>
    <t>ZEJULA</t>
  </si>
  <si>
    <t>LOKELMA</t>
  </si>
  <si>
    <t>EMGALITY</t>
  </si>
  <si>
    <t>ULTOMIRIS</t>
  </si>
  <si>
    <t>CALQUENCE</t>
  </si>
  <si>
    <t>KEYTRUDA</t>
  </si>
  <si>
    <t>TALZENNA</t>
  </si>
  <si>
    <t>TRULANCE</t>
  </si>
  <si>
    <t>IMFINZI</t>
  </si>
  <si>
    <t>AKLIEF</t>
  </si>
  <si>
    <t>MYLOTARG</t>
  </si>
  <si>
    <t>MAYZENT</t>
  </si>
  <si>
    <t>SATIVEX</t>
  </si>
  <si>
    <t>BELEODAQ</t>
  </si>
  <si>
    <t>ELI LILLY</t>
  </si>
  <si>
    <t xml:space="preserve">SANOFI-AVENTIS </t>
  </si>
  <si>
    <t xml:space="preserve">ABBVIE </t>
  </si>
  <si>
    <t>BRISTOL-MYERS SQUIBB</t>
  </si>
  <si>
    <t>EMD SERONO</t>
  </si>
  <si>
    <t>BAYER</t>
  </si>
  <si>
    <t xml:space="preserve">TAKEDA </t>
  </si>
  <si>
    <t>ALNYLAM</t>
  </si>
  <si>
    <t>SANOFI-AVENTIS</t>
  </si>
  <si>
    <t>AMGEN</t>
  </si>
  <si>
    <t xml:space="preserve">PTC THERAPEUTICS </t>
  </si>
  <si>
    <t>BIOSYENT PHARMA</t>
  </si>
  <si>
    <t>NOVO NORDISK</t>
  </si>
  <si>
    <t>OTSUKA</t>
  </si>
  <si>
    <t>PUMA</t>
  </si>
  <si>
    <t>SEATTLE GENETICS</t>
  </si>
  <si>
    <t>TESARO BIO</t>
  </si>
  <si>
    <t>ASTRAZENECA</t>
  </si>
  <si>
    <t>ALEXION</t>
  </si>
  <si>
    <t>MERCK</t>
  </si>
  <si>
    <t>PFIZER</t>
  </si>
  <si>
    <t>CIPHER</t>
  </si>
  <si>
    <t>GALDERMA</t>
  </si>
  <si>
    <t>NOVARTIS</t>
  </si>
  <si>
    <t>GW PHARMA</t>
  </si>
  <si>
    <t>SERVIER</t>
  </si>
  <si>
    <t>Active</t>
  </si>
  <si>
    <t>Director Approval</t>
  </si>
  <si>
    <t>Pending Publication</t>
  </si>
  <si>
    <t>Screening</t>
  </si>
  <si>
    <t>No</t>
  </si>
  <si>
    <t>Industry</t>
  </si>
  <si>
    <t>Patient</t>
  </si>
  <si>
    <t>Healthcare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</si>
</sst>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8AFC7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164" fontId="5" fillId="0" borderId="0" xfId="0" applyNumberFormat="1" applyFont="1" applyFill="1" applyBorder="1" applyAlignment="1">
      <alignment horizontal="left" vertical="top" shrinkToFit="1"/>
    </xf>
    <xf numFmtId="0" fontId="0" fillId="0" borderId="0" xfId="0" applyFill="1"/>
    <xf numFmtId="0" fontId="0" fillId="0" borderId="0" xfId="0" applyFill="1" applyBorder="1"/>
    <xf numFmtId="0" fontId="7" fillId="0" borderId="0" xfId="0" applyFont="1" applyFill="1" applyBorder="1"/>
    <xf numFmtId="0" fontId="2" fillId="0" borderId="0" xfId="1" applyFont="1" applyFill="1" applyBorder="1" applyAlignment="1">
      <alignment vertical="top" wrapText="1"/>
    </xf>
    <xf numFmtId="0" fontId="7" fillId="0" borderId="0" xfId="0" applyFont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0" fillId="0" borderId="0" xfId="0" applyBorder="1"/>
    <xf numFmtId="0" fontId="7" fillId="0" borderId="1" xfId="0" applyFont="1" applyBorder="1"/>
    <xf numFmtId="0" fontId="7" fillId="0" borderId="0" xfId="0" applyFont="1" applyBorder="1"/>
    <xf numFmtId="0" fontId="7" fillId="0" borderId="1" xfId="0" applyFont="1" applyFill="1" applyBorder="1"/>
    <xf numFmtId="0" fontId="6" fillId="2" borderId="0" xfId="0" applyFont="1" applyFill="1" applyAlignment="1">
      <alignment vertical="center" wrapText="1"/>
    </xf>
    <xf numFmtId="14" fontId="5" fillId="3" borderId="0" xfId="0" applyNumberFormat="1" applyFont="1" applyFill="1" applyBorder="1" applyAlignment="1">
      <alignment horizontal="center" vertical="top"/>
    </xf>
    <xf numFmtId="14" fontId="5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abSelected="1" zoomScale="70" zoomScaleNormal="70" workbookViewId="0">
      <selection activeCell="J26" sqref="J26"/>
    </sheetView>
  </sheetViews>
  <sheetFormatPr defaultRowHeight="15" x14ac:dyDescent="0.25"/>
  <cols>
    <col min="1" max="1" width="14.42578125" bestFit="1" customWidth="1"/>
    <col min="2" max="2" width="13.42578125" customWidth="1"/>
    <col min="3" max="3" width="13.85546875" style="2" bestFit="1" customWidth="1"/>
    <col min="4" max="4" width="25.28515625" bestFit="1" customWidth="1"/>
    <col min="5" max="5" width="19" style="6" bestFit="1" customWidth="1"/>
    <col min="6" max="6" width="9.85546875" bestFit="1" customWidth="1"/>
    <col min="7" max="8" width="15.7109375" bestFit="1" customWidth="1"/>
    <col min="9" max="9" width="16.7109375" bestFit="1" customWidth="1"/>
    <col min="10" max="10" width="12.28515625" customWidth="1"/>
    <col min="11" max="11" width="12" bestFit="1" customWidth="1"/>
    <col min="12" max="12" width="14.5703125" customWidth="1"/>
    <col min="13" max="13" width="11.140625" bestFit="1" customWidth="1"/>
    <col min="14" max="14" width="14.140625" customWidth="1"/>
    <col min="15" max="15" width="11.140625" bestFit="1" customWidth="1"/>
    <col min="16" max="16" width="14.28515625" customWidth="1"/>
    <col min="17" max="17" width="11.140625" bestFit="1" customWidth="1"/>
    <col min="18" max="18" width="14.140625" customWidth="1"/>
    <col min="19" max="19" width="11.140625" bestFit="1" customWidth="1"/>
    <col min="20" max="20" width="19.28515625" bestFit="1" customWidth="1"/>
    <col min="21" max="21" width="8.85546875" bestFit="1" customWidth="1"/>
    <col min="22" max="22" width="12.7109375" customWidth="1"/>
    <col min="23" max="23" width="13.85546875" customWidth="1"/>
    <col min="24" max="24" width="15.42578125" customWidth="1"/>
    <col min="25" max="25" width="14.7109375" customWidth="1"/>
    <col min="26" max="26" width="14.28515625" customWidth="1"/>
    <col min="27" max="27" width="14" bestFit="1" customWidth="1"/>
    <col min="28" max="28" width="12" customWidth="1"/>
    <col min="29" max="29" width="20.42578125" bestFit="1" customWidth="1"/>
    <col min="30" max="30" width="19" bestFit="1" customWidth="1"/>
    <col min="31" max="31" width="14.140625" bestFit="1" customWidth="1"/>
    <col min="32" max="32" width="12.42578125" bestFit="1" customWidth="1"/>
    <col min="33" max="33" width="17.42578125" customWidth="1"/>
    <col min="34" max="34" width="16.5703125" customWidth="1"/>
    <col min="35" max="35" width="19.5703125" customWidth="1"/>
  </cols>
  <sheetData>
    <row r="1" spans="1:35" x14ac:dyDescent="0.25">
      <c r="A1" s="1" t="s">
        <v>0</v>
      </c>
      <c r="B1" t="s">
        <v>1</v>
      </c>
    </row>
    <row r="2" spans="1:35" x14ac:dyDescent="0.25">
      <c r="A2" s="1" t="s">
        <v>2</v>
      </c>
      <c r="B2" t="s">
        <v>3</v>
      </c>
    </row>
    <row r="3" spans="1:35" x14ac:dyDescent="0.25">
      <c r="A3" s="1" t="s">
        <v>4</v>
      </c>
      <c r="B3" t="s">
        <v>5</v>
      </c>
    </row>
    <row r="4" spans="1:35" x14ac:dyDescent="0.25">
      <c r="A4" s="1" t="s">
        <v>6</v>
      </c>
      <c r="B4" t="s">
        <v>7</v>
      </c>
    </row>
    <row r="6" spans="1:35" s="13" customFormat="1" ht="120" x14ac:dyDescent="0.25">
      <c r="A6" s="11" t="s">
        <v>8</v>
      </c>
      <c r="B6" s="11" t="s">
        <v>9</v>
      </c>
      <c r="C6" s="12" t="s">
        <v>10</v>
      </c>
      <c r="D6" s="11" t="s">
        <v>11</v>
      </c>
      <c r="E6" s="21" t="s">
        <v>12</v>
      </c>
      <c r="F6" s="11" t="s">
        <v>13</v>
      </c>
      <c r="G6" s="11" t="s">
        <v>14</v>
      </c>
      <c r="H6" s="11" t="s">
        <v>15</v>
      </c>
      <c r="I6" s="11" t="s">
        <v>16</v>
      </c>
      <c r="J6" s="11" t="s">
        <v>17</v>
      </c>
      <c r="K6" s="11" t="s">
        <v>18</v>
      </c>
      <c r="L6" s="11" t="s">
        <v>19</v>
      </c>
      <c r="M6" s="11" t="s">
        <v>20</v>
      </c>
      <c r="N6" s="11" t="s">
        <v>21</v>
      </c>
      <c r="O6" s="11" t="s">
        <v>22</v>
      </c>
      <c r="P6" s="11" t="s">
        <v>23</v>
      </c>
      <c r="Q6" s="11" t="s">
        <v>24</v>
      </c>
      <c r="R6" s="11" t="s">
        <v>25</v>
      </c>
      <c r="S6" s="11" t="s">
        <v>26</v>
      </c>
      <c r="T6" s="11" t="s">
        <v>27</v>
      </c>
      <c r="U6" s="11" t="s">
        <v>28</v>
      </c>
      <c r="V6" s="11" t="s">
        <v>29</v>
      </c>
      <c r="W6" s="11" t="s">
        <v>30</v>
      </c>
      <c r="X6" s="11" t="s">
        <v>31</v>
      </c>
      <c r="Y6" s="11" t="s">
        <v>32</v>
      </c>
      <c r="Z6" s="11" t="s">
        <v>33</v>
      </c>
      <c r="AA6" s="11" t="s">
        <v>34</v>
      </c>
      <c r="AB6" s="11" t="s">
        <v>35</v>
      </c>
      <c r="AC6" s="11" t="s">
        <v>36</v>
      </c>
      <c r="AD6" s="11" t="s">
        <v>37</v>
      </c>
      <c r="AE6" s="11" t="s">
        <v>38</v>
      </c>
      <c r="AF6" s="11" t="s">
        <v>39</v>
      </c>
      <c r="AG6" s="11" t="s">
        <v>40</v>
      </c>
      <c r="AH6" s="11" t="s">
        <v>41</v>
      </c>
      <c r="AI6" s="11" t="s">
        <v>42</v>
      </c>
    </row>
    <row r="7" spans="1:35" x14ac:dyDescent="0.25">
      <c r="A7">
        <v>904430</v>
      </c>
      <c r="B7" t="s">
        <v>43</v>
      </c>
      <c r="C7" s="3" t="s">
        <v>65</v>
      </c>
      <c r="D7" s="4" t="s">
        <v>96</v>
      </c>
      <c r="E7" s="6" t="s">
        <v>13</v>
      </c>
      <c r="F7" t="s">
        <v>44</v>
      </c>
      <c r="G7" t="s">
        <v>45</v>
      </c>
      <c r="H7" s="23">
        <v>43563</v>
      </c>
      <c r="I7" s="23">
        <v>43683</v>
      </c>
      <c r="J7">
        <v>122</v>
      </c>
      <c r="K7">
        <v>1</v>
      </c>
      <c r="L7">
        <v>39</v>
      </c>
      <c r="M7">
        <v>0</v>
      </c>
      <c r="N7">
        <v>30</v>
      </c>
      <c r="O7">
        <v>0</v>
      </c>
      <c r="P7">
        <v>25</v>
      </c>
      <c r="Q7">
        <v>0</v>
      </c>
      <c r="R7">
        <v>5</v>
      </c>
      <c r="S7">
        <v>0</v>
      </c>
      <c r="T7" t="s">
        <v>46</v>
      </c>
      <c r="U7" t="s">
        <v>53</v>
      </c>
      <c r="V7">
        <v>72</v>
      </c>
      <c r="W7">
        <v>6</v>
      </c>
      <c r="X7">
        <v>1</v>
      </c>
      <c r="Y7">
        <f>V7-W7-X7</f>
        <v>65</v>
      </c>
      <c r="Z7" t="s">
        <v>54</v>
      </c>
      <c r="AA7" t="s">
        <v>48</v>
      </c>
      <c r="AB7">
        <v>1</v>
      </c>
      <c r="AC7" s="8" t="s">
        <v>129</v>
      </c>
      <c r="AD7">
        <v>4353</v>
      </c>
      <c r="AE7">
        <v>140000</v>
      </c>
      <c r="AF7">
        <v>58</v>
      </c>
      <c r="AG7">
        <v>2</v>
      </c>
      <c r="AH7" t="s">
        <v>49</v>
      </c>
      <c r="AI7" t="s">
        <v>50</v>
      </c>
    </row>
    <row r="8" spans="1:35" x14ac:dyDescent="0.25">
      <c r="A8">
        <v>904431</v>
      </c>
      <c r="B8" t="s">
        <v>43</v>
      </c>
      <c r="C8" s="3" t="s">
        <v>66</v>
      </c>
      <c r="D8" s="3" t="s">
        <v>97</v>
      </c>
      <c r="E8" s="6" t="s">
        <v>13</v>
      </c>
      <c r="F8" t="s">
        <v>44</v>
      </c>
      <c r="G8" t="s">
        <v>45</v>
      </c>
      <c r="H8" s="22">
        <v>43569</v>
      </c>
      <c r="I8" s="23">
        <v>43689</v>
      </c>
      <c r="J8">
        <v>120</v>
      </c>
      <c r="K8">
        <v>0</v>
      </c>
      <c r="L8">
        <v>15</v>
      </c>
      <c r="M8">
        <v>0</v>
      </c>
      <c r="N8">
        <v>25</v>
      </c>
      <c r="O8">
        <v>0</v>
      </c>
      <c r="P8">
        <v>25</v>
      </c>
      <c r="Q8">
        <v>0</v>
      </c>
      <c r="R8">
        <v>5</v>
      </c>
      <c r="S8">
        <v>0</v>
      </c>
      <c r="T8" t="s">
        <v>46</v>
      </c>
      <c r="U8" t="s">
        <v>47</v>
      </c>
      <c r="V8">
        <v>88</v>
      </c>
      <c r="W8">
        <v>23</v>
      </c>
      <c r="X8">
        <v>3</v>
      </c>
      <c r="Y8">
        <f t="shared" ref="Y8:Y13" si="0">V8-W8-X8</f>
        <v>62</v>
      </c>
      <c r="Z8" t="s">
        <v>56</v>
      </c>
      <c r="AA8" t="s">
        <v>48</v>
      </c>
      <c r="AB8">
        <v>1</v>
      </c>
      <c r="AC8" s="19" t="s">
        <v>128</v>
      </c>
      <c r="AD8">
        <v>57</v>
      </c>
      <c r="AE8">
        <v>1000</v>
      </c>
      <c r="AF8">
        <v>57</v>
      </c>
      <c r="AG8">
        <v>1</v>
      </c>
      <c r="AH8" t="s">
        <v>57</v>
      </c>
      <c r="AI8" t="s">
        <v>50</v>
      </c>
    </row>
    <row r="9" spans="1:35" x14ac:dyDescent="0.25">
      <c r="A9">
        <v>904432</v>
      </c>
      <c r="B9" t="s">
        <v>43</v>
      </c>
      <c r="C9" s="3" t="s">
        <v>67</v>
      </c>
      <c r="D9" s="4" t="s">
        <v>98</v>
      </c>
      <c r="E9" s="6" t="s">
        <v>13</v>
      </c>
      <c r="F9" t="s">
        <v>44</v>
      </c>
      <c r="G9" t="s">
        <v>45</v>
      </c>
      <c r="H9" s="23">
        <v>43572</v>
      </c>
      <c r="I9" s="23">
        <v>43692</v>
      </c>
      <c r="J9">
        <v>120</v>
      </c>
      <c r="K9">
        <v>0</v>
      </c>
      <c r="L9">
        <v>15</v>
      </c>
      <c r="M9">
        <v>0</v>
      </c>
      <c r="N9">
        <v>30</v>
      </c>
      <c r="O9">
        <v>0</v>
      </c>
      <c r="P9">
        <v>25</v>
      </c>
      <c r="Q9">
        <v>0</v>
      </c>
      <c r="R9">
        <v>5</v>
      </c>
      <c r="S9">
        <v>0</v>
      </c>
      <c r="T9" t="s">
        <v>46</v>
      </c>
      <c r="U9" t="s">
        <v>47</v>
      </c>
      <c r="V9">
        <v>12</v>
      </c>
      <c r="W9">
        <v>2</v>
      </c>
      <c r="X9">
        <v>0</v>
      </c>
      <c r="Y9">
        <f t="shared" si="0"/>
        <v>10</v>
      </c>
      <c r="Z9" t="s">
        <v>54</v>
      </c>
      <c r="AA9" t="s">
        <v>48</v>
      </c>
      <c r="AB9">
        <v>1</v>
      </c>
      <c r="AC9" s="10" t="s">
        <v>127</v>
      </c>
      <c r="AD9">
        <v>7</v>
      </c>
      <c r="AE9">
        <v>40</v>
      </c>
      <c r="AF9">
        <v>4</v>
      </c>
      <c r="AG9">
        <v>5</v>
      </c>
      <c r="AH9" t="s">
        <v>59</v>
      </c>
      <c r="AI9" t="s">
        <v>60</v>
      </c>
    </row>
    <row r="10" spans="1:35" x14ac:dyDescent="0.25">
      <c r="A10">
        <v>904433</v>
      </c>
      <c r="B10" t="s">
        <v>43</v>
      </c>
      <c r="C10" s="4" t="s">
        <v>68</v>
      </c>
      <c r="D10" s="4" t="s">
        <v>99</v>
      </c>
      <c r="E10" s="6" t="s">
        <v>13</v>
      </c>
      <c r="F10" t="s">
        <v>44</v>
      </c>
      <c r="G10" t="s">
        <v>45</v>
      </c>
      <c r="H10" s="23">
        <v>43591</v>
      </c>
      <c r="I10" s="23">
        <v>43711</v>
      </c>
      <c r="J10">
        <v>120</v>
      </c>
      <c r="K10">
        <v>0</v>
      </c>
      <c r="L10">
        <v>15</v>
      </c>
      <c r="M10">
        <v>0</v>
      </c>
      <c r="N10">
        <v>20</v>
      </c>
      <c r="O10">
        <v>0</v>
      </c>
      <c r="P10">
        <v>25</v>
      </c>
      <c r="Q10">
        <v>0</v>
      </c>
      <c r="R10">
        <v>5</v>
      </c>
      <c r="S10">
        <v>0</v>
      </c>
      <c r="T10" t="s">
        <v>46</v>
      </c>
      <c r="U10" t="s">
        <v>53</v>
      </c>
      <c r="V10">
        <v>43</v>
      </c>
      <c r="W10">
        <v>14</v>
      </c>
      <c r="X10">
        <v>2</v>
      </c>
      <c r="Y10">
        <f t="shared" si="0"/>
        <v>27</v>
      </c>
      <c r="Z10" t="s">
        <v>54</v>
      </c>
      <c r="AA10" s="17" t="s">
        <v>48</v>
      </c>
      <c r="AB10">
        <v>1</v>
      </c>
      <c r="AC10" t="s">
        <v>62</v>
      </c>
      <c r="AD10">
        <v>102</v>
      </c>
      <c r="AE10">
        <v>14000</v>
      </c>
      <c r="AF10">
        <v>56</v>
      </c>
      <c r="AG10">
        <v>1</v>
      </c>
      <c r="AH10" t="s">
        <v>49</v>
      </c>
      <c r="AI10" t="s">
        <v>50</v>
      </c>
    </row>
    <row r="11" spans="1:35" s="17" customFormat="1" x14ac:dyDescent="0.25">
      <c r="A11" s="17">
        <v>904434</v>
      </c>
      <c r="B11" t="s">
        <v>43</v>
      </c>
      <c r="C11" s="3" t="s">
        <v>69</v>
      </c>
      <c r="D11" s="4" t="s">
        <v>100</v>
      </c>
      <c r="E11" s="7" t="s">
        <v>13</v>
      </c>
      <c r="F11" s="17" t="s">
        <v>44</v>
      </c>
      <c r="G11" s="17" t="s">
        <v>45</v>
      </c>
      <c r="H11" s="23">
        <v>43599</v>
      </c>
      <c r="I11" s="23">
        <v>43719</v>
      </c>
      <c r="J11" s="17">
        <v>120</v>
      </c>
      <c r="K11" s="17">
        <v>0</v>
      </c>
      <c r="L11" s="17">
        <v>15</v>
      </c>
      <c r="M11" s="17">
        <v>0</v>
      </c>
      <c r="N11" s="17">
        <v>25</v>
      </c>
      <c r="O11" s="17">
        <v>0</v>
      </c>
      <c r="P11" s="17">
        <v>25</v>
      </c>
      <c r="Q11" s="17">
        <v>0</v>
      </c>
      <c r="R11" s="17">
        <v>5</v>
      </c>
      <c r="S11" s="17">
        <v>0</v>
      </c>
      <c r="T11" t="s">
        <v>46</v>
      </c>
      <c r="U11" s="17" t="s">
        <v>53</v>
      </c>
      <c r="V11" s="7">
        <v>167</v>
      </c>
      <c r="W11" s="7">
        <v>17</v>
      </c>
      <c r="X11" s="7">
        <v>2</v>
      </c>
      <c r="Y11">
        <f t="shared" si="0"/>
        <v>148</v>
      </c>
      <c r="Z11" s="17" t="s">
        <v>56</v>
      </c>
      <c r="AA11" s="17" t="s">
        <v>52</v>
      </c>
      <c r="AB11" s="17">
        <v>1</v>
      </c>
      <c r="AD11" s="17">
        <v>9</v>
      </c>
      <c r="AE11" s="17">
        <v>39</v>
      </c>
      <c r="AF11" s="17">
        <v>9</v>
      </c>
      <c r="AG11" s="17">
        <v>1</v>
      </c>
      <c r="AH11" s="17" t="s">
        <v>53</v>
      </c>
      <c r="AI11" t="s">
        <v>50</v>
      </c>
    </row>
    <row r="12" spans="1:35" x14ac:dyDescent="0.25">
      <c r="A12">
        <v>904435</v>
      </c>
      <c r="B12" s="17" t="s">
        <v>58</v>
      </c>
      <c r="C12" s="3" t="s">
        <v>70</v>
      </c>
      <c r="D12" s="3" t="s">
        <v>101</v>
      </c>
      <c r="E12" s="6" t="s">
        <v>13</v>
      </c>
      <c r="F12" s="10" t="s">
        <v>126</v>
      </c>
      <c r="G12" t="s">
        <v>45</v>
      </c>
      <c r="H12" s="23">
        <v>43609</v>
      </c>
      <c r="I12" s="23">
        <v>43729</v>
      </c>
      <c r="J12">
        <v>120</v>
      </c>
      <c r="K12">
        <v>0</v>
      </c>
      <c r="L12">
        <v>15</v>
      </c>
      <c r="M12">
        <v>0</v>
      </c>
      <c r="N12">
        <v>30</v>
      </c>
      <c r="O12">
        <v>0</v>
      </c>
      <c r="P12">
        <v>25</v>
      </c>
      <c r="Q12">
        <v>0</v>
      </c>
      <c r="R12">
        <v>5</v>
      </c>
      <c r="S12">
        <v>0</v>
      </c>
      <c r="T12" s="17" t="s">
        <v>61</v>
      </c>
      <c r="U12" t="s">
        <v>53</v>
      </c>
      <c r="V12" s="7">
        <v>226</v>
      </c>
      <c r="W12" s="7">
        <v>31</v>
      </c>
      <c r="X12" s="7">
        <v>3</v>
      </c>
      <c r="Y12">
        <f t="shared" si="0"/>
        <v>192</v>
      </c>
      <c r="Z12" t="s">
        <v>56</v>
      </c>
      <c r="AA12" s="17" t="s">
        <v>52</v>
      </c>
      <c r="AB12">
        <v>1</v>
      </c>
      <c r="AD12">
        <v>105</v>
      </c>
      <c r="AE12">
        <v>1050</v>
      </c>
      <c r="AF12">
        <v>55</v>
      </c>
      <c r="AG12">
        <v>1</v>
      </c>
      <c r="AH12" t="s">
        <v>57</v>
      </c>
      <c r="AI12" t="s">
        <v>60</v>
      </c>
    </row>
    <row r="13" spans="1:35" s="14" customFormat="1" x14ac:dyDescent="0.25">
      <c r="A13" s="14">
        <v>904436</v>
      </c>
      <c r="B13" s="14" t="s">
        <v>58</v>
      </c>
      <c r="C13" s="15" t="s">
        <v>71</v>
      </c>
      <c r="D13" s="16" t="s">
        <v>102</v>
      </c>
      <c r="E13" s="20" t="s">
        <v>13</v>
      </c>
      <c r="F13" s="18" t="s">
        <v>126</v>
      </c>
      <c r="G13" s="14" t="s">
        <v>45</v>
      </c>
      <c r="H13" s="32">
        <v>43621</v>
      </c>
      <c r="I13" s="32">
        <v>43741</v>
      </c>
      <c r="J13" s="14">
        <v>120</v>
      </c>
      <c r="K13" s="14">
        <v>0</v>
      </c>
      <c r="L13" s="14">
        <v>15</v>
      </c>
      <c r="M13" s="14">
        <v>0</v>
      </c>
      <c r="N13" s="14">
        <v>30</v>
      </c>
      <c r="O13" s="14">
        <v>0</v>
      </c>
      <c r="P13" s="14">
        <v>25</v>
      </c>
      <c r="Q13" s="14">
        <v>0</v>
      </c>
      <c r="R13" s="14">
        <v>5</v>
      </c>
      <c r="S13" s="14">
        <v>0</v>
      </c>
      <c r="T13" s="14" t="s">
        <v>51</v>
      </c>
      <c r="U13" s="14" t="s">
        <v>53</v>
      </c>
      <c r="V13" s="14">
        <v>55</v>
      </c>
      <c r="W13" s="14">
        <v>2</v>
      </c>
      <c r="X13" s="14">
        <v>0</v>
      </c>
      <c r="Y13" s="14">
        <f t="shared" si="0"/>
        <v>53</v>
      </c>
      <c r="Z13" s="14" t="s">
        <v>54</v>
      </c>
      <c r="AA13" s="14" t="s">
        <v>52</v>
      </c>
      <c r="AB13" s="14">
        <v>1</v>
      </c>
      <c r="AD13" s="14">
        <v>12</v>
      </c>
      <c r="AE13" s="14">
        <v>55</v>
      </c>
      <c r="AF13" s="14">
        <v>7</v>
      </c>
      <c r="AG13" s="14">
        <v>6</v>
      </c>
      <c r="AH13" s="14" t="s">
        <v>59</v>
      </c>
      <c r="AI13" s="14" t="s">
        <v>60</v>
      </c>
    </row>
    <row r="14" spans="1:35" x14ac:dyDescent="0.25">
      <c r="A14">
        <v>904437</v>
      </c>
      <c r="B14" t="s">
        <v>43</v>
      </c>
      <c r="C14" s="3" t="s">
        <v>72</v>
      </c>
      <c r="D14" s="4" t="s">
        <v>103</v>
      </c>
      <c r="E14" s="9" t="s">
        <v>125</v>
      </c>
      <c r="F14" s="10" t="s">
        <v>126</v>
      </c>
      <c r="G14" t="s">
        <v>45</v>
      </c>
      <c r="H14" s="23">
        <v>43625</v>
      </c>
      <c r="I14" s="23">
        <v>43745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46</v>
      </c>
      <c r="U14" t="s">
        <v>53</v>
      </c>
      <c r="Z14" t="s">
        <v>54</v>
      </c>
      <c r="AA14" t="s">
        <v>48</v>
      </c>
      <c r="AB14">
        <v>1</v>
      </c>
      <c r="AC14" s="10" t="s">
        <v>127</v>
      </c>
      <c r="AD14">
        <v>120</v>
      </c>
      <c r="AE14">
        <v>51400</v>
      </c>
      <c r="AF14">
        <v>53</v>
      </c>
      <c r="AG14">
        <v>1</v>
      </c>
      <c r="AH14" t="s">
        <v>49</v>
      </c>
      <c r="AI14" t="s">
        <v>60</v>
      </c>
    </row>
    <row r="15" spans="1:35" x14ac:dyDescent="0.25">
      <c r="A15">
        <v>904438</v>
      </c>
      <c r="B15" t="s">
        <v>58</v>
      </c>
      <c r="C15" s="3" t="s">
        <v>73</v>
      </c>
      <c r="D15" s="4" t="s">
        <v>104</v>
      </c>
      <c r="E15" s="9" t="s">
        <v>125</v>
      </c>
      <c r="F15" s="10" t="s">
        <v>126</v>
      </c>
      <c r="G15" t="s">
        <v>45</v>
      </c>
      <c r="H15" s="23">
        <v>43632</v>
      </c>
      <c r="I15" s="23">
        <v>43752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61</v>
      </c>
      <c r="U15" t="s">
        <v>53</v>
      </c>
      <c r="Z15" t="s">
        <v>56</v>
      </c>
      <c r="AA15" t="s">
        <v>52</v>
      </c>
      <c r="AB15">
        <v>0</v>
      </c>
      <c r="AD15">
        <v>13</v>
      </c>
      <c r="AE15">
        <v>520</v>
      </c>
      <c r="AF15">
        <v>13</v>
      </c>
      <c r="AG15">
        <v>1</v>
      </c>
      <c r="AH15" t="s">
        <v>57</v>
      </c>
      <c r="AI15" t="s">
        <v>50</v>
      </c>
    </row>
    <row r="16" spans="1:35" x14ac:dyDescent="0.25">
      <c r="A16">
        <v>904439</v>
      </c>
      <c r="B16" t="s">
        <v>43</v>
      </c>
      <c r="C16" s="5" t="s">
        <v>74</v>
      </c>
      <c r="D16" s="4" t="s">
        <v>105</v>
      </c>
      <c r="E16" s="9" t="s">
        <v>125</v>
      </c>
      <c r="F16" s="10" t="s">
        <v>126</v>
      </c>
      <c r="G16" t="s">
        <v>45</v>
      </c>
      <c r="H16" s="23">
        <v>43633</v>
      </c>
      <c r="I16" s="23">
        <v>43753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46</v>
      </c>
      <c r="U16" t="s">
        <v>53</v>
      </c>
      <c r="Z16" t="s">
        <v>56</v>
      </c>
      <c r="AA16" t="s">
        <v>48</v>
      </c>
      <c r="AB16">
        <v>0</v>
      </c>
      <c r="AC16" s="8" t="s">
        <v>129</v>
      </c>
      <c r="AD16">
        <v>100</v>
      </c>
      <c r="AE16">
        <v>100000</v>
      </c>
      <c r="AF16">
        <v>54</v>
      </c>
      <c r="AG16">
        <v>1</v>
      </c>
      <c r="AH16" t="s">
        <v>57</v>
      </c>
      <c r="AI16" t="s">
        <v>50</v>
      </c>
    </row>
    <row r="17" spans="1:35" s="24" customFormat="1" ht="25.5" x14ac:dyDescent="0.25">
      <c r="A17" s="24">
        <v>904440</v>
      </c>
      <c r="B17" s="24" t="s">
        <v>58</v>
      </c>
      <c r="C17" s="25" t="s">
        <v>75</v>
      </c>
      <c r="D17" s="25" t="s">
        <v>106</v>
      </c>
      <c r="E17" s="26" t="s">
        <v>125</v>
      </c>
      <c r="F17" s="27" t="s">
        <v>126</v>
      </c>
      <c r="G17" s="24" t="s">
        <v>45</v>
      </c>
      <c r="H17" s="28">
        <v>43641</v>
      </c>
      <c r="I17" s="28">
        <v>43761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 t="s">
        <v>51</v>
      </c>
      <c r="U17" s="24" t="s">
        <v>53</v>
      </c>
      <c r="Z17" s="24" t="s">
        <v>54</v>
      </c>
      <c r="AA17" s="24" t="s">
        <v>52</v>
      </c>
      <c r="AB17" s="24">
        <v>0</v>
      </c>
      <c r="AD17" s="24">
        <v>11</v>
      </c>
      <c r="AE17" s="24">
        <v>96</v>
      </c>
      <c r="AF17" s="24">
        <v>1</v>
      </c>
      <c r="AG17" s="24">
        <v>1</v>
      </c>
      <c r="AH17" s="24" t="s">
        <v>59</v>
      </c>
      <c r="AI17" s="24" t="s">
        <v>50</v>
      </c>
    </row>
    <row r="18" spans="1:35" x14ac:dyDescent="0.25">
      <c r="A18">
        <v>904441</v>
      </c>
      <c r="B18" t="s">
        <v>43</v>
      </c>
      <c r="C18" s="4" t="s">
        <v>76</v>
      </c>
      <c r="D18" s="4" t="s">
        <v>107</v>
      </c>
      <c r="E18" s="9" t="s">
        <v>122</v>
      </c>
      <c r="F18" s="10" t="s">
        <v>126</v>
      </c>
      <c r="G18" t="s">
        <v>45</v>
      </c>
      <c r="H18" s="23">
        <v>43649</v>
      </c>
      <c r="I18" s="23">
        <v>43769</v>
      </c>
      <c r="J18">
        <v>0</v>
      </c>
      <c r="K18">
        <v>0</v>
      </c>
      <c r="L18">
        <v>60</v>
      </c>
      <c r="M18">
        <v>0</v>
      </c>
      <c r="N18">
        <v>10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46</v>
      </c>
      <c r="U18" t="s">
        <v>53</v>
      </c>
      <c r="Z18" t="s">
        <v>54</v>
      </c>
      <c r="AA18" t="s">
        <v>48</v>
      </c>
      <c r="AB18">
        <v>0</v>
      </c>
      <c r="AC18" t="s">
        <v>62</v>
      </c>
      <c r="AD18">
        <v>160</v>
      </c>
      <c r="AE18">
        <v>1400</v>
      </c>
      <c r="AF18">
        <v>54</v>
      </c>
      <c r="AG18">
        <v>1</v>
      </c>
      <c r="AH18" t="s">
        <v>49</v>
      </c>
      <c r="AI18" t="s">
        <v>50</v>
      </c>
    </row>
    <row r="19" spans="1:35" x14ac:dyDescent="0.25">
      <c r="A19">
        <v>904442</v>
      </c>
      <c r="B19" t="s">
        <v>43</v>
      </c>
      <c r="C19" s="3" t="s">
        <v>77</v>
      </c>
      <c r="D19" s="4" t="s">
        <v>116</v>
      </c>
      <c r="E19" s="9" t="s">
        <v>122</v>
      </c>
      <c r="F19" s="10" t="s">
        <v>126</v>
      </c>
      <c r="G19" t="s">
        <v>45</v>
      </c>
      <c r="H19" s="23">
        <v>43649</v>
      </c>
      <c r="I19" s="23">
        <v>43769</v>
      </c>
      <c r="J19">
        <v>0</v>
      </c>
      <c r="K19">
        <v>0</v>
      </c>
      <c r="L19">
        <v>60</v>
      </c>
      <c r="M19">
        <v>0</v>
      </c>
      <c r="N19">
        <v>10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46</v>
      </c>
      <c r="U19" t="s">
        <v>53</v>
      </c>
      <c r="Z19" t="s">
        <v>54</v>
      </c>
      <c r="AA19" t="s">
        <v>48</v>
      </c>
      <c r="AB19">
        <v>1</v>
      </c>
      <c r="AC19" t="s">
        <v>62</v>
      </c>
      <c r="AD19">
        <v>47</v>
      </c>
      <c r="AE19">
        <v>475</v>
      </c>
      <c r="AF19">
        <v>57</v>
      </c>
      <c r="AG19">
        <v>1</v>
      </c>
      <c r="AH19" t="s">
        <v>49</v>
      </c>
      <c r="AI19" t="s">
        <v>60</v>
      </c>
    </row>
    <row r="20" spans="1:35" x14ac:dyDescent="0.25">
      <c r="A20">
        <v>904443</v>
      </c>
      <c r="B20" t="s">
        <v>43</v>
      </c>
      <c r="C20" s="3" t="s">
        <v>78</v>
      </c>
      <c r="D20" s="4" t="s">
        <v>108</v>
      </c>
      <c r="E20" s="9" t="s">
        <v>122</v>
      </c>
      <c r="F20" s="10" t="s">
        <v>126</v>
      </c>
      <c r="G20" t="s">
        <v>45</v>
      </c>
      <c r="H20" s="23">
        <v>43650</v>
      </c>
      <c r="I20" s="23">
        <v>43770</v>
      </c>
      <c r="J20">
        <v>0</v>
      </c>
      <c r="K20">
        <v>0</v>
      </c>
      <c r="L20">
        <v>60</v>
      </c>
      <c r="M20">
        <v>0</v>
      </c>
      <c r="N20">
        <v>10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46</v>
      </c>
      <c r="U20" t="s">
        <v>53</v>
      </c>
      <c r="Z20" t="s">
        <v>56</v>
      </c>
      <c r="AA20" t="s">
        <v>48</v>
      </c>
      <c r="AB20">
        <v>1</v>
      </c>
      <c r="AC20" s="10" t="s">
        <v>127</v>
      </c>
      <c r="AD20">
        <v>158</v>
      </c>
      <c r="AE20">
        <v>105000</v>
      </c>
      <c r="AF20">
        <v>54</v>
      </c>
      <c r="AG20">
        <v>1</v>
      </c>
      <c r="AH20" t="s">
        <v>57</v>
      </c>
      <c r="AI20" t="s">
        <v>60</v>
      </c>
    </row>
    <row r="21" spans="1:35" x14ac:dyDescent="0.25">
      <c r="A21">
        <v>904444</v>
      </c>
      <c r="B21" t="s">
        <v>58</v>
      </c>
      <c r="C21" s="3" t="s">
        <v>79</v>
      </c>
      <c r="D21" s="4" t="s">
        <v>109</v>
      </c>
      <c r="E21" s="9" t="s">
        <v>122</v>
      </c>
      <c r="F21" s="10" t="s">
        <v>126</v>
      </c>
      <c r="G21" t="s">
        <v>45</v>
      </c>
      <c r="H21" s="23">
        <v>43660</v>
      </c>
      <c r="I21" s="23">
        <v>43780</v>
      </c>
      <c r="J21">
        <v>0</v>
      </c>
      <c r="K21">
        <v>0</v>
      </c>
      <c r="L21">
        <v>60</v>
      </c>
      <c r="M21">
        <v>0</v>
      </c>
      <c r="N21">
        <v>10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61</v>
      </c>
      <c r="U21" t="s">
        <v>53</v>
      </c>
      <c r="Z21" t="s">
        <v>56</v>
      </c>
      <c r="AA21" t="s">
        <v>48</v>
      </c>
      <c r="AB21">
        <v>1</v>
      </c>
      <c r="AC21" t="s">
        <v>63</v>
      </c>
      <c r="AD21">
        <v>5</v>
      </c>
      <c r="AE21">
        <v>31</v>
      </c>
      <c r="AF21">
        <v>3</v>
      </c>
      <c r="AG21">
        <v>1</v>
      </c>
      <c r="AH21" t="s">
        <v>57</v>
      </c>
      <c r="AI21" t="s">
        <v>50</v>
      </c>
    </row>
    <row r="22" spans="1:35" x14ac:dyDescent="0.25">
      <c r="A22">
        <v>904445</v>
      </c>
      <c r="B22" t="s">
        <v>43</v>
      </c>
      <c r="C22" s="3" t="s">
        <v>80</v>
      </c>
      <c r="D22" s="4" t="s">
        <v>110</v>
      </c>
      <c r="E22" s="9" t="s">
        <v>122</v>
      </c>
      <c r="F22" s="10" t="s">
        <v>126</v>
      </c>
      <c r="G22" t="s">
        <v>45</v>
      </c>
      <c r="H22" s="23">
        <v>43662</v>
      </c>
      <c r="I22" s="23">
        <v>43782</v>
      </c>
      <c r="J22">
        <v>0</v>
      </c>
      <c r="K22">
        <v>0</v>
      </c>
      <c r="L22">
        <v>60</v>
      </c>
      <c r="M22">
        <v>0</v>
      </c>
      <c r="N22">
        <v>30</v>
      </c>
      <c r="O22">
        <v>0</v>
      </c>
      <c r="P22">
        <v>10</v>
      </c>
      <c r="Q22">
        <v>0</v>
      </c>
      <c r="R22">
        <v>0</v>
      </c>
      <c r="S22">
        <v>0</v>
      </c>
      <c r="T22" t="s">
        <v>46</v>
      </c>
      <c r="U22" t="s">
        <v>53</v>
      </c>
      <c r="Z22" t="s">
        <v>54</v>
      </c>
      <c r="AA22" t="s">
        <v>48</v>
      </c>
      <c r="AB22">
        <v>1</v>
      </c>
      <c r="AC22" t="s">
        <v>55</v>
      </c>
      <c r="AD22">
        <v>75</v>
      </c>
      <c r="AE22">
        <v>5210</v>
      </c>
      <c r="AF22">
        <v>52</v>
      </c>
      <c r="AG22">
        <v>1</v>
      </c>
      <c r="AH22" t="s">
        <v>49</v>
      </c>
      <c r="AI22" t="s">
        <v>50</v>
      </c>
    </row>
    <row r="23" spans="1:35" x14ac:dyDescent="0.25">
      <c r="A23">
        <v>904446</v>
      </c>
      <c r="B23" t="s">
        <v>43</v>
      </c>
      <c r="C23" s="3" t="s">
        <v>81</v>
      </c>
      <c r="D23" s="4" t="s">
        <v>111</v>
      </c>
      <c r="E23" s="9" t="s">
        <v>122</v>
      </c>
      <c r="F23" s="10" t="s">
        <v>126</v>
      </c>
      <c r="G23" t="s">
        <v>45</v>
      </c>
      <c r="H23" s="23">
        <v>43664</v>
      </c>
      <c r="I23" s="23">
        <v>43784</v>
      </c>
      <c r="J23">
        <v>0</v>
      </c>
      <c r="K23">
        <v>0</v>
      </c>
      <c r="L23">
        <v>60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46</v>
      </c>
      <c r="U23" t="s">
        <v>53</v>
      </c>
      <c r="Z23" t="s">
        <v>54</v>
      </c>
      <c r="AA23" t="s">
        <v>52</v>
      </c>
      <c r="AB23">
        <v>1</v>
      </c>
      <c r="AD23">
        <v>32</v>
      </c>
      <c r="AE23">
        <v>750</v>
      </c>
      <c r="AF23">
        <v>50</v>
      </c>
      <c r="AG23">
        <v>1</v>
      </c>
      <c r="AH23" t="s">
        <v>49</v>
      </c>
      <c r="AI23" t="s">
        <v>50</v>
      </c>
    </row>
    <row r="24" spans="1:35" x14ac:dyDescent="0.25">
      <c r="A24">
        <v>904447</v>
      </c>
      <c r="B24" t="s">
        <v>58</v>
      </c>
      <c r="C24" s="3" t="s">
        <v>82</v>
      </c>
      <c r="D24" s="4" t="s">
        <v>112</v>
      </c>
      <c r="E24" s="9" t="s">
        <v>122</v>
      </c>
      <c r="F24" s="10" t="s">
        <v>126</v>
      </c>
      <c r="G24" t="s">
        <v>45</v>
      </c>
      <c r="H24" s="23">
        <v>43671</v>
      </c>
      <c r="I24" s="23">
        <v>43791</v>
      </c>
      <c r="J24">
        <v>0</v>
      </c>
      <c r="K24">
        <v>0</v>
      </c>
      <c r="L24">
        <v>60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61</v>
      </c>
      <c r="U24" t="s">
        <v>53</v>
      </c>
      <c r="Z24" t="s">
        <v>56</v>
      </c>
      <c r="AA24" t="s">
        <v>52</v>
      </c>
      <c r="AB24">
        <v>1</v>
      </c>
      <c r="AD24">
        <v>18</v>
      </c>
      <c r="AE24">
        <v>56</v>
      </c>
      <c r="AF24">
        <v>8</v>
      </c>
      <c r="AG24">
        <v>1</v>
      </c>
      <c r="AH24" t="s">
        <v>57</v>
      </c>
      <c r="AI24" t="s">
        <v>50</v>
      </c>
    </row>
    <row r="25" spans="1:35" x14ac:dyDescent="0.25">
      <c r="A25">
        <v>904448</v>
      </c>
      <c r="B25" t="s">
        <v>58</v>
      </c>
      <c r="C25" s="3" t="s">
        <v>82</v>
      </c>
      <c r="D25" s="4" t="s">
        <v>112</v>
      </c>
      <c r="E25" s="9"/>
      <c r="F25" s="10" t="s">
        <v>126</v>
      </c>
      <c r="G25" t="s">
        <v>45</v>
      </c>
      <c r="H25" s="23">
        <v>43671</v>
      </c>
      <c r="I25" s="23">
        <v>43791</v>
      </c>
      <c r="J25">
        <v>0</v>
      </c>
      <c r="K25">
        <v>0</v>
      </c>
      <c r="L25">
        <v>60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t="s">
        <v>61</v>
      </c>
      <c r="U25" t="s">
        <v>53</v>
      </c>
      <c r="Z25" t="s">
        <v>56</v>
      </c>
      <c r="AA25" t="s">
        <v>52</v>
      </c>
      <c r="AB25">
        <v>1</v>
      </c>
      <c r="AD25">
        <v>18</v>
      </c>
      <c r="AE25">
        <v>56</v>
      </c>
      <c r="AF25">
        <v>8</v>
      </c>
      <c r="AG25">
        <v>1</v>
      </c>
      <c r="AH25" t="s">
        <v>57</v>
      </c>
      <c r="AI25" t="s">
        <v>50</v>
      </c>
    </row>
    <row r="26" spans="1:35" x14ac:dyDescent="0.25">
      <c r="A26">
        <v>904449</v>
      </c>
      <c r="B26" t="s">
        <v>58</v>
      </c>
      <c r="C26" s="3" t="s">
        <v>82</v>
      </c>
      <c r="D26" s="4" t="s">
        <v>112</v>
      </c>
      <c r="E26" s="9"/>
      <c r="F26" s="10" t="s">
        <v>126</v>
      </c>
      <c r="G26" t="s">
        <v>45</v>
      </c>
      <c r="H26" s="23">
        <v>43671</v>
      </c>
      <c r="I26" s="23">
        <v>43791</v>
      </c>
      <c r="J26">
        <v>0</v>
      </c>
      <c r="K26">
        <v>0</v>
      </c>
      <c r="L26">
        <v>60</v>
      </c>
      <c r="M26">
        <v>0</v>
      </c>
      <c r="N26">
        <v>30</v>
      </c>
      <c r="O26">
        <v>0</v>
      </c>
      <c r="P26">
        <v>10</v>
      </c>
      <c r="Q26">
        <v>1</v>
      </c>
      <c r="R26">
        <v>0</v>
      </c>
      <c r="S26">
        <v>0</v>
      </c>
      <c r="T26" t="s">
        <v>61</v>
      </c>
      <c r="U26" t="s">
        <v>53</v>
      </c>
      <c r="Z26" t="s">
        <v>56</v>
      </c>
      <c r="AA26" t="s">
        <v>52</v>
      </c>
      <c r="AB26">
        <v>1</v>
      </c>
      <c r="AD26">
        <v>18</v>
      </c>
      <c r="AE26">
        <v>56</v>
      </c>
      <c r="AF26">
        <v>8</v>
      </c>
      <c r="AG26">
        <v>1</v>
      </c>
      <c r="AH26" t="s">
        <v>57</v>
      </c>
      <c r="AI26" t="s">
        <v>50</v>
      </c>
    </row>
    <row r="27" spans="1:35" x14ac:dyDescent="0.25">
      <c r="A27">
        <v>904450</v>
      </c>
      <c r="B27" t="s">
        <v>58</v>
      </c>
      <c r="C27" s="3" t="s">
        <v>82</v>
      </c>
      <c r="D27" s="4" t="s">
        <v>112</v>
      </c>
      <c r="E27" s="9"/>
      <c r="F27" s="10" t="s">
        <v>126</v>
      </c>
      <c r="G27" t="s">
        <v>45</v>
      </c>
      <c r="H27" s="23">
        <v>43671</v>
      </c>
      <c r="I27" s="23">
        <v>43791</v>
      </c>
      <c r="J27">
        <v>0</v>
      </c>
      <c r="K27">
        <v>0</v>
      </c>
      <c r="L27">
        <v>60</v>
      </c>
      <c r="M27">
        <v>0</v>
      </c>
      <c r="N27">
        <v>20</v>
      </c>
      <c r="O27">
        <v>0</v>
      </c>
      <c r="P27">
        <v>15</v>
      </c>
      <c r="Q27">
        <v>1</v>
      </c>
      <c r="R27">
        <v>0</v>
      </c>
      <c r="S27">
        <v>0</v>
      </c>
      <c r="T27" t="s">
        <v>61</v>
      </c>
      <c r="U27" t="s">
        <v>53</v>
      </c>
      <c r="Z27" t="s">
        <v>56</v>
      </c>
      <c r="AA27" t="s">
        <v>52</v>
      </c>
      <c r="AB27">
        <v>1</v>
      </c>
      <c r="AD27">
        <v>18</v>
      </c>
      <c r="AE27">
        <v>56</v>
      </c>
      <c r="AF27">
        <v>8</v>
      </c>
      <c r="AG27">
        <v>1</v>
      </c>
      <c r="AH27" t="s">
        <v>57</v>
      </c>
      <c r="AI27" t="s">
        <v>50</v>
      </c>
    </row>
    <row r="28" spans="1:35" x14ac:dyDescent="0.25">
      <c r="A28">
        <v>904448</v>
      </c>
      <c r="B28" t="s">
        <v>43</v>
      </c>
      <c r="C28" s="3" t="s">
        <v>83</v>
      </c>
      <c r="D28" s="4" t="s">
        <v>113</v>
      </c>
      <c r="E28" s="9" t="s">
        <v>122</v>
      </c>
      <c r="F28" s="10" t="s">
        <v>126</v>
      </c>
      <c r="G28" t="s">
        <v>45</v>
      </c>
      <c r="H28" s="23">
        <v>43671</v>
      </c>
      <c r="I28" s="23">
        <v>43791</v>
      </c>
      <c r="J28">
        <v>0</v>
      </c>
      <c r="K28">
        <v>0</v>
      </c>
      <c r="L28">
        <v>60</v>
      </c>
      <c r="M28">
        <v>0</v>
      </c>
      <c r="N28">
        <v>32</v>
      </c>
      <c r="O28">
        <v>1</v>
      </c>
      <c r="P28">
        <v>25</v>
      </c>
      <c r="Q28">
        <v>0</v>
      </c>
      <c r="R28">
        <v>4</v>
      </c>
      <c r="S28">
        <v>0</v>
      </c>
      <c r="T28" t="s">
        <v>64</v>
      </c>
      <c r="U28" t="s">
        <v>53</v>
      </c>
      <c r="Z28" t="s">
        <v>56</v>
      </c>
      <c r="AA28" t="s">
        <v>52</v>
      </c>
      <c r="AB28">
        <v>0</v>
      </c>
      <c r="AD28">
        <v>157</v>
      </c>
      <c r="AE28">
        <v>10000</v>
      </c>
      <c r="AF28">
        <v>400</v>
      </c>
      <c r="AG28">
        <v>1</v>
      </c>
      <c r="AH28" t="s">
        <v>57</v>
      </c>
      <c r="AI28" t="s">
        <v>50</v>
      </c>
    </row>
    <row r="29" spans="1:35" x14ac:dyDescent="0.25">
      <c r="A29">
        <v>904449</v>
      </c>
      <c r="B29" t="s">
        <v>58</v>
      </c>
      <c r="C29" s="3" t="s">
        <v>84</v>
      </c>
      <c r="D29" s="4" t="s">
        <v>96</v>
      </c>
      <c r="E29" s="9" t="s">
        <v>122</v>
      </c>
      <c r="F29" s="10" t="s">
        <v>126</v>
      </c>
      <c r="G29" t="s">
        <v>45</v>
      </c>
      <c r="H29" s="23">
        <v>43678</v>
      </c>
      <c r="I29" s="23">
        <v>43798</v>
      </c>
      <c r="J29">
        <v>0</v>
      </c>
      <c r="K29">
        <v>0</v>
      </c>
      <c r="L29">
        <v>30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51</v>
      </c>
      <c r="U29" t="s">
        <v>53</v>
      </c>
      <c r="Z29" t="s">
        <v>54</v>
      </c>
      <c r="AA29" t="s">
        <v>52</v>
      </c>
      <c r="AB29">
        <v>1</v>
      </c>
      <c r="AD29">
        <v>18</v>
      </c>
      <c r="AE29">
        <v>65</v>
      </c>
      <c r="AF29">
        <v>9</v>
      </c>
      <c r="AG29">
        <v>1</v>
      </c>
      <c r="AH29" t="s">
        <v>59</v>
      </c>
      <c r="AI29" t="s">
        <v>60</v>
      </c>
    </row>
    <row r="30" spans="1:35" x14ac:dyDescent="0.25">
      <c r="A30">
        <v>904450</v>
      </c>
      <c r="B30" t="s">
        <v>43</v>
      </c>
      <c r="C30" s="3" t="s">
        <v>85</v>
      </c>
      <c r="D30" s="4" t="s">
        <v>114</v>
      </c>
      <c r="E30" s="9" t="s">
        <v>122</v>
      </c>
      <c r="F30" s="10" t="s">
        <v>126</v>
      </c>
      <c r="G30" t="s">
        <v>45</v>
      </c>
      <c r="H30" s="23">
        <v>43706</v>
      </c>
      <c r="I30" s="23">
        <v>43826</v>
      </c>
      <c r="J30">
        <v>0</v>
      </c>
      <c r="K30">
        <v>0</v>
      </c>
      <c r="L30">
        <v>30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46</v>
      </c>
      <c r="U30" t="s">
        <v>53</v>
      </c>
      <c r="Z30" t="s">
        <v>54</v>
      </c>
      <c r="AA30" t="s">
        <v>52</v>
      </c>
      <c r="AB30">
        <v>0</v>
      </c>
      <c r="AD30">
        <v>61</v>
      </c>
      <c r="AE30">
        <v>1400</v>
      </c>
      <c r="AF30">
        <v>61</v>
      </c>
      <c r="AG30">
        <v>1</v>
      </c>
      <c r="AH30" t="s">
        <v>49</v>
      </c>
      <c r="AI30" t="s">
        <v>60</v>
      </c>
    </row>
    <row r="31" spans="1:35" x14ac:dyDescent="0.25">
      <c r="A31">
        <v>904451</v>
      </c>
      <c r="B31" t="s">
        <v>58</v>
      </c>
      <c r="C31" s="4" t="s">
        <v>86</v>
      </c>
      <c r="D31" s="4" t="s">
        <v>113</v>
      </c>
      <c r="E31" s="9" t="s">
        <v>122</v>
      </c>
      <c r="F31" s="10" t="s">
        <v>126</v>
      </c>
      <c r="G31" t="s">
        <v>45</v>
      </c>
      <c r="H31" s="23">
        <v>43716</v>
      </c>
      <c r="I31" s="23">
        <v>43836</v>
      </c>
      <c r="J31">
        <v>0</v>
      </c>
      <c r="K31">
        <v>0</v>
      </c>
      <c r="L31">
        <v>25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61</v>
      </c>
      <c r="U31" t="s">
        <v>53</v>
      </c>
      <c r="Z31" t="s">
        <v>56</v>
      </c>
      <c r="AA31" t="s">
        <v>52</v>
      </c>
      <c r="AB31">
        <v>0</v>
      </c>
      <c r="AD31">
        <v>14</v>
      </c>
      <c r="AE31">
        <v>55</v>
      </c>
      <c r="AF31">
        <v>14</v>
      </c>
      <c r="AG31">
        <v>1</v>
      </c>
      <c r="AH31" t="s">
        <v>57</v>
      </c>
      <c r="AI31" t="s">
        <v>50</v>
      </c>
    </row>
    <row r="32" spans="1:35" x14ac:dyDescent="0.25">
      <c r="A32">
        <v>904452</v>
      </c>
      <c r="B32" t="s">
        <v>43</v>
      </c>
      <c r="C32" s="3" t="s">
        <v>87</v>
      </c>
      <c r="D32" s="4" t="s">
        <v>115</v>
      </c>
      <c r="E32" s="9" t="s">
        <v>122</v>
      </c>
      <c r="F32" s="10" t="s">
        <v>126</v>
      </c>
      <c r="G32" t="s">
        <v>45</v>
      </c>
      <c r="H32" s="23">
        <v>43718</v>
      </c>
      <c r="I32" s="23">
        <v>43838</v>
      </c>
      <c r="J32">
        <v>0</v>
      </c>
      <c r="K32">
        <v>0</v>
      </c>
      <c r="L32">
        <v>25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 t="s">
        <v>46</v>
      </c>
      <c r="U32" t="s">
        <v>53</v>
      </c>
      <c r="Z32" t="s">
        <v>56</v>
      </c>
      <c r="AA32" t="s">
        <v>52</v>
      </c>
      <c r="AB32">
        <v>0</v>
      </c>
      <c r="AD32">
        <v>7</v>
      </c>
      <c r="AE32">
        <v>66</v>
      </c>
      <c r="AF32">
        <v>10</v>
      </c>
      <c r="AG32">
        <v>1</v>
      </c>
      <c r="AH32" t="s">
        <v>57</v>
      </c>
      <c r="AI32" t="s">
        <v>50</v>
      </c>
    </row>
    <row r="33" spans="1:35" x14ac:dyDescent="0.25">
      <c r="A33">
        <v>904453</v>
      </c>
      <c r="B33" t="s">
        <v>43</v>
      </c>
      <c r="C33" s="3" t="s">
        <v>88</v>
      </c>
      <c r="D33" s="4" t="s">
        <v>116</v>
      </c>
      <c r="E33" s="9" t="s">
        <v>122</v>
      </c>
      <c r="F33" s="10" t="s">
        <v>126</v>
      </c>
      <c r="G33" t="s">
        <v>45</v>
      </c>
      <c r="H33" s="23">
        <v>43719</v>
      </c>
      <c r="I33" s="23">
        <v>43839</v>
      </c>
      <c r="J33">
        <v>0</v>
      </c>
      <c r="K33">
        <v>0</v>
      </c>
      <c r="L33">
        <v>15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 t="s">
        <v>64</v>
      </c>
      <c r="U33" t="s">
        <v>53</v>
      </c>
      <c r="Z33" t="s">
        <v>56</v>
      </c>
      <c r="AA33" t="s">
        <v>48</v>
      </c>
      <c r="AB33">
        <v>1</v>
      </c>
      <c r="AC33" t="s">
        <v>62</v>
      </c>
      <c r="AD33">
        <v>32</v>
      </c>
      <c r="AE33">
        <v>1050</v>
      </c>
      <c r="AF33">
        <v>58</v>
      </c>
      <c r="AG33">
        <v>1</v>
      </c>
      <c r="AH33" t="s">
        <v>57</v>
      </c>
      <c r="AI33" t="s">
        <v>60</v>
      </c>
    </row>
    <row r="34" spans="1:35" x14ac:dyDescent="0.25">
      <c r="A34">
        <v>904454</v>
      </c>
      <c r="B34" t="s">
        <v>58</v>
      </c>
      <c r="C34" s="3" t="s">
        <v>89</v>
      </c>
      <c r="D34" s="4" t="s">
        <v>117</v>
      </c>
      <c r="E34" s="9" t="s">
        <v>122</v>
      </c>
      <c r="F34" s="10" t="s">
        <v>126</v>
      </c>
      <c r="G34" t="s">
        <v>45</v>
      </c>
      <c r="H34" s="23">
        <v>43748</v>
      </c>
      <c r="I34" s="23">
        <v>43868</v>
      </c>
      <c r="J34">
        <v>0</v>
      </c>
      <c r="K34">
        <v>0</v>
      </c>
      <c r="L34">
        <v>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61</v>
      </c>
      <c r="U34" t="s">
        <v>53</v>
      </c>
      <c r="Z34" t="s">
        <v>56</v>
      </c>
      <c r="AA34" t="s">
        <v>48</v>
      </c>
      <c r="AB34">
        <v>0</v>
      </c>
      <c r="AC34" s="19" t="s">
        <v>128</v>
      </c>
      <c r="AD34">
        <v>222</v>
      </c>
      <c r="AE34">
        <v>56</v>
      </c>
      <c r="AF34">
        <v>8</v>
      </c>
      <c r="AG34">
        <v>1</v>
      </c>
      <c r="AH34" t="s">
        <v>57</v>
      </c>
      <c r="AI34" t="s">
        <v>60</v>
      </c>
    </row>
    <row r="35" spans="1:35" x14ac:dyDescent="0.25">
      <c r="A35">
        <v>904455</v>
      </c>
      <c r="B35" t="s">
        <v>58</v>
      </c>
      <c r="C35" s="3" t="s">
        <v>90</v>
      </c>
      <c r="D35" s="4" t="s">
        <v>113</v>
      </c>
      <c r="E35" s="9" t="s">
        <v>123</v>
      </c>
      <c r="F35" s="10" t="s">
        <v>126</v>
      </c>
      <c r="G35" t="s">
        <v>45</v>
      </c>
      <c r="H35" s="23">
        <v>43769</v>
      </c>
      <c r="I35" s="23">
        <v>43889</v>
      </c>
      <c r="J35">
        <v>0</v>
      </c>
      <c r="K35">
        <v>0</v>
      </c>
      <c r="L35">
        <v>60</v>
      </c>
      <c r="M35">
        <v>0</v>
      </c>
      <c r="N35">
        <v>30</v>
      </c>
      <c r="O35">
        <v>0</v>
      </c>
      <c r="P35">
        <v>20</v>
      </c>
      <c r="Q35">
        <v>0</v>
      </c>
      <c r="R35">
        <v>0</v>
      </c>
      <c r="S35">
        <v>0</v>
      </c>
      <c r="T35" t="s">
        <v>61</v>
      </c>
      <c r="U35" t="s">
        <v>53</v>
      </c>
      <c r="Z35" t="s">
        <v>56</v>
      </c>
      <c r="AA35" t="s">
        <v>48</v>
      </c>
      <c r="AB35">
        <v>0</v>
      </c>
      <c r="AC35" s="19" t="s">
        <v>128</v>
      </c>
      <c r="AD35">
        <v>157</v>
      </c>
      <c r="AE35">
        <v>10000</v>
      </c>
      <c r="AF35">
        <v>400</v>
      </c>
      <c r="AG35">
        <v>1</v>
      </c>
      <c r="AH35" t="s">
        <v>57</v>
      </c>
      <c r="AI35" t="s">
        <v>50</v>
      </c>
    </row>
    <row r="36" spans="1:35" x14ac:dyDescent="0.25">
      <c r="A36">
        <v>904456</v>
      </c>
      <c r="B36" t="s">
        <v>58</v>
      </c>
      <c r="C36" s="3" t="s">
        <v>91</v>
      </c>
      <c r="D36" s="4" t="s">
        <v>118</v>
      </c>
      <c r="E36" s="9" t="s">
        <v>123</v>
      </c>
      <c r="F36" s="10" t="s">
        <v>126</v>
      </c>
      <c r="G36" t="s">
        <v>45</v>
      </c>
      <c r="H36" s="23">
        <v>43796</v>
      </c>
      <c r="I36" s="23">
        <v>43916</v>
      </c>
      <c r="J36">
        <v>0</v>
      </c>
      <c r="K36">
        <v>0</v>
      </c>
      <c r="L36">
        <v>60</v>
      </c>
      <c r="M36">
        <v>0</v>
      </c>
      <c r="N36">
        <v>30</v>
      </c>
      <c r="O36">
        <v>0</v>
      </c>
      <c r="P36">
        <v>20</v>
      </c>
      <c r="Q36">
        <v>0</v>
      </c>
      <c r="R36">
        <v>0</v>
      </c>
      <c r="S36">
        <v>0</v>
      </c>
      <c r="T36" t="s">
        <v>61</v>
      </c>
      <c r="U36" t="s">
        <v>53</v>
      </c>
      <c r="Z36" t="s">
        <v>56</v>
      </c>
      <c r="AA36" t="s">
        <v>48</v>
      </c>
      <c r="AB36">
        <v>0</v>
      </c>
      <c r="AC36" s="8" t="s">
        <v>129</v>
      </c>
      <c r="AD36">
        <v>45</v>
      </c>
      <c r="AE36">
        <v>65</v>
      </c>
      <c r="AF36">
        <v>9</v>
      </c>
      <c r="AG36">
        <v>1</v>
      </c>
      <c r="AH36" t="s">
        <v>57</v>
      </c>
      <c r="AI36" t="s">
        <v>50</v>
      </c>
    </row>
    <row r="37" spans="1:35" x14ac:dyDescent="0.25">
      <c r="A37">
        <v>904457</v>
      </c>
      <c r="B37" t="s">
        <v>58</v>
      </c>
      <c r="C37" s="3" t="s">
        <v>92</v>
      </c>
      <c r="D37" s="4" t="s">
        <v>116</v>
      </c>
      <c r="E37" s="9" t="s">
        <v>123</v>
      </c>
      <c r="F37" s="10" t="s">
        <v>126</v>
      </c>
      <c r="G37" t="s">
        <v>45</v>
      </c>
      <c r="H37" s="23">
        <v>43797</v>
      </c>
      <c r="I37" s="23">
        <v>43917</v>
      </c>
      <c r="J37">
        <v>0</v>
      </c>
      <c r="K37">
        <v>0</v>
      </c>
      <c r="L37">
        <v>60</v>
      </c>
      <c r="M37">
        <v>0</v>
      </c>
      <c r="N37">
        <v>30</v>
      </c>
      <c r="O37">
        <v>0</v>
      </c>
      <c r="P37">
        <v>26</v>
      </c>
      <c r="Q37">
        <v>1</v>
      </c>
      <c r="R37">
        <v>3</v>
      </c>
      <c r="S37">
        <v>0</v>
      </c>
      <c r="T37" t="s">
        <v>61</v>
      </c>
      <c r="U37" t="s">
        <v>53</v>
      </c>
      <c r="Z37" t="s">
        <v>56</v>
      </c>
      <c r="AA37" t="s">
        <v>48</v>
      </c>
      <c r="AB37">
        <v>0</v>
      </c>
      <c r="AC37" s="8" t="s">
        <v>129</v>
      </c>
      <c r="AD37">
        <v>3</v>
      </c>
      <c r="AE37">
        <v>1400</v>
      </c>
      <c r="AF37">
        <v>61</v>
      </c>
      <c r="AG37">
        <v>1</v>
      </c>
      <c r="AH37" t="s">
        <v>57</v>
      </c>
      <c r="AI37" t="s">
        <v>50</v>
      </c>
    </row>
    <row r="38" spans="1:35" s="24" customFormat="1" ht="30" x14ac:dyDescent="0.25">
      <c r="A38" s="24">
        <v>904458</v>
      </c>
      <c r="B38" s="24" t="s">
        <v>43</v>
      </c>
      <c r="C38" s="25" t="s">
        <v>93</v>
      </c>
      <c r="D38" s="29" t="s">
        <v>119</v>
      </c>
      <c r="E38" s="30" t="s">
        <v>124</v>
      </c>
      <c r="F38" s="27" t="s">
        <v>126</v>
      </c>
      <c r="G38" s="24" t="s">
        <v>45</v>
      </c>
      <c r="H38" s="28">
        <v>43803</v>
      </c>
      <c r="I38" s="28">
        <v>43923</v>
      </c>
      <c r="J38" s="24">
        <v>0</v>
      </c>
      <c r="K38" s="24">
        <v>0</v>
      </c>
      <c r="L38" s="24">
        <v>62</v>
      </c>
      <c r="M38" s="24">
        <v>1</v>
      </c>
      <c r="N38" s="24">
        <v>25</v>
      </c>
      <c r="O38" s="24">
        <v>0</v>
      </c>
      <c r="P38" s="24">
        <v>10</v>
      </c>
      <c r="Q38" s="24">
        <v>0</v>
      </c>
      <c r="R38" s="24">
        <v>0</v>
      </c>
      <c r="S38" s="24">
        <v>0</v>
      </c>
      <c r="T38" s="24" t="s">
        <v>46</v>
      </c>
      <c r="U38" s="24" t="s">
        <v>53</v>
      </c>
      <c r="Z38" s="24" t="s">
        <v>56</v>
      </c>
      <c r="AA38" s="24" t="s">
        <v>48</v>
      </c>
      <c r="AB38" s="24">
        <v>0</v>
      </c>
      <c r="AC38" s="31" t="s">
        <v>129</v>
      </c>
      <c r="AD38" s="24">
        <v>84</v>
      </c>
      <c r="AE38" s="24">
        <v>55</v>
      </c>
      <c r="AF38" s="24">
        <v>14</v>
      </c>
      <c r="AG38" s="24">
        <v>1</v>
      </c>
      <c r="AH38" s="24" t="s">
        <v>57</v>
      </c>
      <c r="AI38" s="24" t="s">
        <v>50</v>
      </c>
    </row>
    <row r="39" spans="1:35" s="24" customFormat="1" ht="30" x14ac:dyDescent="0.25">
      <c r="A39" s="24">
        <v>904459</v>
      </c>
      <c r="B39" s="24" t="s">
        <v>43</v>
      </c>
      <c r="C39" s="29" t="s">
        <v>94</v>
      </c>
      <c r="D39" s="29" t="s">
        <v>120</v>
      </c>
      <c r="E39" s="30" t="s">
        <v>124</v>
      </c>
      <c r="F39" s="27" t="s">
        <v>126</v>
      </c>
      <c r="G39" s="24" t="s">
        <v>45</v>
      </c>
      <c r="H39" s="28">
        <v>43811</v>
      </c>
      <c r="I39" s="28">
        <v>43931</v>
      </c>
      <c r="J39" s="24">
        <v>0</v>
      </c>
      <c r="K39" s="24">
        <v>0</v>
      </c>
      <c r="L39" s="24">
        <v>60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 t="s">
        <v>46</v>
      </c>
      <c r="U39" s="24" t="s">
        <v>53</v>
      </c>
      <c r="Z39" s="24" t="s">
        <v>56</v>
      </c>
      <c r="AA39" s="24" t="s">
        <v>48</v>
      </c>
      <c r="AB39" s="24">
        <v>0</v>
      </c>
      <c r="AC39" s="31" t="s">
        <v>129</v>
      </c>
      <c r="AD39" s="24">
        <v>82</v>
      </c>
      <c r="AE39" s="24">
        <v>66</v>
      </c>
      <c r="AF39" s="24">
        <v>10</v>
      </c>
      <c r="AG39" s="24">
        <v>1</v>
      </c>
      <c r="AH39" s="24" t="s">
        <v>57</v>
      </c>
      <c r="AI39" s="24" t="s">
        <v>50</v>
      </c>
    </row>
    <row r="40" spans="1:35" s="24" customFormat="1" ht="30" x14ac:dyDescent="0.25">
      <c r="A40" s="24">
        <v>904460</v>
      </c>
      <c r="B40" s="24" t="s">
        <v>43</v>
      </c>
      <c r="C40" s="29" t="s">
        <v>95</v>
      </c>
      <c r="D40" s="29" t="s">
        <v>121</v>
      </c>
      <c r="E40" s="30" t="s">
        <v>124</v>
      </c>
      <c r="F40" s="27" t="s">
        <v>126</v>
      </c>
      <c r="G40" s="24" t="s">
        <v>45</v>
      </c>
      <c r="H40" s="28">
        <v>43817</v>
      </c>
      <c r="I40" s="28">
        <v>43937</v>
      </c>
      <c r="J40" s="24">
        <v>0</v>
      </c>
      <c r="K40" s="24">
        <v>0</v>
      </c>
      <c r="L40" s="24">
        <v>60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 t="s">
        <v>46</v>
      </c>
      <c r="U40" s="24" t="s">
        <v>53</v>
      </c>
      <c r="Z40" s="24" t="s">
        <v>56</v>
      </c>
      <c r="AA40" s="24" t="s">
        <v>48</v>
      </c>
      <c r="AB40" s="24">
        <v>0</v>
      </c>
      <c r="AC40" s="31" t="s">
        <v>129</v>
      </c>
      <c r="AD40" s="24">
        <v>14</v>
      </c>
      <c r="AE40" s="24">
        <v>1050</v>
      </c>
      <c r="AF40" s="24">
        <v>58</v>
      </c>
      <c r="AG40" s="24">
        <v>1</v>
      </c>
      <c r="AH40" s="24" t="s">
        <v>57</v>
      </c>
      <c r="AI40" s="24" t="s">
        <v>50</v>
      </c>
    </row>
    <row r="41" spans="1:35" x14ac:dyDescent="0.25">
      <c r="E41" s="8"/>
    </row>
    <row r="42" spans="1:35" x14ac:dyDescent="0.25">
      <c r="E42" s="9"/>
    </row>
    <row r="43" spans="1:35" x14ac:dyDescent="0.25">
      <c r="E43" s="9"/>
    </row>
    <row r="44" spans="1:35" x14ac:dyDescent="0.25">
      <c r="E44" s="9"/>
    </row>
    <row r="45" spans="1:35" x14ac:dyDescent="0.25">
      <c r="E45" s="9"/>
    </row>
    <row r="46" spans="1:35" x14ac:dyDescent="0.25">
      <c r="E46" s="9"/>
    </row>
    <row r="47" spans="1:35" x14ac:dyDescent="0.25">
      <c r="E47" s="9"/>
    </row>
    <row r="48" spans="1:35" x14ac:dyDescent="0.25">
      <c r="E48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Ryan Greenlaw</cp:lastModifiedBy>
  <dcterms:created xsi:type="dcterms:W3CDTF">2019-04-05T17:59:07Z</dcterms:created>
  <dcterms:modified xsi:type="dcterms:W3CDTF">2019-05-30T19:26:51Z</dcterms:modified>
  <cp:category/>
</cp:coreProperties>
</file>