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PUCRio\OPUS\Tesis\SBES2017\site excels\"/>
    </mc:Choice>
  </mc:AlternateContent>
  <bookViews>
    <workbookView xWindow="0" yWindow="0" windowWidth="20460" windowHeight="7620" firstSheet="1" activeTab="3"/>
  </bookViews>
  <sheets>
    <sheet name="General by Refactoring Type" sheetId="5" r:id="rId1"/>
    <sheet name="Root-canal by Refactoring Type" sheetId="8" r:id="rId2"/>
    <sheet name="Floss by Refactoring Type" sheetId="9" r:id="rId3"/>
    <sheet name="Root vs Floss by Ref. Type" sheetId="7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2" i="9"/>
  <c r="B13" i="8"/>
  <c r="B3" i="8"/>
  <c r="B4" i="8"/>
  <c r="B5" i="8"/>
  <c r="B6" i="8"/>
  <c r="B7" i="8"/>
  <c r="B8" i="8"/>
  <c r="B9" i="8"/>
  <c r="B10" i="8"/>
  <c r="B11" i="8"/>
  <c r="B12" i="8"/>
  <c r="B2" i="8"/>
  <c r="D13" i="8"/>
  <c r="E13" i="8"/>
  <c r="C13" i="8"/>
  <c r="D13" i="5"/>
  <c r="E13" i="5"/>
  <c r="C13" i="5"/>
  <c r="B3" i="5" l="1"/>
  <c r="B4" i="5"/>
  <c r="B5" i="5"/>
  <c r="B6" i="5"/>
  <c r="B7" i="5"/>
  <c r="B8" i="5"/>
  <c r="B9" i="5"/>
  <c r="B10" i="5"/>
  <c r="B11" i="5"/>
  <c r="B12" i="5"/>
  <c r="B2" i="5"/>
  <c r="D13" i="9"/>
  <c r="E13" i="9"/>
  <c r="C13" i="9"/>
  <c r="B13" i="5" l="1"/>
  <c r="B4" i="7"/>
  <c r="B5" i="7"/>
  <c r="B6" i="7"/>
  <c r="B7" i="7"/>
  <c r="B8" i="7"/>
  <c r="B9" i="7"/>
  <c r="B10" i="7"/>
  <c r="B11" i="7"/>
  <c r="B12" i="7"/>
  <c r="B13" i="7"/>
  <c r="B3" i="7"/>
  <c r="I14" i="7"/>
  <c r="H14" i="7"/>
  <c r="G14" i="7"/>
  <c r="E14" i="7"/>
  <c r="D14" i="7"/>
  <c r="F13" i="7"/>
  <c r="F12" i="7"/>
  <c r="F11" i="7"/>
  <c r="F10" i="7"/>
  <c r="F9" i="7"/>
  <c r="F8" i="7"/>
  <c r="F7" i="7"/>
  <c r="F6" i="7"/>
  <c r="F5" i="7"/>
  <c r="F4" i="7"/>
  <c r="F3" i="7"/>
  <c r="B14" i="7" l="1"/>
  <c r="F14" i="7"/>
</calcChain>
</file>

<file path=xl/sharedStrings.xml><?xml version="1.0" encoding="utf-8"?>
<sst xmlns="http://schemas.openxmlformats.org/spreadsheetml/2006/main" count="74" uniqueCount="18">
  <si>
    <t>Total</t>
  </si>
  <si>
    <t>Refactoring Type</t>
  </si>
  <si>
    <t>Root-canal Refactoring</t>
  </si>
  <si>
    <t>Floss Refactoring</t>
  </si>
  <si>
    <t>None</t>
  </si>
  <si>
    <t>Single</t>
  </si>
  <si>
    <t>Multiple</t>
  </si>
  <si>
    <t>Extract Interface</t>
  </si>
  <si>
    <t>Extract Method</t>
  </si>
  <si>
    <t>Extract Superclass</t>
  </si>
  <si>
    <t>Inline Method</t>
  </si>
  <si>
    <t>Move Field</t>
  </si>
  <si>
    <t>Move Method</t>
  </si>
  <si>
    <t>Pull up Field</t>
  </si>
  <si>
    <t>Pull up Method</t>
  </si>
  <si>
    <t>Push down Field</t>
  </si>
  <si>
    <t>Push down Method</t>
  </si>
  <si>
    <t>Rename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</si>
</sst>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9" fontId="1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0" fontId="0" fillId="0" borderId="3" xfId="0" applyBorder="1"/>
    <xf numFmtId="0" fontId="0" fillId="0" borderId="2" xfId="0" applyBorder="1"/>
    <xf numFmtId="9" fontId="0" fillId="0" borderId="3" xfId="0" applyNumberFormat="1" applyBorder="1"/>
    <xf numFmtId="0" fontId="1" fillId="0" borderId="2" xfId="0" applyFont="1" applyBorder="1"/>
    <xf numFmtId="9" fontId="1" fillId="0" borderId="3" xfId="0" applyNumberFormat="1" applyFont="1" applyBorder="1"/>
    <xf numFmtId="0" fontId="1" fillId="0" borderId="3" xfId="0" applyFont="1" applyBorder="1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baseColWidth="10" defaultRowHeight="15" x14ac:dyDescent="0.25"/>
  <cols>
    <col min="1" max="1" width="18.28515625" bestFit="1" customWidth="1"/>
    <col min="2" max="2" width="8.42578125" customWidth="1"/>
    <col min="3" max="3" width="10.7109375" customWidth="1"/>
    <col min="4" max="4" width="11.140625" customWidth="1"/>
    <col min="5" max="5" width="12.28515625" customWidth="1"/>
    <col min="7" max="7" width="18.28515625" bestFit="1" customWidth="1"/>
  </cols>
  <sheetData>
    <row r="1" spans="1:5" x14ac:dyDescent="0.25">
      <c r="A1" s="3" t="s">
        <v>1</v>
      </c>
      <c r="B1" s="4" t="s">
        <v>0</v>
      </c>
      <c r="C1" s="4" t="s">
        <v>4</v>
      </c>
      <c r="D1" s="4" t="s">
        <v>5</v>
      </c>
      <c r="E1" s="4" t="s">
        <v>6</v>
      </c>
    </row>
    <row r="2" spans="1:5" x14ac:dyDescent="0.25">
      <c r="A2" s="5" t="s">
        <v>7</v>
      </c>
      <c r="B2" s="6">
        <f>SUM(C2:E2)</f>
        <v>133</v>
      </c>
      <c r="C2" s="6">
        <v>13</v>
      </c>
      <c r="D2" s="6">
        <v>12</v>
      </c>
      <c r="E2" s="6">
        <v>108</v>
      </c>
    </row>
    <row r="3" spans="1:5" x14ac:dyDescent="0.25">
      <c r="A3" s="5" t="s">
        <v>8</v>
      </c>
      <c r="B3" s="6">
        <f>SUM(C3:E3)</f>
        <v>7513</v>
      </c>
      <c r="C3" s="6">
        <v>14</v>
      </c>
      <c r="D3" s="6">
        <v>14</v>
      </c>
      <c r="E3" s="6">
        <v>7485</v>
      </c>
    </row>
    <row r="4" spans="1:5" x14ac:dyDescent="0.25">
      <c r="A4" s="5" t="s">
        <v>9</v>
      </c>
      <c r="B4" s="6">
        <f>SUM(C4:E4)</f>
        <v>341</v>
      </c>
      <c r="C4" s="6">
        <v>16</v>
      </c>
      <c r="D4" s="6">
        <v>10</v>
      </c>
      <c r="E4" s="6">
        <v>315</v>
      </c>
    </row>
    <row r="5" spans="1:5" x14ac:dyDescent="0.25">
      <c r="A5" s="5" t="s">
        <v>10</v>
      </c>
      <c r="B5" s="6">
        <f>SUM(C5:E5)</f>
        <v>1525</v>
      </c>
      <c r="C5" s="6">
        <v>1</v>
      </c>
      <c r="D5" s="6">
        <v>1</v>
      </c>
      <c r="E5" s="6">
        <v>1523</v>
      </c>
    </row>
    <row r="6" spans="1:5" x14ac:dyDescent="0.25">
      <c r="A6" s="5" t="s">
        <v>11</v>
      </c>
      <c r="B6" s="6">
        <f>SUM(C6:E6)</f>
        <v>4355</v>
      </c>
      <c r="C6" s="6">
        <v>0</v>
      </c>
      <c r="D6" s="6">
        <v>6</v>
      </c>
      <c r="E6" s="6">
        <v>4349</v>
      </c>
    </row>
    <row r="7" spans="1:5" x14ac:dyDescent="0.25">
      <c r="A7" s="5" t="s">
        <v>12</v>
      </c>
      <c r="B7" s="6">
        <f>SUM(C7:E7)</f>
        <v>1404</v>
      </c>
      <c r="C7" s="6">
        <v>4</v>
      </c>
      <c r="D7" s="6">
        <v>10</v>
      </c>
      <c r="E7" s="6">
        <v>1390</v>
      </c>
    </row>
    <row r="8" spans="1:5" x14ac:dyDescent="0.25">
      <c r="A8" s="5" t="s">
        <v>13</v>
      </c>
      <c r="B8" s="6">
        <f>SUM(C8:E8)</f>
        <v>465</v>
      </c>
      <c r="C8" s="6">
        <v>2</v>
      </c>
      <c r="D8" s="6">
        <v>0</v>
      </c>
      <c r="E8" s="6">
        <v>463</v>
      </c>
    </row>
    <row r="9" spans="1:5" x14ac:dyDescent="0.25">
      <c r="A9" s="5" t="s">
        <v>14</v>
      </c>
      <c r="B9" s="6">
        <f>SUM(C9:E9)</f>
        <v>629</v>
      </c>
      <c r="C9" s="6">
        <v>2</v>
      </c>
      <c r="D9" s="6">
        <v>5</v>
      </c>
      <c r="E9" s="6">
        <v>622</v>
      </c>
    </row>
    <row r="10" spans="1:5" x14ac:dyDescent="0.25">
      <c r="A10" s="5" t="s">
        <v>15</v>
      </c>
      <c r="B10" s="6">
        <f>SUM(C10:E10)</f>
        <v>78</v>
      </c>
      <c r="C10" s="6">
        <v>0</v>
      </c>
      <c r="D10" s="6">
        <v>0</v>
      </c>
      <c r="E10" s="6">
        <v>78</v>
      </c>
    </row>
    <row r="11" spans="1:5" x14ac:dyDescent="0.25">
      <c r="A11" s="5" t="s">
        <v>16</v>
      </c>
      <c r="B11" s="6">
        <f>SUM(C11:E11)</f>
        <v>114</v>
      </c>
      <c r="C11" s="6">
        <v>0</v>
      </c>
      <c r="D11" s="6">
        <v>1</v>
      </c>
      <c r="E11" s="6">
        <v>113</v>
      </c>
    </row>
    <row r="12" spans="1:5" x14ac:dyDescent="0.25">
      <c r="A12" s="5" t="s">
        <v>17</v>
      </c>
      <c r="B12" s="6">
        <f>SUM(C12:E12)</f>
        <v>12746</v>
      </c>
      <c r="C12" s="6">
        <v>1518</v>
      </c>
      <c r="D12" s="6">
        <v>4399</v>
      </c>
      <c r="E12" s="6">
        <v>6829</v>
      </c>
    </row>
    <row r="13" spans="1:5" x14ac:dyDescent="0.25">
      <c r="A13" s="7" t="s">
        <v>0</v>
      </c>
      <c r="B13" s="8">
        <f>SUM(B2:B12)</f>
        <v>29303</v>
      </c>
      <c r="C13" s="8">
        <f>SUM(C2:C12)</f>
        <v>1570</v>
      </c>
      <c r="D13" s="8">
        <f>SUM(D2:D12)</f>
        <v>4458</v>
      </c>
      <c r="E13" s="8">
        <f>SUM(E2:E12)</f>
        <v>23275</v>
      </c>
    </row>
    <row r="14" spans="1:5" x14ac:dyDescent="0.25">
      <c r="A14" s="7"/>
      <c r="B14" s="9">
        <v>1</v>
      </c>
      <c r="C14" s="10">
        <v>5.3600000000000002E-2</v>
      </c>
      <c r="D14" s="10">
        <v>0.15210000000000001</v>
      </c>
      <c r="E14" s="10">
        <v>0.79430000000000001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:E12"/>
    </sheetView>
  </sheetViews>
  <sheetFormatPr baseColWidth="10" defaultRowHeight="15" x14ac:dyDescent="0.25"/>
  <cols>
    <col min="1" max="1" width="20.140625" customWidth="1"/>
    <col min="2" max="2" width="9.42578125" customWidth="1"/>
    <col min="3" max="3" width="9.85546875" customWidth="1"/>
    <col min="4" max="4" width="8.85546875" customWidth="1"/>
    <col min="5" max="5" width="11" customWidth="1"/>
  </cols>
  <sheetData>
    <row r="1" spans="1:5" x14ac:dyDescent="0.25">
      <c r="A1" s="3" t="s">
        <v>1</v>
      </c>
      <c r="B1" s="4" t="s">
        <v>0</v>
      </c>
      <c r="C1" s="4" t="s">
        <v>4</v>
      </c>
      <c r="D1" s="4" t="s">
        <v>5</v>
      </c>
      <c r="E1" s="4" t="s">
        <v>6</v>
      </c>
    </row>
    <row r="2" spans="1:5" x14ac:dyDescent="0.25">
      <c r="A2" s="5" t="s">
        <v>7</v>
      </c>
      <c r="B2" s="5">
        <f>SUM(C2:E2)</f>
        <v>21</v>
      </c>
      <c r="C2" s="5">
        <v>1</v>
      </c>
      <c r="D2" s="5">
        <v>2</v>
      </c>
      <c r="E2" s="5">
        <v>18</v>
      </c>
    </row>
    <row r="3" spans="1:5" x14ac:dyDescent="0.25">
      <c r="A3" s="5" t="s">
        <v>8</v>
      </c>
      <c r="B3" s="5">
        <f t="shared" ref="B3:B12" si="0">SUM(C3:E3)</f>
        <v>251</v>
      </c>
      <c r="C3" s="5">
        <v>0</v>
      </c>
      <c r="D3" s="5">
        <v>0</v>
      </c>
      <c r="E3" s="5">
        <v>251</v>
      </c>
    </row>
    <row r="4" spans="1:5" x14ac:dyDescent="0.25">
      <c r="A4" s="5" t="s">
        <v>9</v>
      </c>
      <c r="B4" s="5">
        <f t="shared" si="0"/>
        <v>30</v>
      </c>
      <c r="C4" s="5">
        <v>0</v>
      </c>
      <c r="D4" s="5">
        <v>3</v>
      </c>
      <c r="E4" s="5">
        <v>27</v>
      </c>
    </row>
    <row r="5" spans="1:5" x14ac:dyDescent="0.25">
      <c r="A5" s="5" t="s">
        <v>10</v>
      </c>
      <c r="B5" s="5">
        <f t="shared" si="0"/>
        <v>35</v>
      </c>
      <c r="C5" s="5">
        <v>0</v>
      </c>
      <c r="D5" s="5">
        <v>0</v>
      </c>
      <c r="E5" s="5">
        <v>35</v>
      </c>
    </row>
    <row r="6" spans="1:5" x14ac:dyDescent="0.25">
      <c r="A6" s="5" t="s">
        <v>11</v>
      </c>
      <c r="B6" s="5">
        <f t="shared" si="0"/>
        <v>30</v>
      </c>
      <c r="C6" s="5">
        <v>0</v>
      </c>
      <c r="D6" s="5">
        <v>0</v>
      </c>
      <c r="E6" s="5">
        <v>30</v>
      </c>
    </row>
    <row r="7" spans="1:5" x14ac:dyDescent="0.25">
      <c r="A7" s="5" t="s">
        <v>12</v>
      </c>
      <c r="B7" s="5">
        <f t="shared" si="0"/>
        <v>40</v>
      </c>
      <c r="C7" s="5">
        <v>0</v>
      </c>
      <c r="D7" s="5">
        <v>0</v>
      </c>
      <c r="E7" s="5">
        <v>40</v>
      </c>
    </row>
    <row r="8" spans="1:5" x14ac:dyDescent="0.25">
      <c r="A8" s="5" t="s">
        <v>13</v>
      </c>
      <c r="B8" s="5">
        <f t="shared" si="0"/>
        <v>94</v>
      </c>
      <c r="C8" s="5">
        <v>0</v>
      </c>
      <c r="D8" s="5">
        <v>0</v>
      </c>
      <c r="E8" s="5">
        <v>94</v>
      </c>
    </row>
    <row r="9" spans="1:5" x14ac:dyDescent="0.25">
      <c r="A9" s="5" t="s">
        <v>14</v>
      </c>
      <c r="B9" s="5">
        <f t="shared" si="0"/>
        <v>9</v>
      </c>
      <c r="C9" s="5">
        <v>0</v>
      </c>
      <c r="D9" s="5">
        <v>0</v>
      </c>
      <c r="E9" s="5">
        <v>9</v>
      </c>
    </row>
    <row r="10" spans="1:5" x14ac:dyDescent="0.25">
      <c r="A10" s="5" t="s">
        <v>15</v>
      </c>
      <c r="B10" s="5">
        <f t="shared" si="0"/>
        <v>7</v>
      </c>
      <c r="C10" s="5">
        <v>0</v>
      </c>
      <c r="D10" s="5">
        <v>0</v>
      </c>
      <c r="E10" s="5">
        <v>7</v>
      </c>
    </row>
    <row r="11" spans="1:5" x14ac:dyDescent="0.25">
      <c r="A11" s="5" t="s">
        <v>16</v>
      </c>
      <c r="B11" s="5">
        <f t="shared" si="0"/>
        <v>5</v>
      </c>
      <c r="C11" s="5">
        <v>0</v>
      </c>
      <c r="D11" s="5">
        <v>0</v>
      </c>
      <c r="E11" s="5">
        <v>5</v>
      </c>
    </row>
    <row r="12" spans="1:5" x14ac:dyDescent="0.25">
      <c r="A12" s="5" t="s">
        <v>17</v>
      </c>
      <c r="B12" s="5">
        <f t="shared" si="0"/>
        <v>54</v>
      </c>
      <c r="C12" s="5">
        <v>6</v>
      </c>
      <c r="D12" s="5">
        <v>12</v>
      </c>
      <c r="E12" s="5">
        <v>36</v>
      </c>
    </row>
    <row r="13" spans="1:5" x14ac:dyDescent="0.25">
      <c r="A13" s="7" t="s">
        <v>0</v>
      </c>
      <c r="B13" s="14">
        <f>SUM(B2:B12)</f>
        <v>576</v>
      </c>
      <c r="C13" s="14">
        <f>SUM(C2:C12)</f>
        <v>7</v>
      </c>
      <c r="D13" s="14">
        <f t="shared" ref="D13:E13" si="1">SUM(D2:D12)</f>
        <v>17</v>
      </c>
      <c r="E13" s="14">
        <f t="shared" si="1"/>
        <v>552</v>
      </c>
    </row>
    <row r="14" spans="1:5" x14ac:dyDescent="0.25">
      <c r="A14" s="7"/>
      <c r="B14" s="15">
        <v>1</v>
      </c>
      <c r="C14" s="16">
        <v>1.22</v>
      </c>
      <c r="D14" s="16">
        <v>2.95</v>
      </c>
      <c r="E14" s="16">
        <v>95.83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2"/>
    </sheetView>
  </sheetViews>
  <sheetFormatPr baseColWidth="10" defaultRowHeight="15" x14ac:dyDescent="0.25"/>
  <cols>
    <col min="1" max="1" width="18.28515625" bestFit="1" customWidth="1"/>
    <col min="2" max="2" width="10.28515625" customWidth="1"/>
    <col min="3" max="3" width="10" customWidth="1"/>
    <col min="4" max="4" width="9.28515625" customWidth="1"/>
    <col min="5" max="5" width="10.42578125" customWidth="1"/>
  </cols>
  <sheetData>
    <row r="1" spans="1:5" x14ac:dyDescent="0.25">
      <c r="A1" s="3" t="s">
        <v>1</v>
      </c>
      <c r="B1" s="4" t="s">
        <v>0</v>
      </c>
      <c r="C1" s="4" t="s">
        <v>4</v>
      </c>
      <c r="D1" s="4" t="s">
        <v>5</v>
      </c>
      <c r="E1" s="4" t="s">
        <v>6</v>
      </c>
    </row>
    <row r="2" spans="1:5" x14ac:dyDescent="0.25">
      <c r="A2" s="5" t="s">
        <v>7</v>
      </c>
      <c r="B2" s="5">
        <f>SUM(C2:E2)</f>
        <v>14</v>
      </c>
      <c r="C2" s="5">
        <v>0</v>
      </c>
      <c r="D2" s="5">
        <v>1</v>
      </c>
      <c r="E2" s="5">
        <v>13</v>
      </c>
    </row>
    <row r="3" spans="1:5" x14ac:dyDescent="0.25">
      <c r="A3" s="5" t="s">
        <v>8</v>
      </c>
      <c r="B3" s="5">
        <f t="shared" ref="B3:B14" si="0">SUM(C3:E3)</f>
        <v>723</v>
      </c>
      <c r="C3" s="5">
        <v>0</v>
      </c>
      <c r="D3" s="5">
        <v>0</v>
      </c>
      <c r="E3" s="5">
        <v>723</v>
      </c>
    </row>
    <row r="4" spans="1:5" x14ac:dyDescent="0.25">
      <c r="A4" s="5" t="s">
        <v>9</v>
      </c>
      <c r="B4" s="5">
        <f t="shared" si="0"/>
        <v>185</v>
      </c>
      <c r="C4" s="5">
        <v>2</v>
      </c>
      <c r="D4" s="5">
        <v>4</v>
      </c>
      <c r="E4" s="5">
        <v>179</v>
      </c>
    </row>
    <row r="5" spans="1:5" x14ac:dyDescent="0.25">
      <c r="A5" s="5" t="s">
        <v>10</v>
      </c>
      <c r="B5" s="5">
        <f t="shared" si="0"/>
        <v>67</v>
      </c>
      <c r="C5" s="5">
        <v>0</v>
      </c>
      <c r="D5" s="5">
        <v>0</v>
      </c>
      <c r="E5" s="5">
        <v>67</v>
      </c>
    </row>
    <row r="6" spans="1:5" x14ac:dyDescent="0.25">
      <c r="A6" s="5" t="s">
        <v>11</v>
      </c>
      <c r="B6" s="5">
        <f t="shared" si="0"/>
        <v>51</v>
      </c>
      <c r="C6" s="5">
        <v>0</v>
      </c>
      <c r="D6" s="5">
        <v>0</v>
      </c>
      <c r="E6" s="5">
        <v>51</v>
      </c>
    </row>
    <row r="7" spans="1:5" x14ac:dyDescent="0.25">
      <c r="A7" s="5" t="s">
        <v>12</v>
      </c>
      <c r="B7" s="5">
        <f t="shared" si="0"/>
        <v>254</v>
      </c>
      <c r="C7" s="5">
        <v>0</v>
      </c>
      <c r="D7" s="5">
        <v>0</v>
      </c>
      <c r="E7" s="5">
        <v>254</v>
      </c>
    </row>
    <row r="8" spans="1:5" x14ac:dyDescent="0.25">
      <c r="A8" s="5" t="s">
        <v>13</v>
      </c>
      <c r="B8" s="5">
        <f t="shared" si="0"/>
        <v>57</v>
      </c>
      <c r="C8" s="5">
        <v>0</v>
      </c>
      <c r="D8" s="5">
        <v>0</v>
      </c>
      <c r="E8" s="5">
        <v>57</v>
      </c>
    </row>
    <row r="9" spans="1:5" x14ac:dyDescent="0.25">
      <c r="A9" s="5" t="s">
        <v>14</v>
      </c>
      <c r="B9" s="5">
        <f t="shared" si="0"/>
        <v>141</v>
      </c>
      <c r="C9" s="5">
        <v>0</v>
      </c>
      <c r="D9" s="5">
        <v>0</v>
      </c>
      <c r="E9" s="5">
        <v>141</v>
      </c>
    </row>
    <row r="10" spans="1:5" x14ac:dyDescent="0.25">
      <c r="A10" s="5" t="s">
        <v>15</v>
      </c>
      <c r="B10" s="5">
        <f t="shared" si="0"/>
        <v>6</v>
      </c>
      <c r="C10" s="5">
        <v>0</v>
      </c>
      <c r="D10" s="5">
        <v>0</v>
      </c>
      <c r="E10" s="5">
        <v>6</v>
      </c>
    </row>
    <row r="11" spans="1:5" x14ac:dyDescent="0.25">
      <c r="A11" s="5" t="s">
        <v>16</v>
      </c>
      <c r="B11" s="5">
        <f t="shared" si="0"/>
        <v>17</v>
      </c>
      <c r="C11" s="5">
        <v>0</v>
      </c>
      <c r="D11" s="5">
        <v>0</v>
      </c>
      <c r="E11" s="5">
        <v>17</v>
      </c>
    </row>
    <row r="12" spans="1:5" x14ac:dyDescent="0.25">
      <c r="A12" s="5" t="s">
        <v>17</v>
      </c>
      <c r="B12" s="5">
        <f t="shared" si="0"/>
        <v>28</v>
      </c>
      <c r="C12" s="5">
        <v>2</v>
      </c>
      <c r="D12" s="5">
        <v>8</v>
      </c>
      <c r="E12" s="5">
        <v>18</v>
      </c>
    </row>
    <row r="13" spans="1:5" x14ac:dyDescent="0.25">
      <c r="A13" s="7" t="s">
        <v>0</v>
      </c>
      <c r="B13" s="12">
        <f t="shared" si="0"/>
        <v>1543</v>
      </c>
      <c r="C13" s="12">
        <f>SUM(C2:C12)</f>
        <v>4</v>
      </c>
      <c r="D13" s="12">
        <f>SUM(D2:D12)</f>
        <v>13</v>
      </c>
      <c r="E13" s="12">
        <f>SUM(E2:E12)</f>
        <v>1526</v>
      </c>
    </row>
    <row r="14" spans="1:5" x14ac:dyDescent="0.25">
      <c r="A14" s="7"/>
      <c r="B14" s="13">
        <v>1</v>
      </c>
      <c r="C14" s="11">
        <v>0.26</v>
      </c>
      <c r="D14" s="11">
        <v>0.84</v>
      </c>
      <c r="E14" s="11">
        <v>98.9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7" sqref="L7"/>
    </sheetView>
  </sheetViews>
  <sheetFormatPr baseColWidth="10" defaultRowHeight="15" x14ac:dyDescent="0.25"/>
  <cols>
    <col min="1" max="1" width="18.28515625" bestFit="1" customWidth="1"/>
    <col min="3" max="3" width="10.85546875" customWidth="1"/>
    <col min="4" max="4" width="11.42578125" customWidth="1"/>
    <col min="5" max="6" width="11" customWidth="1"/>
  </cols>
  <sheetData>
    <row r="1" spans="1:11" x14ac:dyDescent="0.25">
      <c r="A1" s="19" t="s">
        <v>1</v>
      </c>
      <c r="B1" s="20" t="s">
        <v>2</v>
      </c>
      <c r="C1" s="20"/>
      <c r="D1" s="20"/>
      <c r="E1" s="20"/>
      <c r="F1" s="20" t="s">
        <v>3</v>
      </c>
      <c r="G1" s="20"/>
      <c r="H1" s="20"/>
      <c r="I1" s="20"/>
      <c r="J1" s="2"/>
    </row>
    <row r="2" spans="1:11" x14ac:dyDescent="0.25">
      <c r="A2" s="19"/>
      <c r="B2" s="4" t="s">
        <v>0</v>
      </c>
      <c r="C2" s="21" t="s">
        <v>4</v>
      </c>
      <c r="D2" s="21" t="s">
        <v>5</v>
      </c>
      <c r="E2" s="21" t="s">
        <v>6</v>
      </c>
      <c r="F2" s="21" t="s">
        <v>0</v>
      </c>
      <c r="G2" s="21" t="s">
        <v>4</v>
      </c>
      <c r="H2" s="21" t="s">
        <v>5</v>
      </c>
      <c r="I2" s="21" t="s">
        <v>6</v>
      </c>
      <c r="J2" s="2"/>
      <c r="K2" s="1"/>
    </row>
    <row r="3" spans="1:11" x14ac:dyDescent="0.25">
      <c r="A3" s="5" t="s">
        <v>7</v>
      </c>
      <c r="B3" s="5">
        <f>SUM(C3:E3)</f>
        <v>21</v>
      </c>
      <c r="C3" s="5">
        <v>1</v>
      </c>
      <c r="D3" s="5">
        <v>2</v>
      </c>
      <c r="E3" s="5">
        <v>18</v>
      </c>
      <c r="F3" s="17">
        <f>SUM(G3:I3)</f>
        <v>14</v>
      </c>
      <c r="G3" s="5">
        <v>0</v>
      </c>
      <c r="H3" s="5">
        <v>1</v>
      </c>
      <c r="I3" s="5">
        <v>13</v>
      </c>
      <c r="J3" s="2"/>
    </row>
    <row r="4" spans="1:11" x14ac:dyDescent="0.25">
      <c r="A4" s="5" t="s">
        <v>8</v>
      </c>
      <c r="B4" s="5">
        <f t="shared" ref="B4:B13" si="0">SUM(C4:E4)</f>
        <v>251</v>
      </c>
      <c r="C4" s="5">
        <v>0</v>
      </c>
      <c r="D4" s="5">
        <v>0</v>
      </c>
      <c r="E4" s="5">
        <v>251</v>
      </c>
      <c r="F4" s="17">
        <f t="shared" ref="F4:F14" si="1">SUM(G4:I4)</f>
        <v>723</v>
      </c>
      <c r="G4" s="5">
        <v>0</v>
      </c>
      <c r="H4" s="5">
        <v>0</v>
      </c>
      <c r="I4" s="5">
        <v>723</v>
      </c>
      <c r="J4" s="2"/>
    </row>
    <row r="5" spans="1:11" x14ac:dyDescent="0.25">
      <c r="A5" s="5" t="s">
        <v>9</v>
      </c>
      <c r="B5" s="5">
        <f t="shared" si="0"/>
        <v>30</v>
      </c>
      <c r="C5" s="5">
        <v>0</v>
      </c>
      <c r="D5" s="5">
        <v>3</v>
      </c>
      <c r="E5" s="5">
        <v>27</v>
      </c>
      <c r="F5" s="17">
        <f t="shared" si="1"/>
        <v>185</v>
      </c>
      <c r="G5" s="5">
        <v>2</v>
      </c>
      <c r="H5" s="5">
        <v>4</v>
      </c>
      <c r="I5" s="5">
        <v>179</v>
      </c>
      <c r="J5" s="2"/>
    </row>
    <row r="6" spans="1:11" x14ac:dyDescent="0.25">
      <c r="A6" s="5" t="s">
        <v>10</v>
      </c>
      <c r="B6" s="5">
        <f t="shared" si="0"/>
        <v>35</v>
      </c>
      <c r="C6" s="5">
        <v>0</v>
      </c>
      <c r="D6" s="5">
        <v>0</v>
      </c>
      <c r="E6" s="5">
        <v>35</v>
      </c>
      <c r="F6" s="17">
        <f t="shared" si="1"/>
        <v>67</v>
      </c>
      <c r="G6" s="5">
        <v>0</v>
      </c>
      <c r="H6" s="5">
        <v>0</v>
      </c>
      <c r="I6" s="5">
        <v>67</v>
      </c>
      <c r="J6" s="2"/>
    </row>
    <row r="7" spans="1:11" x14ac:dyDescent="0.25">
      <c r="A7" s="5" t="s">
        <v>11</v>
      </c>
      <c r="B7" s="5">
        <f t="shared" si="0"/>
        <v>30</v>
      </c>
      <c r="C7" s="5">
        <v>0</v>
      </c>
      <c r="D7" s="5">
        <v>0</v>
      </c>
      <c r="E7" s="5">
        <v>30</v>
      </c>
      <c r="F7" s="17">
        <f t="shared" si="1"/>
        <v>51</v>
      </c>
      <c r="G7" s="5">
        <v>0</v>
      </c>
      <c r="H7" s="5">
        <v>0</v>
      </c>
      <c r="I7" s="5">
        <v>51</v>
      </c>
      <c r="J7" s="2"/>
    </row>
    <row r="8" spans="1:11" x14ac:dyDescent="0.25">
      <c r="A8" s="5" t="s">
        <v>12</v>
      </c>
      <c r="B8" s="5">
        <f t="shared" si="0"/>
        <v>40</v>
      </c>
      <c r="C8" s="5">
        <v>0</v>
      </c>
      <c r="D8" s="5">
        <v>0</v>
      </c>
      <c r="E8" s="5">
        <v>40</v>
      </c>
      <c r="F8" s="17">
        <f t="shared" si="1"/>
        <v>254</v>
      </c>
      <c r="G8" s="5">
        <v>0</v>
      </c>
      <c r="H8" s="5">
        <v>0</v>
      </c>
      <c r="I8" s="5">
        <v>254</v>
      </c>
      <c r="J8" s="2"/>
    </row>
    <row r="9" spans="1:11" x14ac:dyDescent="0.25">
      <c r="A9" s="5" t="s">
        <v>13</v>
      </c>
      <c r="B9" s="5">
        <f t="shared" si="0"/>
        <v>94</v>
      </c>
      <c r="C9" s="5">
        <v>0</v>
      </c>
      <c r="D9" s="5">
        <v>0</v>
      </c>
      <c r="E9" s="5">
        <v>94</v>
      </c>
      <c r="F9" s="17">
        <f t="shared" si="1"/>
        <v>57</v>
      </c>
      <c r="G9" s="5">
        <v>0</v>
      </c>
      <c r="H9" s="5">
        <v>0</v>
      </c>
      <c r="I9" s="5">
        <v>57</v>
      </c>
      <c r="J9" s="2"/>
    </row>
    <row r="10" spans="1:11" x14ac:dyDescent="0.25">
      <c r="A10" s="5" t="s">
        <v>14</v>
      </c>
      <c r="B10" s="5">
        <f t="shared" si="0"/>
        <v>9</v>
      </c>
      <c r="C10" s="5">
        <v>0</v>
      </c>
      <c r="D10" s="5">
        <v>0</v>
      </c>
      <c r="E10" s="5">
        <v>9</v>
      </c>
      <c r="F10" s="17">
        <f t="shared" si="1"/>
        <v>141</v>
      </c>
      <c r="G10" s="5">
        <v>0</v>
      </c>
      <c r="H10" s="5">
        <v>0</v>
      </c>
      <c r="I10" s="5">
        <v>141</v>
      </c>
      <c r="J10" s="2"/>
    </row>
    <row r="11" spans="1:11" x14ac:dyDescent="0.25">
      <c r="A11" s="5" t="s">
        <v>15</v>
      </c>
      <c r="B11" s="5">
        <f t="shared" si="0"/>
        <v>7</v>
      </c>
      <c r="C11" s="5">
        <v>0</v>
      </c>
      <c r="D11" s="5">
        <v>0</v>
      </c>
      <c r="E11" s="5">
        <v>7</v>
      </c>
      <c r="F11" s="17">
        <f t="shared" si="1"/>
        <v>6</v>
      </c>
      <c r="G11" s="5">
        <v>0</v>
      </c>
      <c r="H11" s="5">
        <v>0</v>
      </c>
      <c r="I11" s="5">
        <v>6</v>
      </c>
      <c r="J11" s="2"/>
    </row>
    <row r="12" spans="1:11" x14ac:dyDescent="0.25">
      <c r="A12" s="5" t="s">
        <v>16</v>
      </c>
      <c r="B12" s="5">
        <f t="shared" si="0"/>
        <v>5</v>
      </c>
      <c r="C12" s="5">
        <v>0</v>
      </c>
      <c r="D12" s="5">
        <v>0</v>
      </c>
      <c r="E12" s="5">
        <v>5</v>
      </c>
      <c r="F12" s="17">
        <f t="shared" si="1"/>
        <v>17</v>
      </c>
      <c r="G12" s="5">
        <v>0</v>
      </c>
      <c r="H12" s="5">
        <v>0</v>
      </c>
      <c r="I12" s="5">
        <v>17</v>
      </c>
      <c r="J12" s="2"/>
    </row>
    <row r="13" spans="1:11" x14ac:dyDescent="0.25">
      <c r="A13" s="5" t="s">
        <v>17</v>
      </c>
      <c r="B13" s="5">
        <f t="shared" si="0"/>
        <v>54</v>
      </c>
      <c r="C13" s="5">
        <v>6</v>
      </c>
      <c r="D13" s="5">
        <v>12</v>
      </c>
      <c r="E13" s="5">
        <v>36</v>
      </c>
      <c r="F13" s="17">
        <f t="shared" si="1"/>
        <v>28</v>
      </c>
      <c r="G13" s="5">
        <v>2</v>
      </c>
      <c r="H13" s="5">
        <v>8</v>
      </c>
      <c r="I13" s="5">
        <v>18</v>
      </c>
      <c r="J13" s="2"/>
    </row>
    <row r="14" spans="1:11" x14ac:dyDescent="0.25">
      <c r="A14" s="7" t="s">
        <v>0</v>
      </c>
      <c r="B14" s="7">
        <f>SUM(C14:E14)</f>
        <v>573</v>
      </c>
      <c r="C14" s="18">
        <v>4</v>
      </c>
      <c r="D14" s="18">
        <f>SUM(D3:D13)</f>
        <v>17</v>
      </c>
      <c r="E14" s="18">
        <f>SUM(E3:E13)</f>
        <v>552</v>
      </c>
      <c r="F14" s="18">
        <f t="shared" si="1"/>
        <v>1543</v>
      </c>
      <c r="G14" s="18">
        <f t="shared" ref="G14:I14" si="2">SUM(G3:G13)</f>
        <v>4</v>
      </c>
      <c r="H14" s="18">
        <f t="shared" si="2"/>
        <v>13</v>
      </c>
      <c r="I14" s="18">
        <f t="shared" si="2"/>
        <v>1526</v>
      </c>
      <c r="J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 by Refactoring Type</vt:lpstr>
      <vt:lpstr>Root-canal by Refactoring Type</vt:lpstr>
      <vt:lpstr>Floss by Refactoring Type</vt:lpstr>
      <vt:lpstr>Root vs Floss by Ref.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2017-04-03T15:26:55Z</dcterms:created>
  <dcterms:modified xsi:type="dcterms:W3CDTF">2017-06-02T21:28:33Z</dcterms:modified>
</cp:coreProperties>
</file>