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pnp3\Documents\MKS-Experimentation\fip_collab\2016_01_28_gsh_database_code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10" i="1"/>
</calcChain>
</file>

<file path=xl/sharedStrings.xml><?xml version="1.0" encoding="utf-8"?>
<sst xmlns="http://schemas.openxmlformats.org/spreadsheetml/2006/main" count="14" uniqueCount="14">
  <si>
    <t># coeff</t>
  </si>
  <si>
    <t># p basis</t>
  </si>
  <si>
    <t># q basis</t>
  </si>
  <si>
    <t># r basis</t>
  </si>
  <si>
    <t>threshold</t>
  </si>
  <si>
    <t>min function value</t>
  </si>
  <si>
    <t>mean function value</t>
  </si>
  <si>
    <t>max function value</t>
  </si>
  <si>
    <t>total number of coefficients</t>
  </si>
  <si>
    <t>mean prediction val</t>
  </si>
  <si>
    <t>mean err</t>
  </si>
  <si>
    <t>max err</t>
  </si>
  <si>
    <t>time (s)</t>
  </si>
  <si>
    <t>percent of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</si>
</sst>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Prediction Error versus Coefficient</a:t>
            </a:r>
            <a:r>
              <a:rPr lang="en-US" baseline="0"/>
              <a:t> Retention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Sheet1!$J$10:$J$21</c:f>
              <c:numCache>
                <c:formatCode>0.00%</c:formatCode>
                <c:ptCount val="12"/>
                <c:pt idx="0">
                  <c:v>6.0714285714285715E-5</c:v>
                </c:pt>
                <c:pt idx="1">
                  <c:v>7.4642857142857139E-4</c:v>
                </c:pt>
                <c:pt idx="2">
                  <c:v>5.2142857142857147E-3</c:v>
                </c:pt>
                <c:pt idx="3">
                  <c:v>2.4646428571428573E-2</c:v>
                </c:pt>
                <c:pt idx="4">
                  <c:v>3.5307142857142856E-2</c:v>
                </c:pt>
                <c:pt idx="5">
                  <c:v>5.4432142857142859E-2</c:v>
                </c:pt>
                <c:pt idx="6">
                  <c:v>7.3624999999999996E-2</c:v>
                </c:pt>
                <c:pt idx="7">
                  <c:v>0.1699892857142857</c:v>
                </c:pt>
                <c:pt idx="8">
                  <c:v>0.3370892857142857</c:v>
                </c:pt>
                <c:pt idx="9">
                  <c:v>0.47545714285714286</c:v>
                </c:pt>
                <c:pt idx="10">
                  <c:v>0.49481071428571427</c:v>
                </c:pt>
                <c:pt idx="11">
                  <c:v>1</c:v>
                </c:pt>
              </c:numCache>
            </c:numRef>
          </c:xVal>
          <c:yVal>
            <c:numRef>
              <c:f>Sheet1!$G$10:$G$21</c:f>
              <c:numCache>
                <c:formatCode>0.00E+00</c:formatCode>
                <c:ptCount val="12"/>
                <c:pt idx="0" formatCode="General">
                  <c:v>2.2699999999999999E-4</c:v>
                </c:pt>
                <c:pt idx="1">
                  <c:v>8.6500000000000002E-5</c:v>
                </c:pt>
                <c:pt idx="2">
                  <c:v>3.3099999999999998E-5</c:v>
                </c:pt>
                <c:pt idx="3">
                  <c:v>2.3300000000000001E-5</c:v>
                </c:pt>
                <c:pt idx="4">
                  <c:v>2.2799999999999999E-5</c:v>
                </c:pt>
                <c:pt idx="5">
                  <c:v>2.2500000000000001E-5</c:v>
                </c:pt>
                <c:pt idx="6">
                  <c:v>2.2399999999999999E-5</c:v>
                </c:pt>
                <c:pt idx="7">
                  <c:v>2.2399999999999999E-5</c:v>
                </c:pt>
                <c:pt idx="8">
                  <c:v>2.2399999999999999E-5</c:v>
                </c:pt>
                <c:pt idx="9">
                  <c:v>2.2399999999999999E-5</c:v>
                </c:pt>
                <c:pt idx="10">
                  <c:v>2.2399999999999999E-5</c:v>
                </c:pt>
                <c:pt idx="11">
                  <c:v>2.2399999999999999E-5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14016"/>
        <c:axId val="316007024"/>
      </c:scatterChart>
      <c:valAx>
        <c:axId val="316014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Coefficients</a:t>
                </a:r>
                <a:r>
                  <a:rPr lang="en-US" baseline="0"/>
                  <a:t> Retained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7024"/>
        <c:crosses val="autoZero"/>
        <c:crossBetween val="midCat"/>
      </c:valAx>
      <c:valAx>
        <c:axId val="316007024"/>
        <c:scaling>
          <c:orientation val="minMax"/>
          <c:max val="4.0000000000000017E-5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error abs(FIP-predicted FIP)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euler basis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Sheet1!$A$10:$A$21</c:f>
              <c:numCache>
                <c:formatCode>0.00E+00</c:formatCode>
                <c:ptCount val="12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5.0000000000000002E-5</c:v>
                </c:pt>
                <c:pt idx="5">
                  <c:v>2.0000000000000002E-5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  <c:pt idx="10">
                  <c:v>1.0000000000000001E-9</c:v>
                </c:pt>
                <c:pt idx="11">
                  <c:v>9.9999999999999995E-21</c:v>
                </c:pt>
              </c:numCache>
            </c:numRef>
          </c:xVal>
          <c:yVal>
            <c:numRef>
              <c:f>Sheet1!$C$10:$C$21</c:f>
              <c:numCache>
                <c:formatCode>General</c:formatCode>
                <c:ptCount val="12"/>
                <c:pt idx="0">
                  <c:v>7</c:v>
                </c:pt>
                <c:pt idx="1">
                  <c:v>38</c:v>
                </c:pt>
                <c:pt idx="2">
                  <c:v>156</c:v>
                </c:pt>
                <c:pt idx="3">
                  <c:v>247</c:v>
                </c:pt>
                <c:pt idx="4">
                  <c:v>247</c:v>
                </c:pt>
                <c:pt idx="5">
                  <c:v>247</c:v>
                </c:pt>
                <c:pt idx="6">
                  <c:v>247</c:v>
                </c:pt>
                <c:pt idx="7">
                  <c:v>247</c:v>
                </c:pt>
                <c:pt idx="8">
                  <c:v>247</c:v>
                </c:pt>
                <c:pt idx="9">
                  <c:v>277</c:v>
                </c:pt>
                <c:pt idx="10">
                  <c:v>369</c:v>
                </c:pt>
                <c:pt idx="11">
                  <c:v>500</c:v>
                </c:pt>
              </c:numCache>
            </c:numRef>
          </c:yVal>
          <c:smooth val="0"/>
        </c:ser>
        <c:ser>
          <c:idx val="1"/>
          <c:order val="1"/>
          <c:tx>
            <c:v>theta basis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Sheet1!$A$10:$A$21</c:f>
              <c:numCache>
                <c:formatCode>0.00E+00</c:formatCode>
                <c:ptCount val="12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5.0000000000000002E-5</c:v>
                </c:pt>
                <c:pt idx="5">
                  <c:v>2.0000000000000002E-5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  <c:pt idx="10">
                  <c:v>1.0000000000000001E-9</c:v>
                </c:pt>
                <c:pt idx="11">
                  <c:v>9.9999999999999995E-21</c:v>
                </c:pt>
              </c:numCache>
            </c:numRef>
          </c:xVal>
          <c:yVal>
            <c:numRef>
              <c:f>Sheet1!$D$10:$D$21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33</c:v>
                </c:pt>
                <c:pt idx="4">
                  <c:v>37</c:v>
                </c:pt>
                <c:pt idx="5">
                  <c:v>39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0"/>
        </c:ser>
        <c:ser>
          <c:idx val="2"/>
          <c:order val="2"/>
          <c:tx>
            <c:v>en basis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Sheet1!$A$10:$A$21</c:f>
              <c:numCache>
                <c:formatCode>0.00E+00</c:formatCode>
                <c:ptCount val="12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5.0000000000000002E-5</c:v>
                </c:pt>
                <c:pt idx="5">
                  <c:v>2.0000000000000002E-5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  <c:pt idx="10">
                  <c:v>1.0000000000000001E-9</c:v>
                </c:pt>
                <c:pt idx="11">
                  <c:v>9.9999999999999995E-21</c:v>
                </c:pt>
              </c:numCache>
            </c:numRef>
          </c:xVal>
          <c:yVal>
            <c:numRef>
              <c:f>Sheet1!$E$10:$E$21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60624"/>
        <c:axId val="317313400"/>
      </c:scatterChart>
      <c:valAx>
        <c:axId val="370860624"/>
        <c:scaling>
          <c:logBase val="10"/>
          <c:orientation val="minMax"/>
          <c:max val="0.1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13400"/>
        <c:crosses val="autoZero"/>
        <c:crossBetween val="midCat"/>
      </c:valAx>
      <c:valAx>
        <c:axId val="3173134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7</xdr:row>
      <xdr:rowOff>133350</xdr:rowOff>
    </xdr:from>
    <xdr:to>
      <xdr:col>21</xdr:col>
      <xdr:colOff>552449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29</xdr:row>
      <xdr:rowOff>66675</xdr:rowOff>
    </xdr:from>
    <xdr:to>
      <xdr:col>16</xdr:col>
      <xdr:colOff>19050</xdr:colOff>
      <xdr:row>52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9" workbookViewId="0">
      <selection activeCell="W52" sqref="W52"/>
    </sheetView>
  </sheetViews>
  <sheetFormatPr defaultRowHeight="15" x14ac:dyDescent="0.25"/>
  <cols>
    <col min="1" max="1" width="11" bestFit="1" customWidth="1"/>
    <col min="10" max="10" width="12" bestFit="1" customWidth="1"/>
  </cols>
  <sheetData>
    <row r="1" spans="1:10" x14ac:dyDescent="0.25">
      <c r="A1" t="s">
        <v>5</v>
      </c>
      <c r="D1" t="s">
        <v>8</v>
      </c>
    </row>
    <row r="2" spans="1:10" x14ac:dyDescent="0.25">
      <c r="A2" s="1">
        <v>5.0499999999999997E-13</v>
      </c>
      <c r="D2">
        <v>280000</v>
      </c>
    </row>
    <row r="3" spans="1:10" x14ac:dyDescent="0.25">
      <c r="A3" t="s">
        <v>6</v>
      </c>
    </row>
    <row r="4" spans="1:10" x14ac:dyDescent="0.25">
      <c r="A4" s="1">
        <v>1.85E-4</v>
      </c>
    </row>
    <row r="5" spans="1:10" x14ac:dyDescent="0.25">
      <c r="A5" t="s">
        <v>7</v>
      </c>
    </row>
    <row r="6" spans="1:10" x14ac:dyDescent="0.25">
      <c r="A6" s="1">
        <v>4.1399999999999996E-3</v>
      </c>
    </row>
    <row r="9" spans="1:10" x14ac:dyDescent="0.25">
      <c r="A9" t="s">
        <v>4</v>
      </c>
      <c r="B9" t="s">
        <v>0</v>
      </c>
      <c r="C9" t="s">
        <v>1</v>
      </c>
      <c r="D9" t="s">
        <v>2</v>
      </c>
      <c r="E9" t="s">
        <v>3</v>
      </c>
      <c r="F9" t="s">
        <v>9</v>
      </c>
      <c r="G9" t="s">
        <v>10</v>
      </c>
      <c r="H9" t="s">
        <v>11</v>
      </c>
      <c r="I9" t="s">
        <v>12</v>
      </c>
      <c r="J9" t="s">
        <v>13</v>
      </c>
    </row>
    <row r="10" spans="1:10" x14ac:dyDescent="0.25">
      <c r="A10" s="1">
        <v>0.1</v>
      </c>
      <c r="B10">
        <v>17</v>
      </c>
      <c r="C10">
        <v>7</v>
      </c>
      <c r="D10">
        <v>2</v>
      </c>
      <c r="E10">
        <v>4</v>
      </c>
      <c r="F10" s="2">
        <v>1.3200000000000001E-4</v>
      </c>
      <c r="G10">
        <v>2.2699999999999999E-4</v>
      </c>
      <c r="H10" s="2">
        <v>2.1700000000000001E-3</v>
      </c>
      <c r="I10" s="3">
        <v>9.7000000000000003E-2</v>
      </c>
      <c r="J10" s="4">
        <f>B10/$D$2</f>
        <v>6.0714285714285715E-5</v>
      </c>
    </row>
    <row r="11" spans="1:10" x14ac:dyDescent="0.25">
      <c r="A11" s="1">
        <v>0.01</v>
      </c>
      <c r="B11">
        <v>209</v>
      </c>
      <c r="C11">
        <v>38</v>
      </c>
      <c r="D11">
        <v>5</v>
      </c>
      <c r="E11">
        <v>10</v>
      </c>
      <c r="F11" s="2">
        <v>1.85E-4</v>
      </c>
      <c r="G11" s="1">
        <v>8.6500000000000002E-5</v>
      </c>
      <c r="H11" s="2">
        <v>7.7200000000000001E-4</v>
      </c>
      <c r="I11" s="3">
        <v>0.35899999999999999</v>
      </c>
      <c r="J11" s="4">
        <f t="shared" ref="J11:J21" si="0">B11/$D$2</f>
        <v>7.4642857142857139E-4</v>
      </c>
    </row>
    <row r="12" spans="1:10" x14ac:dyDescent="0.25">
      <c r="A12" s="1">
        <v>1E-3</v>
      </c>
      <c r="B12">
        <v>1460</v>
      </c>
      <c r="C12">
        <v>156</v>
      </c>
      <c r="D12">
        <v>14</v>
      </c>
      <c r="E12">
        <v>14</v>
      </c>
      <c r="F12" s="2">
        <v>1.85E-4</v>
      </c>
      <c r="G12" s="1">
        <v>3.3099999999999998E-5</v>
      </c>
      <c r="H12" s="2">
        <v>3.59E-4</v>
      </c>
      <c r="I12" s="3">
        <v>1.6579999999999999</v>
      </c>
      <c r="J12" s="4">
        <f t="shared" si="0"/>
        <v>5.2142857142857147E-3</v>
      </c>
    </row>
    <row r="13" spans="1:10" x14ac:dyDescent="0.25">
      <c r="A13" s="1">
        <v>1E-4</v>
      </c>
      <c r="B13">
        <v>6901</v>
      </c>
      <c r="C13">
        <v>247</v>
      </c>
      <c r="D13">
        <v>33</v>
      </c>
      <c r="E13">
        <v>14</v>
      </c>
      <c r="F13" s="2">
        <v>1.85E-4</v>
      </c>
      <c r="G13" s="1">
        <v>2.3300000000000001E-5</v>
      </c>
      <c r="H13" s="2">
        <v>2.7799999999999998E-4</v>
      </c>
      <c r="I13" s="3">
        <v>4.2039999999999997</v>
      </c>
      <c r="J13" s="4">
        <f t="shared" si="0"/>
        <v>2.4646428571428573E-2</v>
      </c>
    </row>
    <row r="14" spans="1:10" x14ac:dyDescent="0.25">
      <c r="A14" s="1">
        <v>5.0000000000000002E-5</v>
      </c>
      <c r="B14">
        <v>9886</v>
      </c>
      <c r="C14">
        <v>247</v>
      </c>
      <c r="D14">
        <v>37</v>
      </c>
      <c r="E14">
        <v>14</v>
      </c>
      <c r="F14" s="2">
        <v>1.85E-4</v>
      </c>
      <c r="G14" s="1">
        <v>2.2799999999999999E-5</v>
      </c>
      <c r="H14" s="2">
        <v>2.8200000000000002E-4</v>
      </c>
      <c r="I14" s="3">
        <v>5.6630000000000003</v>
      </c>
      <c r="J14" s="4">
        <f t="shared" si="0"/>
        <v>3.5307142857142856E-2</v>
      </c>
    </row>
    <row r="15" spans="1:10" x14ac:dyDescent="0.25">
      <c r="A15" s="1">
        <v>2.0000000000000002E-5</v>
      </c>
      <c r="B15">
        <v>15241</v>
      </c>
      <c r="C15">
        <v>247</v>
      </c>
      <c r="D15">
        <v>39</v>
      </c>
      <c r="E15">
        <v>14</v>
      </c>
      <c r="F15" s="2">
        <v>1.85E-4</v>
      </c>
      <c r="G15" s="1">
        <v>2.2500000000000001E-5</v>
      </c>
      <c r="H15" s="2">
        <v>2.8699999999999998E-4</v>
      </c>
      <c r="I15" s="3">
        <v>7.73</v>
      </c>
      <c r="J15" s="4">
        <f t="shared" si="0"/>
        <v>5.4432142857142859E-2</v>
      </c>
    </row>
    <row r="16" spans="1:10" x14ac:dyDescent="0.25">
      <c r="A16" s="1">
        <v>1.0000000000000001E-5</v>
      </c>
      <c r="B16">
        <v>20615</v>
      </c>
      <c r="C16">
        <v>247</v>
      </c>
      <c r="D16">
        <v>40</v>
      </c>
      <c r="E16">
        <v>14</v>
      </c>
      <c r="F16" s="2">
        <v>1.85E-4</v>
      </c>
      <c r="G16" s="1">
        <v>2.2399999999999999E-5</v>
      </c>
      <c r="H16" s="2">
        <v>2.8800000000000001E-4</v>
      </c>
      <c r="I16" s="3">
        <v>10.015000000000001</v>
      </c>
      <c r="J16" s="4">
        <f t="shared" si="0"/>
        <v>7.3624999999999996E-2</v>
      </c>
    </row>
    <row r="17" spans="1:10" x14ac:dyDescent="0.25">
      <c r="A17" s="1">
        <v>9.9999999999999995E-7</v>
      </c>
      <c r="B17">
        <v>47597</v>
      </c>
      <c r="C17">
        <v>247</v>
      </c>
      <c r="D17">
        <v>40</v>
      </c>
      <c r="E17">
        <v>14</v>
      </c>
      <c r="F17" s="2">
        <v>1.8699999999999999E-4</v>
      </c>
      <c r="G17" s="1">
        <v>2.2399999999999999E-5</v>
      </c>
      <c r="H17" s="2">
        <v>2.9E-4</v>
      </c>
      <c r="I17" s="3">
        <v>21.58</v>
      </c>
      <c r="J17" s="4">
        <f t="shared" si="0"/>
        <v>0.1699892857142857</v>
      </c>
    </row>
    <row r="18" spans="1:10" x14ac:dyDescent="0.25">
      <c r="A18" s="1">
        <v>9.9999999999999995E-8</v>
      </c>
      <c r="B18">
        <v>94385</v>
      </c>
      <c r="C18">
        <v>247</v>
      </c>
      <c r="D18">
        <v>40</v>
      </c>
      <c r="E18">
        <v>14</v>
      </c>
      <c r="F18" s="2">
        <v>1.8699999999999999E-4</v>
      </c>
      <c r="G18" s="1">
        <v>2.2399999999999999E-5</v>
      </c>
      <c r="H18" s="2">
        <v>2.9E-4</v>
      </c>
      <c r="I18" s="3">
        <v>40.770000000000003</v>
      </c>
      <c r="J18" s="4">
        <f t="shared" si="0"/>
        <v>0.3370892857142857</v>
      </c>
    </row>
    <row r="19" spans="1:10" x14ac:dyDescent="0.25">
      <c r="A19" s="1">
        <v>1E-8</v>
      </c>
      <c r="B19">
        <v>133128</v>
      </c>
      <c r="C19">
        <v>277</v>
      </c>
      <c r="D19">
        <v>40</v>
      </c>
      <c r="E19">
        <v>14</v>
      </c>
      <c r="F19" s="2">
        <v>1.8699999999999999E-4</v>
      </c>
      <c r="G19" s="1">
        <v>2.2399999999999999E-5</v>
      </c>
      <c r="H19" s="2">
        <v>2.9E-4</v>
      </c>
      <c r="I19" s="3">
        <v>57.23</v>
      </c>
      <c r="J19" s="4">
        <f t="shared" si="0"/>
        <v>0.47545714285714286</v>
      </c>
    </row>
    <row r="20" spans="1:10" x14ac:dyDescent="0.25">
      <c r="A20" s="1">
        <v>1.0000000000000001E-9</v>
      </c>
      <c r="B20">
        <v>138547</v>
      </c>
      <c r="C20">
        <v>369</v>
      </c>
      <c r="D20">
        <v>40</v>
      </c>
      <c r="E20">
        <v>14</v>
      </c>
      <c r="F20" s="2">
        <v>1.8699999999999999E-4</v>
      </c>
      <c r="G20" s="1">
        <v>2.2399999999999999E-5</v>
      </c>
      <c r="H20" s="2">
        <v>2.9E-4</v>
      </c>
      <c r="I20" s="3">
        <v>59.88</v>
      </c>
      <c r="J20" s="4">
        <f t="shared" si="0"/>
        <v>0.49481071428571427</v>
      </c>
    </row>
    <row r="21" spans="1:10" x14ac:dyDescent="0.25">
      <c r="A21" s="1">
        <v>9.9999999999999995E-21</v>
      </c>
      <c r="B21">
        <v>280000</v>
      </c>
      <c r="C21">
        <v>500</v>
      </c>
      <c r="D21">
        <v>40</v>
      </c>
      <c r="E21">
        <v>14</v>
      </c>
      <c r="F21" s="2">
        <v>1.8699999999999999E-4</v>
      </c>
      <c r="G21" s="1">
        <v>2.2399999999999999E-5</v>
      </c>
      <c r="H21" s="2">
        <v>2.9E-4</v>
      </c>
      <c r="I21" s="3">
        <v>120.02</v>
      </c>
      <c r="J21" s="4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Noah H</dc:creator>
  <cp:lastModifiedBy>Paulson, Noah H</cp:lastModifiedBy>
  <dcterms:created xsi:type="dcterms:W3CDTF">2016-02-05T20:48:49Z</dcterms:created>
  <dcterms:modified xsi:type="dcterms:W3CDTF">2016-02-08T19:36:39Z</dcterms:modified>
</cp:coreProperties>
</file>