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eds365.sharepoint.com/sites/TEAM-AHRCRe-archivingproject/Shared Documents/General/Data/Working data/"/>
    </mc:Choice>
  </mc:AlternateContent>
  <xr:revisionPtr revIDLastSave="1531" documentId="13_ncr:1_{863B1FB1-5C75-4BAE-B569-4227BA5120C6}" xr6:coauthVersionLast="47" xr6:coauthVersionMax="47" xr10:uidLastSave="{891944D3-A316-4184-95E0-B779814DC782}"/>
  <bookViews>
    <workbookView xWindow="0" yWindow="0" windowWidth="14400" windowHeight="15600" tabRatio="946" firstSheet="25" activeTab="29" xr2:uid="{00000000-000D-0000-FFFF-FFFF00000000}"/>
  </bookViews>
  <sheets>
    <sheet name="1. General and Field Officers" sheetId="1" r:id="rId1"/>
    <sheet name="2. Aides-de-Camp" sheetId="2" r:id="rId2"/>
    <sheet name="3. Local Rank" sheetId="3" r:id="rId3"/>
    <sheet name="4. Staff &amp; Miscellaneous" sheetId="4" r:id="rId4"/>
    <sheet name="5. Staff Officers" sheetId="5" r:id="rId5"/>
    <sheet name="6. Honorary Distinctions" sheetId="6" r:id="rId6"/>
    <sheet name="7. Order of the Bath" sheetId="7" r:id="rId7"/>
    <sheet name="8. Guelphic Order" sheetId="8" r:id="rId8"/>
    <sheet name="9. Foreign Orders" sheetId="9" r:id="rId9"/>
    <sheet name="10. Regiments" sheetId="10" r:id="rId10"/>
    <sheet name="11. Independent Companies" sheetId="11" r:id="rId11"/>
    <sheet name="12. Invalids" sheetId="12" r:id="rId12"/>
    <sheet name="13. Garrisons" sheetId="13" r:id="rId13"/>
    <sheet name="14. Royal Artillery etc" sheetId="14" r:id="rId14"/>
    <sheet name="15. Marines" sheetId="15" r:id="rId15"/>
    <sheet name="16. Officers on Full Pay" sheetId="16" r:id="rId16"/>
    <sheet name="17-21. Military Departments" sheetId="17" r:id="rId17"/>
    <sheet name="22. Reduced Corps" sheetId="18" r:id="rId18"/>
    <sheet name="23. Companies of Foot" sheetId="19" r:id="rId19"/>
    <sheet name="24. Companies of Invalids" sheetId="20" r:id="rId20"/>
    <sheet name="25. Officers Unattached" sheetId="21" r:id="rId21"/>
    <sheet name="26. Foot Guards" sheetId="22" r:id="rId22"/>
    <sheet name="27. Retired &amp; Reduced" sheetId="23" r:id="rId23"/>
    <sheet name="28-31. Officers on Half Pay" sheetId="24" r:id="rId24"/>
    <sheet name="32. New Independent Companies" sheetId="25" r:id="rId25"/>
    <sheet name="33. Succession of Colonels" sheetId="26" r:id="rId26"/>
    <sheet name="34. Casualties" sheetId="27" r:id="rId27"/>
    <sheet name="35. Alterations While Printing" sheetId="28" r:id="rId28"/>
    <sheet name="36. Errata" sheetId="29" r:id="rId29"/>
    <sheet name="LOOKUP" sheetId="30" r:id="rId30"/>
  </sheets>
  <definedNames>
    <definedName name="_xlnm._FilterDatabase" localSheetId="9" hidden="1">'10. Regiments'!$A$1:$T$593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5" i="10" l="1"/>
  <c r="L675" i="10" s="1"/>
  <c r="K674" i="10"/>
  <c r="L674" i="10" s="1"/>
  <c r="K673" i="10"/>
  <c r="L673" i="10" s="1"/>
  <c r="K667" i="10"/>
  <c r="L667" i="10" s="1"/>
  <c r="K666" i="10"/>
  <c r="L666" i="10" s="1"/>
  <c r="K665" i="10"/>
  <c r="L665" i="10" s="1"/>
  <c r="K664" i="10"/>
  <c r="L664" i="10" s="1"/>
  <c r="K663" i="10"/>
  <c r="L663" i="10" s="1"/>
  <c r="K662" i="10"/>
  <c r="L662" i="10" s="1"/>
  <c r="K661" i="10"/>
  <c r="L661" i="10" s="1"/>
  <c r="K660" i="10"/>
  <c r="L660" i="10" s="1"/>
  <c r="K659" i="10"/>
  <c r="L659" i="10" s="1"/>
  <c r="K658" i="10"/>
  <c r="L658" i="10" s="1"/>
  <c r="K657" i="10"/>
  <c r="L657" i="10" s="1"/>
  <c r="K650" i="10"/>
  <c r="L650" i="10" s="1"/>
  <c r="K649" i="10"/>
  <c r="L649" i="10" s="1"/>
  <c r="K648" i="10"/>
  <c r="L648" i="10" s="1"/>
  <c r="K647" i="10"/>
  <c r="L647" i="10" s="1"/>
  <c r="K625" i="10"/>
  <c r="L625" i="10" s="1"/>
  <c r="K624" i="10"/>
  <c r="L624" i="10" s="1"/>
  <c r="K606" i="10"/>
  <c r="L606" i="10" s="1"/>
  <c r="K605" i="10"/>
  <c r="L605" i="10" s="1"/>
  <c r="K604" i="10"/>
  <c r="L604" i="10" s="1"/>
  <c r="K603" i="10"/>
  <c r="L603" i="10" s="1"/>
  <c r="K602" i="10"/>
  <c r="L602" i="10" s="1"/>
  <c r="K601" i="10"/>
  <c r="L601" i="10" s="1"/>
  <c r="K600" i="10"/>
  <c r="L600" i="10" s="1"/>
  <c r="K590" i="10"/>
  <c r="L590" i="10" s="1"/>
  <c r="K589" i="10"/>
  <c r="L589" i="10" s="1"/>
  <c r="K588" i="10"/>
  <c r="L588" i="10" s="1"/>
  <c r="K587" i="10"/>
  <c r="L587" i="10" s="1"/>
  <c r="K577" i="10"/>
  <c r="L577" i="10" s="1"/>
  <c r="K576" i="10"/>
  <c r="L576" i="10" s="1"/>
  <c r="K575" i="10"/>
  <c r="L575" i="10" s="1"/>
  <c r="K574" i="10"/>
  <c r="L574" i="10" s="1"/>
  <c r="K563" i="10"/>
  <c r="L563" i="10" s="1"/>
  <c r="K562" i="10"/>
  <c r="L562" i="10" s="1"/>
  <c r="K561" i="10"/>
  <c r="L561" i="10" s="1"/>
  <c r="K548" i="10"/>
  <c r="L548" i="10" s="1"/>
  <c r="K547" i="10"/>
  <c r="L547" i="10" s="1"/>
  <c r="K546" i="10"/>
  <c r="L546" i="10" s="1"/>
  <c r="K540" i="10"/>
  <c r="L540" i="10" s="1"/>
  <c r="K539" i="10"/>
  <c r="L539" i="10" s="1"/>
  <c r="K529" i="10"/>
  <c r="L529" i="10" s="1"/>
  <c r="K528" i="10"/>
  <c r="L528" i="10" s="1"/>
  <c r="K527" i="10"/>
  <c r="L527" i="10" s="1"/>
  <c r="K526" i="10"/>
  <c r="L526" i="10" s="1"/>
  <c r="K525" i="10"/>
  <c r="L525" i="10" s="1"/>
  <c r="K514" i="10"/>
  <c r="L514" i="10" s="1"/>
  <c r="K515" i="10"/>
  <c r="L515" i="10" s="1"/>
  <c r="K513" i="10"/>
  <c r="L513" i="10" s="1"/>
  <c r="K502" i="10"/>
  <c r="L502" i="10" s="1"/>
  <c r="K501" i="10"/>
  <c r="L501" i="10" s="1"/>
  <c r="K500" i="10"/>
  <c r="L500" i="10" s="1"/>
  <c r="K499" i="10"/>
  <c r="L499" i="10" s="1"/>
  <c r="K486" i="10"/>
  <c r="L486" i="10" s="1"/>
  <c r="K485" i="10"/>
  <c r="L485" i="10" s="1"/>
  <c r="K484" i="10"/>
  <c r="L484" i="10" s="1"/>
  <c r="K483" i="10"/>
  <c r="L483" i="10" s="1"/>
  <c r="K482" i="10"/>
  <c r="L482" i="10" s="1"/>
  <c r="K474" i="10"/>
  <c r="L474" i="10" s="1"/>
  <c r="K473" i="10"/>
  <c r="L473" i="10" s="1"/>
  <c r="K461" i="10"/>
  <c r="L461" i="10" s="1"/>
  <c r="K460" i="10"/>
  <c r="L460" i="10" s="1"/>
  <c r="K452" i="10"/>
  <c r="L452" i="10" s="1"/>
  <c r="K451" i="10"/>
  <c r="L451" i="10" s="1"/>
  <c r="K450" i="10"/>
  <c r="L450" i="10" s="1"/>
  <c r="K449" i="10"/>
  <c r="L449" i="10" s="1"/>
  <c r="K439" i="10"/>
  <c r="L439" i="10" s="1"/>
  <c r="K438" i="10"/>
  <c r="L438" i="10" s="1"/>
  <c r="K427" i="10"/>
  <c r="L427" i="10" s="1"/>
  <c r="K422" i="10"/>
  <c r="L422" i="10" s="1"/>
  <c r="K421" i="10"/>
  <c r="L421" i="10" s="1"/>
  <c r="K420" i="10"/>
  <c r="L420" i="10" s="1"/>
  <c r="K419" i="10"/>
  <c r="L419" i="10" s="1"/>
  <c r="K418" i="10"/>
  <c r="L418" i="10" s="1"/>
  <c r="K417" i="10"/>
  <c r="L417" i="10" s="1"/>
  <c r="K416" i="10"/>
  <c r="L416" i="10" s="1"/>
  <c r="K415" i="10"/>
  <c r="L415" i="10" s="1"/>
  <c r="K412" i="10"/>
  <c r="L412" i="10" s="1"/>
  <c r="K403" i="10"/>
  <c r="L403" i="10" s="1"/>
  <c r="K402" i="10"/>
  <c r="L402" i="10" s="1"/>
  <c r="K388" i="10"/>
  <c r="L388" i="10" s="1"/>
  <c r="K387" i="10"/>
  <c r="L387" i="10" s="1"/>
  <c r="K386" i="10"/>
  <c r="L386" i="10" s="1"/>
  <c r="K385" i="10"/>
  <c r="L385" i="10" s="1"/>
  <c r="K374" i="10"/>
  <c r="L374" i="10" s="1"/>
  <c r="K365" i="10"/>
  <c r="L365" i="10" s="1"/>
  <c r="K364" i="10"/>
  <c r="L364" i="10" s="1"/>
  <c r="K363" i="10"/>
  <c r="L363" i="10" s="1"/>
  <c r="K362" i="10"/>
  <c r="L362" i="10" s="1"/>
  <c r="K361" i="10"/>
  <c r="L361" i="10" s="1"/>
  <c r="K353" i="10"/>
  <c r="L353" i="10" s="1"/>
  <c r="K352" i="10"/>
  <c r="L352" i="10" s="1"/>
  <c r="K351" i="10"/>
  <c r="L351" i="10" s="1"/>
  <c r="K350" i="10"/>
  <c r="L350" i="10" s="1"/>
  <c r="K349" i="10"/>
  <c r="L349" i="10" s="1"/>
  <c r="K348" i="10"/>
  <c r="L348" i="10" s="1"/>
  <c r="K347" i="10"/>
  <c r="L347" i="10" s="1"/>
  <c r="K336" i="10"/>
  <c r="L336" i="10" s="1"/>
  <c r="K335" i="10"/>
  <c r="L335" i="10" s="1"/>
  <c r="K334" i="10"/>
  <c r="L334" i="10" s="1"/>
  <c r="K333" i="10"/>
  <c r="L333" i="10" s="1"/>
  <c r="K332" i="10"/>
  <c r="L332" i="10" s="1"/>
  <c r="K331" i="10"/>
  <c r="L331" i="10" s="1"/>
  <c r="K330" i="10"/>
  <c r="L330" i="10" s="1"/>
  <c r="K329" i="10"/>
  <c r="L329" i="10" s="1"/>
  <c r="K328" i="10"/>
  <c r="L328" i="10" s="1"/>
  <c r="K327" i="10"/>
  <c r="L327" i="10" s="1"/>
  <c r="K326" i="10"/>
  <c r="L326" i="10" s="1"/>
  <c r="K318" i="10"/>
  <c r="L318" i="10" s="1"/>
  <c r="K317" i="10"/>
  <c r="L317" i="10" s="1"/>
  <c r="K316" i="10"/>
  <c r="L316" i="10" s="1"/>
  <c r="K315" i="10"/>
  <c r="L315" i="10" s="1"/>
  <c r="K314" i="10"/>
  <c r="L314" i="10" s="1"/>
  <c r="K313" i="10"/>
  <c r="L313" i="10" s="1"/>
  <c r="K312" i="10"/>
  <c r="L312" i="10" s="1"/>
  <c r="K305" i="10"/>
  <c r="L305" i="10" s="1"/>
  <c r="K293" i="10"/>
  <c r="L293" i="10" s="1"/>
  <c r="K280" i="10"/>
  <c r="L280" i="10" s="1"/>
  <c r="K279" i="10"/>
  <c r="L279" i="10" s="1"/>
  <c r="K269" i="10"/>
  <c r="L269" i="10" s="1"/>
  <c r="K264" i="10"/>
  <c r="L264" i="10" s="1"/>
  <c r="K263" i="10"/>
  <c r="L263" i="10" s="1"/>
  <c r="K262" i="10"/>
  <c r="L262" i="10" s="1"/>
  <c r="K261" i="10"/>
  <c r="L261" i="10" s="1"/>
  <c r="K260" i="10"/>
  <c r="L260" i="10" s="1"/>
  <c r="K259" i="10"/>
  <c r="L259" i="10" s="1"/>
  <c r="K243" i="10"/>
  <c r="L243" i="10" s="1"/>
  <c r="K244" i="10"/>
  <c r="L244" i="10" s="1"/>
  <c r="K242" i="10"/>
  <c r="L242" i="10" s="1"/>
  <c r="K241" i="10"/>
  <c r="L241" i="10" s="1"/>
  <c r="K240" i="10"/>
  <c r="L240" i="10" s="1"/>
  <c r="K239" i="10"/>
  <c r="L239" i="10" s="1"/>
  <c r="K238" i="10"/>
  <c r="L238" i="10" s="1"/>
  <c r="K223" i="10"/>
  <c r="L223" i="10" s="1"/>
  <c r="K222" i="10"/>
  <c r="L222" i="10" s="1"/>
  <c r="K221" i="10"/>
  <c r="L221" i="10" s="1"/>
  <c r="K220" i="10"/>
  <c r="L220" i="10" s="1"/>
  <c r="K205" i="10"/>
  <c r="L205" i="10" s="1"/>
  <c r="K204" i="10"/>
  <c r="L204" i="10" s="1"/>
  <c r="K203" i="10"/>
  <c r="L203" i="10" s="1"/>
  <c r="K202" i="10"/>
  <c r="L202" i="10" s="1"/>
  <c r="K201" i="10"/>
  <c r="L201" i="10" s="1"/>
  <c r="K200" i="10"/>
  <c r="L200" i="10" s="1"/>
  <c r="K195" i="10"/>
  <c r="L195" i="10" s="1"/>
  <c r="K194" i="10"/>
  <c r="L194" i="10" s="1"/>
  <c r="K193" i="10"/>
  <c r="L193" i="10" s="1"/>
  <c r="K192" i="10"/>
  <c r="L192" i="10" s="1"/>
  <c r="K191" i="10"/>
  <c r="L191" i="10" s="1"/>
  <c r="K190" i="10"/>
  <c r="L190" i="10" s="1"/>
  <c r="K185" i="10"/>
  <c r="L185" i="10" s="1"/>
  <c r="K184" i="10"/>
  <c r="L184" i="10" s="1"/>
  <c r="K183" i="10"/>
  <c r="L183" i="10" s="1"/>
  <c r="K182" i="10"/>
  <c r="L182" i="10" s="1"/>
  <c r="K174" i="10"/>
  <c r="L174" i="10" s="1"/>
  <c r="K173" i="10"/>
  <c r="L173" i="10" s="1"/>
  <c r="K172" i="10"/>
  <c r="L172" i="10" s="1"/>
  <c r="K171" i="10"/>
  <c r="L171" i="10" s="1"/>
  <c r="K170" i="10"/>
  <c r="L170" i="10" s="1"/>
  <c r="K169" i="10"/>
  <c r="L169" i="10" s="1"/>
  <c r="K168" i="10"/>
  <c r="L168" i="10" s="1"/>
  <c r="K167" i="10"/>
  <c r="L167" i="10" s="1"/>
  <c r="K151" i="10"/>
  <c r="L151" i="10" s="1"/>
  <c r="K143" i="10"/>
  <c r="L143" i="10" s="1"/>
  <c r="K142" i="10"/>
  <c r="L142" i="10" s="1"/>
  <c r="K141" i="10"/>
  <c r="L141" i="10" s="1"/>
  <c r="K140" i="10"/>
  <c r="L140" i="10" s="1"/>
  <c r="K139" i="10"/>
  <c r="L139" i="10" s="1"/>
  <c r="K138" i="10"/>
  <c r="L138" i="10" s="1"/>
  <c r="K137" i="10"/>
  <c r="L137" i="10" s="1"/>
  <c r="K123" i="10"/>
  <c r="L123" i="10" s="1"/>
  <c r="K122" i="10"/>
  <c r="L122" i="10" s="1"/>
  <c r="K104" i="10"/>
  <c r="L104" i="10" s="1"/>
  <c r="K102" i="10"/>
  <c r="L102" i="10" s="1"/>
  <c r="K101" i="10"/>
  <c r="L101" i="10" s="1"/>
  <c r="K100" i="10"/>
  <c r="L100" i="10" s="1"/>
  <c r="K91" i="10"/>
  <c r="L91" i="10" s="1"/>
  <c r="K90" i="10"/>
  <c r="L90" i="10" s="1"/>
  <c r="K89" i="10"/>
  <c r="L89" i="10" s="1"/>
  <c r="K88" i="10"/>
  <c r="L88" i="10" s="1"/>
  <c r="K86" i="10"/>
  <c r="L86" i="10" s="1"/>
  <c r="K84" i="10"/>
  <c r="L84" i="10" s="1"/>
  <c r="K83" i="10"/>
  <c r="L83" i="10" s="1"/>
  <c r="K82" i="10"/>
  <c r="L82" i="10" s="1"/>
  <c r="K79" i="10"/>
  <c r="L79" i="10" s="1"/>
  <c r="K70" i="10"/>
  <c r="L70" i="10" s="1"/>
  <c r="K69" i="10"/>
  <c r="L69" i="10" s="1"/>
  <c r="K66" i="10"/>
  <c r="L66" i="10" s="1"/>
  <c r="K65" i="10"/>
  <c r="L65" i="10" s="1"/>
  <c r="K61" i="10"/>
  <c r="L61" i="10" s="1"/>
  <c r="K46" i="10"/>
  <c r="L46" i="10" s="1"/>
  <c r="K41" i="10"/>
  <c r="L41" i="10" s="1"/>
  <c r="K33" i="10"/>
  <c r="L33" i="10" s="1"/>
  <c r="K27" i="10"/>
  <c r="L27" i="10" s="1"/>
  <c r="K672" i="10"/>
  <c r="L672" i="10" s="1"/>
  <c r="K671" i="10"/>
  <c r="L671" i="10" s="1"/>
  <c r="K670" i="10"/>
  <c r="L670" i="10" s="1"/>
  <c r="K669" i="10"/>
  <c r="L669" i="10" s="1"/>
  <c r="K668" i="10"/>
  <c r="L668" i="10" s="1"/>
  <c r="K656" i="10"/>
  <c r="L656" i="10" s="1"/>
  <c r="K655" i="10"/>
  <c r="L655" i="10" s="1"/>
  <c r="K654" i="10"/>
  <c r="L654" i="10" s="1"/>
  <c r="K653" i="10"/>
  <c r="L653" i="10" s="1"/>
  <c r="K652" i="10"/>
  <c r="L652" i="10" s="1"/>
  <c r="K651" i="10"/>
  <c r="L651" i="10" s="1"/>
  <c r="K646" i="10"/>
  <c r="L646" i="10" s="1"/>
  <c r="K645" i="10"/>
  <c r="L645" i="10" s="1"/>
  <c r="K644" i="10"/>
  <c r="L644" i="10" s="1"/>
  <c r="K643" i="10"/>
  <c r="L643" i="10" s="1"/>
  <c r="K642" i="10"/>
  <c r="L642" i="10" s="1"/>
  <c r="K641" i="10"/>
  <c r="L641" i="10" s="1"/>
  <c r="K640" i="10"/>
  <c r="L640" i="10" s="1"/>
  <c r="K639" i="10"/>
  <c r="L639" i="10" s="1"/>
  <c r="K638" i="10"/>
  <c r="L638" i="10" s="1"/>
  <c r="K637" i="10"/>
  <c r="L637" i="10" s="1"/>
  <c r="K636" i="10"/>
  <c r="L636" i="10" s="1"/>
  <c r="K635" i="10"/>
  <c r="L635" i="10" s="1"/>
  <c r="K634" i="10"/>
  <c r="L634" i="10" s="1"/>
  <c r="K633" i="10"/>
  <c r="L633" i="10" s="1"/>
  <c r="K632" i="10"/>
  <c r="L632" i="10" s="1"/>
  <c r="K631" i="10"/>
  <c r="L631" i="10" s="1"/>
  <c r="K630" i="10"/>
  <c r="L630" i="10" s="1"/>
  <c r="K629" i="10"/>
  <c r="L629" i="10" s="1"/>
  <c r="K628" i="10"/>
  <c r="L628" i="10" s="1"/>
  <c r="K627" i="10"/>
  <c r="L627" i="10" s="1"/>
  <c r="K626" i="10"/>
  <c r="L626" i="10" s="1"/>
  <c r="K623" i="10"/>
  <c r="L623" i="10" s="1"/>
  <c r="K622" i="10"/>
  <c r="L622" i="10" s="1"/>
  <c r="K621" i="10"/>
  <c r="L621" i="10" s="1"/>
  <c r="K620" i="10"/>
  <c r="L620" i="10" s="1"/>
  <c r="K619" i="10"/>
  <c r="L619" i="10" s="1"/>
  <c r="K618" i="10"/>
  <c r="L618" i="10" s="1"/>
  <c r="K617" i="10"/>
  <c r="L617" i="10" s="1"/>
  <c r="K616" i="10"/>
  <c r="L616" i="10" s="1"/>
  <c r="K615" i="10"/>
  <c r="L615" i="10" s="1"/>
  <c r="K614" i="10"/>
  <c r="L614" i="10" s="1"/>
  <c r="K613" i="10"/>
  <c r="L613" i="10" s="1"/>
  <c r="K612" i="10"/>
  <c r="L612" i="10" s="1"/>
  <c r="K611" i="10"/>
  <c r="L611" i="10" s="1"/>
  <c r="K610" i="10"/>
  <c r="L610" i="10" s="1"/>
  <c r="K609" i="10"/>
  <c r="L609" i="10" s="1"/>
  <c r="K608" i="10"/>
  <c r="L608" i="10" s="1"/>
  <c r="K607" i="10"/>
  <c r="L607" i="10" s="1"/>
  <c r="K599" i="10"/>
  <c r="L599" i="10" s="1"/>
  <c r="K598" i="10"/>
  <c r="L598" i="10" s="1"/>
  <c r="K597" i="10"/>
  <c r="L597" i="10" s="1"/>
  <c r="K596" i="10"/>
  <c r="L596" i="10" s="1"/>
  <c r="K595" i="10"/>
  <c r="L595" i="10" s="1"/>
  <c r="K594" i="10"/>
  <c r="L594" i="10" s="1"/>
  <c r="K593" i="10"/>
  <c r="L593" i="10" s="1"/>
  <c r="K592" i="10"/>
  <c r="L592" i="10" s="1"/>
  <c r="K591" i="10"/>
  <c r="L591" i="10" s="1"/>
  <c r="K586" i="10"/>
  <c r="L586" i="10" s="1"/>
  <c r="K585" i="10"/>
  <c r="L585" i="10" s="1"/>
  <c r="K584" i="10"/>
  <c r="L584" i="10" s="1"/>
  <c r="K583" i="10"/>
  <c r="L583" i="10" s="1"/>
  <c r="K582" i="10"/>
  <c r="L582" i="10" s="1"/>
  <c r="K581" i="10"/>
  <c r="L581" i="10" s="1"/>
  <c r="K580" i="10"/>
  <c r="L580" i="10" s="1"/>
  <c r="K579" i="10"/>
  <c r="L579" i="10" s="1"/>
  <c r="K578" i="10"/>
  <c r="L578" i="10" s="1"/>
  <c r="K573" i="10"/>
  <c r="L573" i="10" s="1"/>
  <c r="K572" i="10"/>
  <c r="L572" i="10" s="1"/>
  <c r="K571" i="10"/>
  <c r="L571" i="10" s="1"/>
  <c r="K570" i="10"/>
  <c r="L570" i="10" s="1"/>
  <c r="K569" i="10"/>
  <c r="L569" i="10" s="1"/>
  <c r="K568" i="10"/>
  <c r="L568" i="10" s="1"/>
  <c r="K567" i="10"/>
  <c r="L567" i="10" s="1"/>
  <c r="K566" i="10"/>
  <c r="L566" i="10" s="1"/>
  <c r="K565" i="10"/>
  <c r="L565" i="10" s="1"/>
  <c r="K564" i="10"/>
  <c r="L564" i="10" s="1"/>
  <c r="K560" i="10"/>
  <c r="L560" i="10" s="1"/>
  <c r="K559" i="10"/>
  <c r="L559" i="10" s="1"/>
  <c r="K558" i="10"/>
  <c r="L558" i="10" s="1"/>
  <c r="K557" i="10"/>
  <c r="L557" i="10" s="1"/>
  <c r="K556" i="10"/>
  <c r="L556" i="10" s="1"/>
  <c r="K555" i="10"/>
  <c r="L555" i="10" s="1"/>
  <c r="K554" i="10"/>
  <c r="L554" i="10" s="1"/>
  <c r="K553" i="10"/>
  <c r="L553" i="10" s="1"/>
  <c r="K552" i="10"/>
  <c r="L552" i="10" s="1"/>
  <c r="K551" i="10"/>
  <c r="L551" i="10" s="1"/>
  <c r="K550" i="10"/>
  <c r="L550" i="10" s="1"/>
  <c r="K549" i="10"/>
  <c r="L549" i="10" s="1"/>
  <c r="K545" i="10"/>
  <c r="L545" i="10" s="1"/>
  <c r="K544" i="10"/>
  <c r="L544" i="10" s="1"/>
  <c r="K543" i="10"/>
  <c r="L543" i="10" s="1"/>
  <c r="K542" i="10"/>
  <c r="L542" i="10" s="1"/>
  <c r="K538" i="10"/>
  <c r="L538" i="10" s="1"/>
  <c r="K537" i="10"/>
  <c r="L537" i="10" s="1"/>
  <c r="K536" i="10"/>
  <c r="L536" i="10" s="1"/>
  <c r="K535" i="10"/>
  <c r="L535" i="10" s="1"/>
  <c r="K534" i="10"/>
  <c r="L534" i="10" s="1"/>
  <c r="K533" i="10"/>
  <c r="L533" i="10" s="1"/>
  <c r="K532" i="10"/>
  <c r="L532" i="10" s="1"/>
  <c r="K531" i="10"/>
  <c r="L531" i="10" s="1"/>
  <c r="K530" i="10"/>
  <c r="L530" i="10" s="1"/>
  <c r="K524" i="10"/>
  <c r="L524" i="10" s="1"/>
  <c r="K523" i="10"/>
  <c r="L523" i="10" s="1"/>
  <c r="K522" i="10"/>
  <c r="L522" i="10" s="1"/>
  <c r="K521" i="10"/>
  <c r="L521" i="10" s="1"/>
  <c r="K520" i="10"/>
  <c r="L520" i="10" s="1"/>
  <c r="K519" i="10"/>
  <c r="L519" i="10" s="1"/>
  <c r="K518" i="10"/>
  <c r="L518" i="10" s="1"/>
  <c r="K517" i="10"/>
  <c r="L517" i="10" s="1"/>
  <c r="K516" i="10"/>
  <c r="L516" i="10" s="1"/>
  <c r="K512" i="10"/>
  <c r="L512" i="10" s="1"/>
  <c r="K511" i="10"/>
  <c r="L511" i="10" s="1"/>
  <c r="K510" i="10"/>
  <c r="L510" i="10" s="1"/>
  <c r="K509" i="10"/>
  <c r="L509" i="10" s="1"/>
  <c r="K508" i="10"/>
  <c r="L508" i="10" s="1"/>
  <c r="K507" i="10"/>
  <c r="L507" i="10" s="1"/>
  <c r="K506" i="10"/>
  <c r="L506" i="10" s="1"/>
  <c r="K505" i="10"/>
  <c r="L505" i="10" s="1"/>
  <c r="K504" i="10"/>
  <c r="L504" i="10" s="1"/>
  <c r="K503" i="10"/>
  <c r="L503" i="10" s="1"/>
  <c r="K498" i="10"/>
  <c r="L498" i="10" s="1"/>
  <c r="K497" i="10"/>
  <c r="L497" i="10" s="1"/>
  <c r="K496" i="10"/>
  <c r="L496" i="10" s="1"/>
  <c r="K495" i="10"/>
  <c r="L495" i="10" s="1"/>
  <c r="K494" i="10"/>
  <c r="L494" i="10" s="1"/>
  <c r="K493" i="10"/>
  <c r="L493" i="10" s="1"/>
  <c r="K492" i="10"/>
  <c r="L492" i="10" s="1"/>
  <c r="K491" i="10"/>
  <c r="L491" i="10" s="1"/>
  <c r="K490" i="10"/>
  <c r="L490" i="10" s="1"/>
  <c r="K489" i="10"/>
  <c r="L489" i="10" s="1"/>
  <c r="K488" i="10"/>
  <c r="L488" i="10" s="1"/>
  <c r="K487" i="10"/>
  <c r="L487" i="10" s="1"/>
  <c r="K481" i="10"/>
  <c r="L481" i="10" s="1"/>
  <c r="K480" i="10"/>
  <c r="L480" i="10" s="1"/>
  <c r="K479" i="10"/>
  <c r="L479" i="10" s="1"/>
  <c r="K478" i="10"/>
  <c r="L478" i="10" s="1"/>
  <c r="K477" i="10"/>
  <c r="L477" i="10" s="1"/>
  <c r="K476" i="10"/>
  <c r="L476" i="10" s="1"/>
  <c r="K475" i="10"/>
  <c r="L475" i="10" s="1"/>
  <c r="K472" i="10"/>
  <c r="L472" i="10" s="1"/>
  <c r="K471" i="10"/>
  <c r="L471" i="10" s="1"/>
  <c r="K470" i="10"/>
  <c r="L470" i="10" s="1"/>
  <c r="K469" i="10"/>
  <c r="L469" i="10" s="1"/>
  <c r="K468" i="10"/>
  <c r="L468" i="10" s="1"/>
  <c r="K467" i="10"/>
  <c r="L467" i="10" s="1"/>
  <c r="K466" i="10"/>
  <c r="L466" i="10" s="1"/>
  <c r="K465" i="10"/>
  <c r="L465" i="10" s="1"/>
  <c r="K464" i="10"/>
  <c r="L464" i="10" s="1"/>
  <c r="K463" i="10"/>
  <c r="L463" i="10" s="1"/>
  <c r="K462" i="10"/>
  <c r="L462" i="10" s="1"/>
  <c r="K459" i="10"/>
  <c r="L459" i="10" s="1"/>
  <c r="K458" i="10"/>
  <c r="L458" i="10" s="1"/>
  <c r="K457" i="10"/>
  <c r="L457" i="10" s="1"/>
  <c r="K456" i="10"/>
  <c r="L456" i="10" s="1"/>
  <c r="K455" i="10"/>
  <c r="L455" i="10" s="1"/>
  <c r="K454" i="10"/>
  <c r="L454" i="10" s="1"/>
  <c r="K453" i="10"/>
  <c r="L453" i="10" s="1"/>
  <c r="K448" i="10"/>
  <c r="L448" i="10" s="1"/>
  <c r="K447" i="10"/>
  <c r="L447" i="10" s="1"/>
  <c r="K446" i="10"/>
  <c r="L446" i="10" s="1"/>
  <c r="K445" i="10"/>
  <c r="L445" i="10" s="1"/>
  <c r="K444" i="10"/>
  <c r="L444" i="10" s="1"/>
  <c r="K443" i="10"/>
  <c r="L443" i="10" s="1"/>
  <c r="K442" i="10"/>
  <c r="L442" i="10" s="1"/>
  <c r="K441" i="10"/>
  <c r="L441" i="10" s="1"/>
  <c r="K440" i="10"/>
  <c r="L440" i="10" s="1"/>
  <c r="K437" i="10"/>
  <c r="L437" i="10" s="1"/>
  <c r="K436" i="10"/>
  <c r="L436" i="10" s="1"/>
  <c r="K435" i="10"/>
  <c r="L435" i="10" s="1"/>
  <c r="K434" i="10"/>
  <c r="L434" i="10" s="1"/>
  <c r="K433" i="10"/>
  <c r="L433" i="10" s="1"/>
  <c r="K432" i="10"/>
  <c r="L432" i="10" s="1"/>
  <c r="K431" i="10"/>
  <c r="L431" i="10" s="1"/>
  <c r="K430" i="10"/>
  <c r="L430" i="10" s="1"/>
  <c r="K429" i="10"/>
  <c r="L429" i="10" s="1"/>
  <c r="K428" i="10"/>
  <c r="L428" i="10" s="1"/>
  <c r="K426" i="10"/>
  <c r="L426" i="10" s="1"/>
  <c r="K425" i="10"/>
  <c r="L425" i="10" s="1"/>
  <c r="K424" i="10"/>
  <c r="L424" i="10" s="1"/>
  <c r="K423" i="10"/>
  <c r="L423" i="10" s="1"/>
  <c r="K414" i="10"/>
  <c r="L414" i="10" s="1"/>
  <c r="K413" i="10"/>
  <c r="L413" i="10" s="1"/>
  <c r="K411" i="10"/>
  <c r="L411" i="10" s="1"/>
  <c r="K410" i="10"/>
  <c r="L410" i="10" s="1"/>
  <c r="K409" i="10"/>
  <c r="L409" i="10" s="1"/>
  <c r="K408" i="10"/>
  <c r="L408" i="10" s="1"/>
  <c r="K407" i="10"/>
  <c r="L407" i="10" s="1"/>
  <c r="K406" i="10"/>
  <c r="L406" i="10" s="1"/>
  <c r="K405" i="10"/>
  <c r="L405" i="10" s="1"/>
  <c r="K404" i="10"/>
  <c r="L404" i="10" s="1"/>
  <c r="K401" i="10"/>
  <c r="L401" i="10" s="1"/>
  <c r="K400" i="10"/>
  <c r="L400" i="10" s="1"/>
  <c r="K399" i="10"/>
  <c r="L399" i="10" s="1"/>
  <c r="K398" i="10"/>
  <c r="L398" i="10" s="1"/>
  <c r="K397" i="10"/>
  <c r="L397" i="10" s="1"/>
  <c r="K396" i="10"/>
  <c r="L396" i="10" s="1"/>
  <c r="K395" i="10"/>
  <c r="L395" i="10" s="1"/>
  <c r="K394" i="10"/>
  <c r="L394" i="10" s="1"/>
  <c r="K393" i="10"/>
  <c r="L393" i="10" s="1"/>
  <c r="K392" i="10"/>
  <c r="L392" i="10" s="1"/>
  <c r="K391" i="10"/>
  <c r="L391" i="10" s="1"/>
  <c r="K390" i="10"/>
  <c r="L390" i="10" s="1"/>
  <c r="K389" i="10"/>
  <c r="L389" i="10" s="1"/>
  <c r="K384" i="10"/>
  <c r="L384" i="10" s="1"/>
  <c r="K383" i="10"/>
  <c r="L383" i="10" s="1"/>
  <c r="K382" i="10"/>
  <c r="L382" i="10" s="1"/>
  <c r="K381" i="10"/>
  <c r="L381" i="10" s="1"/>
  <c r="K380" i="10"/>
  <c r="L380" i="10" s="1"/>
  <c r="K379" i="10"/>
  <c r="L379" i="10" s="1"/>
  <c r="K378" i="10"/>
  <c r="L378" i="10" s="1"/>
  <c r="K377" i="10"/>
  <c r="L377" i="10" s="1"/>
  <c r="K376" i="10"/>
  <c r="L376" i="10" s="1"/>
  <c r="K375" i="10"/>
  <c r="L375" i="10" s="1"/>
  <c r="K373" i="10"/>
  <c r="L373" i="10" s="1"/>
  <c r="K372" i="10"/>
  <c r="L372" i="10" s="1"/>
  <c r="K371" i="10"/>
  <c r="L371" i="10" s="1"/>
  <c r="K370" i="10"/>
  <c r="L370" i="10" s="1"/>
  <c r="K369" i="10"/>
  <c r="L369" i="10" s="1"/>
  <c r="K368" i="10"/>
  <c r="L368" i="10" s="1"/>
  <c r="K367" i="10"/>
  <c r="L367" i="10" s="1"/>
  <c r="K366" i="10"/>
  <c r="L366" i="10" s="1"/>
  <c r="K360" i="10"/>
  <c r="L360" i="10" s="1"/>
  <c r="K359" i="10"/>
  <c r="L359" i="10" s="1"/>
  <c r="K358" i="10"/>
  <c r="L358" i="10" s="1"/>
  <c r="K357" i="10"/>
  <c r="L357" i="10" s="1"/>
  <c r="K356" i="10"/>
  <c r="L356" i="10" s="1"/>
  <c r="K355" i="10"/>
  <c r="L355" i="10" s="1"/>
  <c r="K354" i="10"/>
  <c r="L354" i="10" s="1"/>
  <c r="K346" i="10"/>
  <c r="L346" i="10" s="1"/>
  <c r="K345" i="10"/>
  <c r="L345" i="10" s="1"/>
  <c r="K344" i="10"/>
  <c r="L344" i="10" s="1"/>
  <c r="K343" i="10"/>
  <c r="L343" i="10" s="1"/>
  <c r="K342" i="10"/>
  <c r="L342" i="10" s="1"/>
  <c r="K341" i="10"/>
  <c r="L341" i="10" s="1"/>
  <c r="K340" i="10"/>
  <c r="L340" i="10" s="1"/>
  <c r="K339" i="10"/>
  <c r="L339" i="10" s="1"/>
  <c r="K338" i="10"/>
  <c r="L338" i="10" s="1"/>
  <c r="K337" i="10"/>
  <c r="L337" i="10" s="1"/>
  <c r="K325" i="10"/>
  <c r="L325" i="10" s="1"/>
  <c r="K324" i="10"/>
  <c r="L324" i="10" s="1"/>
  <c r="K323" i="10"/>
  <c r="L323" i="10" s="1"/>
  <c r="K322" i="10"/>
  <c r="L322" i="10" s="1"/>
  <c r="K321" i="10"/>
  <c r="L321" i="10" s="1"/>
  <c r="K320" i="10"/>
  <c r="L320" i="10" s="1"/>
  <c r="K319" i="10"/>
  <c r="L319" i="10" s="1"/>
  <c r="K311" i="10"/>
  <c r="L311" i="10" s="1"/>
  <c r="K310" i="10"/>
  <c r="L310" i="10" s="1"/>
  <c r="K309" i="10"/>
  <c r="L309" i="10" s="1"/>
  <c r="K308" i="10"/>
  <c r="L308" i="10" s="1"/>
  <c r="K307" i="10"/>
  <c r="L307" i="10" s="1"/>
  <c r="K306" i="10"/>
  <c r="L306" i="10" s="1"/>
  <c r="K304" i="10"/>
  <c r="L304" i="10" s="1"/>
  <c r="K303" i="10"/>
  <c r="L303" i="10" s="1"/>
  <c r="K302" i="10"/>
  <c r="L302" i="10" s="1"/>
  <c r="K301" i="10"/>
  <c r="L301" i="10" s="1"/>
  <c r="K300" i="10"/>
  <c r="L300" i="10" s="1"/>
  <c r="K299" i="10"/>
  <c r="L299" i="10" s="1"/>
  <c r="K292" i="10"/>
  <c r="L292" i="10" s="1"/>
  <c r="K291" i="10"/>
  <c r="L291" i="10" s="1"/>
  <c r="K290" i="10"/>
  <c r="L290" i="10" s="1"/>
  <c r="K289" i="10"/>
  <c r="L289" i="10" s="1"/>
  <c r="K288" i="10"/>
  <c r="L288" i="10" s="1"/>
  <c r="K287" i="10"/>
  <c r="L287" i="10" s="1"/>
  <c r="K286" i="10"/>
  <c r="L286" i="10" s="1"/>
  <c r="K278" i="10"/>
  <c r="L278" i="10" s="1"/>
  <c r="K277" i="10"/>
  <c r="L277" i="10" s="1"/>
  <c r="K276" i="10"/>
  <c r="L276" i="10" s="1"/>
  <c r="K275" i="10"/>
  <c r="L275" i="10" s="1"/>
  <c r="K274" i="10"/>
  <c r="L274" i="10" s="1"/>
  <c r="K273" i="10"/>
  <c r="L273" i="10" s="1"/>
  <c r="K272" i="10"/>
  <c r="L272" i="10" s="1"/>
  <c r="K268" i="10"/>
  <c r="L268" i="10" s="1"/>
  <c r="K267" i="10"/>
  <c r="L267" i="10" s="1"/>
  <c r="K266" i="10"/>
  <c r="L266" i="10" s="1"/>
  <c r="K265" i="10"/>
  <c r="L265" i="10" s="1"/>
  <c r="K258" i="10"/>
  <c r="L258" i="10" s="1"/>
  <c r="K257" i="10"/>
  <c r="L257" i="10" s="1"/>
  <c r="K256" i="10"/>
  <c r="L256" i="10" s="1"/>
  <c r="K255" i="10"/>
  <c r="L255" i="10" s="1"/>
  <c r="K254" i="10"/>
  <c r="L254" i="10" s="1"/>
  <c r="K253" i="10"/>
  <c r="L253" i="10" s="1"/>
  <c r="K252" i="10"/>
  <c r="L252" i="10" s="1"/>
  <c r="K251" i="10"/>
  <c r="L251" i="10" s="1"/>
  <c r="K250" i="10"/>
  <c r="L250" i="10" s="1"/>
  <c r="K249" i="10"/>
  <c r="L249" i="10" s="1"/>
  <c r="K248" i="10"/>
  <c r="L248" i="10" s="1"/>
  <c r="K247" i="10"/>
  <c r="L247" i="10" s="1"/>
  <c r="K246" i="10"/>
  <c r="L246" i="10" s="1"/>
  <c r="K245" i="10"/>
  <c r="L245" i="10" s="1"/>
  <c r="K237" i="10"/>
  <c r="L237" i="10" s="1"/>
  <c r="K236" i="10"/>
  <c r="L236" i="10" s="1"/>
  <c r="K235" i="10"/>
  <c r="L235" i="10" s="1"/>
  <c r="K234" i="10"/>
  <c r="L234" i="10" s="1"/>
  <c r="K233" i="10"/>
  <c r="L233" i="10" s="1"/>
  <c r="K232" i="10"/>
  <c r="L232" i="10" s="1"/>
  <c r="K231" i="10"/>
  <c r="L231" i="10" s="1"/>
  <c r="K230" i="10"/>
  <c r="L230" i="10" s="1"/>
  <c r="K229" i="10"/>
  <c r="L229" i="10" s="1"/>
  <c r="K228" i="10"/>
  <c r="L228" i="10" s="1"/>
  <c r="K227" i="10"/>
  <c r="L227" i="10" s="1"/>
  <c r="K226" i="10"/>
  <c r="L226" i="10" s="1"/>
  <c r="K225" i="10"/>
  <c r="L225" i="10" s="1"/>
  <c r="K224" i="10"/>
  <c r="L224" i="10" s="1"/>
  <c r="K219" i="10"/>
  <c r="L219" i="10" s="1"/>
  <c r="K218" i="10"/>
  <c r="L218" i="10" s="1"/>
  <c r="K217" i="10"/>
  <c r="L217" i="10" s="1"/>
  <c r="K216" i="10"/>
  <c r="L216" i="10" s="1"/>
  <c r="K215" i="10"/>
  <c r="L215" i="10" s="1"/>
  <c r="K214" i="10"/>
  <c r="L214" i="10" s="1"/>
  <c r="K213" i="10"/>
  <c r="L213" i="10" s="1"/>
  <c r="K212" i="10"/>
  <c r="L212" i="10" s="1"/>
  <c r="K211" i="10"/>
  <c r="L211" i="10" s="1"/>
  <c r="K210" i="10"/>
  <c r="L210" i="10" s="1"/>
  <c r="K209" i="10"/>
  <c r="L209" i="10" s="1"/>
  <c r="K208" i="10"/>
  <c r="L208" i="10" s="1"/>
  <c r="K207" i="10"/>
  <c r="L207" i="10" s="1"/>
  <c r="K206" i="10"/>
  <c r="L206" i="10" s="1"/>
  <c r="K199" i="10"/>
  <c r="L199" i="10" s="1"/>
  <c r="K198" i="10"/>
  <c r="L198" i="10" s="1"/>
  <c r="K197" i="10"/>
  <c r="L197" i="10" s="1"/>
  <c r="K196" i="10"/>
  <c r="L196" i="10" s="1"/>
  <c r="K189" i="10"/>
  <c r="L189" i="10" s="1"/>
  <c r="K188" i="10"/>
  <c r="L188" i="10" s="1"/>
  <c r="K187" i="10"/>
  <c r="L187" i="10" s="1"/>
  <c r="K186" i="10"/>
  <c r="L186" i="10" s="1"/>
  <c r="K181" i="10"/>
  <c r="L181" i="10" s="1"/>
  <c r="K180" i="10"/>
  <c r="L180" i="10" s="1"/>
  <c r="K179" i="10"/>
  <c r="L179" i="10" s="1"/>
  <c r="K178" i="10"/>
  <c r="L178" i="10" s="1"/>
  <c r="K177" i="10"/>
  <c r="L177" i="10" s="1"/>
  <c r="K176" i="10"/>
  <c r="L176" i="10" s="1"/>
  <c r="K175" i="10"/>
  <c r="L175" i="10" s="1"/>
  <c r="K166" i="10"/>
  <c r="L166" i="10" s="1"/>
  <c r="K165" i="10"/>
  <c r="L165" i="10" s="1"/>
  <c r="K164" i="10"/>
  <c r="L164" i="10" s="1"/>
  <c r="K163" i="10"/>
  <c r="L163" i="10" s="1"/>
  <c r="K162" i="10"/>
  <c r="L162" i="10" s="1"/>
  <c r="K161" i="10"/>
  <c r="L161" i="10" s="1"/>
  <c r="K160" i="10"/>
  <c r="L160" i="10" s="1"/>
  <c r="K159" i="10"/>
  <c r="L159" i="10" s="1"/>
  <c r="K158" i="10"/>
  <c r="L158" i="10" s="1"/>
  <c r="K157" i="10"/>
  <c r="L157" i="10" s="1"/>
  <c r="K156" i="10"/>
  <c r="L156" i="10" s="1"/>
  <c r="K155" i="10"/>
  <c r="L155" i="10" s="1"/>
  <c r="K154" i="10"/>
  <c r="L154" i="10" s="1"/>
  <c r="K153" i="10"/>
  <c r="L153" i="10" s="1"/>
  <c r="K152" i="10"/>
  <c r="L152" i="10" s="1"/>
  <c r="K150" i="10"/>
  <c r="L150" i="10" s="1"/>
  <c r="K149" i="10"/>
  <c r="L149" i="10" s="1"/>
  <c r="K148" i="10"/>
  <c r="L148" i="10" s="1"/>
  <c r="K147" i="10"/>
  <c r="L147" i="10" s="1"/>
  <c r="K146" i="10"/>
  <c r="L146" i="10" s="1"/>
  <c r="K145" i="10"/>
  <c r="L145" i="10" s="1"/>
  <c r="K144" i="10"/>
  <c r="L144" i="10" s="1"/>
  <c r="K136" i="10"/>
  <c r="L136" i="10" s="1"/>
  <c r="K135" i="10"/>
  <c r="L135" i="10" s="1"/>
  <c r="K134" i="10"/>
  <c r="L134" i="10" s="1"/>
  <c r="K133" i="10"/>
  <c r="L133" i="10" s="1"/>
  <c r="K132" i="10"/>
  <c r="L132" i="10" s="1"/>
  <c r="K131" i="10"/>
  <c r="L131" i="10" s="1"/>
  <c r="K130" i="10"/>
  <c r="L130" i="10" s="1"/>
  <c r="K129" i="10"/>
  <c r="L129" i="10" s="1"/>
  <c r="K128" i="10"/>
  <c r="L128" i="10" s="1"/>
  <c r="K127" i="10"/>
  <c r="L127" i="10" s="1"/>
  <c r="K126" i="10"/>
  <c r="L126" i="10" s="1"/>
  <c r="K125" i="10"/>
  <c r="L125" i="10" s="1"/>
  <c r="K124" i="10"/>
  <c r="L124" i="10" s="1"/>
  <c r="K121" i="10"/>
  <c r="L121" i="10" s="1"/>
  <c r="K120" i="10"/>
  <c r="L120" i="10" s="1"/>
  <c r="K119" i="10"/>
  <c r="L119" i="10" s="1"/>
  <c r="K118" i="10"/>
  <c r="L118" i="10" s="1"/>
  <c r="K117" i="10"/>
  <c r="L117" i="10" s="1"/>
  <c r="K116" i="10"/>
  <c r="L116" i="10" s="1"/>
  <c r="K115" i="10"/>
  <c r="L115" i="10" s="1"/>
  <c r="K114" i="10"/>
  <c r="L114" i="10" s="1"/>
  <c r="K113" i="10"/>
  <c r="L113" i="10" s="1"/>
  <c r="K112" i="10"/>
  <c r="L112" i="10" s="1"/>
  <c r="K111" i="10"/>
  <c r="L111" i="10" s="1"/>
  <c r="K110" i="10"/>
  <c r="L110" i="10" s="1"/>
  <c r="K109" i="10"/>
  <c r="L109" i="10" s="1"/>
  <c r="K108" i="10"/>
  <c r="L108" i="10" s="1"/>
  <c r="K107" i="10"/>
  <c r="L107" i="10" s="1"/>
  <c r="K106" i="10"/>
  <c r="L106" i="10" s="1"/>
  <c r="K105" i="10"/>
  <c r="L105" i="10" s="1"/>
  <c r="K103" i="10"/>
  <c r="L103" i="10" s="1"/>
  <c r="K99" i="10"/>
  <c r="L99" i="10" s="1"/>
  <c r="K98" i="10"/>
  <c r="L98" i="10" s="1"/>
  <c r="K97" i="10"/>
  <c r="L97" i="10" s="1"/>
  <c r="K96" i="10"/>
  <c r="L96" i="10" s="1"/>
  <c r="K95" i="10"/>
  <c r="L95" i="10" s="1"/>
  <c r="K94" i="10"/>
  <c r="L94" i="10" s="1"/>
  <c r="K93" i="10"/>
  <c r="L93" i="10" s="1"/>
  <c r="K92" i="10"/>
  <c r="L92" i="10" s="1"/>
  <c r="K87" i="10"/>
  <c r="L87" i="10" s="1"/>
  <c r="K85" i="10"/>
  <c r="L85" i="10" s="1"/>
  <c r="K81" i="10"/>
  <c r="L81" i="10" s="1"/>
  <c r="K80" i="10"/>
  <c r="L80" i="10" s="1"/>
  <c r="K78" i="10"/>
  <c r="L78" i="10" s="1"/>
  <c r="K77" i="10"/>
  <c r="L77" i="10" s="1"/>
  <c r="K76" i="10"/>
  <c r="L76" i="10" s="1"/>
  <c r="K75" i="10"/>
  <c r="L75" i="10" s="1"/>
  <c r="K74" i="10"/>
  <c r="L74" i="10" s="1"/>
  <c r="K73" i="10"/>
  <c r="L73" i="10" s="1"/>
  <c r="K72" i="10"/>
  <c r="L72" i="10" s="1"/>
  <c r="K71" i="10"/>
  <c r="L71" i="10" s="1"/>
  <c r="K68" i="10"/>
  <c r="L68" i="10" s="1"/>
  <c r="K67" i="10"/>
  <c r="L67" i="10" s="1"/>
  <c r="K64" i="10"/>
  <c r="L64" i="10" s="1"/>
  <c r="K63" i="10"/>
  <c r="L63" i="10" s="1"/>
  <c r="K62" i="10"/>
  <c r="L62" i="10" s="1"/>
  <c r="K60" i="10"/>
  <c r="L60" i="10" s="1"/>
  <c r="K59" i="10"/>
  <c r="L59" i="10" s="1"/>
  <c r="K58" i="10"/>
  <c r="L58" i="10" s="1"/>
  <c r="K57" i="10"/>
  <c r="L57" i="10" s="1"/>
  <c r="K56" i="10"/>
  <c r="L56" i="10" s="1"/>
  <c r="K55" i="10"/>
  <c r="L55" i="10" s="1"/>
  <c r="K54" i="10"/>
  <c r="L54" i="10" s="1"/>
  <c r="K53" i="10"/>
  <c r="L53" i="10" s="1"/>
  <c r="K52" i="10"/>
  <c r="L52" i="10" s="1"/>
  <c r="K51" i="10"/>
  <c r="L51" i="10" s="1"/>
  <c r="K50" i="10"/>
  <c r="L50" i="10" s="1"/>
  <c r="K49" i="10"/>
  <c r="L49" i="10" s="1"/>
  <c r="K48" i="10"/>
  <c r="L48" i="10" s="1"/>
  <c r="K47" i="10"/>
  <c r="L47" i="10" s="1"/>
  <c r="K45" i="10"/>
  <c r="L45" i="10" s="1"/>
  <c r="K44" i="10"/>
  <c r="L44" i="10" s="1"/>
  <c r="K43" i="10"/>
  <c r="L43" i="10" s="1"/>
  <c r="K42" i="10"/>
  <c r="L42" i="10" s="1"/>
  <c r="K40" i="10"/>
  <c r="L40" i="10" s="1"/>
  <c r="K39" i="10"/>
  <c r="L39" i="10" s="1"/>
  <c r="K38" i="10"/>
  <c r="L38" i="10" s="1"/>
  <c r="K37" i="10"/>
  <c r="L37" i="10" s="1"/>
  <c r="K36" i="10"/>
  <c r="L36" i="10" s="1"/>
  <c r="K35" i="10"/>
  <c r="L35" i="10" s="1"/>
  <c r="K34" i="10"/>
  <c r="L34" i="10" s="1"/>
  <c r="K32" i="10"/>
  <c r="L32" i="10" s="1"/>
  <c r="K31" i="10"/>
  <c r="L31" i="10" s="1"/>
  <c r="K30" i="10"/>
  <c r="L30" i="10" s="1"/>
  <c r="K29" i="10"/>
  <c r="L29" i="10" s="1"/>
  <c r="K28" i="10"/>
  <c r="L28" i="10" s="1"/>
  <c r="K26" i="10"/>
  <c r="L26" i="10" s="1"/>
  <c r="K25" i="10"/>
  <c r="L25" i="10" s="1"/>
  <c r="K24" i="10"/>
  <c r="L24" i="10" s="1"/>
  <c r="K23" i="10"/>
  <c r="L23" i="10" s="1"/>
  <c r="K22" i="10"/>
  <c r="L22" i="10" s="1"/>
  <c r="K21" i="10"/>
  <c r="L21" i="10" s="1"/>
  <c r="K20" i="10"/>
  <c r="L20" i="10" s="1"/>
  <c r="K19" i="10"/>
  <c r="L19" i="10" s="1"/>
  <c r="K18" i="10"/>
  <c r="L18" i="10" s="1"/>
  <c r="K17" i="10"/>
  <c r="L17" i="10" s="1"/>
  <c r="K16" i="10"/>
  <c r="L16" i="10" s="1"/>
  <c r="K15" i="10"/>
  <c r="L15" i="10" s="1"/>
  <c r="K14" i="10"/>
  <c r="L14" i="10" s="1"/>
  <c r="K13" i="10"/>
  <c r="L13" i="10" s="1"/>
  <c r="K12" i="10"/>
  <c r="L12" i="10" s="1"/>
  <c r="K11" i="10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K4" i="10"/>
  <c r="L4" i="10" s="1"/>
  <c r="K3" i="10"/>
  <c r="L3" i="10" s="1"/>
  <c r="K2" i="10"/>
  <c r="L2" i="10" s="1"/>
</calcChain>
</file>

<file path=xl/sharedStrings.xml><?xml version="1.0" encoding="utf-8"?>
<sst xmlns="http://schemas.openxmlformats.org/spreadsheetml/2006/main" count="5035" uniqueCount="2154">
  <si>
    <t>Page</t>
  </si>
  <si>
    <t>Deleted?</t>
  </si>
  <si>
    <t>Current Rank</t>
  </si>
  <si>
    <t>Person Name</t>
  </si>
  <si>
    <t>General (date)</t>
  </si>
  <si>
    <t>Lieutenant General (date)</t>
  </si>
  <si>
    <t>Major General (date)</t>
  </si>
  <si>
    <t>Colonel (date)</t>
  </si>
  <si>
    <t>Lieutenant Colonel (date)</t>
  </si>
  <si>
    <t>Major (date)</t>
  </si>
  <si>
    <t>Field Marshal (date)</t>
  </si>
  <si>
    <t>Untitled column</t>
  </si>
  <si>
    <t>Other text</t>
  </si>
  <si>
    <t>To the King</t>
  </si>
  <si>
    <t>To the Prince Regent</t>
  </si>
  <si>
    <t>Date</t>
  </si>
  <si>
    <t>Place</t>
  </si>
  <si>
    <t>Rank</t>
  </si>
  <si>
    <t>Rank (if unlisted)</t>
  </si>
  <si>
    <t>Regiment</t>
  </si>
  <si>
    <t>L</t>
  </si>
  <si>
    <t>S</t>
  </si>
  <si>
    <t>Other Text</t>
  </si>
  <si>
    <t>Role</t>
  </si>
  <si>
    <t>1st Date</t>
  </si>
  <si>
    <t>2nd Date</t>
  </si>
  <si>
    <t>Medal</t>
  </si>
  <si>
    <t>Foreign Order</t>
  </si>
  <si>
    <t>Regiment Name or Garrison Name</t>
  </si>
  <si>
    <t>New Rank</t>
  </si>
  <si>
    <t>Text after name but before date</t>
  </si>
  <si>
    <t>Text after date</t>
  </si>
  <si>
    <t>Annotations (use if deleted)</t>
  </si>
  <si>
    <t>Number of Companies</t>
  </si>
  <si>
    <t>D</t>
  </si>
  <si>
    <t>1st Rank</t>
  </si>
  <si>
    <t>2nd Rank</t>
  </si>
  <si>
    <t>Department</t>
  </si>
  <si>
    <t>Date From</t>
  </si>
  <si>
    <t>Date To</t>
  </si>
  <si>
    <t>Type</t>
  </si>
  <si>
    <t>Reduced or Disbanded</t>
  </si>
  <si>
    <t>Regiment Name</t>
  </si>
  <si>
    <t>Regiment Number</t>
  </si>
  <si>
    <t>Description</t>
  </si>
  <si>
    <t>Adjutant</t>
  </si>
  <si>
    <t>Apothecary</t>
  </si>
  <si>
    <t>Assistant Inspector</t>
  </si>
  <si>
    <t>Assistant Inspector General</t>
  </si>
  <si>
    <t>Assistant Surgeon</t>
  </si>
  <si>
    <t>Assistant-Commissary</t>
  </si>
  <si>
    <t>Assistant-Commissary-General</t>
  </si>
  <si>
    <t>Barrack Master</t>
  </si>
  <si>
    <t>Brigade Major</t>
  </si>
  <si>
    <t>Brigadier-General / Brigadier</t>
  </si>
  <si>
    <t>Cadet</t>
  </si>
  <si>
    <t>Cadet sergeant</t>
  </si>
  <si>
    <t>Captain</t>
  </si>
  <si>
    <t>Captain and Lieutenant-Colonel</t>
  </si>
  <si>
    <t>Captain Lieutenant</t>
  </si>
  <si>
    <t>Captain Lieutenant and Captain</t>
  </si>
  <si>
    <t>Captain-Commissary</t>
  </si>
  <si>
    <t>Chaplain</t>
  </si>
  <si>
    <t>Chaplain General</t>
  </si>
  <si>
    <t>Chaplain to the Forces</t>
  </si>
  <si>
    <t>Colonel</t>
  </si>
  <si>
    <t>Colonel Commandant</t>
  </si>
  <si>
    <t>Cornet</t>
  </si>
  <si>
    <t>Cornet and Sub-Lieutenant</t>
  </si>
  <si>
    <t>Corporal</t>
  </si>
  <si>
    <t>Deputy Inspector</t>
  </si>
  <si>
    <t>Deputy Purveyor</t>
  </si>
  <si>
    <t>Deputy-Assistant-Commissary-General</t>
  </si>
  <si>
    <t>Deputy-Commissary-General</t>
  </si>
  <si>
    <t>Director General</t>
  </si>
  <si>
    <t>Ensign</t>
  </si>
  <si>
    <t>Field Inspector</t>
  </si>
  <si>
    <t>Field-Marshal</t>
  </si>
  <si>
    <t>First Captain</t>
  </si>
  <si>
    <t>First Lieutenant</t>
  </si>
  <si>
    <t>First Lieutenant-Commissary</t>
  </si>
  <si>
    <t>General</t>
  </si>
  <si>
    <t>Gentleman Cadet</t>
  </si>
  <si>
    <t>Hospital Assistant</t>
  </si>
  <si>
    <t>Inspector</t>
  </si>
  <si>
    <t>Inspector General</t>
  </si>
  <si>
    <t>Lieutenant</t>
  </si>
  <si>
    <t>Lieutenant and Captain</t>
  </si>
  <si>
    <t>Lieutenant-Colonel</t>
  </si>
  <si>
    <t>Lieutenant-Colonel Commandant</t>
  </si>
  <si>
    <t>Lieutenant-General</t>
  </si>
  <si>
    <t>Major</t>
  </si>
  <si>
    <t>Major and Lieutenant-Colonel</t>
  </si>
  <si>
    <t>Major-General</t>
  </si>
  <si>
    <t>Paymaster</t>
  </si>
  <si>
    <t>Paymaster-Sergeant</t>
  </si>
  <si>
    <t>Physician</t>
  </si>
  <si>
    <t>Physician General</t>
  </si>
  <si>
    <t>Principal Inspector</t>
  </si>
  <si>
    <t>Purveyor</t>
  </si>
  <si>
    <t>Quarter-Master (NCO)</t>
  </si>
  <si>
    <t>Quarter-Master-Sergeant</t>
  </si>
  <si>
    <t>Quartermaster</t>
  </si>
  <si>
    <t>Regimental sergeant-major</t>
  </si>
  <si>
    <t>Second Assistant Surgeon</t>
  </si>
  <si>
    <t>Second Captain</t>
  </si>
  <si>
    <t>Second Lieutenant</t>
  </si>
  <si>
    <t>Second Lieutenant-Commissary</t>
  </si>
  <si>
    <t>Second Major</t>
  </si>
  <si>
    <t>Sergeant</t>
  </si>
  <si>
    <t>Sergeant-Major</t>
  </si>
  <si>
    <t>Sub-Lieutenant</t>
  </si>
  <si>
    <t>Superintendent General</t>
  </si>
  <si>
    <t>Surgeon</t>
  </si>
  <si>
    <t>Surgeon General</t>
  </si>
  <si>
    <t>Surgeon of a Recruiting District</t>
  </si>
  <si>
    <t>Third Major</t>
  </si>
  <si>
    <t>Troop Quarter-Master</t>
  </si>
  <si>
    <t>Troop Sergeant-Major</t>
  </si>
  <si>
    <t>Trooper</t>
  </si>
  <si>
    <t>Veterinary Surgeon</t>
  </si>
  <si>
    <t>Volunteer</t>
  </si>
  <si>
    <t>15a</t>
  </si>
  <si>
    <t xml:space="preserve">Henry Shelley </t>
  </si>
  <si>
    <t>15 April 1791</t>
  </si>
  <si>
    <t xml:space="preserve">Henry Johnston </t>
  </si>
  <si>
    <t>5 August 1791</t>
  </si>
  <si>
    <t>16b</t>
  </si>
  <si>
    <t>Second Regiment of Life-Guards.</t>
  </si>
  <si>
    <t>6 January 1792</t>
  </si>
  <si>
    <t>Cornet and Sub Lieutenant</t>
  </si>
  <si>
    <t>Hen Hughes</t>
  </si>
  <si>
    <t>20 April 1791</t>
  </si>
  <si>
    <t xml:space="preserve">John Buller </t>
  </si>
  <si>
    <t>3 November 1791</t>
  </si>
  <si>
    <t>Shelly</t>
  </si>
  <si>
    <t>Michael Impay</t>
  </si>
  <si>
    <t>Richard Issac Harke</t>
  </si>
  <si>
    <t>4 November 1791</t>
  </si>
  <si>
    <t>10 December 1791</t>
  </si>
  <si>
    <t>Lambart</t>
  </si>
  <si>
    <t>Lemon</t>
  </si>
  <si>
    <t>Edward Cha.Howell Shephed</t>
  </si>
  <si>
    <t xml:space="preserve">Charles Barton </t>
  </si>
  <si>
    <t>Abel Rous Dottin</t>
  </si>
  <si>
    <t>17a</t>
  </si>
  <si>
    <t>2 September 1791</t>
  </si>
  <si>
    <t>Buckly</t>
  </si>
  <si>
    <t>Aile</t>
  </si>
  <si>
    <t>Howard</t>
  </si>
  <si>
    <t>18b</t>
  </si>
  <si>
    <t>George Henry Warrington</t>
  </si>
  <si>
    <t>17 July 1791</t>
  </si>
  <si>
    <t>Lister</t>
  </si>
  <si>
    <t xml:space="preserve">William Gell </t>
  </si>
  <si>
    <t>11 May 1791</t>
  </si>
  <si>
    <t>19a</t>
  </si>
  <si>
    <t>Second (or the Queen's) Regt. Of Dragoon-Guards.</t>
  </si>
  <si>
    <t>21 December 1791</t>
  </si>
  <si>
    <t>Le Marchant</t>
  </si>
  <si>
    <t>11 January 1792</t>
  </si>
  <si>
    <t>9 November 1791</t>
  </si>
  <si>
    <t>Third (or Pr. Of Wales's) Regt. Of Dragoon-Guards.</t>
  </si>
  <si>
    <t>20b</t>
  </si>
  <si>
    <t>10 August 1791</t>
  </si>
  <si>
    <t>21a</t>
  </si>
  <si>
    <t>31 March 1791</t>
  </si>
  <si>
    <t>Loflus</t>
  </si>
  <si>
    <t>William Ogilvie</t>
  </si>
  <si>
    <t>31 June 1791</t>
  </si>
  <si>
    <t>Nixon</t>
  </si>
  <si>
    <t>22a</t>
  </si>
  <si>
    <t>Fifth Regiment of Dragoon-Guards.</t>
  </si>
  <si>
    <t xml:space="preserve">John Perry </t>
  </si>
  <si>
    <t>31 May 1791</t>
  </si>
  <si>
    <t>Reynell</t>
  </si>
  <si>
    <t xml:space="preserve">George Lowry Cole </t>
  </si>
  <si>
    <t>Glory Perry</t>
  </si>
  <si>
    <t>13 October 1791</t>
  </si>
  <si>
    <t>Lowther</t>
  </si>
  <si>
    <t>24b</t>
  </si>
  <si>
    <t xml:space="preserve">George Miller </t>
  </si>
  <si>
    <t>30 June 1791</t>
  </si>
  <si>
    <t>Austuther</t>
  </si>
  <si>
    <t>Miller</t>
  </si>
  <si>
    <t>25a</t>
  </si>
  <si>
    <t>17 August 1791</t>
  </si>
  <si>
    <t>Colman</t>
  </si>
  <si>
    <t>Charles Cuyal</t>
  </si>
  <si>
    <t>Honorable Thomas Carleton</t>
  </si>
  <si>
    <t>16 November 1791</t>
  </si>
  <si>
    <t>Michell</t>
  </si>
  <si>
    <t>20 July 1791</t>
  </si>
  <si>
    <t>William Mortyn Owen</t>
  </si>
  <si>
    <t>12 September 1791</t>
  </si>
  <si>
    <t>26b</t>
  </si>
  <si>
    <t>Second (or Royal N.Brit.) Regt. Of Dragoons.</t>
  </si>
  <si>
    <t xml:space="preserve">Digby Hamilton </t>
  </si>
  <si>
    <t>3 June 1791</t>
  </si>
  <si>
    <t>27a</t>
  </si>
  <si>
    <t>Third (or the King's own) Regt. Of Dragoons.</t>
  </si>
  <si>
    <t>Stevenson</t>
  </si>
  <si>
    <t>28b</t>
  </si>
  <si>
    <t>Fourth (or the Queen's own) Regt. Of Dragoons.</t>
  </si>
  <si>
    <t>29a</t>
  </si>
  <si>
    <t xml:space="preserve">William Jones </t>
  </si>
  <si>
    <t>Witherington</t>
  </si>
  <si>
    <t xml:space="preserve">Nuttall Queen </t>
  </si>
  <si>
    <t>31 January 1791</t>
  </si>
  <si>
    <t>30b</t>
  </si>
  <si>
    <t>Paston</t>
  </si>
  <si>
    <t>30 March 1791</t>
  </si>
  <si>
    <t>Edward Wilson</t>
  </si>
  <si>
    <t>24 July 1791</t>
  </si>
  <si>
    <t>26 November 1791</t>
  </si>
  <si>
    <t>John Bolton</t>
  </si>
  <si>
    <t>14 September 1791</t>
  </si>
  <si>
    <t>31a</t>
  </si>
  <si>
    <t>Seventh (or The Queen's own) Regiment of (Light) Dragoons</t>
  </si>
  <si>
    <t>28 July 1791</t>
  </si>
  <si>
    <t>Wemyss</t>
  </si>
  <si>
    <t>28 December 1791</t>
  </si>
  <si>
    <t>Walhouse</t>
  </si>
  <si>
    <t>Sankey</t>
  </si>
  <si>
    <t>4 May 1791</t>
  </si>
  <si>
    <t>33a</t>
  </si>
  <si>
    <t>Ninth Regiment of (Light) Dragoons.</t>
  </si>
  <si>
    <t xml:space="preserve">Witherington </t>
  </si>
  <si>
    <t>30 July 1791</t>
  </si>
  <si>
    <t>3 August 1791</t>
  </si>
  <si>
    <t>Kerr</t>
  </si>
  <si>
    <t>M'Dowall</t>
  </si>
  <si>
    <t>34b</t>
  </si>
  <si>
    <t>Thomas Merrick</t>
  </si>
  <si>
    <t>Hannay</t>
  </si>
  <si>
    <t>35a</t>
  </si>
  <si>
    <t>Eleventh Regiment of (Light) Dragoons.</t>
  </si>
  <si>
    <t>2 November 1791</t>
  </si>
  <si>
    <t>Maule</t>
  </si>
  <si>
    <t>36b</t>
  </si>
  <si>
    <t>Twelfth (or Prince of Wales's) Regt. Of (Light) Dragoons.</t>
  </si>
  <si>
    <t>Wesley</t>
  </si>
  <si>
    <t>Joseph Robins</t>
  </si>
  <si>
    <t>37a</t>
  </si>
  <si>
    <t>Thirteenth Regiment of (Light) Dragoons.</t>
  </si>
  <si>
    <t>31 August 1791</t>
  </si>
  <si>
    <t>French</t>
  </si>
  <si>
    <t>Shee</t>
  </si>
  <si>
    <t>30 September 1791</t>
  </si>
  <si>
    <t>38b</t>
  </si>
  <si>
    <t>Fourteenth Regiment of (Light) Dragoons.</t>
  </si>
  <si>
    <t xml:space="preserve">Stephen Mahon </t>
  </si>
  <si>
    <t>28 February 1791</t>
  </si>
  <si>
    <t>Sixteenth (or the Queen's) Regt. Of (Light) Dragoons.</t>
  </si>
  <si>
    <t>6 April 1791</t>
  </si>
  <si>
    <t>40b</t>
  </si>
  <si>
    <t>42b</t>
  </si>
  <si>
    <t>Eighteenth Regiment of (Light) Dragoons.</t>
  </si>
  <si>
    <t xml:space="preserve">Thomas Goldie </t>
  </si>
  <si>
    <t>Goldie</t>
  </si>
  <si>
    <t>44b</t>
  </si>
  <si>
    <t>Moore Disney</t>
  </si>
  <si>
    <t>45a</t>
  </si>
  <si>
    <t>Fryshe De Burgh</t>
  </si>
  <si>
    <t>8 July 1791</t>
  </si>
  <si>
    <t>Robert Cheney</t>
  </si>
  <si>
    <t>15 June 1791</t>
  </si>
  <si>
    <t>Honarable Henry Wesley</t>
  </si>
  <si>
    <t>13 April 1791</t>
  </si>
  <si>
    <t>8 June 1791</t>
  </si>
  <si>
    <t>De Burgh</t>
  </si>
  <si>
    <t>Cheney</t>
  </si>
  <si>
    <t>Honarable Thomas Knox</t>
  </si>
  <si>
    <t>by p</t>
  </si>
  <si>
    <t>46b</t>
  </si>
  <si>
    <t>13 June 1791</t>
  </si>
  <si>
    <t>48b</t>
  </si>
  <si>
    <t>Third Regiment of Foot-Guards.</t>
  </si>
  <si>
    <t>13 September 1791</t>
  </si>
  <si>
    <t>49a</t>
  </si>
  <si>
    <t>Petham</t>
  </si>
  <si>
    <t>Warren</t>
  </si>
  <si>
    <t>50b</t>
  </si>
  <si>
    <t>13 July 1791</t>
  </si>
  <si>
    <t>West</t>
  </si>
  <si>
    <t>Green</t>
  </si>
  <si>
    <t>John Clayton Cowell</t>
  </si>
  <si>
    <t>Campbell</t>
  </si>
  <si>
    <t>23 May 1791</t>
  </si>
  <si>
    <t>Mackenzic Exchange no Differ</t>
  </si>
  <si>
    <t>30 November 1791</t>
  </si>
  <si>
    <t>Clark</t>
  </si>
  <si>
    <t>John Barvell Smith</t>
  </si>
  <si>
    <t>John aggas</t>
  </si>
  <si>
    <t>24 August 1791</t>
  </si>
  <si>
    <t>Clunes</t>
  </si>
  <si>
    <t>Thomas Seaver</t>
  </si>
  <si>
    <t>3 September 1791</t>
  </si>
  <si>
    <t>Drummond</t>
  </si>
  <si>
    <t>Mackellar</t>
  </si>
  <si>
    <t>Lieut Gordon Skelly</t>
  </si>
  <si>
    <t>9 March 1791</t>
  </si>
  <si>
    <t>51a</t>
  </si>
  <si>
    <t>John Campbell</t>
  </si>
  <si>
    <t>William Cochrane</t>
  </si>
  <si>
    <t>5 April 1791</t>
  </si>
  <si>
    <t>52b</t>
  </si>
  <si>
    <t>Second (or The Queen's Royal) Regt. Of Foot.</t>
  </si>
  <si>
    <t>Charles Boyett</t>
  </si>
  <si>
    <t xml:space="preserve"> </t>
  </si>
  <si>
    <t>6 January 1791</t>
  </si>
  <si>
    <t>53a</t>
  </si>
  <si>
    <t>Robert Balfour</t>
  </si>
  <si>
    <t>John Harmony</t>
  </si>
  <si>
    <t>Merrick</t>
  </si>
  <si>
    <t>16 March 1791</t>
  </si>
  <si>
    <t>Blair</t>
  </si>
  <si>
    <t>William Clerke Willimott</t>
  </si>
  <si>
    <t>Davidson</t>
  </si>
  <si>
    <t xml:space="preserve">George Fox Bruce </t>
  </si>
  <si>
    <t>7 December 1791</t>
  </si>
  <si>
    <t>Willington</t>
  </si>
  <si>
    <t>Adjut John Gardener</t>
  </si>
  <si>
    <t>23 November 1791</t>
  </si>
  <si>
    <t>54b</t>
  </si>
  <si>
    <t>Fourth (or The King's own) Regt. Of Foot</t>
  </si>
  <si>
    <t>John Daniel Kane</t>
  </si>
  <si>
    <t>5 October 1791</t>
  </si>
  <si>
    <t>Isaac</t>
  </si>
  <si>
    <t>Thomas Winckley</t>
  </si>
  <si>
    <t>Enfign</t>
  </si>
  <si>
    <t>14 December 1791</t>
  </si>
  <si>
    <t>Mossman</t>
  </si>
  <si>
    <t>Webb Stone</t>
  </si>
  <si>
    <t>Winckley</t>
  </si>
  <si>
    <t>55a</t>
  </si>
  <si>
    <t>Fifth (or the Northumberland) Regt. Of Foot.</t>
  </si>
  <si>
    <t>27 July 1791</t>
  </si>
  <si>
    <t>Disney</t>
  </si>
  <si>
    <t>56b</t>
  </si>
  <si>
    <t>Thomas Molyneux</t>
  </si>
  <si>
    <t>Alex Whyte</t>
  </si>
  <si>
    <t>Earle</t>
  </si>
  <si>
    <t>Molyneux</t>
  </si>
  <si>
    <t>57a</t>
  </si>
  <si>
    <t>Seventh Regt. Of Foot (or Royal Fuzileers.)</t>
  </si>
  <si>
    <t xml:space="preserve">John Despard </t>
  </si>
  <si>
    <t>Anthony Lewis Layard</t>
  </si>
  <si>
    <t>Despard</t>
  </si>
  <si>
    <t>Walter Cliffe</t>
  </si>
  <si>
    <t>Layard</t>
  </si>
  <si>
    <t>Robert Walther</t>
  </si>
  <si>
    <t>Cliffe</t>
  </si>
  <si>
    <t>Henry Digby</t>
  </si>
  <si>
    <t>14 April 1791</t>
  </si>
  <si>
    <t>19 May 1791</t>
  </si>
  <si>
    <t>Walker</t>
  </si>
  <si>
    <t>Wallaw</t>
  </si>
  <si>
    <t>58b</t>
  </si>
  <si>
    <t>Eighth (or The King's) Regiment of Foot.</t>
  </si>
  <si>
    <t>Joseph wilmot</t>
  </si>
  <si>
    <t>4 January 1792</t>
  </si>
  <si>
    <t>Delgarno</t>
  </si>
  <si>
    <t>John Thomas amstrong</t>
  </si>
  <si>
    <t>Maxwell</t>
  </si>
  <si>
    <t>59a</t>
  </si>
  <si>
    <t>Archibald Campbell</t>
  </si>
  <si>
    <t>9 September 1791</t>
  </si>
  <si>
    <t>11 June 1792</t>
  </si>
  <si>
    <t>Rose</t>
  </si>
  <si>
    <t>15 November 1791</t>
  </si>
  <si>
    <t>Peter Buchaman</t>
  </si>
  <si>
    <t>60b</t>
  </si>
  <si>
    <t>William Belford</t>
  </si>
  <si>
    <t>61a</t>
  </si>
  <si>
    <t>Wetherall</t>
  </si>
  <si>
    <t>63a</t>
  </si>
  <si>
    <t>Honble Captain Charles Cowell</t>
  </si>
  <si>
    <t>18 May 1791</t>
  </si>
  <si>
    <t xml:space="preserve">Hamilton </t>
  </si>
  <si>
    <t>Hugh Houstoun</t>
  </si>
  <si>
    <t>Monck</t>
  </si>
  <si>
    <t>Allan Hampden Pye</t>
  </si>
  <si>
    <t>Hardyman</t>
  </si>
  <si>
    <t>Nugent</t>
  </si>
  <si>
    <t>64b</t>
  </si>
  <si>
    <t>Geo Garnier</t>
  </si>
  <si>
    <t>Grace</t>
  </si>
  <si>
    <t>65a</t>
  </si>
  <si>
    <t>Richard Hindson</t>
  </si>
  <si>
    <t>23 March 1791</t>
  </si>
  <si>
    <t>Madden</t>
  </si>
  <si>
    <t>Edward Letherland</t>
  </si>
  <si>
    <t>Hendson</t>
  </si>
  <si>
    <t>Henry Green Barry</t>
  </si>
  <si>
    <t>Charles Donelan</t>
  </si>
  <si>
    <t>12 October 1791</t>
  </si>
  <si>
    <t>Barry</t>
  </si>
  <si>
    <t>Robert Munners</t>
  </si>
  <si>
    <t>September 1791</t>
  </si>
  <si>
    <t>Chichester</t>
  </si>
  <si>
    <t>66b</t>
  </si>
  <si>
    <t xml:space="preserve">George Blake </t>
  </si>
  <si>
    <t>Bell</t>
  </si>
  <si>
    <t>Wolfe</t>
  </si>
  <si>
    <t xml:space="preserve">Thomas James </t>
  </si>
  <si>
    <t>Dornford</t>
  </si>
  <si>
    <t>19 October 1791</t>
  </si>
  <si>
    <t>67a</t>
  </si>
  <si>
    <t>Richard Lee</t>
  </si>
  <si>
    <t>Finucane</t>
  </si>
  <si>
    <t>Peter awdry</t>
  </si>
  <si>
    <t>Blakeney</t>
  </si>
  <si>
    <t>16 December 1791</t>
  </si>
  <si>
    <t>Johnson</t>
  </si>
  <si>
    <t>James Maeturk</t>
  </si>
  <si>
    <t>Lee</t>
  </si>
  <si>
    <t>68b</t>
  </si>
  <si>
    <t xml:space="preserve">Thomas Probyn </t>
  </si>
  <si>
    <t>Charles Dunlop</t>
  </si>
  <si>
    <t>Henry Wolseley</t>
  </si>
  <si>
    <t>John Woodcock</t>
  </si>
  <si>
    <t>25 May 1791</t>
  </si>
  <si>
    <t>Mawby</t>
  </si>
  <si>
    <t>William Johnston</t>
  </si>
  <si>
    <t>Wolseley</t>
  </si>
  <si>
    <t>Batt</t>
  </si>
  <si>
    <t>15 December 1791</t>
  </si>
  <si>
    <t>Williams</t>
  </si>
  <si>
    <t>69a</t>
  </si>
  <si>
    <t>Hay</t>
  </si>
  <si>
    <t xml:space="preserve">John Nugent </t>
  </si>
  <si>
    <t>Huteninson</t>
  </si>
  <si>
    <t xml:space="preserve">Gem </t>
  </si>
  <si>
    <t>Second Lieut</t>
  </si>
  <si>
    <t>71a</t>
  </si>
  <si>
    <t>Donald Robertson</t>
  </si>
  <si>
    <t>Compbell</t>
  </si>
  <si>
    <t>William Paterson</t>
  </si>
  <si>
    <t>Craigie</t>
  </si>
  <si>
    <t>Honurable Robert Clive</t>
  </si>
  <si>
    <t>72b</t>
  </si>
  <si>
    <t>William Jaunesy</t>
  </si>
  <si>
    <t xml:space="preserve">James Scott </t>
  </si>
  <si>
    <t xml:space="preserve">George King </t>
  </si>
  <si>
    <t>Chaundy</t>
  </si>
  <si>
    <t>73a</t>
  </si>
  <si>
    <t>Dumeunson</t>
  </si>
  <si>
    <t xml:space="preserve">Robert French </t>
  </si>
  <si>
    <t>31 October 1791</t>
  </si>
  <si>
    <t>Evans Jones</t>
  </si>
  <si>
    <t>Cotton</t>
  </si>
  <si>
    <t>Alex Garden</t>
  </si>
  <si>
    <t>74b</t>
  </si>
  <si>
    <t>Spencer</t>
  </si>
  <si>
    <t>75a</t>
  </si>
  <si>
    <t>Thomas Norton Powteth</t>
  </si>
  <si>
    <t xml:space="preserve">Arscott Bickford </t>
  </si>
  <si>
    <t>4 June 1792</t>
  </si>
  <si>
    <t>Chamney</t>
  </si>
  <si>
    <t>9 July 1791</t>
  </si>
  <si>
    <t>Robert Newton ogle</t>
  </si>
  <si>
    <t>24 December 1791</t>
  </si>
  <si>
    <t>Ball</t>
  </si>
  <si>
    <t>Beeston Henry Heming</t>
  </si>
  <si>
    <t>25 December 1791</t>
  </si>
  <si>
    <t>Callander</t>
  </si>
  <si>
    <t>76b</t>
  </si>
  <si>
    <t>Leiutenant</t>
  </si>
  <si>
    <t>Bainbridge</t>
  </si>
  <si>
    <t>20 November 1791</t>
  </si>
  <si>
    <t xml:space="preserve">Thomas Batt </t>
  </si>
  <si>
    <t xml:space="preserve">James Miller </t>
  </si>
  <si>
    <t>77a</t>
  </si>
  <si>
    <t>78b</t>
  </si>
  <si>
    <t>Francis Moore</t>
  </si>
  <si>
    <t>Grey</t>
  </si>
  <si>
    <t>George Gough</t>
  </si>
  <si>
    <t>Moore</t>
  </si>
  <si>
    <t>79a</t>
  </si>
  <si>
    <t>James Monsett</t>
  </si>
  <si>
    <t>Edward Edwin Colmon</t>
  </si>
  <si>
    <t>10 November 1791</t>
  </si>
  <si>
    <t>Henry Rowland Fetherstonhaugh</t>
  </si>
  <si>
    <t>Hosea</t>
  </si>
  <si>
    <t>76a</t>
  </si>
  <si>
    <t>80b</t>
  </si>
  <si>
    <t>John Delves Broughton</t>
  </si>
  <si>
    <t>24 March 1791</t>
  </si>
  <si>
    <t>Hall</t>
  </si>
  <si>
    <t>Wallace</t>
  </si>
  <si>
    <t>81a</t>
  </si>
  <si>
    <t>George Pigot</t>
  </si>
  <si>
    <t>Donaldson</t>
  </si>
  <si>
    <t>Thomas Williams</t>
  </si>
  <si>
    <t>5 May 1791</t>
  </si>
  <si>
    <t>Dawson</t>
  </si>
  <si>
    <t>82b</t>
  </si>
  <si>
    <t>George Groves</t>
  </si>
  <si>
    <t>Robert Wilkinson</t>
  </si>
  <si>
    <t>Eyre</t>
  </si>
  <si>
    <t>83a</t>
  </si>
  <si>
    <t>William Byng</t>
  </si>
  <si>
    <t>Beevor</t>
  </si>
  <si>
    <t>20 September 1791</t>
  </si>
  <si>
    <t>James Needham</t>
  </si>
  <si>
    <t>Thomas Wallare</t>
  </si>
  <si>
    <t>Long</t>
  </si>
  <si>
    <t>84b</t>
  </si>
  <si>
    <t>Thirty-fourth (or the Cumberland) Regt. Of Foot.</t>
  </si>
  <si>
    <t>Willam Grand</t>
  </si>
  <si>
    <t>Neville</t>
  </si>
  <si>
    <t>Walter Ker</t>
  </si>
  <si>
    <t>17 November 1791</t>
  </si>
  <si>
    <t>85b</t>
  </si>
  <si>
    <t>Peter Judd</t>
  </si>
  <si>
    <t>Grant</t>
  </si>
  <si>
    <t>Richard Jonson</t>
  </si>
  <si>
    <t>Wattell</t>
  </si>
  <si>
    <t>John Oswald</t>
  </si>
  <si>
    <t>Mark Watt</t>
  </si>
  <si>
    <t>Richardson</t>
  </si>
  <si>
    <t>Aldworth Phaise</t>
  </si>
  <si>
    <t>86b</t>
  </si>
  <si>
    <t>15 September 1790</t>
  </si>
  <si>
    <t>George Fleming</t>
  </si>
  <si>
    <t>8 March 1791</t>
  </si>
  <si>
    <t>Armstrong</t>
  </si>
  <si>
    <t>Richard Morgan</t>
  </si>
  <si>
    <t>Fleming</t>
  </si>
  <si>
    <t>22 May 1790</t>
  </si>
  <si>
    <t xml:space="preserve">James Grand </t>
  </si>
  <si>
    <t>8 May 1791</t>
  </si>
  <si>
    <t>Robert Cockburn</t>
  </si>
  <si>
    <t>Morgan</t>
  </si>
  <si>
    <t>Chambers</t>
  </si>
  <si>
    <t>87a</t>
  </si>
  <si>
    <t>Robert Donald</t>
  </si>
  <si>
    <t>Cameron</t>
  </si>
  <si>
    <t>Cudlip</t>
  </si>
  <si>
    <t>Finch</t>
  </si>
  <si>
    <t>88b</t>
  </si>
  <si>
    <t>Passingham</t>
  </si>
  <si>
    <t>George Pigott</t>
  </si>
  <si>
    <t>Thomas Brisbane</t>
  </si>
  <si>
    <t>Boyd</t>
  </si>
  <si>
    <t>89a</t>
  </si>
  <si>
    <t>Wilson</t>
  </si>
  <si>
    <t>David Correille</t>
  </si>
  <si>
    <t>90b</t>
  </si>
  <si>
    <t>Lewis Bruce</t>
  </si>
  <si>
    <t>Fra.Keith</t>
  </si>
  <si>
    <t>91a</t>
  </si>
  <si>
    <t>Charles Erskine</t>
  </si>
  <si>
    <t>from 77 foot</t>
  </si>
  <si>
    <t xml:space="preserve">John Grey </t>
  </si>
  <si>
    <t>Gordon Drummond</t>
  </si>
  <si>
    <t>Bruce</t>
  </si>
  <si>
    <t>Leeson</t>
  </si>
  <si>
    <t>92b</t>
  </si>
  <si>
    <t>42d (or the Royal Highland) Regt. Of Foot.</t>
  </si>
  <si>
    <t>17 June 1791</t>
  </si>
  <si>
    <t>93a</t>
  </si>
  <si>
    <t>Wm. Bellingham</t>
  </si>
  <si>
    <t>94b</t>
  </si>
  <si>
    <t>Dunne</t>
  </si>
  <si>
    <t>John Robert Nason</t>
  </si>
  <si>
    <t>Thomas Moore Boyd</t>
  </si>
  <si>
    <t>7 June 1792</t>
  </si>
  <si>
    <t>Samuel Thomson</t>
  </si>
  <si>
    <t>Matthew Chitty Darby</t>
  </si>
  <si>
    <t xml:space="preserve">95a </t>
  </si>
  <si>
    <t>Wm. Jasper Nieolls</t>
  </si>
  <si>
    <t>96b</t>
  </si>
  <si>
    <t>James</t>
  </si>
  <si>
    <t>Dallas</t>
  </si>
  <si>
    <t>Atkinson</t>
  </si>
  <si>
    <t>97a</t>
  </si>
  <si>
    <t>98b</t>
  </si>
  <si>
    <t>Beaver</t>
  </si>
  <si>
    <t>99a</t>
  </si>
  <si>
    <t>26 October 1791</t>
  </si>
  <si>
    <t>Lane</t>
  </si>
  <si>
    <t>Robert Alexander</t>
  </si>
  <si>
    <t>David Okeden Parry</t>
  </si>
  <si>
    <t>100b</t>
  </si>
  <si>
    <t xml:space="preserve">Alexander Graham </t>
  </si>
  <si>
    <t>Conyers</t>
  </si>
  <si>
    <t>James Imrie</t>
  </si>
  <si>
    <t>101a</t>
  </si>
  <si>
    <t>Hely</t>
  </si>
  <si>
    <t xml:space="preserve">Ed.Dawson </t>
  </si>
  <si>
    <t>5 March 1791</t>
  </si>
  <si>
    <t>Butter</t>
  </si>
  <si>
    <t>20 February 1791</t>
  </si>
  <si>
    <t>Paul anderson</t>
  </si>
  <si>
    <t>Smith</t>
  </si>
  <si>
    <t>102b</t>
  </si>
  <si>
    <t>John Leonard</t>
  </si>
  <si>
    <t>17 March 1791</t>
  </si>
  <si>
    <t xml:space="preserve">Robert Bell </t>
  </si>
  <si>
    <t>Fothergill</t>
  </si>
  <si>
    <t>James Thompson</t>
  </si>
  <si>
    <t>Leonard</t>
  </si>
  <si>
    <t xml:space="preserve">Henry Buchan </t>
  </si>
  <si>
    <t>25 March 1791</t>
  </si>
  <si>
    <t>Machphison</t>
  </si>
  <si>
    <t>103a</t>
  </si>
  <si>
    <t>Ronald C.Ferguson</t>
  </si>
  <si>
    <t>11 March 1791</t>
  </si>
  <si>
    <t>Blcckader</t>
  </si>
  <si>
    <t>104b</t>
  </si>
  <si>
    <t>Godfey Gibson</t>
  </si>
  <si>
    <t>21 September 1791</t>
  </si>
  <si>
    <t>105a</t>
  </si>
  <si>
    <t>Downing</t>
  </si>
  <si>
    <t>Comb</t>
  </si>
  <si>
    <t>Paterson</t>
  </si>
  <si>
    <t>Lindsay</t>
  </si>
  <si>
    <t>Mackenzie</t>
  </si>
  <si>
    <t>3 October 1791</t>
  </si>
  <si>
    <t>Viseher</t>
  </si>
  <si>
    <t>106b</t>
  </si>
  <si>
    <t>Richard White</t>
  </si>
  <si>
    <t>White</t>
  </si>
  <si>
    <t>Peter Cotes</t>
  </si>
  <si>
    <t>Cocking</t>
  </si>
  <si>
    <t>Wm. Stawell</t>
  </si>
  <si>
    <t>Jameson</t>
  </si>
  <si>
    <t>Haig</t>
  </si>
  <si>
    <t>Cotes</t>
  </si>
  <si>
    <t>107a</t>
  </si>
  <si>
    <t>Hay Macdowall</t>
  </si>
  <si>
    <t>George Carnegie</t>
  </si>
  <si>
    <t>Amory</t>
  </si>
  <si>
    <t>108b</t>
  </si>
  <si>
    <t>Wm. Myne</t>
  </si>
  <si>
    <t>Boomhead</t>
  </si>
  <si>
    <t>Arthur Wesley</t>
  </si>
  <si>
    <t>M'Myne</t>
  </si>
  <si>
    <t>Clerkson</t>
  </si>
  <si>
    <t>Howrigh</t>
  </si>
  <si>
    <t>David Rattray</t>
  </si>
  <si>
    <t>Brady</t>
  </si>
  <si>
    <t>109a</t>
  </si>
  <si>
    <t>Thomas Bowyer Bower</t>
  </si>
  <si>
    <t>5 September 1791</t>
  </si>
  <si>
    <t>Darly</t>
  </si>
  <si>
    <t>John Grimston</t>
  </si>
  <si>
    <t>110b</t>
  </si>
  <si>
    <t>Sixtieth (or Royal American) Regt. Of Foot.</t>
  </si>
  <si>
    <t>Colonel Comm.</t>
  </si>
  <si>
    <t>Alured Clarkes</t>
  </si>
  <si>
    <t>Graham</t>
  </si>
  <si>
    <t>111a</t>
  </si>
  <si>
    <t>George J. Walker</t>
  </si>
  <si>
    <t>14 May 1791</t>
  </si>
  <si>
    <t>Cosby</t>
  </si>
  <si>
    <t>Quarme</t>
  </si>
  <si>
    <t>7 September 1791</t>
  </si>
  <si>
    <t>Crochley</t>
  </si>
  <si>
    <t>112b</t>
  </si>
  <si>
    <t>Powlett</t>
  </si>
  <si>
    <t>114b</t>
  </si>
  <si>
    <t>Owen</t>
  </si>
  <si>
    <t>Alcock</t>
  </si>
  <si>
    <t>Nath. Cavenagh</t>
  </si>
  <si>
    <t>115a</t>
  </si>
  <si>
    <t>Watter Croker</t>
  </si>
  <si>
    <t xml:space="preserve">William Lucas </t>
  </si>
  <si>
    <t>Burnell</t>
  </si>
  <si>
    <t>Croker</t>
  </si>
  <si>
    <t>116b</t>
  </si>
  <si>
    <t>Wm. Cosby</t>
  </si>
  <si>
    <t>117a</t>
  </si>
  <si>
    <t>George Rowby</t>
  </si>
  <si>
    <t>Jacob</t>
  </si>
  <si>
    <t>30 August 1791</t>
  </si>
  <si>
    <t>Bowes</t>
  </si>
  <si>
    <t>Foster</t>
  </si>
  <si>
    <t>Johns</t>
  </si>
  <si>
    <t>Mercer</t>
  </si>
  <si>
    <t>Thomas Whelan</t>
  </si>
  <si>
    <t>Crawfurd</t>
  </si>
  <si>
    <t>118b</t>
  </si>
  <si>
    <t>John Horbert  Dalrymple</t>
  </si>
  <si>
    <t>21 October 1791</t>
  </si>
  <si>
    <t>J.B. Garstin</t>
  </si>
  <si>
    <t>12 August 1791</t>
  </si>
  <si>
    <t>Hamilton</t>
  </si>
  <si>
    <t>William Gray</t>
  </si>
  <si>
    <t>119a</t>
  </si>
  <si>
    <t>Castle</t>
  </si>
  <si>
    <t>Charles Byne</t>
  </si>
  <si>
    <t>Lloyd</t>
  </si>
  <si>
    <t>George</t>
  </si>
  <si>
    <t>120b</t>
  </si>
  <si>
    <t>Gibson who exch</t>
  </si>
  <si>
    <t>Wm. Stopford</t>
  </si>
  <si>
    <t>Hospital Mate James Bell</t>
  </si>
  <si>
    <t>Lieutenant Colonel</t>
  </si>
  <si>
    <t>Edward Dunne</t>
  </si>
  <si>
    <t>John Walker</t>
  </si>
  <si>
    <t>John Lewis Evelegh</t>
  </si>
  <si>
    <t>6 June 1792</t>
  </si>
  <si>
    <t>27 December 1790</t>
  </si>
  <si>
    <t>Reed</t>
  </si>
  <si>
    <t>1 March 1791</t>
  </si>
  <si>
    <t>Watson</t>
  </si>
  <si>
    <t>George Markenzie</t>
  </si>
  <si>
    <t>31 December 1791</t>
  </si>
  <si>
    <t>121a</t>
  </si>
  <si>
    <t>Sixty-eighth (or the Durham) Regt. Of Foot.</t>
  </si>
  <si>
    <t>Adolphus Hinaber</t>
  </si>
  <si>
    <t>Isaac Steward</t>
  </si>
  <si>
    <t>22 September 1791</t>
  </si>
  <si>
    <t>Sirr</t>
  </si>
  <si>
    <t xml:space="preserve">Henry White </t>
  </si>
  <si>
    <t xml:space="preserve">Francis Raleigh </t>
  </si>
  <si>
    <t>Francis Hodder Mallet</t>
  </si>
  <si>
    <t>Hinuber</t>
  </si>
  <si>
    <t>thomas Partridge Sharp</t>
  </si>
  <si>
    <t>122b</t>
  </si>
  <si>
    <t>Norton Charles Martelle</t>
  </si>
  <si>
    <t>Gaskill</t>
  </si>
  <si>
    <t>James Richard Coates</t>
  </si>
  <si>
    <t>Martell</t>
  </si>
  <si>
    <t>Clarke</t>
  </si>
  <si>
    <t>Wm.Westly Browne</t>
  </si>
  <si>
    <t>Coates</t>
  </si>
  <si>
    <t xml:space="preserve">Honourable Edward Wingfield </t>
  </si>
  <si>
    <t>Lyons</t>
  </si>
  <si>
    <t>123a</t>
  </si>
  <si>
    <t>Seventieth (or the Surry) Regiment of Foot.</t>
  </si>
  <si>
    <t>Charles Moly Baldens</t>
  </si>
  <si>
    <t>Bayley</t>
  </si>
  <si>
    <t xml:space="preserve">Richard Moor </t>
  </si>
  <si>
    <t>Gifford</t>
  </si>
  <si>
    <t>George Otway</t>
  </si>
  <si>
    <t>Balders</t>
  </si>
  <si>
    <t>Young</t>
  </si>
  <si>
    <t>Cox</t>
  </si>
  <si>
    <t>124b</t>
  </si>
  <si>
    <t>16 August 1790</t>
  </si>
  <si>
    <t>125a</t>
  </si>
  <si>
    <t>13 December 1790</t>
  </si>
  <si>
    <t>Drury Wake</t>
  </si>
  <si>
    <t>23 February 1791</t>
  </si>
  <si>
    <t>15 February 1791</t>
  </si>
  <si>
    <t>Brown</t>
  </si>
  <si>
    <t xml:space="preserve">126b </t>
  </si>
  <si>
    <t>Seventy-third (Highland) Regiment of Foot.</t>
  </si>
  <si>
    <t>James Spens</t>
  </si>
  <si>
    <t xml:space="preserve">by p </t>
  </si>
  <si>
    <t xml:space="preserve">James Macdonald </t>
  </si>
  <si>
    <t>Benjamen Ralph</t>
  </si>
  <si>
    <t>127a</t>
  </si>
  <si>
    <t>John Kennedy</t>
  </si>
  <si>
    <t>3 January 1787</t>
  </si>
  <si>
    <t>James Clark</t>
  </si>
  <si>
    <t>16 October 1790</t>
  </si>
  <si>
    <t>13 October 1790</t>
  </si>
  <si>
    <t>1 June 1790</t>
  </si>
  <si>
    <t>George Lys</t>
  </si>
  <si>
    <t>25 October 1790</t>
  </si>
  <si>
    <t>William Phillips</t>
  </si>
  <si>
    <t>Samuel Rosbosham</t>
  </si>
  <si>
    <t>25 December 1790</t>
  </si>
  <si>
    <t>Seventy-fourth (Highland) Regiment of  Foot.</t>
  </si>
  <si>
    <t>128b</t>
  </si>
  <si>
    <t>Seventy-fifth (Highland) Regiment of Foot.</t>
  </si>
  <si>
    <t>Thomas Fortye</t>
  </si>
  <si>
    <t>129a</t>
  </si>
  <si>
    <t>Fraser deceased</t>
  </si>
  <si>
    <t>Thomas Johnes</t>
  </si>
  <si>
    <t>Morland</t>
  </si>
  <si>
    <t>14 March 1791</t>
  </si>
  <si>
    <t>130b</t>
  </si>
  <si>
    <t>Cotton exch</t>
  </si>
  <si>
    <t xml:space="preserve">Francis Edward Lec </t>
  </si>
  <si>
    <t>132a</t>
  </si>
  <si>
    <t>Edmund Shadwell</t>
  </si>
  <si>
    <t xml:space="preserve">John Brown </t>
  </si>
  <si>
    <t>133b</t>
  </si>
  <si>
    <t>Kittson aursuthers comp jesey</t>
  </si>
  <si>
    <t>Simpson</t>
  </si>
  <si>
    <t>Alex Grand</t>
  </si>
  <si>
    <t>134a</t>
  </si>
  <si>
    <t>135b</t>
  </si>
  <si>
    <t>1 September 1791</t>
  </si>
  <si>
    <t>Captain Leiutenant</t>
  </si>
  <si>
    <t>Godpencer</t>
  </si>
  <si>
    <t>Robert eyre</t>
  </si>
  <si>
    <t>30 December 1791</t>
  </si>
  <si>
    <t>Leonard Browne</t>
  </si>
  <si>
    <t>Barner</t>
  </si>
  <si>
    <t>4 December 1791</t>
  </si>
  <si>
    <t>136a</t>
  </si>
  <si>
    <t>Berwick</t>
  </si>
  <si>
    <t>Blacknefs</t>
  </si>
  <si>
    <t xml:space="preserve">Charles Hamilton </t>
  </si>
  <si>
    <t>Edinburgh</t>
  </si>
  <si>
    <t>138a</t>
  </si>
  <si>
    <t>12 May 1791</t>
  </si>
  <si>
    <t>139b</t>
  </si>
  <si>
    <t>Patrick Cornor</t>
  </si>
  <si>
    <t>140a</t>
  </si>
  <si>
    <t>Lieutenant Colonels</t>
  </si>
  <si>
    <t>9b</t>
  </si>
  <si>
    <t>John Despard</t>
  </si>
  <si>
    <t>2 Foot</t>
  </si>
  <si>
    <t>7 foot</t>
  </si>
  <si>
    <t>3 foot</t>
  </si>
  <si>
    <t>57 foot</t>
  </si>
  <si>
    <t>64 foot</t>
  </si>
  <si>
    <t>9 foot</t>
  </si>
  <si>
    <t>69 foot</t>
  </si>
  <si>
    <t>Lord Charles H.Samuel</t>
  </si>
  <si>
    <t>Honurable Henry Pelhain</t>
  </si>
  <si>
    <t>Hay Macdonall</t>
  </si>
  <si>
    <t>Robert Buckridge</t>
  </si>
  <si>
    <t>Jos.Westenra</t>
  </si>
  <si>
    <t>Wm.Villetter</t>
  </si>
  <si>
    <t>Wm. Weymfs</t>
  </si>
  <si>
    <t>29 September 1791</t>
  </si>
  <si>
    <t>13a</t>
  </si>
  <si>
    <t>An.Lewis Layard</t>
  </si>
  <si>
    <t>73 foot</t>
  </si>
  <si>
    <t>N.f.W.Coops</t>
  </si>
  <si>
    <t>5 d</t>
  </si>
  <si>
    <t>9 d</t>
  </si>
  <si>
    <t>2s g</t>
  </si>
  <si>
    <t>12 d</t>
  </si>
  <si>
    <t>J.Watson Green</t>
  </si>
  <si>
    <t>Thomas Buller</t>
  </si>
  <si>
    <t>Sucottaick aessikes</t>
  </si>
  <si>
    <t>Andiyor Samder</t>
  </si>
  <si>
    <t>Commuvile</t>
  </si>
  <si>
    <t>Edward Darnne</t>
  </si>
  <si>
    <t>30 April 1791</t>
  </si>
  <si>
    <t>Edward Wrtten</t>
  </si>
  <si>
    <t>Adjutant and Lieutenant</t>
  </si>
  <si>
    <t>Guernsey</t>
  </si>
  <si>
    <t>Pendennis</t>
  </si>
  <si>
    <t>Plymouth</t>
  </si>
  <si>
    <t>Landguard Fort</t>
  </si>
  <si>
    <t>Hull</t>
  </si>
  <si>
    <t>North Britain</t>
  </si>
  <si>
    <t xml:space="preserve">by p  </t>
  </si>
  <si>
    <t>without p</t>
  </si>
  <si>
    <t xml:space="preserve">without p </t>
  </si>
  <si>
    <t>from 1/2 pay I. Cos.</t>
  </si>
  <si>
    <t>from 1/2 pay of an Ind. Co.</t>
  </si>
  <si>
    <t>from 2d Ft.</t>
  </si>
  <si>
    <t>fm. 2d Foot witht. P</t>
  </si>
  <si>
    <t>without p fm 7 Dns.</t>
  </si>
  <si>
    <t>1stDate_Trimmed</t>
  </si>
  <si>
    <t>DateModified</t>
  </si>
  <si>
    <t>Publication Dates</t>
  </si>
  <si>
    <t>19th (or the1st Yorksh. N. Riding) Regt. of Foot.</t>
  </si>
  <si>
    <t>Twenty-fifth (or the Sussex) Regt. Of Foot.</t>
  </si>
  <si>
    <t>28th (or the North Gloucestersh.) Regt. Of Foot.</t>
  </si>
  <si>
    <t>Twenty-ninth (or the Worcestershire) Regt. Of Foot.</t>
  </si>
  <si>
    <t>Thirty-first (or the Huntingdonshire) Regt. Of Foot.</t>
  </si>
  <si>
    <t>Thirty-second (or the Cornwall) Regt. Of Foot.</t>
  </si>
  <si>
    <t>33d (or the 1st Yorksh. Welt Riding) Regt. Of Foot.</t>
  </si>
  <si>
    <t>Thirty-fifth (or the Dorsetshire) Regt. Of Foot.</t>
  </si>
  <si>
    <t>Thirty-sixth (or the Herefordshire) Regt. Of Foot.</t>
  </si>
  <si>
    <t>37th (or the North Hampshire) Regt. Of Foot.</t>
  </si>
  <si>
    <t>39th (or the East Middlesex) Regt. Of Foot.</t>
  </si>
  <si>
    <t>Forty-first Regiment of Foot.</t>
  </si>
  <si>
    <t>43d (or the Monmouthshire) Regt. Of Foot.</t>
  </si>
  <si>
    <t>44th (or the East Essex) Regiment of Foot.</t>
  </si>
  <si>
    <t>Sixth (or the 1st Warwickshire) Regt. Of Foot.</t>
  </si>
  <si>
    <t>45th (or the Nottinghamshire) Regt. Of Foot.</t>
  </si>
  <si>
    <t>46th (or the South Devonshire) Regt. Of Foot.</t>
  </si>
  <si>
    <t>Forty-seventh (or the Lancashire) Regt. Of Foot</t>
  </si>
  <si>
    <t>48th (or the Northamptonshire) Regt. Of Foot.</t>
  </si>
  <si>
    <t>Forty-ninth (or the Hertfordsh.) Regt. Of Foot.</t>
  </si>
  <si>
    <t>Fiftieth (or the West Kent) Regiment of Foot.</t>
  </si>
  <si>
    <t>51st (or the 2d Yorkshire, West Riding) Regt. Of Foot.</t>
  </si>
  <si>
    <t>Fifty-fourth (or the West Norfolk) Regt. Of Foot.</t>
  </si>
  <si>
    <t>Fifty-fifth (or the Westmoreland) Regt. Of Foot.</t>
  </si>
  <si>
    <t>57th (or the West Middlesex) Reg. of Foot.</t>
  </si>
  <si>
    <t xml:space="preserve">Fifty-eighth (or the Rutlandshire) Regt. Of Foot. </t>
  </si>
  <si>
    <t>Fifty-ninth (or the 2nd Nottinghamsh.) Regt. Of Foot.</t>
  </si>
  <si>
    <t>Sixty-third (or the West Suffolk) Regt. Of Foot.</t>
  </si>
  <si>
    <t>Sixty-fourth (or the 2nd Staffordsh.) Regt. Of Foot.</t>
  </si>
  <si>
    <t>65th (or the 2d Yorkshire N.Riding) Regt. Of Foot.</t>
  </si>
  <si>
    <t>Sixty-sixth (or the Berkshire) Regt. Of Foot</t>
  </si>
  <si>
    <t>67th (or the South Hampshire) Regt. Of Foot</t>
  </si>
  <si>
    <t>69th (or the South Lincolnshire) Regt. Of Foot.</t>
  </si>
  <si>
    <t>Seventy-first (Highland) Regiment of Foot.</t>
  </si>
  <si>
    <t>Seventy-second (Highland) Regiment of Foot.</t>
  </si>
  <si>
    <t>Seventy-sixth Regiment of Foot.</t>
  </si>
  <si>
    <t>Seventy-seventh Regiment of Foot.</t>
  </si>
  <si>
    <t>First Regiment of Life-Guards</t>
  </si>
  <si>
    <t>Royal Regiment of Horse-Guards.</t>
  </si>
  <si>
    <t>First (or the King's) Regt. Of Dragoon-Guards.</t>
  </si>
  <si>
    <t>Fourth (or Royal Irish) Regiment of Dragoon-Guards</t>
  </si>
  <si>
    <t>Seventh (or Princess Royal's) Regt. Of Drag.Guards.</t>
  </si>
  <si>
    <t>First (or Royal) Regiment of Dragoons</t>
  </si>
  <si>
    <t>Fifth (or Royal Irish) Regt. Of Dragoons</t>
  </si>
  <si>
    <t>Sixth (or Inniskilling) Regt. Of Dragoons.</t>
  </si>
  <si>
    <t>Tenth (or the Prince of Wales's own) Regt. Of (Light) Dragoons,</t>
  </si>
  <si>
    <t>First Regiment of Foot-Guards.</t>
  </si>
  <si>
    <t>Coldstream Regiment of Foot-Guards.</t>
  </si>
  <si>
    <t>First (or the Royal) Regt. Of Foot (1st Bat.)</t>
  </si>
  <si>
    <t>First (or the Royal) Regt. Of Foot (2nd Bat.)</t>
  </si>
  <si>
    <t>Third (or the East Kent) Regt. Of Foot, or the Buffs.</t>
  </si>
  <si>
    <t>Ninth (or the East Norfolk) Regiment of Foot.</t>
  </si>
  <si>
    <t>Tenth (or the North Lincolnshire) Regt. Of Foot.</t>
  </si>
  <si>
    <t>Eleventh (or the North Devonshire) Regt. Of Foot.</t>
  </si>
  <si>
    <t>Fourteenth (or the Bedfordshire) Regt. Of Foot.</t>
  </si>
  <si>
    <t>Fifteenth (or the Yorksh. East Riding) Regt. Of Foot</t>
  </si>
  <si>
    <t>Sixteenth (or the Buckinghamsh.) Regt. Of Foot</t>
  </si>
  <si>
    <t>Seventeenth (or the Leicestershire) Reg. of Foot.</t>
  </si>
  <si>
    <t>Eighteenth (or the Royal Irish) Regt. Of Foot.</t>
  </si>
  <si>
    <t>21st Regt. of Foot (or Royal N. Brit. Fuzileers.)</t>
  </si>
  <si>
    <t>23d Regt. Of Foot (or Royal Welsh Fuzileers)</t>
  </si>
  <si>
    <t>Twenty-second (or the Cheshire) Regt. Of Foot.</t>
  </si>
  <si>
    <t>Twenty-fourth (or the 2d Warwicksh.) Regt. Of Foot.</t>
  </si>
  <si>
    <t>Twenty-sixth (or Cameronian) Regt. Of Foot</t>
  </si>
  <si>
    <t>Twenty-seventh (or Inniskilling) Regt. Of Foot</t>
  </si>
  <si>
    <t>Thirtieth (or the Cambridgeshire) Regt. Of Foot.</t>
  </si>
  <si>
    <t>38th (or the 1st Staffordshire) Regt. Of Foot.</t>
  </si>
  <si>
    <t>Fortieth (or the 2nd Somersetshire) Regt. Of Foot.</t>
  </si>
  <si>
    <t>Fifty-second (or the Oxfordshire) Regt. Of Foot.</t>
  </si>
  <si>
    <t>Fifty-third (or the Shropshire) Regt. Of Foot.</t>
  </si>
  <si>
    <t>Fifty-sixth (or the West Essex) Regt. Of Foot.</t>
  </si>
  <si>
    <t>Sixty-second (or the Wiltshire) Regt. Of Foot.</t>
  </si>
  <si>
    <t>61st (or the South Gloucestersh.) Regt. Of Foot.</t>
  </si>
  <si>
    <t>Quarter-Master</t>
  </si>
  <si>
    <t>Mercer rets. by p</t>
  </si>
  <si>
    <t>by p v. Cookson</t>
  </si>
  <si>
    <t>Cookson</t>
  </si>
  <si>
    <t>Chas. Philip Bouwens</t>
  </si>
  <si>
    <t>1 October 1791</t>
  </si>
  <si>
    <t>by p v. Bradshaw, rets,</t>
  </si>
  <si>
    <t>Wm. Mansell</t>
  </si>
  <si>
    <t xml:space="preserve"> v Brumeall</t>
  </si>
  <si>
    <t>by p v. Andrews  on Ensigns 1/2 pay</t>
  </si>
  <si>
    <t>v. Mansell</t>
  </si>
  <si>
    <t>Thomas Rainsford</t>
  </si>
  <si>
    <t>frm 1/2 pay 8th</t>
  </si>
  <si>
    <t>by p v. Buller</t>
  </si>
  <si>
    <t>Gerard Gosselin</t>
  </si>
  <si>
    <t>frm 34th</t>
  </si>
  <si>
    <t>by p v. Stacke</t>
  </si>
  <si>
    <t>by p 10 Dns.</t>
  </si>
  <si>
    <t>Robt. Beresford</t>
  </si>
  <si>
    <t>v. Impey</t>
  </si>
  <si>
    <t>John Flory Howard</t>
  </si>
  <si>
    <t>by p v. Duff retires</t>
  </si>
  <si>
    <t>J. Gespar Le Marchant</t>
  </si>
  <si>
    <t>Thomas Milner Gibson</t>
  </si>
  <si>
    <t>Henry Pocklington</t>
  </si>
  <si>
    <t>frm 45th Ft. by P</t>
  </si>
  <si>
    <t>Dive</t>
  </si>
  <si>
    <t>Quarter Master Daniel Dodgin</t>
  </si>
  <si>
    <t>Without P. v. Evatt</t>
  </si>
  <si>
    <t>Michl. Stewart Maxwell</t>
  </si>
  <si>
    <t>Barrett</t>
  </si>
  <si>
    <t>George Edward Graham</t>
  </si>
  <si>
    <t>Turner</t>
  </si>
  <si>
    <t>Lewis Bayly</t>
  </si>
  <si>
    <t>20a</t>
  </si>
  <si>
    <t>Jas. Herbert Fellowes</t>
  </si>
  <si>
    <t>by purchase</t>
  </si>
  <si>
    <t>20 June 1791</t>
  </si>
  <si>
    <t>Earl of Dalhousie pd. to a I.C.</t>
  </si>
  <si>
    <t>Sugeon</t>
  </si>
  <si>
    <t>Roger Conyngham Jones</t>
  </si>
  <si>
    <t xml:space="preserve">from 1/2 pay 87th </t>
  </si>
  <si>
    <t>from 12 Dns.</t>
  </si>
  <si>
    <t>Sir Saml Hannay Bt.</t>
  </si>
  <si>
    <t>from 38th</t>
  </si>
  <si>
    <t>23b</t>
  </si>
  <si>
    <t>Sixth Regiment of Dragoons-Guards</t>
  </si>
  <si>
    <t>Wm. Tomkins</t>
  </si>
  <si>
    <t>14th Dns.</t>
  </si>
  <si>
    <t>v. Willey</t>
  </si>
  <si>
    <t>by ex. to 44th Ft.</t>
  </si>
  <si>
    <t xml:space="preserve">Richard Cregh </t>
  </si>
  <si>
    <t>Thomas Norton Wyndham</t>
  </si>
  <si>
    <t>v. Cerjat</t>
  </si>
  <si>
    <t>25b</t>
  </si>
  <si>
    <t>Francis John Colman</t>
  </si>
  <si>
    <t>v. Davidson</t>
  </si>
  <si>
    <t>pd. in 77th</t>
  </si>
  <si>
    <t>(by p) v. Wigley pd. to an In. Co.</t>
  </si>
  <si>
    <t>Henry Percy Pulleine</t>
  </si>
  <si>
    <t>from 44th Ft.</t>
  </si>
  <si>
    <t>Inverurie</t>
  </si>
  <si>
    <t>Fras. Lascelles</t>
  </si>
  <si>
    <t>Richard Beresford</t>
  </si>
  <si>
    <t>frm. 21st Ft. by p</t>
  </si>
  <si>
    <t>v. Axhaley</t>
  </si>
  <si>
    <t>appt. 2 Life Guards</t>
  </si>
  <si>
    <t>28a</t>
  </si>
  <si>
    <t>Wm. Hooper</t>
  </si>
  <si>
    <t>by P.</t>
  </si>
  <si>
    <t>18 August 1791</t>
  </si>
  <si>
    <t>v. Hutchinson</t>
  </si>
  <si>
    <t>Bridges Tverthick Hennicker</t>
  </si>
  <si>
    <t>frm late 1 H. G. Gds.</t>
  </si>
  <si>
    <t>Hon. Wm. Leeson</t>
  </si>
  <si>
    <t>Westerna</t>
  </si>
  <si>
    <t>ex. to 41st foot</t>
  </si>
  <si>
    <t>for 41st Ft.</t>
  </si>
  <si>
    <t>Leeson who exchanges</t>
  </si>
  <si>
    <t>Spicer</t>
  </si>
  <si>
    <t xml:space="preserve">John Rigby Flecther </t>
  </si>
  <si>
    <t>Thos. Mervin Medlycott</t>
  </si>
  <si>
    <t>(by p) v. Greaves rets.</t>
  </si>
  <si>
    <t>(by p) Johnston promd. to 1st Life Gds</t>
  </si>
  <si>
    <t xml:space="preserve">Quarter Master Robert Allen </t>
  </si>
  <si>
    <t>Fletcher</t>
  </si>
  <si>
    <t>Christie</t>
  </si>
  <si>
    <t xml:space="preserve">George Jas. Campell </t>
  </si>
  <si>
    <t>by p v. Blois</t>
  </si>
  <si>
    <t>John Walhouse</t>
  </si>
  <si>
    <t>Wm. Shelley</t>
  </si>
  <si>
    <t xml:space="preserve">Qr. Masr. John Covell </t>
  </si>
  <si>
    <t xml:space="preserve">frm. 10th Dns. without p </t>
  </si>
  <si>
    <t>31b</t>
  </si>
  <si>
    <t>Richard Pine</t>
  </si>
  <si>
    <t>v. Langley</t>
  </si>
  <si>
    <t>frm. 5 Dns.</t>
  </si>
  <si>
    <t>Saunders</t>
  </si>
  <si>
    <t>Ano. Philip Skeene</t>
  </si>
  <si>
    <t>frm Dn.</t>
  </si>
  <si>
    <t>Wm. Wallace</t>
  </si>
  <si>
    <t>for 2d. Foot</t>
  </si>
  <si>
    <t>34a</t>
  </si>
  <si>
    <t>Wm. Fuller</t>
  </si>
  <si>
    <t>Emilius Delme</t>
  </si>
  <si>
    <t>Adjutant John Anderson</t>
  </si>
  <si>
    <t>36a</t>
  </si>
  <si>
    <t>Sir. Jas. Stuart Denham</t>
  </si>
  <si>
    <t>frm 13 Dns.</t>
  </si>
  <si>
    <t>G. E. Aladden</t>
  </si>
  <si>
    <t>frm 14 Dns.</t>
  </si>
  <si>
    <t>Ed. Michael Ryan</t>
  </si>
  <si>
    <t>frm 4 Dn. Gds.</t>
  </si>
  <si>
    <t>Holmes</t>
  </si>
  <si>
    <t>Elliot</t>
  </si>
  <si>
    <t>Ed. Willey</t>
  </si>
  <si>
    <t>frm. 6 D.G.</t>
  </si>
  <si>
    <t>v. Villettes</t>
  </si>
  <si>
    <t>Wm. Willis</t>
  </si>
  <si>
    <t>Erskine</t>
  </si>
  <si>
    <t xml:space="preserve">Lawrence Neville </t>
  </si>
  <si>
    <t>frm. 23 Ft.</t>
  </si>
  <si>
    <t>Jns. Robbins</t>
  </si>
  <si>
    <t>L'Estrange</t>
  </si>
  <si>
    <t>Clement Massey</t>
  </si>
  <si>
    <t>frm. 26th Ft.</t>
  </si>
  <si>
    <t>Qr. Masr. Jas. Faulkner</t>
  </si>
  <si>
    <t>Dundas</t>
  </si>
  <si>
    <t>37b</t>
  </si>
  <si>
    <t>Richd. French</t>
  </si>
  <si>
    <t>v. Knight pd. in 5 Dns.</t>
  </si>
  <si>
    <t>pd. in 15 Dns.</t>
  </si>
  <si>
    <t>frm 47th Ft.</t>
  </si>
  <si>
    <t>Stapleton</t>
  </si>
  <si>
    <t>Ed. Gerald Butler</t>
  </si>
  <si>
    <t>Tomkins</t>
  </si>
  <si>
    <t>39b</t>
  </si>
  <si>
    <t>Fifteenth (or the King's) Regt. of (Light) Dragoons</t>
  </si>
  <si>
    <t>Wm. Erskine</t>
  </si>
  <si>
    <t>from 13 Dns.</t>
  </si>
  <si>
    <t>3 February 1791</t>
  </si>
  <si>
    <t>Wm. Turner</t>
  </si>
  <si>
    <t>frm. 1/2 pay 104th Ft.</t>
  </si>
  <si>
    <t>George Anson</t>
  </si>
  <si>
    <t>John, S. Stuart</t>
  </si>
  <si>
    <t>by p v. Anson</t>
  </si>
  <si>
    <t>42a</t>
  </si>
  <si>
    <t>Rd. Gore</t>
  </si>
  <si>
    <t>v. Sherlock resd.</t>
  </si>
  <si>
    <t>Nineteenth regiment of (Light) Dragoons)</t>
  </si>
  <si>
    <t>John Fortnam</t>
  </si>
  <si>
    <t>Rd. Drummond</t>
  </si>
  <si>
    <t>of 73d Ft.</t>
  </si>
  <si>
    <t>by exch.</t>
  </si>
  <si>
    <t>21 November 1791</t>
  </si>
  <si>
    <t>Thos. Hassel</t>
  </si>
  <si>
    <t>12 April 1791</t>
  </si>
  <si>
    <t>43b</t>
  </si>
  <si>
    <t>v. Schutz rets. selling his Ensigney</t>
  </si>
  <si>
    <t>Hon. Alexn. Hope</t>
  </si>
  <si>
    <t>frm. 17th Ft.</t>
  </si>
  <si>
    <t>Woodford, ex.</t>
  </si>
  <si>
    <t>v. Clive rets.</t>
  </si>
  <si>
    <t>Tuffnell deceased</t>
  </si>
  <si>
    <t>from 40th Ft.</t>
  </si>
  <si>
    <t>by p. v. Clinton</t>
  </si>
  <si>
    <t>John Francis Kelly</t>
  </si>
  <si>
    <t>Lord Fred. Montagu</t>
  </si>
  <si>
    <t>Morant</t>
  </si>
  <si>
    <t>45b</t>
  </si>
  <si>
    <t>John Duff</t>
  </si>
  <si>
    <t>Wm. Langham</t>
  </si>
  <si>
    <t>John Lambert</t>
  </si>
  <si>
    <t>27 January 1791</t>
  </si>
  <si>
    <t>Captain and Lieutenant Colonel</t>
  </si>
  <si>
    <t>Hon. Charles Somerset</t>
  </si>
  <si>
    <t>from 77th</t>
  </si>
  <si>
    <t>by P. v. Thornton</t>
  </si>
  <si>
    <t>Robert Manners</t>
  </si>
  <si>
    <t>48a</t>
  </si>
  <si>
    <t>Captain Lieutenant and Lieutenant Colonel</t>
  </si>
  <si>
    <t>Hon. Henry Pelham</t>
  </si>
  <si>
    <t>Richd. Warren</t>
  </si>
  <si>
    <t>Hble. Guy Carleton</t>
  </si>
  <si>
    <t>Wm. Wyndham Dalling</t>
  </si>
  <si>
    <t>for 37 by p.</t>
  </si>
  <si>
    <t>Wynch</t>
  </si>
  <si>
    <t>J. Watson Green</t>
  </si>
  <si>
    <t>Jas. Irvine</t>
  </si>
  <si>
    <t>James Blair</t>
  </si>
  <si>
    <t>frm. 42d.</t>
  </si>
  <si>
    <t>Ed. G. Clark</t>
  </si>
  <si>
    <t>v. Irvine, rets.</t>
  </si>
  <si>
    <t>Neil McKellar</t>
  </si>
  <si>
    <t>Cookburne</t>
  </si>
  <si>
    <t>The Earl of Dalhousie</t>
  </si>
  <si>
    <t>1/2 pay I. Co.</t>
  </si>
  <si>
    <t>by P. v. Imrie promd. to In. Co.</t>
  </si>
  <si>
    <t>51b</t>
  </si>
  <si>
    <t>Dinald Macdonald</t>
  </si>
  <si>
    <t>Jas. Smith Baillie</t>
  </si>
  <si>
    <t>7 April 1791</t>
  </si>
  <si>
    <t>from. 1/2 pay I. Co. v. R. Campbell</t>
  </si>
  <si>
    <t>from 1/2 pay I. Co. v. Pigot pd. to an I. C.</t>
  </si>
  <si>
    <t>Honourable Fred. St. John</t>
  </si>
  <si>
    <t>frm. 45th Foot, by p</t>
  </si>
  <si>
    <t>Edward Banques</t>
  </si>
  <si>
    <t>frm. 32d.</t>
  </si>
  <si>
    <t>v. Evelegh</t>
  </si>
  <si>
    <t>Cancelled</t>
  </si>
  <si>
    <t>Jas. Hare</t>
  </si>
  <si>
    <t>Eliott</t>
  </si>
  <si>
    <t>Raleigh</t>
  </si>
  <si>
    <t>Honourable Camden Grey McLellan</t>
  </si>
  <si>
    <t>Groves</t>
  </si>
  <si>
    <t>frm. 10th Dns.</t>
  </si>
  <si>
    <t>Thomas Bamp. Tyndale</t>
  </si>
  <si>
    <t>by P. v. Wemyss</t>
  </si>
  <si>
    <t>George Sinclair</t>
  </si>
  <si>
    <t>Tyndale</t>
  </si>
  <si>
    <t>witht. P</t>
  </si>
  <si>
    <t>frm. 1/2 pay I. Compy.</t>
  </si>
  <si>
    <t>Henry Lane</t>
  </si>
  <si>
    <t>frm. 49th</t>
  </si>
  <si>
    <t>frm. 1/2 pay 86 paying the difference between 1/2 &amp; full pat of ensign</t>
  </si>
  <si>
    <t>Willmot</t>
  </si>
  <si>
    <t>53b</t>
  </si>
  <si>
    <t>Wm. Geo. Daniel</t>
  </si>
  <si>
    <t>Thomas Hawkins</t>
  </si>
  <si>
    <t>John Jacob</t>
  </si>
  <si>
    <t>18 April 1791</t>
  </si>
  <si>
    <t>by P., v. Bland pd.</t>
  </si>
  <si>
    <t>54a</t>
  </si>
  <si>
    <t>Captain Lieutenant and Lieutenant</t>
  </si>
  <si>
    <t>Edmund Reilly Cope</t>
  </si>
  <si>
    <t>2 March 1791</t>
  </si>
  <si>
    <t>fm. an I. Compy.</t>
  </si>
  <si>
    <t>Ormsby rets., by p</t>
  </si>
  <si>
    <t>William Henry Lister</t>
  </si>
  <si>
    <t>Edward Cartwright</t>
  </si>
  <si>
    <t>William Archdall</t>
  </si>
  <si>
    <t>by P., v. Dawson promd. to an Ind. Compy.</t>
  </si>
  <si>
    <t>Isaac Boardman</t>
  </si>
  <si>
    <t>Fras. Brook</t>
  </si>
  <si>
    <t>Augustine Fitzgerald</t>
  </si>
  <si>
    <t>from 1/2 pay In. Cos.</t>
  </si>
  <si>
    <t>vice Ashe</t>
  </si>
  <si>
    <t>Jnno. Lessger</t>
  </si>
  <si>
    <t>56a</t>
  </si>
  <si>
    <t>John Langley</t>
  </si>
  <si>
    <t>13April 1791</t>
  </si>
  <si>
    <t>by. P.</t>
  </si>
  <si>
    <t>Hamilton Leon Earle</t>
  </si>
  <si>
    <t>by P., v. Perfect</t>
  </si>
  <si>
    <t>Evans</t>
  </si>
  <si>
    <t>Fitzherbert</t>
  </si>
  <si>
    <t>Richard Thos. Nelson</t>
  </si>
  <si>
    <t xml:space="preserve">Wm. John Hall </t>
  </si>
  <si>
    <t>without p., v Clarke</t>
  </si>
  <si>
    <t>by P., v Talbot</t>
  </si>
  <si>
    <t>Ued. Napier</t>
  </si>
  <si>
    <t>from 19th Foot</t>
  </si>
  <si>
    <t>v. Dyer pd. in 14th Foot</t>
  </si>
  <si>
    <t xml:space="preserve">Robert Ross </t>
  </si>
  <si>
    <t>from 25 Ft.</t>
  </si>
  <si>
    <t xml:space="preserve">John Shaw Maxwell </t>
  </si>
  <si>
    <t>from 68th Ft.</t>
  </si>
  <si>
    <t>Fitzgerald</t>
  </si>
  <si>
    <t>Wm. Grey</t>
  </si>
  <si>
    <t>Veitch</t>
  </si>
  <si>
    <t>Jns. Witherale</t>
  </si>
  <si>
    <t>57b</t>
  </si>
  <si>
    <t>Chas. Domville</t>
  </si>
  <si>
    <t>by P., v. McDoball pd. to an I. Co.</t>
  </si>
  <si>
    <t>Jas. Stuart</t>
  </si>
  <si>
    <t>by P., v. Stuart pd. to an I. Co.</t>
  </si>
  <si>
    <t>Thomas Grey</t>
  </si>
  <si>
    <t>Ed. J. Byng</t>
  </si>
  <si>
    <t>58a</t>
  </si>
  <si>
    <t>Robert Young</t>
  </si>
  <si>
    <t>Edward Whitehead</t>
  </si>
  <si>
    <t>Bryce Maxwell</t>
  </si>
  <si>
    <t>William Creagh</t>
  </si>
  <si>
    <t>by P</t>
  </si>
  <si>
    <t>paying the difference</t>
  </si>
  <si>
    <t>v. Brock pd. to an I. Co.</t>
  </si>
  <si>
    <t>v. Stickland pd. to an I. CO.</t>
  </si>
  <si>
    <t>v. Robert pd. to an In. Co.</t>
  </si>
  <si>
    <t>v. Oswald pd. to an In, Co.</t>
  </si>
  <si>
    <t>v. Fitzgerald pd. to an I. Co.</t>
  </si>
  <si>
    <t>v. Andw. Armstrong</t>
  </si>
  <si>
    <t>from 1/2 pay 102d. paying the difference</t>
  </si>
  <si>
    <t>v. Russelll replaced on the 1/2 pay</t>
  </si>
  <si>
    <t>Archd. McMurdo</t>
  </si>
  <si>
    <t>Pierey</t>
  </si>
  <si>
    <t>Jno. Sandieman</t>
  </si>
  <si>
    <t>1/2 pay I. Compys.</t>
  </si>
  <si>
    <t>Edward Mockler</t>
  </si>
  <si>
    <t>Bodkin</t>
  </si>
  <si>
    <t>59b</t>
  </si>
  <si>
    <t>Tho,. Bodkin</t>
  </si>
  <si>
    <t>60a</t>
  </si>
  <si>
    <t>John Blair</t>
  </si>
  <si>
    <t>George Canning</t>
  </si>
  <si>
    <t>Thos. Werge</t>
  </si>
  <si>
    <t>Mungo Noble</t>
  </si>
  <si>
    <t>from 1/2 pay 7th foot</t>
  </si>
  <si>
    <t>v. Howell exch.</t>
  </si>
  <si>
    <t>Thomas Edward Hay</t>
  </si>
  <si>
    <t>Borland recg. no difference</t>
  </si>
  <si>
    <t>Hall ex. recg. no difference</t>
  </si>
  <si>
    <t>Michael Wallace</t>
  </si>
  <si>
    <t>61b</t>
  </si>
  <si>
    <t>Jas. Grant</t>
  </si>
  <si>
    <t>from 55</t>
  </si>
  <si>
    <t>H. J. Doug Crunden</t>
  </si>
  <si>
    <t>by P., v. Raliegh</t>
  </si>
  <si>
    <t>James Moore</t>
  </si>
  <si>
    <t>62a</t>
  </si>
  <si>
    <t>Twelfth (or the East Suffolk) Regt. of Foot.</t>
  </si>
  <si>
    <t>Fredk. Bowes</t>
  </si>
  <si>
    <t>frm 64th</t>
  </si>
  <si>
    <t>Ph. B. Gordon</t>
  </si>
  <si>
    <t>Thos. Pickering</t>
  </si>
  <si>
    <t>from 1/2 pay of an I. Co.</t>
  </si>
  <si>
    <t>v. Allen pd.</t>
  </si>
  <si>
    <t>v. Reeves pd.</t>
  </si>
  <si>
    <t>from 1/2 pay of an I. C.</t>
  </si>
  <si>
    <t>19 September 1791</t>
  </si>
  <si>
    <t>from 77th Ft.</t>
  </si>
  <si>
    <t>Wm. Hutchinson</t>
  </si>
  <si>
    <t>from 19th Ft.</t>
  </si>
  <si>
    <t>63b</t>
  </si>
  <si>
    <t>Thirteenth (or the 1st Somersetshire) Regt of Foot.</t>
  </si>
  <si>
    <t>John Whitelocke</t>
  </si>
  <si>
    <t>Brent Spencer</t>
  </si>
  <si>
    <t>Geo. Hardyman</t>
  </si>
  <si>
    <t>of 60th</t>
  </si>
  <si>
    <t>of 15th Ft.</t>
  </si>
  <si>
    <t>16 march 1791</t>
  </si>
  <si>
    <t>64a</t>
  </si>
  <si>
    <t>_ Hickson</t>
  </si>
  <si>
    <t>R. G. Ebrington</t>
  </si>
  <si>
    <t>Stanhope Winginham Dormer</t>
  </si>
  <si>
    <t>fm. I. Compy., by P</t>
  </si>
  <si>
    <t>3 July 1791</t>
  </si>
  <si>
    <t>v. Campbell</t>
  </si>
  <si>
    <t>v. Hunter pd. in I. Co.</t>
  </si>
  <si>
    <t>v. Carnegie</t>
  </si>
  <si>
    <t>fm. 1/2 pay I. Compy., paying the difference</t>
  </si>
  <si>
    <t>Thomas R. Dyer</t>
  </si>
  <si>
    <t>of R. Fuzileers</t>
  </si>
  <si>
    <t xml:space="preserve">Walker pd. 60 without </t>
  </si>
  <si>
    <t xml:space="preserve">Francis Elrington </t>
  </si>
  <si>
    <t>without p., v. Douglas</t>
  </si>
  <si>
    <t>John Ramssay</t>
  </si>
  <si>
    <t>from 1/2 pay Pringles corps</t>
  </si>
  <si>
    <t>by p., v Spencer pd.  in 13F</t>
  </si>
  <si>
    <t>Henry Clinton</t>
  </si>
  <si>
    <t>by p., v Gordon pd. in 60th Ft.</t>
  </si>
  <si>
    <t>frm. 1st Ft.  Gds.</t>
  </si>
  <si>
    <t>Duncan Macdonald</t>
  </si>
  <si>
    <t>by P., v. Madden</t>
  </si>
  <si>
    <t>by P., v. Stopford rets.</t>
  </si>
  <si>
    <t>by P., v. Macdonald</t>
  </si>
  <si>
    <t>Robert Luke Yearman</t>
  </si>
  <si>
    <t>Taggart</t>
  </si>
  <si>
    <t xml:space="preserve">Charles Bostley </t>
  </si>
  <si>
    <t>Donelan</t>
  </si>
  <si>
    <t>A. Spencer</t>
  </si>
  <si>
    <t>65b</t>
  </si>
  <si>
    <t>Rd. Maddon</t>
  </si>
  <si>
    <t>Major Douglas resignation was given in before his death</t>
  </si>
  <si>
    <t>66a</t>
  </si>
  <si>
    <t>Jn. Sackville Higgins</t>
  </si>
  <si>
    <t>1/2 pay invalids v. Ramachy</t>
  </si>
  <si>
    <t>Mattw. Mahon</t>
  </si>
  <si>
    <t>v. Stuart promd.</t>
  </si>
  <si>
    <t>Jas. Cornfield</t>
  </si>
  <si>
    <t>v. Beresford Dd.</t>
  </si>
  <si>
    <t xml:space="preserve">Francis Weymss </t>
  </si>
  <si>
    <t>fm. 7 Dns., by p</t>
  </si>
  <si>
    <t>v. Allen</t>
  </si>
  <si>
    <t>Vandeleur</t>
  </si>
  <si>
    <t xml:space="preserve">David Hunter </t>
  </si>
  <si>
    <t>1/2 pay I. Compy.</t>
  </si>
  <si>
    <t>Mahon</t>
  </si>
  <si>
    <t>v. Corby</t>
  </si>
  <si>
    <t>ex. no differ.</t>
  </si>
  <si>
    <t>Wm. Legge Aloldringe</t>
  </si>
  <si>
    <t>frm. 1/2 pay late 29th</t>
  </si>
  <si>
    <t>Sergt. Major David Davies</t>
  </si>
  <si>
    <t>without P.</t>
  </si>
  <si>
    <t>McGill</t>
  </si>
  <si>
    <t xml:space="preserve">Hon. Alexande Hope </t>
  </si>
  <si>
    <t>frm 1/2 pay I. Co.</t>
  </si>
  <si>
    <t>Peacocke exchs.</t>
  </si>
  <si>
    <t>E. I. A. Woodford</t>
  </si>
  <si>
    <t>frm 1st Foot Gds.</t>
  </si>
  <si>
    <t>Hope who exchs</t>
  </si>
  <si>
    <t>James Ricthie</t>
  </si>
  <si>
    <t>67b</t>
  </si>
  <si>
    <t>Archd. Butter</t>
  </si>
  <si>
    <t>Jos. Babb</t>
  </si>
  <si>
    <t>Jno. Augs. Hitcheman</t>
  </si>
  <si>
    <t>By P.</t>
  </si>
  <si>
    <t>9 Febrruary 1791</t>
  </si>
  <si>
    <t>frm. 1/2 pay I. Co., v. Ackland pd. to an In. Co.</t>
  </si>
  <si>
    <t>v. Butter pd. in Ind. Comp.</t>
  </si>
  <si>
    <t>v. Hatton pd. in Ind. Comp.</t>
  </si>
  <si>
    <t>68a</t>
  </si>
  <si>
    <t>James Boyd</t>
  </si>
  <si>
    <t>Thomas Holme</t>
  </si>
  <si>
    <t>Geo. Minchin</t>
  </si>
  <si>
    <t>v. Siroggs pd. to an I. Co.</t>
  </si>
  <si>
    <t>v. Belford pd. in I. Comp.</t>
  </si>
  <si>
    <t>from 1/2 pay In. C.</t>
  </si>
  <si>
    <t>exch. recg. the difference</t>
  </si>
  <si>
    <t>from the 1/2 pay Queen's Rangers</t>
  </si>
  <si>
    <t>Brown exch. recg. no difference</t>
  </si>
  <si>
    <t>Sebright Mawby</t>
  </si>
  <si>
    <t>by P., v. Brome rets.</t>
  </si>
  <si>
    <t>v. Card rets.</t>
  </si>
  <si>
    <t>William Byron</t>
  </si>
  <si>
    <t>by p., vice Henn rets.</t>
  </si>
  <si>
    <t>Thomas Stuart</t>
  </si>
  <si>
    <t>George Alex Gordon</t>
  </si>
  <si>
    <t>Thos. Batt</t>
  </si>
  <si>
    <t>Batt was not notified to the 18th Foot.</t>
  </si>
  <si>
    <t>Remd. to 26th Ft.</t>
  </si>
  <si>
    <t xml:space="preserve">Richd. Gem </t>
  </si>
  <si>
    <t>Lt. John Southwell Brown</t>
  </si>
  <si>
    <t>v. Skerrett</t>
  </si>
  <si>
    <t xml:space="preserve">Jn. Borland </t>
  </si>
  <si>
    <t>frm. 10th Ft.</t>
  </si>
  <si>
    <t>fr. 13th Ft.</t>
  </si>
  <si>
    <t>herbert Brown</t>
  </si>
  <si>
    <t>frm. 48th</t>
  </si>
  <si>
    <t>Skerrett who exch.</t>
  </si>
  <si>
    <t>69b</t>
  </si>
  <si>
    <t>Matthew Scott</t>
  </si>
  <si>
    <t>J. B. Skerrett</t>
  </si>
  <si>
    <t>v. Macdonald pd. in Ind. Comp.</t>
  </si>
  <si>
    <t>ex. to 48th payg. the difference frm 1/2 pay 79th</t>
  </si>
  <si>
    <t>Thos. Alex. Kennedy</t>
  </si>
  <si>
    <t>Chas. H. Cogan</t>
  </si>
  <si>
    <t>v. O'Connor promd.</t>
  </si>
  <si>
    <t>70a</t>
  </si>
  <si>
    <t>Twentieth (or the East Devonsh.) Regt. of Foot.</t>
  </si>
  <si>
    <t>Wm. Smith</t>
  </si>
  <si>
    <t>John Dalton</t>
  </si>
  <si>
    <t>by P., v. Walker pd.</t>
  </si>
  <si>
    <t>from 1/2 pay Ind. Compy.</t>
  </si>
  <si>
    <t>Jno. Macdonald</t>
  </si>
  <si>
    <t>Innes</t>
  </si>
  <si>
    <t>Beresford</t>
  </si>
  <si>
    <t>71b</t>
  </si>
  <si>
    <t>Ed. Barnard King</t>
  </si>
  <si>
    <t>v. Macdonald promd. to an I. C.</t>
  </si>
  <si>
    <t>72a</t>
  </si>
  <si>
    <t>Chas. Hy. Blair</t>
  </si>
  <si>
    <t>1/2 pay 105, v. Dunness</t>
  </si>
  <si>
    <t>Wm. Rickson</t>
  </si>
  <si>
    <t>v. Lindsay promd.</t>
  </si>
  <si>
    <t>Dogulas</t>
  </si>
  <si>
    <t>Jauney</t>
  </si>
  <si>
    <t>William Ogle Wallis</t>
  </si>
  <si>
    <t>frm. 13 Dns.</t>
  </si>
  <si>
    <t>73b</t>
  </si>
  <si>
    <t>Robert Duncanson</t>
  </si>
  <si>
    <t>16 February 1791</t>
  </si>
  <si>
    <t>v. Robertson, ex. to 77</t>
  </si>
  <si>
    <t>dd</t>
  </si>
  <si>
    <t>Edward Pryce</t>
  </si>
  <si>
    <t>ex. to 13 Dns.</t>
  </si>
  <si>
    <t>Stapleton Cotton</t>
  </si>
  <si>
    <t>Heny. Edwards</t>
  </si>
  <si>
    <t>74a</t>
  </si>
  <si>
    <t>Andrew Forster</t>
  </si>
  <si>
    <t>Mullins pd. in an I. Co.</t>
  </si>
  <si>
    <t>Jas. Catlin Craufurd</t>
  </si>
  <si>
    <t>frm. 1/2 pay Ind. Compy.</t>
  </si>
  <si>
    <t xml:space="preserve">James Lyon </t>
  </si>
  <si>
    <t>Ross</t>
  </si>
  <si>
    <t>by p, 25 Dns.</t>
  </si>
  <si>
    <t>George Vigoureux</t>
  </si>
  <si>
    <t>Duer</t>
  </si>
  <si>
    <t>75b</t>
  </si>
  <si>
    <t>John Chamney</t>
  </si>
  <si>
    <t>Thomas Keevan</t>
  </si>
  <si>
    <t>v. Prevost or. in 60th Ft.</t>
  </si>
  <si>
    <t>George Callandar</t>
  </si>
  <si>
    <t>William Williams</t>
  </si>
  <si>
    <t>1 July 1791</t>
  </si>
  <si>
    <t>John Daniell</t>
  </si>
  <si>
    <t>v. Ford pd. in an Ind. Co.</t>
  </si>
  <si>
    <t>Jas. Hoyer Erskine</t>
  </si>
  <si>
    <t xml:space="preserve">George Jones </t>
  </si>
  <si>
    <t>frm. 1/2 pay 4th Ft.</t>
  </si>
  <si>
    <t>v. Cooke</t>
  </si>
  <si>
    <t xml:space="preserve">John Bainbridge </t>
  </si>
  <si>
    <t>frm. 18th Foot</t>
  </si>
  <si>
    <t>by p. vice Byng</t>
  </si>
  <si>
    <t>Hyacinth Keiwan</t>
  </si>
  <si>
    <t>1/2 pay Fieldings Corps</t>
  </si>
  <si>
    <t>Lechmere</t>
  </si>
  <si>
    <t>Capatin</t>
  </si>
  <si>
    <t>Arthur Fleming</t>
  </si>
  <si>
    <t>frm. 1/2 pay 96th</t>
  </si>
  <si>
    <t>Moss</t>
  </si>
  <si>
    <t>78a</t>
  </si>
  <si>
    <t>Alex. Stewart</t>
  </si>
  <si>
    <t>v. Colville promd.</t>
  </si>
  <si>
    <t>Stewart</t>
  </si>
  <si>
    <t>Arther Bolton</t>
  </si>
  <si>
    <t>FitzRoy</t>
  </si>
  <si>
    <t>frm. 72d</t>
  </si>
  <si>
    <t>Ewing</t>
  </si>
  <si>
    <t>79b</t>
  </si>
  <si>
    <t>Wm. L. Dundas</t>
  </si>
  <si>
    <t>of 74th F.</t>
  </si>
  <si>
    <t>v. Douglas pd. in Indt. Compy.</t>
  </si>
  <si>
    <t>Augs. Colman</t>
  </si>
  <si>
    <t>frm. 37th Ft v. Calcraft</t>
  </si>
  <si>
    <t>Chas. Bulkeley Egerton</t>
  </si>
  <si>
    <t>v. Oswald pd. in Ind. Compy.</t>
  </si>
  <si>
    <t>80a</t>
  </si>
  <si>
    <t>George Hall</t>
  </si>
  <si>
    <t>William Thomlinson</t>
  </si>
  <si>
    <t>v. Balfour pd. to an I. Co.</t>
  </si>
  <si>
    <t>John Russell</t>
  </si>
  <si>
    <t>Ninian Craig</t>
  </si>
  <si>
    <t xml:space="preserve">Alexander Hamilton </t>
  </si>
  <si>
    <t xml:space="preserve">Robert Lyster </t>
  </si>
  <si>
    <t>Salisbury exch.</t>
  </si>
  <si>
    <t>Eyre Peter Shewbridge</t>
  </si>
  <si>
    <t>William Pigott</t>
  </si>
  <si>
    <t xml:space="preserve">Lieutenant </t>
  </si>
  <si>
    <t>81b</t>
  </si>
  <si>
    <t>Robert Stordy</t>
  </si>
  <si>
    <t>Geo. Fearon</t>
  </si>
  <si>
    <t>Wm. Say</t>
  </si>
  <si>
    <t>W. Abington</t>
  </si>
  <si>
    <t>Donald Erskine</t>
  </si>
  <si>
    <t>George Hewitt</t>
  </si>
  <si>
    <t>Geo. Hen. Montgomery</t>
  </si>
  <si>
    <t>v. Davies</t>
  </si>
  <si>
    <t>from 1/2 pay Ind. Comp. v. Alexander promoted to an Ind. Co.</t>
  </si>
  <si>
    <t>Tho. B. Walpole</t>
  </si>
  <si>
    <t>v. Powlett pd. in I. Comp.</t>
  </si>
  <si>
    <t>Alex. Colston</t>
  </si>
  <si>
    <t>v. Erskine pd. in I. Comp.</t>
  </si>
  <si>
    <t>82a</t>
  </si>
  <si>
    <t>Richd. Drummond</t>
  </si>
  <si>
    <t>by P., v. Bruce pd. in Ind. Co.</t>
  </si>
  <si>
    <t>Robt. Spunner</t>
  </si>
  <si>
    <t>by P., v. Drummon pd. 13 Regt.</t>
  </si>
  <si>
    <t>Baqned</t>
  </si>
  <si>
    <t>Kelly dd.</t>
  </si>
  <si>
    <t>by p. v. Colman pf in 72d Regt.</t>
  </si>
  <si>
    <t>Adjt. Edward Sankey</t>
  </si>
  <si>
    <t>from 1/2 pay I. Co.</t>
  </si>
  <si>
    <t>Ralph Gor</t>
  </si>
  <si>
    <t>Oakes</t>
  </si>
  <si>
    <t>Gore</t>
  </si>
  <si>
    <t>from 30th</t>
  </si>
  <si>
    <t>v. Davie without P.</t>
  </si>
  <si>
    <t>Robert Molesworth</t>
  </si>
  <si>
    <t>from 1/2 pay 85th</t>
  </si>
  <si>
    <t>Vyvyan</t>
  </si>
  <si>
    <t>cancelled</t>
  </si>
  <si>
    <t>Ralph West</t>
  </si>
  <si>
    <t>1/2 pay 23d Ft. paying no difference</t>
  </si>
  <si>
    <t>83b</t>
  </si>
  <si>
    <t>Peter Abercromby</t>
  </si>
  <si>
    <t>David Watt</t>
  </si>
  <si>
    <t>Thomas Kingston</t>
  </si>
  <si>
    <t>v. M. Doval</t>
  </si>
  <si>
    <t>R. Boycott</t>
  </si>
  <si>
    <t>paying the difference fm. 91st Regt.</t>
  </si>
  <si>
    <t>v. Lord Dungavon</t>
  </si>
  <si>
    <t>Chas. Wattell</t>
  </si>
  <si>
    <t>v. Reynolds appt. to Indep. Compy.</t>
  </si>
  <si>
    <t>Davd. Gardiner</t>
  </si>
  <si>
    <t>v. Goselin</t>
  </si>
  <si>
    <t>Mark Lamb</t>
  </si>
  <si>
    <t>29 December 1791</t>
  </si>
  <si>
    <t>v. Stuart pd. Ind. Compy.</t>
  </si>
  <si>
    <t>frm. 68th by p</t>
  </si>
  <si>
    <t>Gosselin</t>
  </si>
  <si>
    <t>Hechley exch.</t>
  </si>
  <si>
    <t>Duntze</t>
  </si>
  <si>
    <t>85a</t>
  </si>
  <si>
    <t>Geo. Richardson</t>
  </si>
  <si>
    <t>v. Drummond pd. to an I. Co.</t>
  </si>
  <si>
    <t>Jas. Acourt Dod</t>
  </si>
  <si>
    <t>v. Falcnar pd. in 71st Regt.</t>
  </si>
  <si>
    <t>Henry Ash</t>
  </si>
  <si>
    <t>1/2 Pat 90th</t>
  </si>
  <si>
    <t>v. Duff pf.</t>
  </si>
  <si>
    <t>86a</t>
  </si>
  <si>
    <t>16 September 1790</t>
  </si>
  <si>
    <t>Wam. Chambers</t>
  </si>
  <si>
    <t>John Collins Overend</t>
  </si>
  <si>
    <t>Hartley decd.</t>
  </si>
  <si>
    <t>Delany</t>
  </si>
  <si>
    <t>Robert B. Campbell</t>
  </si>
  <si>
    <t>from the 77th Ft.</t>
  </si>
  <si>
    <t>Robert lver Jones</t>
  </si>
  <si>
    <t>Nielson</t>
  </si>
  <si>
    <t>John Overend</t>
  </si>
  <si>
    <t>v. Jones</t>
  </si>
  <si>
    <t>Alex. McColl</t>
  </si>
  <si>
    <t>v. Overend</t>
  </si>
  <si>
    <t>Wm. Barton</t>
  </si>
  <si>
    <t>Serjt. Major Willam Wallace</t>
  </si>
  <si>
    <t>without Purchase</t>
  </si>
  <si>
    <t>Sir Chas. Ross, Bart.</t>
  </si>
  <si>
    <t>by p. v Machenzie rets.</t>
  </si>
  <si>
    <t>David Douglas Wemyss</t>
  </si>
  <si>
    <t>from ye. Buffs</t>
  </si>
  <si>
    <t>by p., v Ross</t>
  </si>
  <si>
    <t>Charles Hope</t>
  </si>
  <si>
    <t>from 3d Dn. Gds.</t>
  </si>
  <si>
    <t>by p., v Douglas rets.</t>
  </si>
  <si>
    <t>frm. 1/2 pay Ind. Co.  paying the difference</t>
  </si>
  <si>
    <t>Fred. Wm. Buller</t>
  </si>
  <si>
    <t>Jas. Christee</t>
  </si>
  <si>
    <t>v. Hole, recg. ye. diffce.</t>
  </si>
  <si>
    <t>Jno. Tuffnell</t>
  </si>
  <si>
    <t>David Colquhoun</t>
  </si>
  <si>
    <t>by p., 13 Dns.</t>
  </si>
  <si>
    <t>Dalling appd. in 3d Ft. Gds.</t>
  </si>
  <si>
    <t>87b</t>
  </si>
  <si>
    <t>Thos. Cudlip</t>
  </si>
  <si>
    <t>Cotton Maclean</t>
  </si>
  <si>
    <t>of 44th</t>
  </si>
  <si>
    <t>appt. in 3d. Ft. Gds.</t>
  </si>
  <si>
    <t>Geo. Hole</t>
  </si>
  <si>
    <t>26 April 1791</t>
  </si>
  <si>
    <t>Ex.</t>
  </si>
  <si>
    <t>Ad. Alex. Douglas</t>
  </si>
  <si>
    <t>from 73d</t>
  </si>
  <si>
    <t>Davies</t>
  </si>
  <si>
    <t>Ind. Gordon</t>
  </si>
  <si>
    <t>from 21st Ft.</t>
  </si>
  <si>
    <t>E. Robinson</t>
  </si>
  <si>
    <t>v. Goodere</t>
  </si>
  <si>
    <t>Jn. Shee</t>
  </si>
  <si>
    <t>Verecker</t>
  </si>
  <si>
    <t>Cuyler</t>
  </si>
  <si>
    <t>Sir Saml. Hannay</t>
  </si>
  <si>
    <t>v. Pigott</t>
  </si>
  <si>
    <t>appd. in 5th Dn. Gds.</t>
  </si>
  <si>
    <t>Jno. Arther</t>
  </si>
  <si>
    <t>Brisbane</t>
  </si>
  <si>
    <t>Captin</t>
  </si>
  <si>
    <t>Davd. Morgan</t>
  </si>
  <si>
    <t>C. Manningham</t>
  </si>
  <si>
    <t>Boyd Hoisbugh</t>
  </si>
  <si>
    <t>Mathew Towes</t>
  </si>
  <si>
    <t>Wilson resigned</t>
  </si>
  <si>
    <t>Edmund Reynell</t>
  </si>
  <si>
    <t>Hosburgh</t>
  </si>
  <si>
    <t>Grose</t>
  </si>
  <si>
    <t>89b</t>
  </si>
  <si>
    <t>Davd. Grose</t>
  </si>
  <si>
    <t>v. Parries promd.</t>
  </si>
  <si>
    <t>90a</t>
  </si>
  <si>
    <t>Wm. Carr</t>
  </si>
  <si>
    <t>v. Ceavley promd.</t>
  </si>
  <si>
    <t>frm 1/2 pay I. Compy.</t>
  </si>
  <si>
    <t>frm 27th Ft.</t>
  </si>
  <si>
    <t>Hobart</t>
  </si>
  <si>
    <t>Geo. Hobart</t>
  </si>
  <si>
    <t>v. Madocks resd.</t>
  </si>
  <si>
    <t>from 28th Ft.</t>
  </si>
  <si>
    <t>Dickens</t>
  </si>
  <si>
    <t>from 1st Royals</t>
  </si>
  <si>
    <t>Stephen Bloomfield</t>
  </si>
  <si>
    <t>frm 1/2 pay 96th Ft.</t>
  </si>
  <si>
    <t>v. Prince ex.</t>
  </si>
  <si>
    <t>resd.</t>
  </si>
  <si>
    <t>Nuttall Green</t>
  </si>
  <si>
    <t>Bloomfield</t>
  </si>
  <si>
    <t>ex. to 5 Dns.</t>
  </si>
  <si>
    <t>Had. Wm. Leeson</t>
  </si>
  <si>
    <t>from 5 Dns.</t>
  </si>
  <si>
    <t>v. Green exchs.</t>
  </si>
  <si>
    <t>ex. I. Comps.</t>
  </si>
  <si>
    <t>Andw. Thomas Lord Blarey</t>
  </si>
  <si>
    <t>1/2 pay I. Comp.</t>
  </si>
  <si>
    <t>Jn. Eyre</t>
  </si>
  <si>
    <t>92a</t>
  </si>
  <si>
    <t>Geo. Dalrymple</t>
  </si>
  <si>
    <t>James Stuart</t>
  </si>
  <si>
    <t>A. A, Campbell</t>
  </si>
  <si>
    <t>Alex. Mackenzie</t>
  </si>
  <si>
    <t>of 1 B. Royals</t>
  </si>
  <si>
    <t>v. Blair by ex.</t>
  </si>
  <si>
    <t>J. Dewar</t>
  </si>
  <si>
    <t>v. Macdonald pd. to an Ind. Company</t>
  </si>
  <si>
    <t>Hector Munro</t>
  </si>
  <si>
    <t>Jno. Farquarson</t>
  </si>
  <si>
    <t>John Raitt</t>
  </si>
  <si>
    <t>from 1/2 pay In. Co.</t>
  </si>
  <si>
    <t>Innes ex. recg. no differ.</t>
  </si>
  <si>
    <t xml:space="preserve">from 1/2 pay 86th Ft. </t>
  </si>
  <si>
    <t>Torriano</t>
  </si>
  <si>
    <t>Lorenzo Moore</t>
  </si>
  <si>
    <t>from 14 Dns.</t>
  </si>
  <si>
    <t>Jno. Byron</t>
  </si>
  <si>
    <t>Birmingham</t>
  </si>
  <si>
    <t>93b</t>
  </si>
  <si>
    <t>Wm. Jones</t>
  </si>
  <si>
    <t>v. Quarrell promd.</t>
  </si>
  <si>
    <t>Jno. Ormsby</t>
  </si>
  <si>
    <t>Jn. Lee</t>
  </si>
  <si>
    <t>from 1/2 pay 94th</t>
  </si>
  <si>
    <t>Semple</t>
  </si>
  <si>
    <t>from 1/2 pay 10th Ft.</t>
  </si>
  <si>
    <t>Babington</t>
  </si>
  <si>
    <t>Kennedy</t>
  </si>
  <si>
    <t>from 1/2 pay Wallis Corps</t>
  </si>
  <si>
    <t>Cordner</t>
  </si>
  <si>
    <t xml:space="preserve">by p.,  Dalling appoionted to 37th Reg. </t>
  </si>
  <si>
    <t>by p., v. Pulleine pd. in the 2 Dns.</t>
  </si>
  <si>
    <t>George Rutherford</t>
  </si>
  <si>
    <t>from 1/2 pay 31st</t>
  </si>
  <si>
    <t>Heathcote</t>
  </si>
  <si>
    <t>John Gretton</t>
  </si>
  <si>
    <t>Ormsby</t>
  </si>
  <si>
    <t>95b</t>
  </si>
  <si>
    <t>Coote Manninghame</t>
  </si>
  <si>
    <t>v. St. John pd. in 2d Ft.</t>
  </si>
  <si>
    <t>96a</t>
  </si>
  <si>
    <t>Jno. Dallas</t>
  </si>
  <si>
    <t>Jas. Phil. Lloyd</t>
  </si>
  <si>
    <t>Vallancy</t>
  </si>
  <si>
    <t>Jno. Alexander</t>
  </si>
  <si>
    <t>from 1/2 Pay I. Comp.</t>
  </si>
  <si>
    <t>Jno. Hall</t>
  </si>
  <si>
    <t>George St. George Irvine</t>
  </si>
  <si>
    <t>Swift Armstrong</t>
  </si>
  <si>
    <t>from 1/2 pay Queens Rangers</t>
  </si>
  <si>
    <t xml:space="preserve">Thomas Hartford </t>
  </si>
  <si>
    <t>Arthur Fras. Browne</t>
  </si>
  <si>
    <t>Invine</t>
  </si>
  <si>
    <t>Wm. Becker O'Donosan</t>
  </si>
  <si>
    <t>This was not taken from the Gazette, but from a letter sent from Dublin which apprizes the War Office of exchanges of this kind.</t>
  </si>
  <si>
    <t>Luke Cowan Hardymon</t>
  </si>
  <si>
    <t>by p. v. Bacon</t>
  </si>
  <si>
    <t>97b</t>
  </si>
  <si>
    <t>Ch. Cornet Bacon</t>
  </si>
  <si>
    <t>Saml. Stapleton</t>
  </si>
  <si>
    <t>of 14 Dns.</t>
  </si>
  <si>
    <t>98a</t>
  </si>
  <si>
    <t>John Skerrett</t>
  </si>
  <si>
    <t>by P., from 19th Ft.</t>
  </si>
  <si>
    <t>John Byne Skerrett</t>
  </si>
  <si>
    <t>Alexander Riddell</t>
  </si>
  <si>
    <t>by p., v. Stuart pd. in 7 foot</t>
  </si>
  <si>
    <t>Tho. Darenzy</t>
  </si>
  <si>
    <t>by P., v. Morrison</t>
  </si>
  <si>
    <t>Isaac Brock</t>
  </si>
  <si>
    <t>Corry exch.</t>
  </si>
  <si>
    <t>Lord Aylmer</t>
  </si>
  <si>
    <t>Power</t>
  </si>
  <si>
    <t>John Willington</t>
  </si>
  <si>
    <t>frm. 3d Ft.</t>
  </si>
  <si>
    <t>by p., 21st Dns.</t>
  </si>
  <si>
    <t>Thwaites</t>
  </si>
  <si>
    <t>100a</t>
  </si>
  <si>
    <t>Cavendish Stuart</t>
  </si>
  <si>
    <t>v. Miller pd. to an I. Co.</t>
  </si>
  <si>
    <t>Hudson Lowe</t>
  </si>
  <si>
    <t>V. Earle pd. to an I. Co.</t>
  </si>
  <si>
    <t>from 60th Regt.</t>
  </si>
  <si>
    <t>from 1/2 pay I. Comp.</t>
  </si>
  <si>
    <t>Surgeon's Mate David Macleish</t>
  </si>
  <si>
    <t>Charles Alcock</t>
  </si>
  <si>
    <t>frm. I. Compy.</t>
  </si>
  <si>
    <t>Jas. Toule</t>
  </si>
  <si>
    <t>Ogilvie</t>
  </si>
  <si>
    <t>John Castteman</t>
  </si>
  <si>
    <t>frm. 69th Ft.</t>
  </si>
  <si>
    <t>Knollis</t>
  </si>
  <si>
    <t xml:space="preserve">Thomas Jas. Smith </t>
  </si>
  <si>
    <t>Towle</t>
  </si>
  <si>
    <t>Robert Serjeantson</t>
  </si>
  <si>
    <t>Ed. Poole</t>
  </si>
  <si>
    <t>101b</t>
  </si>
  <si>
    <t>Saml. Knollis</t>
  </si>
  <si>
    <t>102a</t>
  </si>
  <si>
    <t>Henry Zouch</t>
  </si>
  <si>
    <t>Zouch</t>
  </si>
  <si>
    <t>Jno. Ross</t>
  </si>
  <si>
    <t>Rowland Hill</t>
  </si>
  <si>
    <t>v. Cary exch. reg. the difference</t>
  </si>
  <si>
    <t>103b</t>
  </si>
  <si>
    <t>v. Ferguson pd. in I. Comp.</t>
  </si>
  <si>
    <t>Wm. Parker</t>
  </si>
  <si>
    <t>v. Miller pd. in I. Comp.</t>
  </si>
  <si>
    <t>104a</t>
  </si>
  <si>
    <t>Andrew Armstrong</t>
  </si>
  <si>
    <t>v. Thomas pd. in an I. Co.</t>
  </si>
  <si>
    <t>Amherst Goreham</t>
  </si>
  <si>
    <t>Saml. Warren</t>
  </si>
  <si>
    <t>v. Whitehead pd. in an I. Co.</t>
  </si>
  <si>
    <t>v, Mansell, by P.</t>
  </si>
  <si>
    <t>from 67th</t>
  </si>
  <si>
    <t>v. Gordon exchanges</t>
  </si>
  <si>
    <t>J. Corby Swindell</t>
  </si>
  <si>
    <t>Jno. Lindsay</t>
  </si>
  <si>
    <t>Geo. Cuyler</t>
  </si>
  <si>
    <t>Dd.</t>
  </si>
  <si>
    <t>And. Ross</t>
  </si>
  <si>
    <t>McKenzie dd.</t>
  </si>
  <si>
    <t>Godfrey Taylor</t>
  </si>
  <si>
    <t>Christophilus Garstin</t>
  </si>
  <si>
    <t>Wm. Duffield Rooke</t>
  </si>
  <si>
    <t>Ed. Jameson</t>
  </si>
  <si>
    <t>Visseher</t>
  </si>
  <si>
    <t>Nanning J. Visseher</t>
  </si>
  <si>
    <t>John J. Visseher</t>
  </si>
  <si>
    <t>105b</t>
  </si>
  <si>
    <t>Jn. N. Visseher</t>
  </si>
  <si>
    <t>Jn. G. Clark</t>
  </si>
  <si>
    <t>Roberston promd.</t>
  </si>
  <si>
    <t>Geo. Stackpoole</t>
  </si>
  <si>
    <t>v. Hind promd.</t>
  </si>
  <si>
    <t>106a</t>
  </si>
  <si>
    <t>Wm. Haig</t>
  </si>
  <si>
    <t>v. Allen promd.</t>
  </si>
  <si>
    <t>Price</t>
  </si>
  <si>
    <t>Jno. Jameson</t>
  </si>
  <si>
    <t>Fletcher Barclay</t>
  </si>
  <si>
    <t>Jno. O'Hara</t>
  </si>
  <si>
    <t>Wm. Blaquire</t>
  </si>
  <si>
    <t>Hartpoole</t>
  </si>
  <si>
    <t>from 73d Ft.</t>
  </si>
  <si>
    <t>by p. v. Brownlow rets.</t>
  </si>
  <si>
    <t>from 1/2 pay Ind. Co.</t>
  </si>
  <si>
    <t>Watson exch.</t>
  </si>
  <si>
    <t>Adjutant George Gledstanes</t>
  </si>
  <si>
    <t>from 1/2 pay 72d</t>
  </si>
  <si>
    <t>107b</t>
  </si>
  <si>
    <t>John Smith</t>
  </si>
  <si>
    <t>108a</t>
  </si>
  <si>
    <t>Anthy. Van Homrigh</t>
  </si>
  <si>
    <t>v. Littlehales promd.</t>
  </si>
  <si>
    <t>Brandon Broomhead</t>
  </si>
  <si>
    <t>frm. 12 Dns.</t>
  </si>
  <si>
    <t>Arthr. Hennis</t>
  </si>
  <si>
    <t xml:space="preserve">Mahon </t>
  </si>
  <si>
    <t>Hennis</t>
  </si>
  <si>
    <t>frm. 1/2 pay Invalids</t>
  </si>
  <si>
    <t>Delamotte</t>
  </si>
  <si>
    <t>John Carnegie</t>
  </si>
  <si>
    <t>Seix</t>
  </si>
  <si>
    <t>Carnegie</t>
  </si>
  <si>
    <t>109b</t>
  </si>
  <si>
    <t>Jos. Eamonson</t>
  </si>
  <si>
    <t>*</t>
  </si>
  <si>
    <t>R. Fitzg. Seix</t>
  </si>
  <si>
    <t>13 March 1791</t>
  </si>
  <si>
    <t>by P., v. Bower pd. in I. Co.</t>
  </si>
  <si>
    <t>rets.</t>
  </si>
  <si>
    <t>Thos. A. Sturgeon</t>
  </si>
  <si>
    <t>Hugh R. Williams</t>
  </si>
  <si>
    <t>110a</t>
  </si>
  <si>
    <t>Wm. Gordon</t>
  </si>
  <si>
    <t>of 13th Ft.</t>
  </si>
  <si>
    <t>frm. 7th Ft.</t>
  </si>
  <si>
    <t>Haldimand</t>
  </si>
  <si>
    <t xml:space="preserve">Jno. Bonamy </t>
  </si>
  <si>
    <t>Jas. Grand</t>
  </si>
  <si>
    <t>frm. 14th Ft.</t>
  </si>
  <si>
    <t>Prevost</t>
  </si>
  <si>
    <t>of 14th Ft.</t>
  </si>
  <si>
    <t>without P. v. Buller</t>
  </si>
  <si>
    <t>H. Bethune Stark</t>
  </si>
  <si>
    <t>of 63d Ft.</t>
  </si>
  <si>
    <t>Julius Hering</t>
  </si>
  <si>
    <t>frm. 1/2 pay 42d.</t>
  </si>
  <si>
    <t>Floyer exch.</t>
  </si>
  <si>
    <t>Wm. Henry Mackenzie</t>
  </si>
  <si>
    <t>frm. 1/2 pay late 92d</t>
  </si>
  <si>
    <t>Farmer exch.</t>
  </si>
  <si>
    <t>Alex. Fraser</t>
  </si>
  <si>
    <t>Archd. Grant</t>
  </si>
  <si>
    <t>112a</t>
  </si>
  <si>
    <t>William Thomas</t>
  </si>
  <si>
    <t>Welsh Ham. Bunbury</t>
  </si>
  <si>
    <t>29 March 1791</t>
  </si>
  <si>
    <t>Henry Powlett</t>
  </si>
  <si>
    <t>v. A Maclean pd. to an Ind. Compy.</t>
  </si>
  <si>
    <t>v. Sutherland pd. to an Ind. Compy.</t>
  </si>
  <si>
    <t>Robert Glyn Griffeth</t>
  </si>
  <si>
    <t>from 1/2 pay 39th</t>
  </si>
  <si>
    <t>Fitz Gerald placed on 1/2 pay</t>
  </si>
  <si>
    <t>by p., v. A. Fraser</t>
  </si>
  <si>
    <t>Thos. Hipolite Des Reviered</t>
  </si>
  <si>
    <t>Oas. Adolphus Bughton Clarke</t>
  </si>
  <si>
    <t>frm. 1/2 pay Blakes Ind. Comp.</t>
  </si>
  <si>
    <t>v. Brigg</t>
  </si>
  <si>
    <t>113b</t>
  </si>
  <si>
    <t>Jacob Tonson</t>
  </si>
  <si>
    <t>9 February 1791</t>
  </si>
  <si>
    <t>by P., v. Jevers appd. Cornetcy in 9 Dns.</t>
  </si>
  <si>
    <t>Peter Leay Conway</t>
  </si>
  <si>
    <t>by P., v. Bonham</t>
  </si>
  <si>
    <t>114a</t>
  </si>
  <si>
    <t>Ar. Dermott</t>
  </si>
  <si>
    <t>v. Stewart promd.</t>
  </si>
  <si>
    <t xml:space="preserve">Wm. Alcock </t>
  </si>
  <si>
    <t>Ogle</t>
  </si>
  <si>
    <t>George Jas. Riddell</t>
  </si>
  <si>
    <t>J. Edie</t>
  </si>
  <si>
    <t>frm. 1/2 pay 122d Ft.</t>
  </si>
  <si>
    <t>Wm. H Turton</t>
  </si>
  <si>
    <t>Edie</t>
  </si>
  <si>
    <t>Riddle</t>
  </si>
  <si>
    <t>Quarter Master Jno. Abraham</t>
  </si>
  <si>
    <t>Johhn Robert Saunders</t>
  </si>
  <si>
    <t>Turton</t>
  </si>
  <si>
    <t>Samuel Duntze</t>
  </si>
  <si>
    <t>frm 35th Ft.</t>
  </si>
  <si>
    <t>Gourley</t>
  </si>
  <si>
    <t>from 1/2 pay Marines</t>
  </si>
  <si>
    <t>Thomas J. Seymour</t>
  </si>
  <si>
    <t>115b</t>
  </si>
  <si>
    <t>Richard Burnell</t>
  </si>
  <si>
    <t>Arthur Phaire</t>
  </si>
  <si>
    <t>19 April 1791</t>
  </si>
  <si>
    <t>v. Broucher pd. to an I. Co.</t>
  </si>
  <si>
    <t>Rd. Humpy. Mackworth</t>
  </si>
  <si>
    <t>frm. 60th Regt.</t>
  </si>
  <si>
    <t>Starkes</t>
  </si>
  <si>
    <t>from. 1/2 pay I. Comp.</t>
  </si>
  <si>
    <t xml:space="preserve">James Mercer </t>
  </si>
  <si>
    <t xml:space="preserve">Jas. Willock </t>
  </si>
  <si>
    <t>Chas. Miller</t>
  </si>
  <si>
    <t>Jno. Strode Boisdaune</t>
  </si>
  <si>
    <t>Jas. O'Grady</t>
  </si>
  <si>
    <t>Rusell</t>
  </si>
  <si>
    <t>Hon. De Courcey</t>
  </si>
  <si>
    <t>Richard Thorhill</t>
  </si>
  <si>
    <t>Boisdaune</t>
  </si>
  <si>
    <t>117b</t>
  </si>
  <si>
    <t>Heny. Buckeridge</t>
  </si>
  <si>
    <t xml:space="preserve">frm. 51st </t>
  </si>
  <si>
    <t>Hugh Crawfurd</t>
  </si>
  <si>
    <t>v. Hope promd.</t>
  </si>
  <si>
    <t>Rd. Armstrong</t>
  </si>
  <si>
    <t>118a</t>
  </si>
  <si>
    <t>Ralph Bates</t>
  </si>
  <si>
    <t>by P., v. Campbell</t>
  </si>
  <si>
    <t>frm. 77th Ft.</t>
  </si>
  <si>
    <t>v. Breynton exch. to 1/2 pay of I. Co. v. Grant recg.</t>
  </si>
  <si>
    <t>John Grant</t>
  </si>
  <si>
    <t>frm. 1/2 pay 55th Ft</t>
  </si>
  <si>
    <t>Malcolm</t>
  </si>
  <si>
    <t>Vassall</t>
  </si>
  <si>
    <t>Hon. Jas. Stopford</t>
  </si>
  <si>
    <t>by p., v. Yorke rets.</t>
  </si>
  <si>
    <t>Ed. Bullock</t>
  </si>
  <si>
    <t>fm. 1/2 pay 6th Ft.</t>
  </si>
  <si>
    <t>Garstin</t>
  </si>
  <si>
    <t>Hildebrand Oakes</t>
  </si>
  <si>
    <t>by Purchase, fm. 33d</t>
  </si>
  <si>
    <t>from 1/2 pay late 95th F.</t>
  </si>
  <si>
    <t>Jno. Faubman</t>
  </si>
  <si>
    <t>119b</t>
  </si>
  <si>
    <t>Marcus Hill Mercer</t>
  </si>
  <si>
    <t>from 1/2 pay Waller Corps, v. Yound promd. in the Ind. Cos.</t>
  </si>
  <si>
    <t>Edward George</t>
  </si>
  <si>
    <t>v. Hill</t>
  </si>
  <si>
    <t>ex. to 1/2 pay 103d recg. the difference</t>
  </si>
  <si>
    <t>120a</t>
  </si>
  <si>
    <t>Henry Tonson</t>
  </si>
  <si>
    <t>v. Gayor</t>
  </si>
  <si>
    <t>Geo. Evans</t>
  </si>
  <si>
    <t>v. Hartley</t>
  </si>
  <si>
    <t>from 51st</t>
  </si>
  <si>
    <t>v. Tonson</t>
  </si>
  <si>
    <t>on the establishment of Grenada</t>
  </si>
  <si>
    <t>v. Ellis</t>
  </si>
  <si>
    <t>Hill</t>
  </si>
  <si>
    <t>frm. 2d Ft.</t>
  </si>
  <si>
    <t>Moneypenny</t>
  </si>
  <si>
    <t>121b</t>
  </si>
  <si>
    <t>Wm. Ironside</t>
  </si>
  <si>
    <t>by Purchase</t>
  </si>
  <si>
    <t>16 June 1791</t>
  </si>
  <si>
    <t>Jno. Scott</t>
  </si>
  <si>
    <t>Thos. Mettam</t>
  </si>
  <si>
    <t>v. Willock pd. in I. Comp.</t>
  </si>
  <si>
    <t>Isaac Stewart</t>
  </si>
  <si>
    <t>122a</t>
  </si>
  <si>
    <t>Wm. Anne Villetts</t>
  </si>
  <si>
    <t>12 Dns.</t>
  </si>
  <si>
    <t>John Clarke</t>
  </si>
  <si>
    <t>Jno. Robt. Lyons</t>
  </si>
  <si>
    <t>v. Robertson promd.</t>
  </si>
  <si>
    <t>Carr Beresford</t>
  </si>
  <si>
    <t>from 1/2 pay Ind. Comp.</t>
  </si>
  <si>
    <t>Anderson. This appointment was omitted in the Gazette thro' mistake - a certificate was produced signed by Mr. Jenkinson, certifying that the appointment had taken place.</t>
  </si>
  <si>
    <t xml:space="preserve">James A. Chamudy </t>
  </si>
  <si>
    <t>frm. 22d Ft.</t>
  </si>
  <si>
    <t xml:space="preserve">Henry Gifford </t>
  </si>
  <si>
    <t>Wm. Coplen Sangford</t>
  </si>
  <si>
    <t>frm. 1/2 pay 66th Ft.</t>
  </si>
  <si>
    <t>Massey</t>
  </si>
  <si>
    <t xml:space="preserve">Edward Jno. Bull </t>
  </si>
  <si>
    <t>Mathew Lalor</t>
  </si>
  <si>
    <t>from 73d foot</t>
  </si>
  <si>
    <t>Chisholme dead</t>
  </si>
  <si>
    <t>Francis Stuart</t>
  </si>
  <si>
    <t>Mackay decd.</t>
  </si>
  <si>
    <t>Fortnam</t>
  </si>
  <si>
    <t>125b</t>
  </si>
  <si>
    <t>Surgeon's Mate Alexr. Campbell</t>
  </si>
  <si>
    <t>from 74th</t>
  </si>
  <si>
    <t>Edwd. Edwin Colman</t>
  </si>
  <si>
    <t>by P, of 32d</t>
  </si>
  <si>
    <t>25 May 1790</t>
  </si>
  <si>
    <t>removed to 29</t>
  </si>
  <si>
    <t>John Stuart</t>
  </si>
  <si>
    <t>by P, v. Macdowall pd. in 57th Foot.</t>
  </si>
  <si>
    <t>Hon. Alexr. Douglas</t>
  </si>
  <si>
    <t>of 22 Ft.</t>
  </si>
  <si>
    <t>by p., v. Spens</t>
  </si>
  <si>
    <t>exchg. to 38th</t>
  </si>
  <si>
    <t>from 38th Ft.</t>
  </si>
  <si>
    <t>Douglas</t>
  </si>
  <si>
    <t>exch. recg. the diff.</t>
  </si>
  <si>
    <t xml:space="preserve">Wm. Davies </t>
  </si>
  <si>
    <t>Archd. Mossman</t>
  </si>
  <si>
    <t>by P., from 4th Foot</t>
  </si>
  <si>
    <t>Richard Drummond</t>
  </si>
  <si>
    <t>frm. 32d Ft.</t>
  </si>
  <si>
    <t>by P., v. Miller rets.</t>
  </si>
  <si>
    <t>frm. 76th Ft.</t>
  </si>
  <si>
    <t>Lalor remd. to 71 foot</t>
  </si>
  <si>
    <t>frm. 19th Dns.</t>
  </si>
  <si>
    <t>Drummond exch,</t>
  </si>
  <si>
    <t>Joshuana Loring Winslow</t>
  </si>
  <si>
    <t>of 23d Ft,</t>
  </si>
  <si>
    <t>Neville exch.</t>
  </si>
  <si>
    <t>_ Givings</t>
  </si>
  <si>
    <t>frm. Queen's Rangers, without P.</t>
  </si>
  <si>
    <t>v. Spencer</t>
  </si>
  <si>
    <t>remd. to Queen's Rangers</t>
  </si>
  <si>
    <t xml:space="preserve">John Williams </t>
  </si>
  <si>
    <t>frm 18th Ft., no P.</t>
  </si>
  <si>
    <t>Givings</t>
  </si>
  <si>
    <t>Eastland deceased</t>
  </si>
  <si>
    <t>Calvert Bristow</t>
  </si>
  <si>
    <t>Tait decd.</t>
  </si>
  <si>
    <t>from 76 foot</t>
  </si>
  <si>
    <t>Chas. Campbell decd.</t>
  </si>
  <si>
    <t>Paxton decd.</t>
  </si>
  <si>
    <t>Wm. Lawrence Dundas</t>
  </si>
  <si>
    <t>remd. to 29th</t>
  </si>
  <si>
    <t>Lieut. James Campbell</t>
  </si>
  <si>
    <t>172b</t>
  </si>
  <si>
    <t>Chas. O'Hara</t>
  </si>
  <si>
    <t>1 April 1791</t>
  </si>
  <si>
    <t>John Mathew</t>
  </si>
  <si>
    <t>v. Dundas remd. to 29th</t>
  </si>
  <si>
    <t>Reginald James</t>
  </si>
  <si>
    <t>Hon. Henry Turner</t>
  </si>
  <si>
    <t>30 August 1789</t>
  </si>
  <si>
    <t>1 November 1789</t>
  </si>
  <si>
    <t>v. Wright pd. in 52d Regt</t>
  </si>
  <si>
    <t>v. Gardner pd. in 52d Regt</t>
  </si>
  <si>
    <t>frm 1/2 pay 75th</t>
  </si>
  <si>
    <t>William Gibbard</t>
  </si>
  <si>
    <t>21 August 1790</t>
  </si>
  <si>
    <t>23 May 1789</t>
  </si>
  <si>
    <t>Mears</t>
  </si>
  <si>
    <t>Briscoe Morland</t>
  </si>
  <si>
    <t>M. Grant</t>
  </si>
  <si>
    <t>Jno. Macpherson</t>
  </si>
  <si>
    <t>frm 52d</t>
  </si>
  <si>
    <t>R. Mackenzie</t>
  </si>
  <si>
    <t>John Hicks</t>
  </si>
  <si>
    <t>Thomas Watts</t>
  </si>
  <si>
    <t>Jno. Kelson</t>
  </si>
  <si>
    <t>Willm. Musgrave</t>
  </si>
  <si>
    <t>v. Lys promd. in 74 F</t>
  </si>
  <si>
    <t>v. Robertson pd in 74th F</t>
  </si>
  <si>
    <t>Gordon</t>
  </si>
  <si>
    <t>129b</t>
  </si>
  <si>
    <t>Saml. Rasterham</t>
  </si>
  <si>
    <t>Wm. Levington</t>
  </si>
  <si>
    <t>Wm. Jones Scott</t>
  </si>
  <si>
    <t>Hew Dalrymple</t>
  </si>
  <si>
    <t>Alexr. Macdowall</t>
  </si>
  <si>
    <t>Jas. Musgrave</t>
  </si>
  <si>
    <t>14 June 1789</t>
  </si>
  <si>
    <t>20 September 1790</t>
  </si>
  <si>
    <t>19 September 1790</t>
  </si>
  <si>
    <t>13 September 1790</t>
  </si>
  <si>
    <t>130a</t>
  </si>
  <si>
    <t>Stephen Cotton</t>
  </si>
  <si>
    <t>Dalrymple</t>
  </si>
  <si>
    <t>A. Campbell</t>
  </si>
  <si>
    <t>without P</t>
  </si>
  <si>
    <t>Fras. Jno. Colman</t>
  </si>
  <si>
    <t>frm. 1st Dns., by p</t>
  </si>
  <si>
    <t>Somerset</t>
  </si>
  <si>
    <t>Allen Hampden Rye</t>
  </si>
  <si>
    <t>from 23 foot</t>
  </si>
  <si>
    <t>remd. 13</t>
  </si>
  <si>
    <t>from 17th Dns</t>
  </si>
  <si>
    <t>Wm. Nethersole Long</t>
  </si>
  <si>
    <t>from 33d., no p</t>
  </si>
  <si>
    <t>Pye</t>
  </si>
  <si>
    <t>George J.B. Tucker</t>
  </si>
  <si>
    <t>R. B. Campbell pd. in 36 Regt</t>
  </si>
  <si>
    <t>131b</t>
  </si>
  <si>
    <t>New South Wales Corps</t>
  </si>
  <si>
    <t>John Tho, Buller</t>
  </si>
  <si>
    <t>frm 60th Ft.</t>
  </si>
  <si>
    <t>Joseph Toveaux</t>
  </si>
  <si>
    <t>Liuetenant</t>
  </si>
  <si>
    <t>Jno. Thos. Prentice</t>
  </si>
  <si>
    <t>William Beckwith</t>
  </si>
  <si>
    <t>Thomas Rowley</t>
  </si>
  <si>
    <t>Wm. Forster</t>
  </si>
  <si>
    <t>John Piper</t>
  </si>
  <si>
    <t>Neil Mackemar</t>
  </si>
  <si>
    <t>John Clapham</t>
  </si>
  <si>
    <t>John Richardson</t>
  </si>
  <si>
    <t>with</t>
  </si>
  <si>
    <t>21 April 1791</t>
  </si>
  <si>
    <t>without o</t>
  </si>
  <si>
    <t>ex. to 1/2 pay 88th</t>
  </si>
  <si>
    <t>v. Cosnard exch. recg. no diffe.</t>
  </si>
  <si>
    <t>John Consnard Jnr.</t>
  </si>
  <si>
    <t>Jersey</t>
  </si>
  <si>
    <t>Joseph Simpson</t>
  </si>
  <si>
    <t>frm Gilbert's Comp. at Pendennis</t>
  </si>
  <si>
    <t>frm. the lately reduced co. of Invalids, v. Ferguson ex.</t>
  </si>
  <si>
    <t>Tho. Thomson</t>
  </si>
  <si>
    <t>frm. 1/2 pay 71st, v. Drummond Dd.</t>
  </si>
  <si>
    <t>frm. North Br., v. Mylne</t>
  </si>
  <si>
    <t>Edwards F. Merida</t>
  </si>
  <si>
    <t>of lately reduced Invalids, v. Leslie</t>
  </si>
  <si>
    <t>Robert McCrea</t>
  </si>
  <si>
    <t>frm. Cluster, v. Martin</t>
  </si>
  <si>
    <t>of latley reduced Cos. of Invs., v. Roberts</t>
  </si>
  <si>
    <t xml:space="preserve">James Ford </t>
  </si>
  <si>
    <t>frm. 1/2 pay 7 Ft., v. Babbidge</t>
  </si>
  <si>
    <t>Sheerness</t>
  </si>
  <si>
    <t>of lately reduced Invalids, v. Brown</t>
  </si>
  <si>
    <t>Saml. Robert Wilson</t>
  </si>
  <si>
    <t>from Capt. Cravens, V. Grant</t>
  </si>
  <si>
    <t>Dover Castle</t>
  </si>
  <si>
    <t>Arthur Fitzgerald</t>
  </si>
  <si>
    <t>of the lately reduced Co. of Inv., Pughe exch.</t>
  </si>
  <si>
    <t>Wm. Jackson</t>
  </si>
  <si>
    <t>frm. lately reduced Indep. Comp. of Invalids, v. Bickerton</t>
  </si>
  <si>
    <t>Benjamin Craven</t>
  </si>
  <si>
    <t>from the lately reduced Inv., v. Pemble</t>
  </si>
  <si>
    <t>R.Wilson</t>
  </si>
  <si>
    <t>of the lately reduced Inv., v. Thomas</t>
  </si>
  <si>
    <t>Alex. Grand</t>
  </si>
  <si>
    <t>Wilson exch.</t>
  </si>
  <si>
    <t>from Major Le Hunte's Inv., v. Hell</t>
  </si>
  <si>
    <t>Richard Roberts</t>
  </si>
  <si>
    <t xml:space="preserve">from Guernsey, v. Turnball remd. to Capti. Francis' </t>
  </si>
  <si>
    <t xml:space="preserve">John Turnball </t>
  </si>
  <si>
    <t>Chester</t>
  </si>
  <si>
    <t>Major Charles Martin</t>
  </si>
  <si>
    <t>from Guernsey, v. McCrea</t>
  </si>
  <si>
    <t>Major Jno. West</t>
  </si>
  <si>
    <t>frm. 1st Bn. of Royals, v. Grant</t>
  </si>
  <si>
    <t>James Hanson</t>
  </si>
  <si>
    <t>of lately reduced Invs., v. Ronson exch</t>
  </si>
  <si>
    <t>A Corps of Infantry for Upper Cananda</t>
  </si>
  <si>
    <t>Graves Simcoe</t>
  </si>
  <si>
    <t>frm. 1/2 pay Queen's Rangers</t>
  </si>
  <si>
    <t>David Shank</t>
  </si>
  <si>
    <t>Saml. Smith</t>
  </si>
  <si>
    <t>frm 73d Foot</t>
  </si>
  <si>
    <t>frm Marines</t>
  </si>
  <si>
    <t>frm 32d Ft.</t>
  </si>
  <si>
    <t>frm 25th Ft.</t>
  </si>
  <si>
    <t>frm. 73d Ft.</t>
  </si>
  <si>
    <t>Jn. McGill</t>
  </si>
  <si>
    <t>frm. 16th Ft.</t>
  </si>
  <si>
    <t>pd. in 73d</t>
  </si>
  <si>
    <t>Jn. Whitmarch Payne</t>
  </si>
  <si>
    <t>Ponsonby Moore</t>
  </si>
  <si>
    <t>without p., v. Givings</t>
  </si>
  <si>
    <t>John McGill</t>
  </si>
  <si>
    <t>frm 16th Ft.</t>
  </si>
  <si>
    <t>30 November 1789</t>
  </si>
  <si>
    <t>Aneas shaw</t>
  </si>
  <si>
    <t>An. Holdsworth brooking</t>
  </si>
  <si>
    <t>Rowland Deer</t>
  </si>
  <si>
    <t>Qr.Mr. Jonathan Flude</t>
  </si>
  <si>
    <t>frm. 51st, v. Bickerton dd.</t>
  </si>
  <si>
    <t>late Major Ks. Dn. Gds., v. Weir</t>
  </si>
  <si>
    <t>John Bennett</t>
  </si>
  <si>
    <t>Town Major</t>
  </si>
  <si>
    <t>Governor and Captain</t>
  </si>
  <si>
    <t>by P., v.Gardner rets</t>
  </si>
  <si>
    <t>Wight Island</t>
  </si>
  <si>
    <t>Captain of Cowes Castle</t>
  </si>
  <si>
    <t xml:space="preserve">Colonel John Drouly </t>
  </si>
  <si>
    <t>from 1st Regt. L. G., v. Mylne</t>
  </si>
  <si>
    <t>St Vincent</t>
  </si>
  <si>
    <t>Surgeon of Hospitals</t>
  </si>
  <si>
    <t>v. Glasgow</t>
  </si>
  <si>
    <t>Island of Cape Breton</t>
  </si>
  <si>
    <t>Com. Of Musters</t>
  </si>
  <si>
    <t>Francis Rainsford</t>
  </si>
  <si>
    <t>v. Rainsford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</si>
</sst>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rgb="FF000000"/>
      <name val="Cambria"/>
      <family val="1"/>
    </font>
    <font>
      <b/>
      <sz val="10"/>
      <color theme="1"/>
      <name val="Cambria"/>
      <family val="1"/>
    </font>
    <font>
      <sz val="10"/>
      <color rgb="FF000000"/>
      <name val="Arial"/>
      <family val="2"/>
      <scheme val="minor"/>
    </font>
    <font>
      <b/>
      <sz val="10"/>
      <color rgb="FF000000"/>
      <name val="Cambria"/>
      <family val="1"/>
    </font>
    <font>
      <sz val="10"/>
      <color theme="1"/>
      <name val="Cambria"/>
      <family val="1"/>
    </font>
    <font>
      <b/>
      <sz val="10"/>
      <name val="Cambria"/>
      <family val="1"/>
    </font>
    <font>
      <sz val="10"/>
      <name val="Cambria"/>
      <family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CFE2F3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wrapText="1"/>
    </xf>
    <xf numFmtId="0" fontId="2" fillId="0" borderId="0" xfId="0" applyFont="1"/>
    <xf numFmtId="0" fontId="3" fillId="2" borderId="0" xfId="0" applyFont="1" applyFill="1" applyAlignment="1">
      <alignment wrapText="1"/>
    </xf>
    <xf numFmtId="0" fontId="4" fillId="2" borderId="0" xfId="0" applyFont="1" applyFill="1"/>
    <xf numFmtId="0" fontId="4" fillId="0" borderId="0" xfId="0" applyFont="1"/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0" borderId="0" xfId="0" applyFont="1"/>
    <xf numFmtId="16" fontId="12" fillId="0" borderId="0" xfId="0" applyNumberFormat="1" applyFont="1"/>
    <xf numFmtId="0" fontId="12" fillId="0" borderId="0" xfId="0" applyFont="1" applyAlignment="1">
      <alignment vertical="top"/>
    </xf>
    <xf numFmtId="0" fontId="12" fillId="0" borderId="0" xfId="0" quotePrefix="1" applyFont="1"/>
    <xf numFmtId="0" fontId="7" fillId="0" borderId="0" xfId="0" applyFont="1" applyAlignment="1">
      <alignment horizontal="left" vertical="center" wrapText="1"/>
    </xf>
    <xf numFmtId="16" fontId="6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4" fontId="6" fillId="0" borderId="0" xfId="0" applyNumberFormat="1" applyFont="1" applyAlignment="1">
      <alignment horizontal="left"/>
    </xf>
    <xf numFmtId="0" fontId="12" fillId="5" borderId="0" xfId="0" applyFont="1" applyFill="1"/>
    <xf numFmtId="164" fontId="6" fillId="5" borderId="0" xfId="0" applyNumberFormat="1" applyFont="1" applyFill="1" applyAlignment="1">
      <alignment horizontal="left"/>
    </xf>
  </cellXfs>
  <cellStyles count="1">
    <cellStyle name="Normal" xfId="0" builtinId="0"/>
  </cellStyles>
  <dxfs count="21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outlinePr summaryBelow="0" summaryRight="0"/>
  </sheetPr>
  <dimension ref="A1:X21"/>
  <sheetViews>
    <sheetView zoomScaleNormal="100" workbookViewId="0">
      <selection activeCell="F6" sqref="F6"/>
    </sheetView>
  </sheetViews>
  <sheetFormatPr defaultColWidth="12.5703125" defaultRowHeight="15.75" customHeight="1" x14ac:dyDescent="0.2"/>
  <cols>
    <col min="1" max="1" width="9.140625" style="7" customWidth="1"/>
    <col min="2" max="2" width="15.140625" style="7" customWidth="1"/>
    <col min="3" max="3" width="23.5703125" style="7" customWidth="1"/>
    <col min="4" max="4" width="19.85546875" style="7" customWidth="1"/>
    <col min="5" max="5" width="21.85546875" style="7" customWidth="1"/>
    <col min="6" max="6" width="23" style="7" bestFit="1" customWidth="1"/>
    <col min="7" max="7" width="18.5703125" style="7" bestFit="1" customWidth="1"/>
    <col min="8" max="8" width="12.85546875" style="7" bestFit="1" customWidth="1"/>
    <col min="9" max="9" width="22.7109375" style="7" bestFit="1" customWidth="1"/>
    <col min="10" max="10" width="11.7109375" style="7" bestFit="1" customWidth="1"/>
    <col min="11" max="11" width="18" style="7" bestFit="1" customWidth="1"/>
    <col min="12" max="12" width="14.42578125" style="7" bestFit="1" customWidth="1"/>
    <col min="13" max="13" width="9.5703125" style="7" bestFit="1" customWidth="1"/>
    <col min="14" max="14" width="12.5703125" style="7"/>
    <col min="15" max="15" width="7.5703125" style="7" bestFit="1" customWidth="1"/>
    <col min="16" max="16384" width="12.5703125" style="7"/>
  </cols>
  <sheetData>
    <row r="1" spans="1:24" ht="19.5" customHeight="1" x14ac:dyDescent="0.2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</row>
    <row r="2" spans="1:24" ht="15.75" customHeight="1" x14ac:dyDescent="0.2">
      <c r="A2" s="7" t="s">
        <v>808</v>
      </c>
      <c r="C2" s="7" t="s">
        <v>807</v>
      </c>
      <c r="D2" s="7" t="s">
        <v>809</v>
      </c>
      <c r="E2" s="7" t="s">
        <v>283</v>
      </c>
      <c r="L2" s="7" t="s">
        <v>811</v>
      </c>
    </row>
    <row r="3" spans="1:24" ht="15.75" customHeight="1" x14ac:dyDescent="0.2">
      <c r="A3" s="7" t="s">
        <v>808</v>
      </c>
      <c r="C3" s="7" t="s">
        <v>807</v>
      </c>
      <c r="D3" s="7" t="s">
        <v>817</v>
      </c>
      <c r="E3" s="7" t="s">
        <v>266</v>
      </c>
      <c r="L3" s="7" t="s">
        <v>810</v>
      </c>
    </row>
    <row r="4" spans="1:24" ht="15.75" customHeight="1" x14ac:dyDescent="0.2">
      <c r="A4" s="7" t="s">
        <v>808</v>
      </c>
      <c r="C4" s="7" t="s">
        <v>807</v>
      </c>
      <c r="D4" s="7" t="s">
        <v>818</v>
      </c>
      <c r="E4" s="7" t="s">
        <v>278</v>
      </c>
      <c r="L4" s="7" t="s">
        <v>812</v>
      </c>
    </row>
    <row r="5" spans="1:24" ht="15.75" customHeight="1" x14ac:dyDescent="0.2">
      <c r="A5" s="7" t="s">
        <v>808</v>
      </c>
      <c r="C5" s="7" t="s">
        <v>807</v>
      </c>
      <c r="D5" s="7" t="s">
        <v>819</v>
      </c>
      <c r="E5" s="7" t="s">
        <v>254</v>
      </c>
      <c r="L5" s="7" t="s">
        <v>813</v>
      </c>
    </row>
    <row r="6" spans="1:24" ht="15.75" customHeight="1" x14ac:dyDescent="0.2">
      <c r="A6" s="7" t="s">
        <v>808</v>
      </c>
      <c r="C6" s="7" t="s">
        <v>807</v>
      </c>
      <c r="D6" s="7" t="s">
        <v>820</v>
      </c>
      <c r="E6" s="7" t="s">
        <v>182</v>
      </c>
      <c r="L6" s="7" t="s">
        <v>814</v>
      </c>
    </row>
    <row r="7" spans="1:24" ht="15.75" customHeight="1" x14ac:dyDescent="0.2">
      <c r="A7" s="7" t="s">
        <v>808</v>
      </c>
      <c r="C7" s="7" t="s">
        <v>807</v>
      </c>
      <c r="D7" s="7" t="s">
        <v>821</v>
      </c>
      <c r="E7" s="7" t="s">
        <v>228</v>
      </c>
      <c r="L7" s="7" t="s">
        <v>815</v>
      </c>
    </row>
    <row r="8" spans="1:24" ht="15.75" customHeight="1" x14ac:dyDescent="0.2">
      <c r="A8" s="7" t="s">
        <v>808</v>
      </c>
      <c r="C8" s="7" t="s">
        <v>807</v>
      </c>
      <c r="D8" s="7" t="s">
        <v>822</v>
      </c>
      <c r="E8" s="7" t="s">
        <v>228</v>
      </c>
      <c r="L8" s="7" t="s">
        <v>816</v>
      </c>
    </row>
    <row r="9" spans="1:24" ht="15.75" customHeight="1" x14ac:dyDescent="0.2">
      <c r="A9" s="7" t="s">
        <v>808</v>
      </c>
      <c r="C9" s="7" t="s">
        <v>807</v>
      </c>
      <c r="D9" s="7" t="s">
        <v>823</v>
      </c>
      <c r="E9" s="20" t="s">
        <v>824</v>
      </c>
      <c r="L9" s="7" t="s">
        <v>816</v>
      </c>
    </row>
    <row r="10" spans="1:24" ht="15.75" customHeight="1" x14ac:dyDescent="0.2">
      <c r="A10" s="7" t="s">
        <v>825</v>
      </c>
      <c r="C10" s="7" t="s">
        <v>91</v>
      </c>
      <c r="D10" s="7" t="s">
        <v>826</v>
      </c>
      <c r="E10" s="7" t="s">
        <v>283</v>
      </c>
      <c r="L10" s="7" t="s">
        <v>811</v>
      </c>
    </row>
    <row r="11" spans="1:24" ht="15.75" customHeight="1" x14ac:dyDescent="0.2">
      <c r="A11" s="7" t="s">
        <v>825</v>
      </c>
      <c r="C11" s="7" t="s">
        <v>91</v>
      </c>
      <c r="D11" s="7" t="s">
        <v>833</v>
      </c>
      <c r="E11" s="7" t="s">
        <v>283</v>
      </c>
      <c r="L11" s="7" t="s">
        <v>811</v>
      </c>
    </row>
    <row r="12" spans="1:24" ht="15.75" customHeight="1" x14ac:dyDescent="0.2">
      <c r="A12" s="7" t="s">
        <v>825</v>
      </c>
      <c r="C12" s="7" t="s">
        <v>91</v>
      </c>
      <c r="D12" s="7" t="s">
        <v>752</v>
      </c>
      <c r="E12" s="7" t="s">
        <v>254</v>
      </c>
      <c r="L12" s="7" t="s">
        <v>827</v>
      </c>
    </row>
    <row r="13" spans="1:24" ht="15.75" customHeight="1" x14ac:dyDescent="0.2">
      <c r="A13" s="7" t="s">
        <v>825</v>
      </c>
      <c r="C13" s="7" t="s">
        <v>91</v>
      </c>
      <c r="D13" s="7" t="s">
        <v>834</v>
      </c>
      <c r="E13" s="7" t="s">
        <v>224</v>
      </c>
      <c r="L13" s="7" t="s">
        <v>828</v>
      </c>
    </row>
    <row r="14" spans="1:24" ht="15.75" customHeight="1" x14ac:dyDescent="0.2">
      <c r="A14" s="7" t="s">
        <v>825</v>
      </c>
      <c r="C14" s="7" t="s">
        <v>91</v>
      </c>
      <c r="D14" s="7" t="s">
        <v>835</v>
      </c>
      <c r="E14" s="7" t="s">
        <v>839</v>
      </c>
      <c r="L14" s="7" t="s">
        <v>829</v>
      </c>
    </row>
    <row r="15" spans="1:24" ht="15.75" customHeight="1" x14ac:dyDescent="0.2">
      <c r="A15" s="7" t="s">
        <v>825</v>
      </c>
      <c r="C15" s="7" t="s">
        <v>91</v>
      </c>
      <c r="D15" s="7" t="s">
        <v>836</v>
      </c>
      <c r="E15" s="7" t="s">
        <v>228</v>
      </c>
      <c r="L15" s="7" t="s">
        <v>830</v>
      </c>
    </row>
    <row r="16" spans="1:24" ht="15.75" customHeight="1" x14ac:dyDescent="0.2">
      <c r="A16" s="7" t="s">
        <v>825</v>
      </c>
      <c r="C16" s="7" t="s">
        <v>91</v>
      </c>
      <c r="D16" s="7" t="s">
        <v>837</v>
      </c>
      <c r="E16" s="7" t="s">
        <v>129</v>
      </c>
      <c r="L16" s="7" t="s">
        <v>831</v>
      </c>
    </row>
    <row r="17" spans="1:12" ht="15.75" customHeight="1" x14ac:dyDescent="0.2">
      <c r="A17" s="7" t="s">
        <v>825</v>
      </c>
      <c r="B17" s="7" t="b">
        <v>1</v>
      </c>
      <c r="C17" s="7" t="s">
        <v>91</v>
      </c>
      <c r="D17" s="7" t="s">
        <v>838</v>
      </c>
      <c r="E17" s="7" t="s">
        <v>248</v>
      </c>
      <c r="L17" s="7" t="s">
        <v>832</v>
      </c>
    </row>
    <row r="18" spans="1:12" ht="15.75" customHeight="1" x14ac:dyDescent="0.2">
      <c r="A18" s="7" t="s">
        <v>825</v>
      </c>
      <c r="C18" s="7" t="s">
        <v>91</v>
      </c>
      <c r="D18" s="7" t="s">
        <v>840</v>
      </c>
      <c r="E18" s="7" t="s">
        <v>228</v>
      </c>
    </row>
    <row r="21" spans="1:12" ht="15.75" customHeight="1" x14ac:dyDescent="0.2">
      <c r="C21" s="2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outlinePr summaryBelow="0" summaryRight="0"/>
  </sheetPr>
  <dimension ref="A1:T699"/>
  <sheetViews>
    <sheetView topLeftCell="C1" zoomScaleNormal="100" workbookViewId="0">
      <pane ySplit="1" topLeftCell="A671" activePane="bottomLeft" state="frozen"/>
      <selection pane="bottomLeft" activeCell="E699" sqref="E699"/>
    </sheetView>
  </sheetViews>
  <sheetFormatPr defaultColWidth="12.5703125" defaultRowHeight="15.75" customHeight="1" x14ac:dyDescent="0.2"/>
  <cols>
    <col min="1" max="1" width="6" style="15" bestFit="1" customWidth="1"/>
    <col min="2" max="2" width="10" style="15" bestFit="1" customWidth="1"/>
    <col min="3" max="3" width="43.28515625" style="15" customWidth="1"/>
    <col min="4" max="4" width="29.7109375" style="15" bestFit="1" customWidth="1"/>
    <col min="5" max="5" width="31.28515625" style="15" bestFit="1" customWidth="1"/>
    <col min="6" max="6" width="19.5703125" style="15" customWidth="1"/>
    <col min="7" max="7" width="18.85546875" style="15" bestFit="1" customWidth="1"/>
    <col min="8" max="8" width="10.140625" style="15" bestFit="1" customWidth="1"/>
    <col min="9" max="9" width="35.28515625" style="15" bestFit="1" customWidth="1"/>
    <col min="10" max="10" width="29.28515625" style="15" bestFit="1" customWidth="1"/>
    <col min="11" max="12" width="17.85546875" style="15" bestFit="1" customWidth="1"/>
    <col min="13" max="13" width="12.5703125" style="15"/>
    <col min="14" max="14" width="15.42578125" style="15" bestFit="1" customWidth="1"/>
    <col min="15" max="15" width="1.42578125" style="15" bestFit="1" customWidth="1"/>
    <col min="16" max="16384" width="12.5703125" style="15"/>
  </cols>
  <sheetData>
    <row r="1" spans="1:20" s="14" customFormat="1" ht="15.75" customHeight="1" x14ac:dyDescent="0.2">
      <c r="A1" s="13" t="s">
        <v>0</v>
      </c>
      <c r="B1" s="13" t="s">
        <v>1</v>
      </c>
      <c r="C1" s="13" t="s">
        <v>28</v>
      </c>
      <c r="D1" s="13" t="s">
        <v>29</v>
      </c>
      <c r="E1" s="13" t="s">
        <v>3</v>
      </c>
      <c r="F1" s="13" t="s">
        <v>30</v>
      </c>
      <c r="G1" s="13" t="s">
        <v>24</v>
      </c>
      <c r="H1" s="13" t="s">
        <v>25</v>
      </c>
      <c r="I1" s="13" t="s">
        <v>31</v>
      </c>
      <c r="J1" s="13" t="s">
        <v>32</v>
      </c>
      <c r="K1" s="13" t="s">
        <v>856</v>
      </c>
      <c r="L1" s="13" t="s">
        <v>857</v>
      </c>
      <c r="M1" s="13"/>
      <c r="N1" s="13" t="s">
        <v>858</v>
      </c>
      <c r="O1" s="13"/>
      <c r="P1" s="13"/>
      <c r="Q1" s="13"/>
      <c r="R1" s="13"/>
      <c r="S1" s="13"/>
      <c r="T1" s="13"/>
    </row>
    <row r="2" spans="1:20" ht="15.75" customHeight="1" x14ac:dyDescent="0.2">
      <c r="A2" s="15" t="s">
        <v>122</v>
      </c>
      <c r="C2" s="15" t="s">
        <v>896</v>
      </c>
      <c r="D2" s="15" t="s">
        <v>86</v>
      </c>
      <c r="E2" s="15" t="s">
        <v>123</v>
      </c>
      <c r="G2" s="15" t="s">
        <v>124</v>
      </c>
      <c r="I2" s="15" t="s">
        <v>933</v>
      </c>
      <c r="K2" s="15" t="str">
        <f>TRIM(G2)</f>
        <v>15 April 1791</v>
      </c>
      <c r="L2" s="22">
        <f>DATEVALUE((LEFT(K2,(LEN(K2)-4))&amp;(RIGHT(K2,4)+1000)))</f>
        <v>325537</v>
      </c>
      <c r="N2" s="22">
        <v>325527</v>
      </c>
    </row>
    <row r="3" spans="1:20" ht="15.75" customHeight="1" x14ac:dyDescent="0.2">
      <c r="A3" s="15" t="s">
        <v>122</v>
      </c>
      <c r="C3" s="15" t="s">
        <v>896</v>
      </c>
      <c r="D3" s="15" t="s">
        <v>841</v>
      </c>
      <c r="E3" s="15" t="s">
        <v>142</v>
      </c>
      <c r="G3" s="15" t="s">
        <v>315</v>
      </c>
      <c r="I3" s="15" t="s">
        <v>934</v>
      </c>
      <c r="K3" s="15" t="str">
        <f t="shared" ref="K3:K75" si="0">TRIM(G3)</f>
        <v>16 March 1791</v>
      </c>
      <c r="L3" s="22">
        <f t="shared" ref="L3:L75" si="1">DATEVALUE((LEFT(K3,(LEN(K3)-4))&amp;(RIGHT(K3,4)+1000)))</f>
        <v>325507</v>
      </c>
      <c r="N3" s="22">
        <v>325798</v>
      </c>
    </row>
    <row r="4" spans="1:20" ht="15.75" customHeight="1" x14ac:dyDescent="0.2">
      <c r="A4" s="15" t="s">
        <v>122</v>
      </c>
      <c r="C4" s="15" t="s">
        <v>896</v>
      </c>
      <c r="D4" s="15" t="s">
        <v>130</v>
      </c>
      <c r="E4" s="15" t="s">
        <v>125</v>
      </c>
      <c r="F4" s="15" t="s">
        <v>753</v>
      </c>
      <c r="G4" s="15" t="s">
        <v>937</v>
      </c>
      <c r="I4" s="15" t="s">
        <v>935</v>
      </c>
      <c r="K4" s="15" t="str">
        <f t="shared" si="0"/>
        <v>1 October 1791</v>
      </c>
      <c r="L4" s="22">
        <f t="shared" si="1"/>
        <v>325706</v>
      </c>
      <c r="N4" s="22"/>
    </row>
    <row r="5" spans="1:20" ht="15.75" customHeight="1" x14ac:dyDescent="0.2">
      <c r="A5" s="15" t="s">
        <v>122</v>
      </c>
      <c r="C5" s="15" t="s">
        <v>896</v>
      </c>
      <c r="D5" s="15" t="s">
        <v>130</v>
      </c>
      <c r="E5" s="15" t="s">
        <v>936</v>
      </c>
      <c r="F5" s="15" t="s">
        <v>848</v>
      </c>
      <c r="G5" s="15" t="s">
        <v>126</v>
      </c>
      <c r="I5" s="15" t="s">
        <v>135</v>
      </c>
      <c r="K5" s="15" t="str">
        <f t="shared" si="0"/>
        <v>5 August 1791</v>
      </c>
      <c r="L5" s="22">
        <f t="shared" si="1"/>
        <v>325649</v>
      </c>
    </row>
    <row r="6" spans="1:20" ht="15.75" customHeight="1" x14ac:dyDescent="0.2">
      <c r="A6" s="15" t="s">
        <v>127</v>
      </c>
      <c r="C6" s="15" t="s">
        <v>128</v>
      </c>
      <c r="D6" s="15" t="s">
        <v>91</v>
      </c>
      <c r="E6" s="15" t="s">
        <v>143</v>
      </c>
      <c r="F6" s="15" t="s">
        <v>273</v>
      </c>
      <c r="G6" s="15" t="s">
        <v>129</v>
      </c>
      <c r="I6" s="15" t="s">
        <v>141</v>
      </c>
      <c r="K6" s="15" t="str">
        <f t="shared" si="0"/>
        <v>6 January 1792</v>
      </c>
      <c r="L6" s="22">
        <f t="shared" si="1"/>
        <v>325803</v>
      </c>
    </row>
    <row r="7" spans="1:20" ht="15.75" customHeight="1" x14ac:dyDescent="0.2">
      <c r="A7" s="15" t="s">
        <v>127</v>
      </c>
      <c r="C7" s="15" t="s">
        <v>128</v>
      </c>
      <c r="D7" s="15" t="s">
        <v>57</v>
      </c>
      <c r="E7" s="15" t="s">
        <v>131</v>
      </c>
      <c r="G7" s="15" t="s">
        <v>132</v>
      </c>
      <c r="I7" s="15" t="s">
        <v>938</v>
      </c>
      <c r="K7" s="15" t="str">
        <f t="shared" si="0"/>
        <v>20 April 1791</v>
      </c>
      <c r="L7" s="22">
        <f t="shared" si="1"/>
        <v>325542</v>
      </c>
    </row>
    <row r="8" spans="1:20" ht="15.75" customHeight="1" x14ac:dyDescent="0.2">
      <c r="A8" s="15" t="s">
        <v>127</v>
      </c>
      <c r="C8" s="15" t="s">
        <v>128</v>
      </c>
      <c r="D8" s="15" t="s">
        <v>57</v>
      </c>
      <c r="E8" s="15" t="s">
        <v>939</v>
      </c>
      <c r="F8" s="15" t="s">
        <v>753</v>
      </c>
      <c r="G8" s="15" t="s">
        <v>129</v>
      </c>
      <c r="I8" s="15" t="s">
        <v>940</v>
      </c>
      <c r="K8" s="15" t="str">
        <f t="shared" si="0"/>
        <v>6 January 1792</v>
      </c>
      <c r="L8" s="22">
        <f t="shared" si="1"/>
        <v>325803</v>
      </c>
    </row>
    <row r="9" spans="1:20" ht="15.75" customHeight="1" x14ac:dyDescent="0.2">
      <c r="A9" s="15" t="s">
        <v>127</v>
      </c>
      <c r="C9" s="15" t="s">
        <v>128</v>
      </c>
      <c r="D9" s="15" t="s">
        <v>86</v>
      </c>
      <c r="E9" s="15" t="s">
        <v>133</v>
      </c>
      <c r="G9" s="15" t="s">
        <v>134</v>
      </c>
      <c r="I9" s="15" t="s">
        <v>941</v>
      </c>
      <c r="K9" s="15" t="str">
        <f t="shared" si="0"/>
        <v>3 November 1791</v>
      </c>
      <c r="L9" s="22">
        <f t="shared" si="1"/>
        <v>325739</v>
      </c>
    </row>
    <row r="10" spans="1:20" ht="15.75" customHeight="1" x14ac:dyDescent="0.2">
      <c r="A10" s="15" t="s">
        <v>127</v>
      </c>
      <c r="C10" s="15" t="s">
        <v>128</v>
      </c>
      <c r="D10" s="15" t="s">
        <v>86</v>
      </c>
      <c r="E10" s="15" t="s">
        <v>136</v>
      </c>
      <c r="F10" s="15" t="s">
        <v>753</v>
      </c>
      <c r="G10" s="15" t="s">
        <v>129</v>
      </c>
      <c r="I10" s="15" t="s">
        <v>942</v>
      </c>
      <c r="K10" s="15" t="str">
        <f t="shared" si="0"/>
        <v>6 January 1792</v>
      </c>
      <c r="L10" s="22">
        <f t="shared" si="1"/>
        <v>325803</v>
      </c>
    </row>
    <row r="11" spans="1:20" ht="15.75" customHeight="1" x14ac:dyDescent="0.2">
      <c r="A11" s="15" t="s">
        <v>127</v>
      </c>
      <c r="C11" s="15" t="s">
        <v>128</v>
      </c>
      <c r="D11" s="15" t="s">
        <v>841</v>
      </c>
      <c r="E11" s="15" t="s">
        <v>137</v>
      </c>
      <c r="G11" s="15" t="s">
        <v>132</v>
      </c>
      <c r="K11" s="15" t="str">
        <f t="shared" si="0"/>
        <v>20 April 1791</v>
      </c>
      <c r="L11" s="22">
        <f t="shared" si="1"/>
        <v>325542</v>
      </c>
    </row>
    <row r="12" spans="1:20" ht="15.75" customHeight="1" x14ac:dyDescent="0.2">
      <c r="A12" s="15" t="s">
        <v>127</v>
      </c>
      <c r="C12" s="15" t="s">
        <v>128</v>
      </c>
      <c r="D12" s="15" t="s">
        <v>130</v>
      </c>
      <c r="E12" s="15" t="s">
        <v>943</v>
      </c>
      <c r="F12" s="15" t="s">
        <v>944</v>
      </c>
      <c r="G12" s="15" t="s">
        <v>134</v>
      </c>
      <c r="I12" s="15" t="s">
        <v>945</v>
      </c>
      <c r="K12" s="15" t="str">
        <f t="shared" si="0"/>
        <v>3 November 1791</v>
      </c>
      <c r="L12" s="22">
        <f t="shared" si="1"/>
        <v>325739</v>
      </c>
    </row>
    <row r="13" spans="1:20" ht="15.75" customHeight="1" x14ac:dyDescent="0.2">
      <c r="A13" s="15" t="s">
        <v>127</v>
      </c>
      <c r="C13" s="15" t="s">
        <v>128</v>
      </c>
      <c r="D13" s="15" t="s">
        <v>130</v>
      </c>
      <c r="E13" s="15" t="s">
        <v>946</v>
      </c>
      <c r="F13" s="15" t="s">
        <v>947</v>
      </c>
      <c r="G13" s="15" t="s">
        <v>138</v>
      </c>
      <c r="I13" s="15" t="s">
        <v>948</v>
      </c>
      <c r="K13" s="15" t="str">
        <f t="shared" si="0"/>
        <v>4 November 1791</v>
      </c>
      <c r="L13" s="22">
        <f t="shared" si="1"/>
        <v>325740</v>
      </c>
    </row>
    <row r="14" spans="1:20" ht="15.75" customHeight="1" x14ac:dyDescent="0.2">
      <c r="A14" s="15" t="s">
        <v>127</v>
      </c>
      <c r="C14" s="15" t="s">
        <v>128</v>
      </c>
      <c r="D14" s="15" t="s">
        <v>130</v>
      </c>
      <c r="E14" s="15" t="s">
        <v>144</v>
      </c>
      <c r="F14" s="15" t="s">
        <v>949</v>
      </c>
      <c r="G14" s="15" t="s">
        <v>139</v>
      </c>
      <c r="I14" s="15" t="s">
        <v>140</v>
      </c>
      <c r="K14" s="15" t="str">
        <f t="shared" si="0"/>
        <v>10 December 1791</v>
      </c>
      <c r="L14" s="22">
        <f t="shared" si="1"/>
        <v>325776</v>
      </c>
    </row>
    <row r="15" spans="1:20" ht="15.75" customHeight="1" x14ac:dyDescent="0.2">
      <c r="A15" s="15" t="s">
        <v>127</v>
      </c>
      <c r="C15" s="15" t="s">
        <v>128</v>
      </c>
      <c r="D15" s="15" t="s">
        <v>130</v>
      </c>
      <c r="E15" s="15" t="s">
        <v>950</v>
      </c>
      <c r="F15" s="15" t="s">
        <v>273</v>
      </c>
      <c r="G15" s="15" t="s">
        <v>129</v>
      </c>
      <c r="I15" s="15" t="s">
        <v>951</v>
      </c>
      <c r="K15" s="15" t="str">
        <f t="shared" si="0"/>
        <v>6 January 1792</v>
      </c>
      <c r="L15" s="22">
        <f t="shared" si="1"/>
        <v>325803</v>
      </c>
    </row>
    <row r="16" spans="1:20" ht="15.75" customHeight="1" x14ac:dyDescent="0.2">
      <c r="A16" s="15" t="s">
        <v>145</v>
      </c>
      <c r="C16" s="15" t="s">
        <v>897</v>
      </c>
      <c r="D16" s="15" t="s">
        <v>86</v>
      </c>
      <c r="E16" s="15" t="s">
        <v>952</v>
      </c>
      <c r="F16" s="15" t="s">
        <v>273</v>
      </c>
      <c r="G16" s="15" t="s">
        <v>146</v>
      </c>
      <c r="I16" s="15" t="s">
        <v>147</v>
      </c>
      <c r="K16" s="15" t="str">
        <f t="shared" si="0"/>
        <v>2 September 1791</v>
      </c>
      <c r="L16" s="22">
        <f t="shared" si="1"/>
        <v>325677</v>
      </c>
    </row>
    <row r="17" spans="1:12" ht="15.75" customHeight="1" x14ac:dyDescent="0.2">
      <c r="A17" s="15" t="s">
        <v>145</v>
      </c>
      <c r="C17" s="15" t="s">
        <v>897</v>
      </c>
      <c r="D17" s="15" t="s">
        <v>67</v>
      </c>
      <c r="E17" s="15" t="s">
        <v>148</v>
      </c>
      <c r="G17" s="15" t="s">
        <v>146</v>
      </c>
      <c r="I17" s="15" t="s">
        <v>149</v>
      </c>
      <c r="K17" s="15" t="str">
        <f t="shared" si="0"/>
        <v>2 September 1791</v>
      </c>
      <c r="L17" s="22">
        <f t="shared" si="1"/>
        <v>325677</v>
      </c>
    </row>
    <row r="18" spans="1:12" ht="15.75" customHeight="1" x14ac:dyDescent="0.2">
      <c r="A18" s="15" t="s">
        <v>150</v>
      </c>
      <c r="C18" s="15" t="s">
        <v>898</v>
      </c>
      <c r="D18" s="15" t="s">
        <v>86</v>
      </c>
      <c r="E18" s="15" t="s">
        <v>151</v>
      </c>
      <c r="F18" s="15" t="s">
        <v>273</v>
      </c>
      <c r="G18" s="15" t="s">
        <v>152</v>
      </c>
      <c r="I18" s="15" t="s">
        <v>153</v>
      </c>
      <c r="K18" s="15" t="str">
        <f t="shared" si="0"/>
        <v>17 July 1791</v>
      </c>
      <c r="L18" s="22">
        <f t="shared" si="1"/>
        <v>325630</v>
      </c>
    </row>
    <row r="19" spans="1:12" ht="15.75" customHeight="1" x14ac:dyDescent="0.2">
      <c r="A19" s="15" t="s">
        <v>150</v>
      </c>
      <c r="C19" s="15" t="s">
        <v>898</v>
      </c>
      <c r="D19" s="15" t="s">
        <v>67</v>
      </c>
      <c r="E19" s="15" t="s">
        <v>154</v>
      </c>
      <c r="G19" s="15" t="s">
        <v>155</v>
      </c>
      <c r="I19" s="15" t="s">
        <v>953</v>
      </c>
      <c r="K19" s="15" t="str">
        <f t="shared" si="0"/>
        <v>11 May 1791</v>
      </c>
      <c r="L19" s="22">
        <f t="shared" si="1"/>
        <v>325563</v>
      </c>
    </row>
    <row r="20" spans="1:12" ht="15.75" customHeight="1" x14ac:dyDescent="0.2">
      <c r="A20" s="15" t="s">
        <v>156</v>
      </c>
      <c r="C20" s="15" t="s">
        <v>157</v>
      </c>
      <c r="D20" s="15" t="s">
        <v>57</v>
      </c>
      <c r="E20" s="15" t="s">
        <v>954</v>
      </c>
      <c r="F20" s="15" t="s">
        <v>273</v>
      </c>
      <c r="G20" s="15" t="s">
        <v>158</v>
      </c>
      <c r="I20" s="15" t="s">
        <v>454</v>
      </c>
      <c r="K20" s="15" t="str">
        <f t="shared" si="0"/>
        <v>21 December 1791</v>
      </c>
      <c r="L20" s="22">
        <f t="shared" si="1"/>
        <v>325787</v>
      </c>
    </row>
    <row r="21" spans="1:12" ht="15.75" customHeight="1" x14ac:dyDescent="0.2">
      <c r="A21" s="15" t="s">
        <v>156</v>
      </c>
      <c r="C21" s="15" t="s">
        <v>157</v>
      </c>
      <c r="D21" s="15" t="s">
        <v>86</v>
      </c>
      <c r="E21" s="15" t="s">
        <v>955</v>
      </c>
      <c r="F21" s="15" t="s">
        <v>273</v>
      </c>
      <c r="G21" s="15" t="s">
        <v>158</v>
      </c>
      <c r="I21" s="15" t="s">
        <v>159</v>
      </c>
      <c r="K21" s="15" t="str">
        <f t="shared" si="0"/>
        <v>21 December 1791</v>
      </c>
      <c r="L21" s="22">
        <f t="shared" si="1"/>
        <v>325787</v>
      </c>
    </row>
    <row r="22" spans="1:12" ht="15.75" customHeight="1" x14ac:dyDescent="0.2">
      <c r="A22" s="15" t="s">
        <v>156</v>
      </c>
      <c r="C22" s="15" t="s">
        <v>157</v>
      </c>
      <c r="D22" s="15" t="s">
        <v>67</v>
      </c>
      <c r="E22" s="15" t="s">
        <v>956</v>
      </c>
      <c r="F22" s="15" t="s">
        <v>957</v>
      </c>
      <c r="G22" s="15" t="s">
        <v>160</v>
      </c>
      <c r="I22" s="15" t="s">
        <v>958</v>
      </c>
      <c r="K22" s="15" t="str">
        <f t="shared" si="0"/>
        <v>11 January 1792</v>
      </c>
      <c r="L22" s="22">
        <f t="shared" si="1"/>
        <v>325808</v>
      </c>
    </row>
    <row r="23" spans="1:12" ht="15.75" customHeight="1" x14ac:dyDescent="0.2">
      <c r="A23" s="15" t="s">
        <v>156</v>
      </c>
      <c r="C23" s="15" t="s">
        <v>157</v>
      </c>
      <c r="D23" s="15" t="s">
        <v>45</v>
      </c>
      <c r="E23" s="15" t="s">
        <v>959</v>
      </c>
      <c r="G23" s="15" t="s">
        <v>161</v>
      </c>
      <c r="I23" s="15" t="s">
        <v>960</v>
      </c>
      <c r="K23" s="15" t="str">
        <f t="shared" si="0"/>
        <v>9 November 1791</v>
      </c>
      <c r="L23" s="22">
        <f t="shared" si="1"/>
        <v>325745</v>
      </c>
    </row>
    <row r="24" spans="1:12" ht="15.75" customHeight="1" x14ac:dyDescent="0.2">
      <c r="A24" s="15" t="s">
        <v>163</v>
      </c>
      <c r="C24" s="15" t="s">
        <v>162</v>
      </c>
      <c r="D24" s="15" t="s">
        <v>86</v>
      </c>
      <c r="E24" s="15" t="s">
        <v>961</v>
      </c>
      <c r="F24" s="15" t="s">
        <v>273</v>
      </c>
      <c r="G24" s="15" t="s">
        <v>164</v>
      </c>
      <c r="I24" s="15" t="s">
        <v>962</v>
      </c>
      <c r="K24" s="15" t="str">
        <f t="shared" si="0"/>
        <v>10 August 1791</v>
      </c>
      <c r="L24" s="22">
        <f t="shared" si="1"/>
        <v>325654</v>
      </c>
    </row>
    <row r="25" spans="1:12" ht="15.75" customHeight="1" x14ac:dyDescent="0.2">
      <c r="A25" s="15" t="s">
        <v>163</v>
      </c>
      <c r="C25" s="15" t="s">
        <v>162</v>
      </c>
      <c r="D25" s="15" t="s">
        <v>86</v>
      </c>
      <c r="E25" s="15" t="s">
        <v>963</v>
      </c>
      <c r="F25" s="15" t="s">
        <v>849</v>
      </c>
      <c r="G25" s="15" t="s">
        <v>161</v>
      </c>
      <c r="I25" s="15" t="s">
        <v>964</v>
      </c>
      <c r="K25" s="15" t="str">
        <f t="shared" si="0"/>
        <v>9 November 1791</v>
      </c>
      <c r="L25" s="22">
        <f t="shared" si="1"/>
        <v>325745</v>
      </c>
    </row>
    <row r="26" spans="1:12" ht="15.75" customHeight="1" x14ac:dyDescent="0.2">
      <c r="A26" s="15" t="s">
        <v>163</v>
      </c>
      <c r="C26" s="15" t="s">
        <v>162</v>
      </c>
      <c r="D26" s="15" t="s">
        <v>67</v>
      </c>
      <c r="E26" s="15" t="s">
        <v>965</v>
      </c>
      <c r="F26" s="15" t="s">
        <v>273</v>
      </c>
      <c r="G26" s="15" t="s">
        <v>221</v>
      </c>
      <c r="I26" s="15" t="s">
        <v>364</v>
      </c>
      <c r="K26" s="15" t="str">
        <f t="shared" si="0"/>
        <v>28 December 1791</v>
      </c>
      <c r="L26" s="22">
        <f t="shared" si="1"/>
        <v>325794</v>
      </c>
    </row>
    <row r="27" spans="1:12" ht="15.75" customHeight="1" x14ac:dyDescent="0.2">
      <c r="A27" s="15" t="s">
        <v>966</v>
      </c>
      <c r="C27" s="15" t="s">
        <v>162</v>
      </c>
      <c r="D27" s="15" t="s">
        <v>67</v>
      </c>
      <c r="E27" s="15" t="s">
        <v>967</v>
      </c>
      <c r="F27" s="15" t="s">
        <v>968</v>
      </c>
      <c r="G27" s="15" t="s">
        <v>969</v>
      </c>
      <c r="I27" s="15" t="s">
        <v>970</v>
      </c>
      <c r="K27" s="15" t="str">
        <f t="shared" si="0"/>
        <v>20 June 1791</v>
      </c>
      <c r="L27" s="22">
        <f t="shared" si="1"/>
        <v>325603</v>
      </c>
    </row>
    <row r="28" spans="1:12" ht="15.75" customHeight="1" x14ac:dyDescent="0.2">
      <c r="A28" s="15" t="s">
        <v>165</v>
      </c>
      <c r="C28" s="15" t="s">
        <v>899</v>
      </c>
      <c r="D28" s="15" t="s">
        <v>86</v>
      </c>
      <c r="E28" s="15" t="s">
        <v>972</v>
      </c>
      <c r="F28" s="15" t="s">
        <v>973</v>
      </c>
      <c r="G28" s="15" t="s">
        <v>166</v>
      </c>
      <c r="I28" s="15" t="s">
        <v>167</v>
      </c>
      <c r="K28" s="15" t="str">
        <f t="shared" si="0"/>
        <v>31 March 1791</v>
      </c>
      <c r="L28" s="22">
        <f t="shared" si="1"/>
        <v>325522</v>
      </c>
    </row>
    <row r="29" spans="1:12" ht="15.75" customHeight="1" x14ac:dyDescent="0.2">
      <c r="A29" s="15" t="s">
        <v>165</v>
      </c>
      <c r="C29" s="15" t="s">
        <v>899</v>
      </c>
      <c r="D29" s="15" t="s">
        <v>971</v>
      </c>
      <c r="E29" s="15" t="s">
        <v>168</v>
      </c>
      <c r="G29" s="15" t="s">
        <v>169</v>
      </c>
      <c r="I29" s="15" t="s">
        <v>170</v>
      </c>
      <c r="K29" s="15" t="str">
        <f t="shared" si="0"/>
        <v>31 June 1791</v>
      </c>
      <c r="L29" s="22" t="e">
        <f t="shared" si="1"/>
        <v>#VALUE!</v>
      </c>
    </row>
    <row r="30" spans="1:12" ht="15.75" customHeight="1" x14ac:dyDescent="0.2">
      <c r="A30" s="15" t="s">
        <v>171</v>
      </c>
      <c r="C30" s="15" t="s">
        <v>172</v>
      </c>
      <c r="D30" s="15" t="s">
        <v>57</v>
      </c>
      <c r="E30" s="15" t="s">
        <v>173</v>
      </c>
      <c r="G30" s="15" t="s">
        <v>174</v>
      </c>
      <c r="I30" s="15" t="s">
        <v>175</v>
      </c>
      <c r="K30" s="15" t="str">
        <f t="shared" si="0"/>
        <v>31 May 1791</v>
      </c>
      <c r="L30" s="22">
        <f t="shared" si="1"/>
        <v>325583</v>
      </c>
    </row>
    <row r="31" spans="1:12" ht="15.75" customHeight="1" x14ac:dyDescent="0.2">
      <c r="A31" s="15" t="s">
        <v>171</v>
      </c>
      <c r="C31" s="15" t="s">
        <v>172</v>
      </c>
      <c r="D31" s="15" t="s">
        <v>86</v>
      </c>
      <c r="E31" s="15" t="s">
        <v>176</v>
      </c>
      <c r="F31" s="15" t="s">
        <v>974</v>
      </c>
      <c r="G31" s="15" t="s">
        <v>174</v>
      </c>
      <c r="I31" s="15" t="s">
        <v>177</v>
      </c>
      <c r="K31" s="15" t="str">
        <f t="shared" si="0"/>
        <v>31 May 1791</v>
      </c>
      <c r="L31" s="22">
        <f t="shared" si="1"/>
        <v>325583</v>
      </c>
    </row>
    <row r="32" spans="1:12" ht="15.75" customHeight="1" x14ac:dyDescent="0.2">
      <c r="A32" s="15" t="s">
        <v>171</v>
      </c>
      <c r="C32" s="15" t="s">
        <v>172</v>
      </c>
      <c r="D32" s="15" t="s">
        <v>67</v>
      </c>
      <c r="E32" s="15" t="s">
        <v>975</v>
      </c>
      <c r="F32" s="15" t="s">
        <v>976</v>
      </c>
      <c r="G32" s="15" t="s">
        <v>178</v>
      </c>
      <c r="I32" s="15" t="s">
        <v>179</v>
      </c>
      <c r="K32" s="15" t="str">
        <f t="shared" si="0"/>
        <v>13 October 1791</v>
      </c>
      <c r="L32" s="22">
        <f t="shared" si="1"/>
        <v>325718</v>
      </c>
    </row>
    <row r="33" spans="1:12" ht="15.75" customHeight="1" x14ac:dyDescent="0.2">
      <c r="A33" s="15" t="s">
        <v>977</v>
      </c>
      <c r="C33" s="15" t="s">
        <v>978</v>
      </c>
      <c r="D33" s="15" t="s">
        <v>60</v>
      </c>
      <c r="E33" s="15" t="s">
        <v>979</v>
      </c>
      <c r="F33" s="15" t="s">
        <v>980</v>
      </c>
      <c r="G33" s="15" t="s">
        <v>228</v>
      </c>
      <c r="I33" s="15" t="s">
        <v>981</v>
      </c>
      <c r="K33" s="15" t="str">
        <f t="shared" si="0"/>
        <v>30 July 1791</v>
      </c>
      <c r="L33" s="22">
        <f t="shared" si="1"/>
        <v>325643</v>
      </c>
    </row>
    <row r="34" spans="1:12" ht="15.75" customHeight="1" x14ac:dyDescent="0.2">
      <c r="A34" s="15" t="s">
        <v>180</v>
      </c>
      <c r="C34" s="15" t="s">
        <v>900</v>
      </c>
      <c r="D34" s="15" t="s">
        <v>57</v>
      </c>
      <c r="E34" s="15" t="s">
        <v>181</v>
      </c>
      <c r="G34" s="15" t="s">
        <v>182</v>
      </c>
      <c r="I34" s="15" t="s">
        <v>183</v>
      </c>
      <c r="K34" s="15" t="str">
        <f t="shared" si="0"/>
        <v>30 June 1791</v>
      </c>
      <c r="L34" s="22">
        <f t="shared" si="1"/>
        <v>325613</v>
      </c>
    </row>
    <row r="35" spans="1:12" ht="15.75" customHeight="1" x14ac:dyDescent="0.2">
      <c r="A35" s="15" t="s">
        <v>180</v>
      </c>
      <c r="C35" s="15" t="s">
        <v>900</v>
      </c>
      <c r="D35" s="15" t="s">
        <v>86</v>
      </c>
      <c r="E35" s="15" t="s">
        <v>983</v>
      </c>
      <c r="G35" s="15" t="s">
        <v>182</v>
      </c>
      <c r="I35" s="15" t="s">
        <v>184</v>
      </c>
      <c r="K35" s="15" t="str">
        <f t="shared" si="0"/>
        <v>30 June 1791</v>
      </c>
      <c r="L35" s="22">
        <f t="shared" si="1"/>
        <v>325613</v>
      </c>
    </row>
    <row r="36" spans="1:12" ht="15.75" customHeight="1" x14ac:dyDescent="0.2">
      <c r="A36" s="15" t="s">
        <v>180</v>
      </c>
      <c r="B36" s="15" t="b">
        <v>1</v>
      </c>
      <c r="C36" s="15" t="s">
        <v>900</v>
      </c>
      <c r="D36" s="15" t="s">
        <v>57</v>
      </c>
      <c r="E36" s="15" t="s">
        <v>701</v>
      </c>
      <c r="G36" s="15" t="s">
        <v>174</v>
      </c>
      <c r="I36" s="15" t="s">
        <v>982</v>
      </c>
      <c r="K36" s="15" t="str">
        <f t="shared" si="0"/>
        <v>31 May 1791</v>
      </c>
      <c r="L36" s="22">
        <f t="shared" si="1"/>
        <v>325583</v>
      </c>
    </row>
    <row r="37" spans="1:12" ht="15.75" customHeight="1" x14ac:dyDescent="0.2">
      <c r="A37" s="15" t="s">
        <v>185</v>
      </c>
      <c r="C37" s="15" t="s">
        <v>901</v>
      </c>
      <c r="D37" s="15" t="s">
        <v>86</v>
      </c>
      <c r="E37" s="15" t="s">
        <v>188</v>
      </c>
      <c r="F37" s="15" t="s">
        <v>273</v>
      </c>
      <c r="G37" s="15" t="s">
        <v>186</v>
      </c>
      <c r="I37" s="15" t="s">
        <v>187</v>
      </c>
      <c r="K37" s="15" t="str">
        <f t="shared" si="0"/>
        <v>17 August 1791</v>
      </c>
      <c r="L37" s="22">
        <f t="shared" si="1"/>
        <v>325661</v>
      </c>
    </row>
    <row r="38" spans="1:12" ht="15.75" customHeight="1" x14ac:dyDescent="0.2">
      <c r="A38" s="15" t="s">
        <v>185</v>
      </c>
      <c r="C38" s="15" t="s">
        <v>901</v>
      </c>
      <c r="D38" s="15" t="s">
        <v>86</v>
      </c>
      <c r="E38" s="15" t="s">
        <v>189</v>
      </c>
      <c r="F38" s="15" t="s">
        <v>273</v>
      </c>
      <c r="G38" s="15" t="s">
        <v>190</v>
      </c>
      <c r="I38" s="15" t="s">
        <v>191</v>
      </c>
      <c r="K38" s="15" t="str">
        <f t="shared" si="0"/>
        <v>16 November 1791</v>
      </c>
      <c r="L38" s="22">
        <f t="shared" si="1"/>
        <v>325752</v>
      </c>
    </row>
    <row r="39" spans="1:12" ht="15.75" customHeight="1" x14ac:dyDescent="0.2">
      <c r="A39" s="15" t="s">
        <v>185</v>
      </c>
      <c r="C39" s="15" t="s">
        <v>901</v>
      </c>
      <c r="D39" s="15" t="s">
        <v>67</v>
      </c>
      <c r="E39" s="15" t="s">
        <v>984</v>
      </c>
      <c r="F39" s="15" t="s">
        <v>273</v>
      </c>
      <c r="G39" s="15" t="s">
        <v>192</v>
      </c>
      <c r="I39" s="15" t="s">
        <v>187</v>
      </c>
      <c r="K39" s="15" t="str">
        <f t="shared" si="0"/>
        <v>20 July 1791</v>
      </c>
      <c r="L39" s="22">
        <f t="shared" si="1"/>
        <v>325633</v>
      </c>
    </row>
    <row r="40" spans="1:12" ht="15.75" customHeight="1" x14ac:dyDescent="0.2">
      <c r="A40" s="15" t="s">
        <v>185</v>
      </c>
      <c r="C40" s="15" t="s">
        <v>901</v>
      </c>
      <c r="D40" s="15" t="s">
        <v>67</v>
      </c>
      <c r="E40" s="15" t="s">
        <v>193</v>
      </c>
      <c r="F40" s="15" t="s">
        <v>273</v>
      </c>
      <c r="G40" s="15" t="s">
        <v>194</v>
      </c>
      <c r="I40" s="15" t="s">
        <v>985</v>
      </c>
      <c r="K40" s="15" t="str">
        <f t="shared" si="0"/>
        <v>12 September 1791</v>
      </c>
      <c r="L40" s="22">
        <f t="shared" si="1"/>
        <v>325687</v>
      </c>
    </row>
    <row r="41" spans="1:12" ht="15.75" customHeight="1" x14ac:dyDescent="0.2">
      <c r="A41" s="15" t="s">
        <v>986</v>
      </c>
      <c r="B41" s="15" t="b">
        <v>1</v>
      </c>
      <c r="C41" s="15" t="s">
        <v>901</v>
      </c>
      <c r="D41" s="15" t="s">
        <v>86</v>
      </c>
      <c r="E41" s="15" t="s">
        <v>987</v>
      </c>
      <c r="G41" s="15" t="s">
        <v>266</v>
      </c>
      <c r="I41" s="15" t="s">
        <v>988</v>
      </c>
      <c r="J41" s="15" t="s">
        <v>989</v>
      </c>
      <c r="K41" s="15" t="str">
        <f t="shared" si="0"/>
        <v>15 June 1791</v>
      </c>
      <c r="L41" s="22">
        <f t="shared" si="1"/>
        <v>325598</v>
      </c>
    </row>
    <row r="42" spans="1:12" ht="15.75" customHeight="1" x14ac:dyDescent="0.2">
      <c r="A42" s="15" t="s">
        <v>195</v>
      </c>
      <c r="C42" s="15" t="s">
        <v>196</v>
      </c>
      <c r="D42" s="15" t="s">
        <v>86</v>
      </c>
      <c r="E42" s="15" t="s">
        <v>197</v>
      </c>
      <c r="G42" s="15" t="s">
        <v>198</v>
      </c>
      <c r="I42" s="15" t="s">
        <v>990</v>
      </c>
      <c r="K42" s="15" t="str">
        <f t="shared" si="0"/>
        <v>3 June 1791</v>
      </c>
      <c r="L42" s="22">
        <f t="shared" si="1"/>
        <v>325586</v>
      </c>
    </row>
    <row r="43" spans="1:12" ht="15.75" customHeight="1" x14ac:dyDescent="0.2">
      <c r="A43" s="15" t="s">
        <v>195</v>
      </c>
      <c r="C43" s="15" t="s">
        <v>196</v>
      </c>
      <c r="D43" s="15" t="s">
        <v>67</v>
      </c>
      <c r="E43" s="15" t="s">
        <v>991</v>
      </c>
      <c r="F43" s="15" t="s">
        <v>992</v>
      </c>
      <c r="G43" s="15" t="s">
        <v>198</v>
      </c>
      <c r="I43" s="15" t="s">
        <v>993</v>
      </c>
      <c r="K43" s="15" t="str">
        <f t="shared" si="0"/>
        <v>3 June 1791</v>
      </c>
      <c r="L43" s="22">
        <f t="shared" si="1"/>
        <v>325586</v>
      </c>
    </row>
    <row r="44" spans="1:12" ht="15.75" customHeight="1" x14ac:dyDescent="0.2">
      <c r="A44" s="15" t="s">
        <v>199</v>
      </c>
      <c r="C44" s="15" t="s">
        <v>200</v>
      </c>
      <c r="D44" s="15" t="s">
        <v>86</v>
      </c>
      <c r="E44" s="15" t="s">
        <v>994</v>
      </c>
      <c r="F44" s="15" t="s">
        <v>273</v>
      </c>
      <c r="G44" s="15" t="s">
        <v>158</v>
      </c>
      <c r="I44" s="15" t="s">
        <v>201</v>
      </c>
      <c r="K44" s="15" t="str">
        <f t="shared" si="0"/>
        <v>21 December 1791</v>
      </c>
      <c r="L44" s="22">
        <f t="shared" si="1"/>
        <v>325787</v>
      </c>
    </row>
    <row r="45" spans="1:12" ht="15.75" customHeight="1" x14ac:dyDescent="0.2">
      <c r="A45" s="15" t="s">
        <v>202</v>
      </c>
      <c r="B45" s="15" t="b">
        <v>1</v>
      </c>
      <c r="C45" s="15" t="s">
        <v>203</v>
      </c>
      <c r="D45" s="15" t="s">
        <v>67</v>
      </c>
      <c r="E45" s="15" t="s">
        <v>995</v>
      </c>
      <c r="F45" s="15" t="s">
        <v>996</v>
      </c>
      <c r="G45" s="15" t="s">
        <v>186</v>
      </c>
      <c r="I45" s="15" t="s">
        <v>997</v>
      </c>
      <c r="J45" s="15" t="s">
        <v>998</v>
      </c>
      <c r="K45" s="15" t="str">
        <f t="shared" si="0"/>
        <v>17 August 1791</v>
      </c>
      <c r="L45" s="22">
        <f t="shared" si="1"/>
        <v>325661</v>
      </c>
    </row>
    <row r="46" spans="1:12" ht="15.75" customHeight="1" x14ac:dyDescent="0.2">
      <c r="A46" s="15" t="s">
        <v>999</v>
      </c>
      <c r="C46" s="15" t="s">
        <v>203</v>
      </c>
      <c r="D46" s="15" t="s">
        <v>67</v>
      </c>
      <c r="E46" s="15" t="s">
        <v>1000</v>
      </c>
      <c r="F46" s="15" t="s">
        <v>1001</v>
      </c>
      <c r="G46" s="15" t="s">
        <v>1002</v>
      </c>
      <c r="I46" s="15" t="s">
        <v>1003</v>
      </c>
      <c r="K46" s="15" t="str">
        <f t="shared" si="0"/>
        <v>18 August 1791</v>
      </c>
      <c r="L46" s="22">
        <f t="shared" si="1"/>
        <v>325662</v>
      </c>
    </row>
    <row r="47" spans="1:12" ht="15.75" customHeight="1" x14ac:dyDescent="0.2">
      <c r="A47" s="15" t="s">
        <v>204</v>
      </c>
      <c r="C47" s="15" t="s">
        <v>902</v>
      </c>
      <c r="D47" s="15" t="s">
        <v>91</v>
      </c>
      <c r="E47" s="15" t="s">
        <v>1004</v>
      </c>
      <c r="F47" s="15" t="s">
        <v>1005</v>
      </c>
      <c r="G47" s="15" t="s">
        <v>182</v>
      </c>
      <c r="K47" s="15" t="str">
        <f t="shared" si="0"/>
        <v>30 June 1791</v>
      </c>
      <c r="L47" s="22">
        <f t="shared" si="1"/>
        <v>325613</v>
      </c>
    </row>
    <row r="48" spans="1:12" ht="15.75" customHeight="1" x14ac:dyDescent="0.2">
      <c r="A48" s="15" t="s">
        <v>204</v>
      </c>
      <c r="B48" s="15" t="b">
        <v>1</v>
      </c>
      <c r="C48" s="15" t="s">
        <v>902</v>
      </c>
      <c r="D48" s="15" t="s">
        <v>86</v>
      </c>
      <c r="E48" s="15" t="s">
        <v>1006</v>
      </c>
      <c r="G48" s="15" t="s">
        <v>208</v>
      </c>
      <c r="I48" s="15" t="s">
        <v>1007</v>
      </c>
      <c r="J48" s="15" t="s">
        <v>1008</v>
      </c>
      <c r="K48" s="15" t="str">
        <f t="shared" si="0"/>
        <v>31 January 1791</v>
      </c>
      <c r="L48" s="22">
        <f t="shared" si="1"/>
        <v>325463</v>
      </c>
    </row>
    <row r="49" spans="1:12" ht="15.75" customHeight="1" x14ac:dyDescent="0.2">
      <c r="A49" s="15" t="s">
        <v>204</v>
      </c>
      <c r="C49" s="15" t="s">
        <v>902</v>
      </c>
      <c r="D49" s="15" t="s">
        <v>86</v>
      </c>
      <c r="E49" s="15" t="s">
        <v>205</v>
      </c>
      <c r="G49" s="16" t="s">
        <v>228</v>
      </c>
      <c r="I49" s="15" t="s">
        <v>206</v>
      </c>
      <c r="K49" s="15" t="str">
        <f t="shared" si="0"/>
        <v>30 July 1791</v>
      </c>
      <c r="L49" s="22">
        <f t="shared" si="1"/>
        <v>325643</v>
      </c>
    </row>
    <row r="50" spans="1:12" ht="15.75" customHeight="1" x14ac:dyDescent="0.2">
      <c r="A50" s="15" t="s">
        <v>204</v>
      </c>
      <c r="C50" s="15" t="s">
        <v>902</v>
      </c>
      <c r="D50" s="15" t="s">
        <v>86</v>
      </c>
      <c r="E50" s="15" t="s">
        <v>207</v>
      </c>
      <c r="F50" s="15" t="s">
        <v>1009</v>
      </c>
      <c r="G50" s="15" t="s">
        <v>245</v>
      </c>
      <c r="I50" s="15" t="s">
        <v>1010</v>
      </c>
      <c r="K50" s="15" t="str">
        <f t="shared" si="0"/>
        <v>31 August 1791</v>
      </c>
      <c r="L50" s="22">
        <f t="shared" si="1"/>
        <v>325675</v>
      </c>
    </row>
    <row r="51" spans="1:12" ht="15.75" customHeight="1" x14ac:dyDescent="0.2">
      <c r="A51" s="15" t="s">
        <v>204</v>
      </c>
      <c r="C51" s="15" t="s">
        <v>902</v>
      </c>
      <c r="D51" s="15" t="s">
        <v>67</v>
      </c>
      <c r="E51" s="15" t="s">
        <v>1011</v>
      </c>
      <c r="G51" s="15" t="s">
        <v>208</v>
      </c>
      <c r="I51" s="15" t="s">
        <v>558</v>
      </c>
      <c r="K51" s="15" t="str">
        <f t="shared" si="0"/>
        <v>31 January 1791</v>
      </c>
      <c r="L51" s="22">
        <f t="shared" si="1"/>
        <v>325463</v>
      </c>
    </row>
    <row r="52" spans="1:12" ht="15.75" customHeight="1" x14ac:dyDescent="0.2">
      <c r="A52" s="15" t="s">
        <v>209</v>
      </c>
      <c r="C52" s="15" t="s">
        <v>903</v>
      </c>
      <c r="D52" s="15" t="s">
        <v>86</v>
      </c>
      <c r="E52" s="15" t="s">
        <v>1012</v>
      </c>
      <c r="F52" s="15" t="s">
        <v>273</v>
      </c>
      <c r="G52" s="15" t="s">
        <v>581</v>
      </c>
      <c r="I52" s="15" t="s">
        <v>210</v>
      </c>
      <c r="K52" s="15" t="str">
        <f t="shared" si="0"/>
        <v>26 October 1791</v>
      </c>
      <c r="L52" s="22">
        <f t="shared" si="1"/>
        <v>325731</v>
      </c>
    </row>
    <row r="53" spans="1:12" ht="15.75" customHeight="1" x14ac:dyDescent="0.2">
      <c r="A53" s="15" t="s">
        <v>209</v>
      </c>
      <c r="C53" s="15" t="s">
        <v>903</v>
      </c>
      <c r="D53" s="15" t="s">
        <v>67</v>
      </c>
      <c r="E53" s="15" t="s">
        <v>1013</v>
      </c>
      <c r="G53" s="15" t="s">
        <v>211</v>
      </c>
      <c r="I53" s="15" t="s">
        <v>1014</v>
      </c>
      <c r="K53" s="15" t="str">
        <f t="shared" si="0"/>
        <v>30 March 1791</v>
      </c>
      <c r="L53" s="22">
        <f t="shared" si="1"/>
        <v>325521</v>
      </c>
    </row>
    <row r="54" spans="1:12" ht="15.75" customHeight="1" x14ac:dyDescent="0.2">
      <c r="A54" s="15" t="s">
        <v>209</v>
      </c>
      <c r="C54" s="15" t="s">
        <v>903</v>
      </c>
      <c r="D54" s="15" t="s">
        <v>67</v>
      </c>
      <c r="E54" s="15" t="s">
        <v>212</v>
      </c>
      <c r="G54" s="15" t="s">
        <v>213</v>
      </c>
      <c r="I54" s="15" t="s">
        <v>1015</v>
      </c>
      <c r="K54" s="15" t="str">
        <f t="shared" si="0"/>
        <v>24 July 1791</v>
      </c>
      <c r="L54" s="22">
        <f t="shared" si="1"/>
        <v>325637</v>
      </c>
    </row>
    <row r="55" spans="1:12" ht="15.75" customHeight="1" x14ac:dyDescent="0.2">
      <c r="A55" s="15" t="s">
        <v>209</v>
      </c>
      <c r="C55" s="15" t="s">
        <v>903</v>
      </c>
      <c r="D55" s="15" t="s">
        <v>67</v>
      </c>
      <c r="E55" s="15" t="s">
        <v>1016</v>
      </c>
      <c r="F55" s="15" t="s">
        <v>273</v>
      </c>
      <c r="G55" s="15" t="s">
        <v>214</v>
      </c>
      <c r="I55" s="15" t="s">
        <v>1017</v>
      </c>
      <c r="K55" s="15" t="str">
        <f t="shared" si="0"/>
        <v>26 November 1791</v>
      </c>
      <c r="L55" s="22">
        <f t="shared" si="1"/>
        <v>325762</v>
      </c>
    </row>
    <row r="56" spans="1:12" ht="15.75" customHeight="1" x14ac:dyDescent="0.2">
      <c r="A56" s="15" t="s">
        <v>209</v>
      </c>
      <c r="C56" s="15" t="s">
        <v>903</v>
      </c>
      <c r="D56" s="15" t="s">
        <v>113</v>
      </c>
      <c r="E56" s="15" t="s">
        <v>215</v>
      </c>
      <c r="F56" s="15" t="s">
        <v>273</v>
      </c>
      <c r="G56" s="15" t="s">
        <v>216</v>
      </c>
      <c r="I56" s="15" t="s">
        <v>1018</v>
      </c>
      <c r="K56" s="15" t="str">
        <f t="shared" si="0"/>
        <v>14 September 1791</v>
      </c>
      <c r="L56" s="22">
        <f t="shared" si="1"/>
        <v>325689</v>
      </c>
    </row>
    <row r="57" spans="1:12" ht="18" customHeight="1" x14ac:dyDescent="0.2">
      <c r="A57" s="15" t="s">
        <v>217</v>
      </c>
      <c r="C57" s="17" t="s">
        <v>218</v>
      </c>
      <c r="D57" s="15" t="s">
        <v>86</v>
      </c>
      <c r="E57" s="15" t="s">
        <v>1019</v>
      </c>
      <c r="G57" s="15" t="s">
        <v>224</v>
      </c>
      <c r="I57" s="15" t="s">
        <v>1020</v>
      </c>
      <c r="K57" s="15" t="str">
        <f t="shared" si="0"/>
        <v>4 May 1791</v>
      </c>
      <c r="L57" s="22">
        <f t="shared" si="1"/>
        <v>325556</v>
      </c>
    </row>
    <row r="58" spans="1:12" ht="15.75" customHeight="1" x14ac:dyDescent="0.2">
      <c r="A58" s="15" t="s">
        <v>217</v>
      </c>
      <c r="C58" s="17" t="s">
        <v>218</v>
      </c>
      <c r="D58" s="15" t="s">
        <v>86</v>
      </c>
      <c r="E58" s="15" t="s">
        <v>1021</v>
      </c>
      <c r="F58" s="15" t="s">
        <v>273</v>
      </c>
      <c r="G58" s="15" t="s">
        <v>219</v>
      </c>
      <c r="I58" s="15" t="s">
        <v>220</v>
      </c>
      <c r="K58" s="15" t="str">
        <f t="shared" si="0"/>
        <v>28 July 1791</v>
      </c>
      <c r="L58" s="22">
        <f t="shared" si="1"/>
        <v>325641</v>
      </c>
    </row>
    <row r="59" spans="1:12" ht="15.75" customHeight="1" x14ac:dyDescent="0.2">
      <c r="A59" s="15" t="s">
        <v>217</v>
      </c>
      <c r="C59" s="17" t="s">
        <v>218</v>
      </c>
      <c r="D59" s="15" t="s">
        <v>67</v>
      </c>
      <c r="E59" s="15" t="s">
        <v>1022</v>
      </c>
      <c r="F59" s="15" t="s">
        <v>273</v>
      </c>
      <c r="G59" s="15" t="s">
        <v>221</v>
      </c>
      <c r="I59" s="15" t="s">
        <v>222</v>
      </c>
      <c r="K59" s="15" t="str">
        <f t="shared" si="0"/>
        <v>28 December 1791</v>
      </c>
      <c r="L59" s="22">
        <f t="shared" si="1"/>
        <v>325794</v>
      </c>
    </row>
    <row r="60" spans="1:12" ht="15.75" customHeight="1" x14ac:dyDescent="0.2">
      <c r="A60" s="15" t="s">
        <v>217</v>
      </c>
      <c r="C60" s="17" t="s">
        <v>218</v>
      </c>
      <c r="D60" s="15" t="s">
        <v>45</v>
      </c>
      <c r="E60" s="15" t="s">
        <v>1023</v>
      </c>
      <c r="F60" s="15" t="s">
        <v>1024</v>
      </c>
      <c r="G60" s="15" t="s">
        <v>190</v>
      </c>
      <c r="I60" s="15" t="s">
        <v>223</v>
      </c>
      <c r="K60" s="15" t="str">
        <f t="shared" si="0"/>
        <v>16 November 1791</v>
      </c>
      <c r="L60" s="22">
        <f t="shared" si="1"/>
        <v>325752</v>
      </c>
    </row>
    <row r="61" spans="1:12" ht="15.75" customHeight="1" x14ac:dyDescent="0.2">
      <c r="A61" s="15" t="s">
        <v>1025</v>
      </c>
      <c r="C61" s="17" t="s">
        <v>218</v>
      </c>
      <c r="D61" s="15" t="s">
        <v>67</v>
      </c>
      <c r="E61" s="15" t="s">
        <v>1026</v>
      </c>
      <c r="F61" s="15" t="s">
        <v>1001</v>
      </c>
      <c r="G61" s="15" t="s">
        <v>132</v>
      </c>
      <c r="I61" s="15" t="s">
        <v>1027</v>
      </c>
      <c r="K61" s="15" t="str">
        <f t="shared" si="0"/>
        <v>20 April 1791</v>
      </c>
      <c r="L61" s="22">
        <f t="shared" si="1"/>
        <v>325542</v>
      </c>
    </row>
    <row r="62" spans="1:12" ht="15.75" customHeight="1" x14ac:dyDescent="0.2">
      <c r="A62" s="15" t="s">
        <v>225</v>
      </c>
      <c r="C62" s="15" t="s">
        <v>226</v>
      </c>
      <c r="D62" s="15" t="s">
        <v>57</v>
      </c>
      <c r="E62" s="15" t="s">
        <v>227</v>
      </c>
      <c r="F62" s="15" t="s">
        <v>1028</v>
      </c>
      <c r="G62" s="15" t="s">
        <v>228</v>
      </c>
      <c r="I62" s="15" t="s">
        <v>1029</v>
      </c>
      <c r="K62" s="15" t="str">
        <f t="shared" si="0"/>
        <v>30 July 1791</v>
      </c>
      <c r="L62" s="22">
        <f t="shared" si="1"/>
        <v>325643</v>
      </c>
    </row>
    <row r="63" spans="1:12" ht="15.75" customHeight="1" x14ac:dyDescent="0.2">
      <c r="A63" s="15" t="s">
        <v>225</v>
      </c>
      <c r="C63" s="15" t="s">
        <v>226</v>
      </c>
      <c r="D63" s="15" t="s">
        <v>57</v>
      </c>
      <c r="E63" s="15" t="s">
        <v>1030</v>
      </c>
      <c r="F63" s="15" t="s">
        <v>1031</v>
      </c>
      <c r="G63" s="15" t="s">
        <v>229</v>
      </c>
      <c r="I63" s="15" t="s">
        <v>230</v>
      </c>
      <c r="K63" s="15" t="str">
        <f t="shared" si="0"/>
        <v>3 August 1791</v>
      </c>
      <c r="L63" s="22">
        <f t="shared" si="1"/>
        <v>325647</v>
      </c>
    </row>
    <row r="64" spans="1:12" ht="15.75" customHeight="1" x14ac:dyDescent="0.2">
      <c r="A64" s="15" t="s">
        <v>225</v>
      </c>
      <c r="C64" s="15" t="s">
        <v>226</v>
      </c>
      <c r="D64" s="15" t="s">
        <v>971</v>
      </c>
      <c r="E64" s="15" t="s">
        <v>1032</v>
      </c>
      <c r="G64" s="15" t="s">
        <v>155</v>
      </c>
      <c r="I64" s="15" t="s">
        <v>231</v>
      </c>
      <c r="K64" s="15" t="str">
        <f t="shared" si="0"/>
        <v>11 May 1791</v>
      </c>
      <c r="L64" s="22">
        <f t="shared" si="1"/>
        <v>325563</v>
      </c>
    </row>
    <row r="65" spans="1:12" ht="15.75" customHeight="1" x14ac:dyDescent="0.2">
      <c r="A65" s="15" t="s">
        <v>1034</v>
      </c>
      <c r="C65" s="15" t="s">
        <v>904</v>
      </c>
      <c r="D65" s="15" t="s">
        <v>67</v>
      </c>
      <c r="E65" s="15" t="s">
        <v>1035</v>
      </c>
      <c r="G65" s="15" t="s">
        <v>301</v>
      </c>
      <c r="I65" s="15" t="s">
        <v>1001</v>
      </c>
      <c r="K65" s="15" t="str">
        <f t="shared" si="0"/>
        <v>9 March 1791</v>
      </c>
      <c r="L65" s="22">
        <f t="shared" si="1"/>
        <v>325500</v>
      </c>
    </row>
    <row r="66" spans="1:12" ht="15.75" customHeight="1" x14ac:dyDescent="0.2">
      <c r="A66" s="15" t="s">
        <v>1034</v>
      </c>
      <c r="C66" s="15" t="s">
        <v>904</v>
      </c>
      <c r="D66" s="15" t="s">
        <v>67</v>
      </c>
      <c r="E66" s="15" t="s">
        <v>1036</v>
      </c>
      <c r="G66" s="15" t="s">
        <v>283</v>
      </c>
      <c r="I66" s="15" t="s">
        <v>1001</v>
      </c>
      <c r="K66" s="15" t="str">
        <f t="shared" si="0"/>
        <v>13 July 1791</v>
      </c>
      <c r="L66" s="22">
        <f t="shared" si="1"/>
        <v>325626</v>
      </c>
    </row>
    <row r="67" spans="1:12" ht="15.75" customHeight="1" x14ac:dyDescent="0.2">
      <c r="A67" s="15" t="s">
        <v>232</v>
      </c>
      <c r="C67" s="15" t="s">
        <v>904</v>
      </c>
      <c r="D67" s="15" t="s">
        <v>113</v>
      </c>
      <c r="E67" s="15" t="s">
        <v>233</v>
      </c>
      <c r="F67" s="15" t="s">
        <v>1033</v>
      </c>
      <c r="G67" s="15" t="s">
        <v>161</v>
      </c>
      <c r="I67" s="15" t="s">
        <v>234</v>
      </c>
      <c r="K67" s="15" t="str">
        <f t="shared" si="0"/>
        <v>9 November 1791</v>
      </c>
      <c r="L67" s="22">
        <f t="shared" si="1"/>
        <v>325745</v>
      </c>
    </row>
    <row r="68" spans="1:12" ht="15.75" customHeight="1" x14ac:dyDescent="0.2">
      <c r="A68" s="15" t="s">
        <v>235</v>
      </c>
      <c r="C68" s="15" t="s">
        <v>236</v>
      </c>
      <c r="D68" s="15" t="s">
        <v>67</v>
      </c>
      <c r="E68" s="15" t="s">
        <v>1037</v>
      </c>
      <c r="F68" s="15" t="s">
        <v>273</v>
      </c>
      <c r="G68" s="15" t="s">
        <v>237</v>
      </c>
      <c r="I68" s="15" t="s">
        <v>238</v>
      </c>
      <c r="K68" s="15" t="str">
        <f t="shared" si="0"/>
        <v>2 November 1791</v>
      </c>
      <c r="L68" s="22">
        <f t="shared" si="1"/>
        <v>325738</v>
      </c>
    </row>
    <row r="69" spans="1:12" ht="15.75" customHeight="1" x14ac:dyDescent="0.2">
      <c r="A69" s="15" t="s">
        <v>1038</v>
      </c>
      <c r="C69" s="15" t="s">
        <v>240</v>
      </c>
      <c r="D69" s="15" t="s">
        <v>65</v>
      </c>
      <c r="E69" s="15" t="s">
        <v>1039</v>
      </c>
      <c r="F69" s="15" t="s">
        <v>1040</v>
      </c>
      <c r="G69" s="15" t="s">
        <v>161</v>
      </c>
      <c r="K69" s="15" t="str">
        <f t="shared" si="0"/>
        <v>9 November 1791</v>
      </c>
      <c r="L69" s="22">
        <f t="shared" si="1"/>
        <v>325745</v>
      </c>
    </row>
    <row r="70" spans="1:12" ht="15.75" customHeight="1" x14ac:dyDescent="0.2">
      <c r="A70" s="15" t="s">
        <v>1038</v>
      </c>
      <c r="C70" s="15" t="s">
        <v>240</v>
      </c>
      <c r="D70" s="15" t="s">
        <v>91</v>
      </c>
      <c r="E70" s="15" t="s">
        <v>1047</v>
      </c>
      <c r="F70" s="15" t="s">
        <v>1048</v>
      </c>
      <c r="G70" s="15" t="s">
        <v>228</v>
      </c>
      <c r="I70" s="15" t="s">
        <v>1049</v>
      </c>
      <c r="K70" s="15" t="str">
        <f t="shared" si="0"/>
        <v>30 July 1791</v>
      </c>
      <c r="L70" s="22">
        <f t="shared" si="1"/>
        <v>325643</v>
      </c>
    </row>
    <row r="71" spans="1:12" ht="15.75" customHeight="1" x14ac:dyDescent="0.2">
      <c r="A71" s="15" t="s">
        <v>239</v>
      </c>
      <c r="C71" s="15" t="s">
        <v>240</v>
      </c>
      <c r="D71" s="15" t="s">
        <v>86</v>
      </c>
      <c r="E71" s="15" t="s">
        <v>1041</v>
      </c>
      <c r="F71" s="15" t="s">
        <v>1042</v>
      </c>
      <c r="G71" s="15" t="s">
        <v>182</v>
      </c>
      <c r="I71" s="15" t="s">
        <v>241</v>
      </c>
      <c r="K71" s="15" t="str">
        <f t="shared" si="0"/>
        <v>30 June 1791</v>
      </c>
      <c r="L71" s="22">
        <f t="shared" si="1"/>
        <v>325613</v>
      </c>
    </row>
    <row r="72" spans="1:12" ht="15.75" customHeight="1" x14ac:dyDescent="0.2">
      <c r="A72" s="15" t="s">
        <v>239</v>
      </c>
      <c r="C72" s="15" t="s">
        <v>240</v>
      </c>
      <c r="D72" s="15" t="s">
        <v>86</v>
      </c>
      <c r="E72" s="15" t="s">
        <v>1043</v>
      </c>
      <c r="F72" s="15" t="s">
        <v>1044</v>
      </c>
      <c r="G72" s="15" t="s">
        <v>169</v>
      </c>
      <c r="I72" s="15" t="s">
        <v>1045</v>
      </c>
      <c r="K72" s="15" t="str">
        <f t="shared" si="0"/>
        <v>31 June 1791</v>
      </c>
      <c r="L72" s="22" t="e">
        <f t="shared" si="1"/>
        <v>#VALUE!</v>
      </c>
    </row>
    <row r="73" spans="1:12" ht="15.75" customHeight="1" x14ac:dyDescent="0.2">
      <c r="A73" s="15" t="s">
        <v>239</v>
      </c>
      <c r="C73" s="15" t="s">
        <v>240</v>
      </c>
      <c r="D73" s="15" t="s">
        <v>67</v>
      </c>
      <c r="E73" s="15" t="s">
        <v>242</v>
      </c>
      <c r="G73" s="15" t="s">
        <v>155</v>
      </c>
      <c r="I73" s="15" t="s">
        <v>1046</v>
      </c>
      <c r="K73" s="15" t="str">
        <f t="shared" si="0"/>
        <v>11 May 1791</v>
      </c>
      <c r="L73" s="22">
        <f t="shared" si="1"/>
        <v>325563</v>
      </c>
    </row>
    <row r="74" spans="1:12" ht="15.75" customHeight="1" x14ac:dyDescent="0.2">
      <c r="A74" s="15" t="s">
        <v>243</v>
      </c>
      <c r="C74" s="15" t="s">
        <v>244</v>
      </c>
      <c r="D74" s="15" t="s">
        <v>86</v>
      </c>
      <c r="E74" s="15" t="s">
        <v>1050</v>
      </c>
      <c r="G74" s="15" t="s">
        <v>245</v>
      </c>
      <c r="I74" s="15" t="s">
        <v>1051</v>
      </c>
      <c r="K74" s="15" t="str">
        <f t="shared" si="0"/>
        <v>31 August 1791</v>
      </c>
      <c r="L74" s="22">
        <f t="shared" si="1"/>
        <v>325675</v>
      </c>
    </row>
    <row r="75" spans="1:12" ht="15.75" customHeight="1" x14ac:dyDescent="0.2">
      <c r="A75" s="15" t="s">
        <v>243</v>
      </c>
      <c r="C75" s="15" t="s">
        <v>244</v>
      </c>
      <c r="D75" s="15" t="s">
        <v>86</v>
      </c>
      <c r="E75" s="15" t="s">
        <v>1052</v>
      </c>
      <c r="F75" s="15" t="s">
        <v>1053</v>
      </c>
      <c r="G75" s="15" t="s">
        <v>449</v>
      </c>
      <c r="I75" s="15" t="s">
        <v>246</v>
      </c>
      <c r="K75" s="15" t="str">
        <f t="shared" si="0"/>
        <v>31 October 1791</v>
      </c>
      <c r="L75" s="22">
        <f t="shared" si="1"/>
        <v>325736</v>
      </c>
    </row>
    <row r="76" spans="1:12" ht="15.75" customHeight="1" x14ac:dyDescent="0.2">
      <c r="A76" s="15" t="s">
        <v>243</v>
      </c>
      <c r="C76" s="15" t="s">
        <v>244</v>
      </c>
      <c r="D76" s="15" t="s">
        <v>67</v>
      </c>
      <c r="E76" s="15" t="s">
        <v>1054</v>
      </c>
      <c r="G76" s="15" t="s">
        <v>208</v>
      </c>
      <c r="I76" s="15" t="s">
        <v>1055</v>
      </c>
      <c r="K76" s="15" t="str">
        <f t="shared" ref="K76:K161" si="2">TRIM(G76)</f>
        <v>31 January 1791</v>
      </c>
      <c r="L76" s="22">
        <f t="shared" ref="L76:L161" si="3">DATEVALUE((LEFT(K76,(LEN(K76)-4))&amp;(RIGHT(K76,4)+1000)))</f>
        <v>325463</v>
      </c>
    </row>
    <row r="77" spans="1:12" ht="15.75" customHeight="1" x14ac:dyDescent="0.2">
      <c r="A77" s="15" t="s">
        <v>243</v>
      </c>
      <c r="C77" s="15" t="s">
        <v>244</v>
      </c>
      <c r="D77" s="15" t="s">
        <v>67</v>
      </c>
      <c r="E77" s="15" t="s">
        <v>1056</v>
      </c>
      <c r="F77" s="15" t="s">
        <v>1057</v>
      </c>
      <c r="G77" s="15" t="s">
        <v>245</v>
      </c>
      <c r="I77" s="15" t="s">
        <v>247</v>
      </c>
      <c r="K77" s="15" t="str">
        <f t="shared" si="2"/>
        <v>31 August 1791</v>
      </c>
      <c r="L77" s="22">
        <f t="shared" si="3"/>
        <v>325675</v>
      </c>
    </row>
    <row r="78" spans="1:12" ht="15.75" customHeight="1" x14ac:dyDescent="0.2">
      <c r="A78" s="15" t="s">
        <v>243</v>
      </c>
      <c r="C78" s="15" t="s">
        <v>244</v>
      </c>
      <c r="D78" s="15" t="s">
        <v>45</v>
      </c>
      <c r="E78" s="15" t="s">
        <v>1058</v>
      </c>
      <c r="G78" s="15" t="s">
        <v>248</v>
      </c>
      <c r="I78" s="15" t="s">
        <v>1059</v>
      </c>
      <c r="K78" s="15" t="str">
        <f t="shared" si="2"/>
        <v>30 September 1791</v>
      </c>
      <c r="L78" s="22">
        <f t="shared" si="3"/>
        <v>325705</v>
      </c>
    </row>
    <row r="79" spans="1:12" ht="15.75" customHeight="1" x14ac:dyDescent="0.2">
      <c r="A79" s="15" t="s">
        <v>1060</v>
      </c>
      <c r="B79" s="15" t="b">
        <v>1</v>
      </c>
      <c r="C79" s="15" t="s">
        <v>244</v>
      </c>
      <c r="D79" s="15" t="s">
        <v>86</v>
      </c>
      <c r="E79" s="15" t="s">
        <v>1061</v>
      </c>
      <c r="G79" s="15" t="s">
        <v>166</v>
      </c>
      <c r="I79" s="15" t="s">
        <v>1062</v>
      </c>
      <c r="J79" s="15" t="s">
        <v>1063</v>
      </c>
      <c r="K79" s="15" t="str">
        <f t="shared" si="2"/>
        <v>31 March 1791</v>
      </c>
      <c r="L79" s="22">
        <f t="shared" si="3"/>
        <v>325522</v>
      </c>
    </row>
    <row r="80" spans="1:12" ht="15.75" customHeight="1" x14ac:dyDescent="0.2">
      <c r="A80" s="15" t="s">
        <v>249</v>
      </c>
      <c r="C80" s="15" t="s">
        <v>250</v>
      </c>
      <c r="D80" s="15" t="s">
        <v>86</v>
      </c>
      <c r="E80" s="15" t="s">
        <v>251</v>
      </c>
      <c r="F80" s="15" t="s">
        <v>1064</v>
      </c>
      <c r="G80" s="15" t="s">
        <v>252</v>
      </c>
      <c r="I80" s="15" t="s">
        <v>1065</v>
      </c>
      <c r="K80" s="15" t="str">
        <f t="shared" si="2"/>
        <v>28 February 1791</v>
      </c>
      <c r="L80" s="22">
        <f t="shared" si="3"/>
        <v>325491</v>
      </c>
    </row>
    <row r="81" spans="1:12" ht="15.75" customHeight="1" x14ac:dyDescent="0.2">
      <c r="A81" s="15" t="s">
        <v>249</v>
      </c>
      <c r="C81" s="15" t="s">
        <v>250</v>
      </c>
      <c r="D81" s="15" t="s">
        <v>86</v>
      </c>
      <c r="E81" s="15" t="s">
        <v>1066</v>
      </c>
      <c r="G81" s="15" t="s">
        <v>178</v>
      </c>
      <c r="I81" s="15" t="s">
        <v>1067</v>
      </c>
      <c r="K81" s="15" t="str">
        <f t="shared" si="2"/>
        <v>13 October 1791</v>
      </c>
      <c r="L81" s="22">
        <f t="shared" si="3"/>
        <v>325718</v>
      </c>
    </row>
    <row r="82" spans="1:12" ht="15.75" customHeight="1" x14ac:dyDescent="0.2">
      <c r="A82" s="15" t="s">
        <v>1068</v>
      </c>
      <c r="C82" s="15" t="s">
        <v>1069</v>
      </c>
      <c r="D82" s="15" t="s">
        <v>57</v>
      </c>
      <c r="E82" s="15" t="s">
        <v>1070</v>
      </c>
      <c r="F82" s="15" t="s">
        <v>1071</v>
      </c>
      <c r="G82" s="15" t="s">
        <v>1072</v>
      </c>
      <c r="K82" s="15" t="str">
        <f t="shared" si="2"/>
        <v>3 February 1791</v>
      </c>
      <c r="L82" s="22">
        <f t="shared" si="3"/>
        <v>325466</v>
      </c>
    </row>
    <row r="83" spans="1:12" ht="15.75" customHeight="1" x14ac:dyDescent="0.2">
      <c r="A83" s="15" t="s">
        <v>1068</v>
      </c>
      <c r="C83" s="15" t="s">
        <v>1069</v>
      </c>
      <c r="D83" s="15" t="s">
        <v>113</v>
      </c>
      <c r="E83" s="15" t="s">
        <v>1073</v>
      </c>
      <c r="G83" s="15" t="s">
        <v>155</v>
      </c>
      <c r="I83" s="15" t="s">
        <v>1074</v>
      </c>
      <c r="K83" s="15" t="str">
        <f t="shared" si="2"/>
        <v>11 May 1791</v>
      </c>
      <c r="L83" s="22">
        <f t="shared" si="3"/>
        <v>325563</v>
      </c>
    </row>
    <row r="84" spans="1:12" ht="15.75" customHeight="1" x14ac:dyDescent="0.2">
      <c r="A84" s="15" t="s">
        <v>255</v>
      </c>
      <c r="C84" s="15" t="s">
        <v>253</v>
      </c>
      <c r="D84" s="15" t="s">
        <v>86</v>
      </c>
      <c r="E84" s="15" t="s">
        <v>1075</v>
      </c>
      <c r="G84" s="15" t="s">
        <v>315</v>
      </c>
      <c r="I84" s="15" t="s">
        <v>1001</v>
      </c>
      <c r="K84" s="15" t="str">
        <f t="shared" si="2"/>
        <v>16 March 1791</v>
      </c>
      <c r="L84" s="22">
        <f t="shared" si="3"/>
        <v>325507</v>
      </c>
    </row>
    <row r="85" spans="1:12" ht="15.75" customHeight="1" x14ac:dyDescent="0.2">
      <c r="A85" s="15" t="s">
        <v>255</v>
      </c>
      <c r="C85" s="15" t="s">
        <v>253</v>
      </c>
      <c r="D85" s="15" t="s">
        <v>67</v>
      </c>
      <c r="E85" s="15" t="s">
        <v>1076</v>
      </c>
      <c r="G85" s="15" t="s">
        <v>254</v>
      </c>
      <c r="I85" s="15" t="s">
        <v>1077</v>
      </c>
      <c r="K85" s="15" t="str">
        <f t="shared" si="2"/>
        <v>6 April 1791</v>
      </c>
      <c r="L85" s="22">
        <f t="shared" si="3"/>
        <v>325528</v>
      </c>
    </row>
    <row r="86" spans="1:12" ht="15.75" customHeight="1" x14ac:dyDescent="0.2">
      <c r="A86" s="15" t="s">
        <v>1078</v>
      </c>
      <c r="C86" s="15" t="s">
        <v>257</v>
      </c>
      <c r="D86" s="15" t="s">
        <v>67</v>
      </c>
      <c r="E86" s="15" t="s">
        <v>1079</v>
      </c>
      <c r="G86" s="15" t="s">
        <v>252</v>
      </c>
      <c r="I86" s="15" t="s">
        <v>1080</v>
      </c>
      <c r="K86" s="15" t="str">
        <f t="shared" si="2"/>
        <v>28 February 1791</v>
      </c>
      <c r="L86" s="22">
        <f t="shared" si="3"/>
        <v>325491</v>
      </c>
    </row>
    <row r="87" spans="1:12" ht="15.75" customHeight="1" x14ac:dyDescent="0.2">
      <c r="A87" s="15" t="s">
        <v>256</v>
      </c>
      <c r="C87" s="15" t="s">
        <v>257</v>
      </c>
      <c r="D87" s="15" t="s">
        <v>67</v>
      </c>
      <c r="E87" s="15" t="s">
        <v>258</v>
      </c>
      <c r="G87" s="15" t="s">
        <v>245</v>
      </c>
      <c r="I87" s="15" t="s">
        <v>259</v>
      </c>
      <c r="K87" s="15" t="str">
        <f t="shared" si="2"/>
        <v>31 August 1791</v>
      </c>
      <c r="L87" s="22">
        <f t="shared" si="3"/>
        <v>325675</v>
      </c>
    </row>
    <row r="88" spans="1:12" ht="15.75" customHeight="1" x14ac:dyDescent="0.2">
      <c r="A88" s="15" t="s">
        <v>1089</v>
      </c>
      <c r="C88" s="15" t="s">
        <v>1081</v>
      </c>
      <c r="D88" s="15" t="s">
        <v>86</v>
      </c>
      <c r="E88" s="15" t="s">
        <v>1082</v>
      </c>
      <c r="G88" s="15" t="s">
        <v>390</v>
      </c>
      <c r="K88" s="15" t="str">
        <f t="shared" si="2"/>
        <v>23 March 1791</v>
      </c>
      <c r="L88" s="22">
        <f t="shared" si="3"/>
        <v>325514</v>
      </c>
    </row>
    <row r="89" spans="1:12" ht="15.75" customHeight="1" x14ac:dyDescent="0.2">
      <c r="A89" s="15" t="s">
        <v>1089</v>
      </c>
      <c r="C89" s="15" t="s">
        <v>1081</v>
      </c>
      <c r="D89" s="15" t="s">
        <v>86</v>
      </c>
      <c r="E89" s="15" t="s">
        <v>1083</v>
      </c>
      <c r="F89" s="15" t="s">
        <v>1084</v>
      </c>
      <c r="G89" s="15" t="s">
        <v>268</v>
      </c>
      <c r="I89" s="15" t="s">
        <v>1085</v>
      </c>
      <c r="K89" s="15" t="str">
        <f t="shared" si="2"/>
        <v>13 April 1791</v>
      </c>
      <c r="L89" s="22">
        <f t="shared" si="3"/>
        <v>325535</v>
      </c>
    </row>
    <row r="90" spans="1:12" ht="15.75" customHeight="1" x14ac:dyDescent="0.2">
      <c r="A90" s="15" t="s">
        <v>1089</v>
      </c>
      <c r="B90" s="15" t="b">
        <v>1</v>
      </c>
      <c r="C90" s="15" t="s">
        <v>1081</v>
      </c>
      <c r="D90" s="15" t="s">
        <v>67</v>
      </c>
      <c r="E90" s="15" t="s">
        <v>1082</v>
      </c>
      <c r="G90" s="15" t="s">
        <v>1086</v>
      </c>
      <c r="I90" s="15" t="s">
        <v>428</v>
      </c>
      <c r="K90" s="15" t="str">
        <f t="shared" si="2"/>
        <v>21 November 1791</v>
      </c>
      <c r="L90" s="22">
        <f t="shared" si="3"/>
        <v>325757</v>
      </c>
    </row>
    <row r="91" spans="1:12" ht="15.75" customHeight="1" x14ac:dyDescent="0.2">
      <c r="A91" s="15" t="s">
        <v>1089</v>
      </c>
      <c r="C91" s="15" t="s">
        <v>1081</v>
      </c>
      <c r="D91" s="15" t="s">
        <v>45</v>
      </c>
      <c r="E91" s="15" t="s">
        <v>1087</v>
      </c>
      <c r="G91" s="15" t="s">
        <v>1088</v>
      </c>
      <c r="K91" s="15" t="str">
        <f t="shared" si="2"/>
        <v>12 April 1791</v>
      </c>
      <c r="L91" s="22">
        <f t="shared" si="3"/>
        <v>325534</v>
      </c>
    </row>
    <row r="92" spans="1:12" ht="15.75" customHeight="1" x14ac:dyDescent="0.2">
      <c r="A92" s="15" t="s">
        <v>260</v>
      </c>
      <c r="C92" s="15" t="s">
        <v>905</v>
      </c>
      <c r="D92" s="15" t="s">
        <v>87</v>
      </c>
      <c r="E92" s="15" t="s">
        <v>261</v>
      </c>
      <c r="G92" s="15" t="s">
        <v>198</v>
      </c>
      <c r="I92" s="15" t="s">
        <v>1090</v>
      </c>
      <c r="K92" s="15" t="str">
        <f t="shared" si="2"/>
        <v>3 June 1791</v>
      </c>
      <c r="L92" s="22">
        <f t="shared" si="3"/>
        <v>325586</v>
      </c>
    </row>
    <row r="93" spans="1:12" ht="15.75" customHeight="1" x14ac:dyDescent="0.2">
      <c r="A93" s="15" t="s">
        <v>260</v>
      </c>
      <c r="C93" s="15" t="s">
        <v>905</v>
      </c>
      <c r="D93" s="15" t="s">
        <v>87</v>
      </c>
      <c r="E93" s="15" t="s">
        <v>1091</v>
      </c>
      <c r="F93" s="15" t="s">
        <v>1092</v>
      </c>
      <c r="G93" s="15" t="s">
        <v>192</v>
      </c>
      <c r="I93" s="15" t="s">
        <v>1093</v>
      </c>
      <c r="K93" s="15" t="str">
        <f t="shared" si="2"/>
        <v>20 July 1791</v>
      </c>
      <c r="L93" s="22">
        <f t="shared" si="3"/>
        <v>325633</v>
      </c>
    </row>
    <row r="94" spans="1:12" ht="15.75" customHeight="1" x14ac:dyDescent="0.2">
      <c r="A94" s="15" t="s">
        <v>262</v>
      </c>
      <c r="C94" s="15" t="s">
        <v>905</v>
      </c>
      <c r="D94" s="15" t="s">
        <v>87</v>
      </c>
      <c r="E94" s="15" t="s">
        <v>263</v>
      </c>
      <c r="G94" s="15" t="s">
        <v>264</v>
      </c>
      <c r="I94" s="15" t="s">
        <v>1094</v>
      </c>
      <c r="K94" s="15" t="str">
        <f t="shared" si="2"/>
        <v>8 July 1791</v>
      </c>
      <c r="L94" s="22">
        <f t="shared" si="3"/>
        <v>325621</v>
      </c>
    </row>
    <row r="95" spans="1:12" ht="15.75" customHeight="1" x14ac:dyDescent="0.2">
      <c r="A95" s="15" t="s">
        <v>262</v>
      </c>
      <c r="C95" s="15" t="s">
        <v>905</v>
      </c>
      <c r="D95" s="15" t="s">
        <v>87</v>
      </c>
      <c r="E95" s="15" t="s">
        <v>265</v>
      </c>
      <c r="G95" s="15" t="s">
        <v>266</v>
      </c>
      <c r="I95" s="15" t="s">
        <v>1095</v>
      </c>
      <c r="K95" s="15" t="str">
        <f t="shared" si="2"/>
        <v>15 June 1791</v>
      </c>
      <c r="L95" s="22">
        <f t="shared" si="3"/>
        <v>325598</v>
      </c>
    </row>
    <row r="96" spans="1:12" ht="15.75" customHeight="1" x14ac:dyDescent="0.2">
      <c r="A96" s="15" t="s">
        <v>262</v>
      </c>
      <c r="C96" s="15" t="s">
        <v>905</v>
      </c>
      <c r="D96" s="15" t="s">
        <v>75</v>
      </c>
      <c r="E96" s="15" t="s">
        <v>267</v>
      </c>
      <c r="F96" s="15" t="s">
        <v>1096</v>
      </c>
      <c r="G96" s="15" t="s">
        <v>268</v>
      </c>
      <c r="I96" s="15" t="s">
        <v>1097</v>
      </c>
      <c r="K96" s="15" t="str">
        <f t="shared" si="2"/>
        <v>13 April 1791</v>
      </c>
      <c r="L96" s="22">
        <f t="shared" si="3"/>
        <v>325535</v>
      </c>
    </row>
    <row r="97" spans="1:12" ht="15.75" customHeight="1" x14ac:dyDescent="0.2">
      <c r="A97" s="15" t="s">
        <v>262</v>
      </c>
      <c r="C97" s="15" t="s">
        <v>905</v>
      </c>
      <c r="D97" s="15" t="s">
        <v>75</v>
      </c>
      <c r="E97" s="15" t="s">
        <v>1098</v>
      </c>
      <c r="G97" s="15" t="s">
        <v>269</v>
      </c>
      <c r="I97" s="15" t="s">
        <v>270</v>
      </c>
      <c r="K97" s="15" t="str">
        <f t="shared" si="2"/>
        <v>8 June 1791</v>
      </c>
      <c r="L97" s="22">
        <f t="shared" si="3"/>
        <v>325591</v>
      </c>
    </row>
    <row r="98" spans="1:12" ht="15.75" customHeight="1" x14ac:dyDescent="0.2">
      <c r="A98" s="15" t="s">
        <v>262</v>
      </c>
      <c r="C98" s="15" t="s">
        <v>905</v>
      </c>
      <c r="D98" s="15" t="s">
        <v>75</v>
      </c>
      <c r="E98" s="15" t="s">
        <v>1099</v>
      </c>
      <c r="G98" s="15" t="s">
        <v>266</v>
      </c>
      <c r="I98" s="15" t="s">
        <v>271</v>
      </c>
      <c r="K98" s="15" t="str">
        <f t="shared" si="2"/>
        <v>15 June 1791</v>
      </c>
      <c r="L98" s="22">
        <f t="shared" si="3"/>
        <v>325598</v>
      </c>
    </row>
    <row r="99" spans="1:12" ht="15.75" customHeight="1" x14ac:dyDescent="0.2">
      <c r="A99" s="15" t="s">
        <v>262</v>
      </c>
      <c r="C99" s="15" t="s">
        <v>905</v>
      </c>
      <c r="D99" s="15" t="s">
        <v>75</v>
      </c>
      <c r="E99" s="15" t="s">
        <v>272</v>
      </c>
      <c r="F99" s="15" t="s">
        <v>273</v>
      </c>
      <c r="G99" s="15" t="s">
        <v>190</v>
      </c>
      <c r="I99" s="15" t="s">
        <v>1100</v>
      </c>
      <c r="K99" s="15" t="str">
        <f t="shared" si="2"/>
        <v>16 November 1791</v>
      </c>
      <c r="L99" s="22">
        <f t="shared" si="3"/>
        <v>325752</v>
      </c>
    </row>
    <row r="100" spans="1:12" ht="15.75" customHeight="1" x14ac:dyDescent="0.2">
      <c r="A100" s="15" t="s">
        <v>1101</v>
      </c>
      <c r="C100" s="15" t="s">
        <v>905</v>
      </c>
      <c r="D100" s="15" t="s">
        <v>75</v>
      </c>
      <c r="E100" s="15" t="s">
        <v>1102</v>
      </c>
      <c r="G100" s="15" t="s">
        <v>198</v>
      </c>
      <c r="K100" s="15" t="str">
        <f t="shared" si="2"/>
        <v>3 June 1791</v>
      </c>
      <c r="L100" s="22">
        <f t="shared" si="3"/>
        <v>325586</v>
      </c>
    </row>
    <row r="101" spans="1:12" ht="15.75" customHeight="1" x14ac:dyDescent="0.2">
      <c r="A101" s="15" t="s">
        <v>1101</v>
      </c>
      <c r="C101" s="15" t="s">
        <v>905</v>
      </c>
      <c r="D101" s="15" t="s">
        <v>75</v>
      </c>
      <c r="E101" s="15" t="s">
        <v>1103</v>
      </c>
      <c r="G101" s="15" t="s">
        <v>354</v>
      </c>
      <c r="I101" s="15" t="s">
        <v>1001</v>
      </c>
      <c r="K101" s="15" t="str">
        <f t="shared" si="2"/>
        <v>14 April 1791</v>
      </c>
      <c r="L101" s="22">
        <f t="shared" si="3"/>
        <v>325536</v>
      </c>
    </row>
    <row r="102" spans="1:12" ht="15.75" customHeight="1" x14ac:dyDescent="0.2">
      <c r="A102" s="15" t="s">
        <v>1101</v>
      </c>
      <c r="C102" s="15" t="s">
        <v>905</v>
      </c>
      <c r="D102" s="15" t="s">
        <v>75</v>
      </c>
      <c r="E102" s="15" t="s">
        <v>1104</v>
      </c>
      <c r="G102" s="15" t="s">
        <v>1105</v>
      </c>
      <c r="I102" s="15" t="s">
        <v>1001</v>
      </c>
      <c r="K102" s="15" t="str">
        <f t="shared" si="2"/>
        <v>27 January 1791</v>
      </c>
      <c r="L102" s="22">
        <f t="shared" si="3"/>
        <v>325459</v>
      </c>
    </row>
    <row r="103" spans="1:12" ht="15.75" customHeight="1" x14ac:dyDescent="0.2">
      <c r="A103" s="15" t="s">
        <v>274</v>
      </c>
      <c r="C103" s="15" t="s">
        <v>906</v>
      </c>
      <c r="D103" s="15" t="s">
        <v>1106</v>
      </c>
      <c r="E103" s="15" t="s">
        <v>1107</v>
      </c>
      <c r="F103" s="15" t="s">
        <v>1108</v>
      </c>
      <c r="G103" s="15" t="s">
        <v>275</v>
      </c>
      <c r="I103" s="15" t="s">
        <v>1109</v>
      </c>
      <c r="K103" s="15" t="str">
        <f t="shared" si="2"/>
        <v>13 June 1791</v>
      </c>
      <c r="L103" s="22">
        <f t="shared" si="3"/>
        <v>325596</v>
      </c>
    </row>
    <row r="104" spans="1:12" ht="15.75" customHeight="1" x14ac:dyDescent="0.2">
      <c r="A104" s="15" t="s">
        <v>1111</v>
      </c>
      <c r="C104" s="15" t="s">
        <v>277</v>
      </c>
      <c r="D104" s="15" t="s">
        <v>1112</v>
      </c>
      <c r="E104" s="15" t="s">
        <v>1113</v>
      </c>
      <c r="G104" s="15" t="s">
        <v>278</v>
      </c>
      <c r="K104" s="15" t="str">
        <f t="shared" si="2"/>
        <v>13 September 1791</v>
      </c>
      <c r="L104" s="22">
        <f t="shared" si="3"/>
        <v>325688</v>
      </c>
    </row>
    <row r="105" spans="1:12" ht="15.75" customHeight="1" x14ac:dyDescent="0.2">
      <c r="A105" s="15" t="s">
        <v>276</v>
      </c>
      <c r="C105" s="15" t="s">
        <v>277</v>
      </c>
      <c r="D105" s="15" t="s">
        <v>1106</v>
      </c>
      <c r="E105" s="15" t="s">
        <v>1110</v>
      </c>
      <c r="G105" s="15" t="s">
        <v>278</v>
      </c>
      <c r="I105" s="15" t="s">
        <v>153</v>
      </c>
      <c r="K105" s="15" t="str">
        <f t="shared" si="2"/>
        <v>13 September 1791</v>
      </c>
      <c r="L105" s="22">
        <f t="shared" si="3"/>
        <v>325688</v>
      </c>
    </row>
    <row r="106" spans="1:12" ht="15.75" customHeight="1" x14ac:dyDescent="0.2">
      <c r="A106" s="15" t="s">
        <v>279</v>
      </c>
      <c r="C106" s="15" t="s">
        <v>277</v>
      </c>
      <c r="D106" s="15" t="s">
        <v>87</v>
      </c>
      <c r="E106" s="15" t="s">
        <v>1114</v>
      </c>
      <c r="G106" s="15" t="s">
        <v>278</v>
      </c>
      <c r="I106" s="15" t="s">
        <v>280</v>
      </c>
      <c r="K106" s="15" t="str">
        <f t="shared" si="2"/>
        <v>13 September 1791</v>
      </c>
      <c r="L106" s="22">
        <f t="shared" si="3"/>
        <v>325688</v>
      </c>
    </row>
    <row r="107" spans="1:12" ht="15.75" customHeight="1" x14ac:dyDescent="0.2">
      <c r="A107" s="15" t="s">
        <v>279</v>
      </c>
      <c r="C107" s="15" t="s">
        <v>277</v>
      </c>
      <c r="D107" s="15" t="s">
        <v>75</v>
      </c>
      <c r="E107" s="15" t="s">
        <v>1115</v>
      </c>
      <c r="G107" s="15" t="s">
        <v>278</v>
      </c>
      <c r="I107" s="15" t="s">
        <v>281</v>
      </c>
      <c r="K107" s="15" t="str">
        <f t="shared" si="2"/>
        <v>13 September 1791</v>
      </c>
      <c r="L107" s="22">
        <f t="shared" si="3"/>
        <v>325688</v>
      </c>
    </row>
    <row r="108" spans="1:12" ht="15.75" customHeight="1" x14ac:dyDescent="0.2">
      <c r="A108" s="15" t="s">
        <v>279</v>
      </c>
      <c r="C108" s="15" t="s">
        <v>277</v>
      </c>
      <c r="D108" s="15" t="s">
        <v>75</v>
      </c>
      <c r="E108" s="15" t="s">
        <v>1116</v>
      </c>
      <c r="F108" s="15" t="s">
        <v>1117</v>
      </c>
      <c r="G108" s="15" t="s">
        <v>278</v>
      </c>
      <c r="I108" s="15" t="s">
        <v>1118</v>
      </c>
      <c r="K108" s="15" t="str">
        <f t="shared" si="2"/>
        <v>13 September 1791</v>
      </c>
      <c r="L108" s="22">
        <f t="shared" si="3"/>
        <v>325688</v>
      </c>
    </row>
    <row r="109" spans="1:12" ht="15.75" customHeight="1" x14ac:dyDescent="0.2">
      <c r="A109" s="15" t="s">
        <v>282</v>
      </c>
      <c r="C109" s="15" t="s">
        <v>907</v>
      </c>
      <c r="D109" s="15" t="s">
        <v>91</v>
      </c>
      <c r="E109" s="15" t="s">
        <v>1119</v>
      </c>
      <c r="F109" s="15" t="s">
        <v>753</v>
      </c>
      <c r="G109" s="15" t="s">
        <v>283</v>
      </c>
      <c r="I109" s="15" t="s">
        <v>284</v>
      </c>
      <c r="K109" s="15" t="str">
        <f t="shared" si="2"/>
        <v>13 July 1791</v>
      </c>
      <c r="L109" s="22">
        <f t="shared" si="3"/>
        <v>325626</v>
      </c>
    </row>
    <row r="110" spans="1:12" ht="15.75" customHeight="1" x14ac:dyDescent="0.2">
      <c r="A110" s="15" t="s">
        <v>282</v>
      </c>
      <c r="C110" s="15" t="s">
        <v>907</v>
      </c>
      <c r="D110" s="15" t="s">
        <v>57</v>
      </c>
      <c r="E110" s="15" t="s">
        <v>1120</v>
      </c>
      <c r="G110" s="15" t="s">
        <v>283</v>
      </c>
      <c r="I110" s="15" t="s">
        <v>285</v>
      </c>
      <c r="K110" s="15" t="str">
        <f t="shared" si="2"/>
        <v>13 July 1791</v>
      </c>
      <c r="L110" s="22">
        <f t="shared" si="3"/>
        <v>325626</v>
      </c>
    </row>
    <row r="111" spans="1:12" ht="15.75" customHeight="1" x14ac:dyDescent="0.2">
      <c r="A111" s="15" t="s">
        <v>282</v>
      </c>
      <c r="C111" s="15" t="s">
        <v>907</v>
      </c>
      <c r="D111" s="15" t="s">
        <v>57</v>
      </c>
      <c r="E111" s="15" t="s">
        <v>286</v>
      </c>
      <c r="G111" s="15" t="s">
        <v>194</v>
      </c>
      <c r="I111" s="15" t="s">
        <v>287</v>
      </c>
      <c r="K111" s="15" t="str">
        <f t="shared" si="2"/>
        <v>12 September 1791</v>
      </c>
      <c r="L111" s="22">
        <f t="shared" si="3"/>
        <v>325687</v>
      </c>
    </row>
    <row r="112" spans="1:12" ht="15.75" customHeight="1" x14ac:dyDescent="0.2">
      <c r="A112" s="15" t="s">
        <v>282</v>
      </c>
      <c r="C112" s="15" t="s">
        <v>907</v>
      </c>
      <c r="D112" s="15" t="s">
        <v>86</v>
      </c>
      <c r="E112" s="15" t="s">
        <v>1121</v>
      </c>
      <c r="F112" s="15" t="s">
        <v>1122</v>
      </c>
      <c r="G112" s="15" t="s">
        <v>288</v>
      </c>
      <c r="I112" s="15" t="s">
        <v>289</v>
      </c>
      <c r="K112" s="15" t="str">
        <f t="shared" si="2"/>
        <v>23 May 1791</v>
      </c>
      <c r="L112" s="22">
        <f t="shared" si="3"/>
        <v>325575</v>
      </c>
    </row>
    <row r="113" spans="1:15" ht="15.75" customHeight="1" x14ac:dyDescent="0.2">
      <c r="A113" s="15" t="s">
        <v>282</v>
      </c>
      <c r="B113" s="15" t="b">
        <v>1</v>
      </c>
      <c r="C113" s="15" t="s">
        <v>907</v>
      </c>
      <c r="D113" s="15" t="s">
        <v>86</v>
      </c>
      <c r="E113" s="15" t="s">
        <v>1123</v>
      </c>
      <c r="G113" s="15" t="s">
        <v>283</v>
      </c>
      <c r="I113" s="15" t="s">
        <v>1124</v>
      </c>
      <c r="K113" s="15" t="str">
        <f t="shared" si="2"/>
        <v>13 July 1791</v>
      </c>
      <c r="L113" s="22">
        <f t="shared" si="3"/>
        <v>325626</v>
      </c>
    </row>
    <row r="114" spans="1:15" ht="15.75" customHeight="1" x14ac:dyDescent="0.2">
      <c r="A114" s="15" t="s">
        <v>282</v>
      </c>
      <c r="C114" s="15" t="s">
        <v>907</v>
      </c>
      <c r="D114" s="15" t="s">
        <v>86</v>
      </c>
      <c r="E114" s="15" t="s">
        <v>1125</v>
      </c>
      <c r="F114" s="15" t="s">
        <v>753</v>
      </c>
      <c r="G114" s="15" t="s">
        <v>290</v>
      </c>
      <c r="I114" s="15" t="s">
        <v>291</v>
      </c>
      <c r="K114" s="15" t="str">
        <f t="shared" si="2"/>
        <v>30 November 1791</v>
      </c>
      <c r="L114" s="22">
        <f t="shared" si="3"/>
        <v>325766</v>
      </c>
    </row>
    <row r="115" spans="1:15" ht="15.75" customHeight="1" x14ac:dyDescent="0.2">
      <c r="A115" s="15" t="s">
        <v>282</v>
      </c>
      <c r="C115" s="15" t="s">
        <v>907</v>
      </c>
      <c r="D115" s="15" t="s">
        <v>75</v>
      </c>
      <c r="E115" s="15" t="s">
        <v>292</v>
      </c>
      <c r="G115" s="15" t="s">
        <v>283</v>
      </c>
      <c r="I115" s="15" t="s">
        <v>291</v>
      </c>
      <c r="K115" s="15" t="str">
        <f t="shared" si="2"/>
        <v>13 July 1791</v>
      </c>
      <c r="L115" s="22">
        <f t="shared" si="3"/>
        <v>325626</v>
      </c>
    </row>
    <row r="116" spans="1:15" ht="15.75" customHeight="1" x14ac:dyDescent="0.2">
      <c r="A116" s="15" t="s">
        <v>282</v>
      </c>
      <c r="C116" s="15" t="s">
        <v>907</v>
      </c>
      <c r="D116" s="15" t="s">
        <v>75</v>
      </c>
      <c r="E116" s="15" t="s">
        <v>293</v>
      </c>
      <c r="F116" s="15" t="s">
        <v>273</v>
      </c>
      <c r="G116" s="15" t="s">
        <v>294</v>
      </c>
      <c r="I116" s="15" t="s">
        <v>295</v>
      </c>
      <c r="K116" s="15" t="str">
        <f t="shared" si="2"/>
        <v>24 August 1791</v>
      </c>
      <c r="L116" s="22">
        <f t="shared" si="3"/>
        <v>325668</v>
      </c>
    </row>
    <row r="117" spans="1:15" ht="15.75" customHeight="1" x14ac:dyDescent="0.2">
      <c r="A117" s="15" t="s">
        <v>282</v>
      </c>
      <c r="C117" s="15" t="s">
        <v>907</v>
      </c>
      <c r="D117" s="15" t="s">
        <v>75</v>
      </c>
      <c r="E117" s="15" t="s">
        <v>296</v>
      </c>
      <c r="F117" s="15" t="s">
        <v>273</v>
      </c>
      <c r="G117" s="15" t="s">
        <v>297</v>
      </c>
      <c r="I117" s="15" t="s">
        <v>298</v>
      </c>
      <c r="K117" s="15" t="str">
        <f t="shared" si="2"/>
        <v>3 September 1791</v>
      </c>
      <c r="L117" s="22">
        <f t="shared" si="3"/>
        <v>325678</v>
      </c>
    </row>
    <row r="118" spans="1:15" ht="15.75" customHeight="1" x14ac:dyDescent="0.2">
      <c r="A118" s="15" t="s">
        <v>282</v>
      </c>
      <c r="C118" s="15" t="s">
        <v>907</v>
      </c>
      <c r="D118" s="15" t="s">
        <v>75</v>
      </c>
      <c r="E118" s="15" t="s">
        <v>287</v>
      </c>
      <c r="F118" s="15" t="s">
        <v>273</v>
      </c>
      <c r="G118" s="15" t="s">
        <v>290</v>
      </c>
      <c r="I118" s="15" t="s">
        <v>299</v>
      </c>
      <c r="K118" s="15" t="str">
        <f t="shared" si="2"/>
        <v>30 November 1791</v>
      </c>
      <c r="L118" s="22">
        <f t="shared" si="3"/>
        <v>325766</v>
      </c>
    </row>
    <row r="119" spans="1:15" ht="15.75" customHeight="1" x14ac:dyDescent="0.2">
      <c r="A119" s="15" t="s">
        <v>282</v>
      </c>
      <c r="C119" s="15" t="s">
        <v>907</v>
      </c>
      <c r="D119" s="15" t="s">
        <v>45</v>
      </c>
      <c r="E119" s="15" t="s">
        <v>300</v>
      </c>
      <c r="F119" s="15" t="s">
        <v>850</v>
      </c>
      <c r="G119" s="15" t="s">
        <v>301</v>
      </c>
      <c r="I119" s="15" t="s">
        <v>1126</v>
      </c>
      <c r="K119" s="15" t="str">
        <f t="shared" si="2"/>
        <v>9 March 1791</v>
      </c>
      <c r="L119" s="22">
        <f t="shared" si="3"/>
        <v>325500</v>
      </c>
    </row>
    <row r="120" spans="1:15" ht="15.75" customHeight="1" x14ac:dyDescent="0.2">
      <c r="A120" s="15" t="s">
        <v>302</v>
      </c>
      <c r="C120" s="15" t="s">
        <v>908</v>
      </c>
      <c r="D120" s="15" t="s">
        <v>57</v>
      </c>
      <c r="E120" s="15" t="s">
        <v>1127</v>
      </c>
      <c r="F120" s="15" t="s">
        <v>1128</v>
      </c>
      <c r="G120" s="15" t="s">
        <v>224</v>
      </c>
      <c r="I120" s="15" t="s">
        <v>303</v>
      </c>
      <c r="K120" s="15" t="str">
        <f t="shared" si="2"/>
        <v>4 May 1791</v>
      </c>
      <c r="L120" s="22">
        <f t="shared" si="3"/>
        <v>325556</v>
      </c>
    </row>
    <row r="121" spans="1:15" ht="15.75" customHeight="1" x14ac:dyDescent="0.2">
      <c r="A121" s="15" t="s">
        <v>302</v>
      </c>
      <c r="C121" s="15" t="s">
        <v>908</v>
      </c>
      <c r="D121" s="15" t="s">
        <v>57</v>
      </c>
      <c r="E121" s="15" t="s">
        <v>304</v>
      </c>
      <c r="G121" s="15" t="s">
        <v>305</v>
      </c>
      <c r="I121" s="15" t="s">
        <v>1129</v>
      </c>
      <c r="K121" s="15" t="str">
        <f t="shared" si="2"/>
        <v>5 April 1791</v>
      </c>
      <c r="L121" s="22">
        <f t="shared" si="3"/>
        <v>325527</v>
      </c>
    </row>
    <row r="122" spans="1:15" ht="15.75" customHeight="1" x14ac:dyDescent="0.2">
      <c r="A122" s="15" t="s">
        <v>1130</v>
      </c>
      <c r="C122" s="15" t="s">
        <v>908</v>
      </c>
      <c r="D122" s="15" t="s">
        <v>86</v>
      </c>
      <c r="E122" s="15" t="s">
        <v>1131</v>
      </c>
      <c r="G122" s="15" t="s">
        <v>254</v>
      </c>
      <c r="I122" s="15" t="s">
        <v>1134</v>
      </c>
      <c r="K122" s="15" t="str">
        <f t="shared" si="2"/>
        <v>6 April 1791</v>
      </c>
      <c r="L122" s="22">
        <f t="shared" si="3"/>
        <v>325528</v>
      </c>
    </row>
    <row r="123" spans="1:15" ht="15.75" customHeight="1" x14ac:dyDescent="0.2">
      <c r="A123" s="15" t="s">
        <v>1130</v>
      </c>
      <c r="C123" s="15" t="s">
        <v>908</v>
      </c>
      <c r="D123" s="15" t="s">
        <v>86</v>
      </c>
      <c r="E123" s="15" t="s">
        <v>1132</v>
      </c>
      <c r="G123" s="15" t="s">
        <v>1133</v>
      </c>
      <c r="I123" s="15" t="s">
        <v>1135</v>
      </c>
      <c r="K123" s="15" t="str">
        <f t="shared" si="2"/>
        <v>7 April 1791</v>
      </c>
      <c r="L123" s="22">
        <f t="shared" si="3"/>
        <v>325529</v>
      </c>
    </row>
    <row r="124" spans="1:15" ht="15.75" customHeight="1" x14ac:dyDescent="0.2">
      <c r="A124" s="15" t="s">
        <v>306</v>
      </c>
      <c r="C124" s="15" t="s">
        <v>307</v>
      </c>
      <c r="D124" s="15" t="s">
        <v>700</v>
      </c>
      <c r="E124" s="15" t="s">
        <v>1136</v>
      </c>
      <c r="F124" s="15" t="s">
        <v>1137</v>
      </c>
      <c r="G124" s="15" t="s">
        <v>747</v>
      </c>
      <c r="K124" s="15" t="str">
        <f t="shared" si="2"/>
        <v>23 February 1791</v>
      </c>
      <c r="L124" s="22">
        <f t="shared" si="3"/>
        <v>325486</v>
      </c>
    </row>
    <row r="125" spans="1:15" ht="15.75" customHeight="1" x14ac:dyDescent="0.2">
      <c r="A125" s="15" t="s">
        <v>306</v>
      </c>
      <c r="B125" s="15" t="b">
        <v>1</v>
      </c>
      <c r="C125" s="15" t="s">
        <v>307</v>
      </c>
      <c r="D125" s="15" t="s">
        <v>86</v>
      </c>
      <c r="E125" s="15" t="s">
        <v>1138</v>
      </c>
      <c r="F125" s="15" t="s">
        <v>1139</v>
      </c>
      <c r="G125" s="15" t="s">
        <v>327</v>
      </c>
      <c r="I125" s="15" t="s">
        <v>1140</v>
      </c>
      <c r="J125" s="15" t="s">
        <v>1141</v>
      </c>
      <c r="K125" s="15" t="str">
        <f t="shared" si="2"/>
        <v>5 October 1791</v>
      </c>
      <c r="L125" s="22">
        <f t="shared" si="3"/>
        <v>325710</v>
      </c>
    </row>
    <row r="126" spans="1:15" ht="15.75" customHeight="1" x14ac:dyDescent="0.2">
      <c r="A126" s="15" t="s">
        <v>306</v>
      </c>
      <c r="C126" s="15" t="s">
        <v>307</v>
      </c>
      <c r="D126" s="15" t="s">
        <v>75</v>
      </c>
      <c r="E126" s="15" t="s">
        <v>1142</v>
      </c>
      <c r="F126" s="15" t="s">
        <v>273</v>
      </c>
      <c r="G126" s="15" t="s">
        <v>581</v>
      </c>
      <c r="I126" s="15" t="s">
        <v>1143</v>
      </c>
      <c r="K126" s="15" t="str">
        <f t="shared" si="2"/>
        <v>26 October 1791</v>
      </c>
      <c r="L126" s="22">
        <f t="shared" si="3"/>
        <v>325731</v>
      </c>
    </row>
    <row r="127" spans="1:15" ht="15.75" customHeight="1" x14ac:dyDescent="0.2">
      <c r="A127" s="15" t="s">
        <v>306</v>
      </c>
      <c r="C127" s="15" t="s">
        <v>307</v>
      </c>
      <c r="D127" s="15" t="s">
        <v>75</v>
      </c>
      <c r="E127" s="15" t="s">
        <v>308</v>
      </c>
      <c r="F127" s="15" t="s">
        <v>850</v>
      </c>
      <c r="G127" s="15" t="s">
        <v>190</v>
      </c>
      <c r="I127" s="15" t="s">
        <v>1144</v>
      </c>
      <c r="K127" s="15" t="str">
        <f t="shared" si="2"/>
        <v>16 November 1791</v>
      </c>
      <c r="L127" s="22">
        <f t="shared" si="3"/>
        <v>325752</v>
      </c>
      <c r="O127" s="15" t="s">
        <v>309</v>
      </c>
    </row>
    <row r="128" spans="1:15" ht="15.75" customHeight="1" x14ac:dyDescent="0.2">
      <c r="A128" s="15" t="s">
        <v>306</v>
      </c>
      <c r="C128" s="15" t="s">
        <v>307</v>
      </c>
      <c r="D128" s="15" t="s">
        <v>75</v>
      </c>
      <c r="E128" s="15" t="s">
        <v>1145</v>
      </c>
      <c r="F128" s="15" t="s">
        <v>850</v>
      </c>
      <c r="G128" s="15" t="s">
        <v>129</v>
      </c>
      <c r="I128" s="15" t="s">
        <v>1146</v>
      </c>
      <c r="K128" s="15" t="str">
        <f t="shared" si="2"/>
        <v>6 January 1792</v>
      </c>
      <c r="L128" s="22">
        <f t="shared" si="3"/>
        <v>325803</v>
      </c>
    </row>
    <row r="129" spans="1:12" ht="15.75" customHeight="1" x14ac:dyDescent="0.2">
      <c r="A129" s="15" t="s">
        <v>306</v>
      </c>
      <c r="C129" s="15" t="s">
        <v>307</v>
      </c>
      <c r="D129" s="15" t="s">
        <v>113</v>
      </c>
      <c r="E129" s="15" t="s">
        <v>313</v>
      </c>
      <c r="F129" s="15" t="s">
        <v>1147</v>
      </c>
      <c r="G129" s="15" t="s">
        <v>161</v>
      </c>
      <c r="I129" s="15" t="s">
        <v>314</v>
      </c>
      <c r="K129" s="15" t="str">
        <f t="shared" si="2"/>
        <v>9 November 1791</v>
      </c>
      <c r="L129" s="22">
        <f t="shared" si="3"/>
        <v>325745</v>
      </c>
    </row>
    <row r="130" spans="1:12" ht="15.75" customHeight="1" x14ac:dyDescent="0.2">
      <c r="A130" s="15" t="s">
        <v>311</v>
      </c>
      <c r="C130" s="15" t="s">
        <v>909</v>
      </c>
      <c r="D130" s="15" t="s">
        <v>57</v>
      </c>
      <c r="E130" s="15" t="s">
        <v>1148</v>
      </c>
      <c r="G130" s="15" t="s">
        <v>315</v>
      </c>
      <c r="I130" s="15" t="s">
        <v>1149</v>
      </c>
      <c r="K130" s="15" t="str">
        <f t="shared" si="2"/>
        <v>16 March 1791</v>
      </c>
      <c r="L130" s="22">
        <f t="shared" si="3"/>
        <v>325507</v>
      </c>
    </row>
    <row r="131" spans="1:12" ht="15.75" customHeight="1" x14ac:dyDescent="0.2">
      <c r="A131" s="15" t="s">
        <v>311</v>
      </c>
      <c r="C131" s="15" t="s">
        <v>909</v>
      </c>
      <c r="D131" s="15" t="s">
        <v>57</v>
      </c>
      <c r="E131" s="15" t="s">
        <v>312</v>
      </c>
      <c r="G131" s="15" t="s">
        <v>294</v>
      </c>
      <c r="I131" s="15" t="s">
        <v>316</v>
      </c>
      <c r="K131" s="15" t="str">
        <f t="shared" si="2"/>
        <v>24 August 1791</v>
      </c>
      <c r="L131" s="22">
        <f t="shared" si="3"/>
        <v>325668</v>
      </c>
    </row>
    <row r="132" spans="1:12" ht="15.75" customHeight="1" x14ac:dyDescent="0.2">
      <c r="A132" s="15" t="s">
        <v>311</v>
      </c>
      <c r="C132" s="15" t="s">
        <v>909</v>
      </c>
      <c r="D132" s="15" t="s">
        <v>86</v>
      </c>
      <c r="E132" s="15" t="s">
        <v>1150</v>
      </c>
      <c r="G132" s="15" t="s">
        <v>315</v>
      </c>
      <c r="I132" s="15" t="s">
        <v>1151</v>
      </c>
      <c r="K132" s="15" t="str">
        <f t="shared" si="2"/>
        <v>16 March 1791</v>
      </c>
      <c r="L132" s="22">
        <f t="shared" si="3"/>
        <v>325507</v>
      </c>
    </row>
    <row r="133" spans="1:12" ht="15.75" customHeight="1" x14ac:dyDescent="0.2">
      <c r="A133" s="15" t="s">
        <v>311</v>
      </c>
      <c r="C133" s="15" t="s">
        <v>909</v>
      </c>
      <c r="D133" s="15" t="s">
        <v>86</v>
      </c>
      <c r="E133" s="15" t="s">
        <v>317</v>
      </c>
      <c r="F133" s="15" t="s">
        <v>1152</v>
      </c>
      <c r="G133" s="15" t="s">
        <v>161</v>
      </c>
      <c r="I133" s="15" t="s">
        <v>318</v>
      </c>
      <c r="K133" s="15" t="str">
        <f t="shared" si="2"/>
        <v>9 November 1791</v>
      </c>
      <c r="L133" s="22">
        <f t="shared" si="3"/>
        <v>325745</v>
      </c>
    </row>
    <row r="134" spans="1:12" ht="15.75" customHeight="1" x14ac:dyDescent="0.2">
      <c r="A134" s="15" t="s">
        <v>311</v>
      </c>
      <c r="C134" s="15" t="s">
        <v>909</v>
      </c>
      <c r="D134" s="15" t="s">
        <v>86</v>
      </c>
      <c r="E134" s="15" t="s">
        <v>319</v>
      </c>
      <c r="F134" s="15" t="s">
        <v>1153</v>
      </c>
      <c r="G134" s="15" t="s">
        <v>793</v>
      </c>
      <c r="I134" s="15" t="s">
        <v>678</v>
      </c>
      <c r="K134" s="15" t="str">
        <f t="shared" si="2"/>
        <v>30 December 1791</v>
      </c>
      <c r="L134" s="22">
        <f t="shared" si="3"/>
        <v>325796</v>
      </c>
    </row>
    <row r="135" spans="1:12" ht="15.75" customHeight="1" x14ac:dyDescent="0.2">
      <c r="A135" s="15" t="s">
        <v>311</v>
      </c>
      <c r="C135" s="15" t="s">
        <v>909</v>
      </c>
      <c r="D135" s="15" t="s">
        <v>86</v>
      </c>
      <c r="E135" s="15" t="s">
        <v>1154</v>
      </c>
      <c r="F135" s="15" t="s">
        <v>1155</v>
      </c>
      <c r="G135" s="15" t="s">
        <v>320</v>
      </c>
      <c r="I135" s="15" t="s">
        <v>321</v>
      </c>
      <c r="K135" s="15" t="str">
        <f t="shared" si="2"/>
        <v>7 December 1791</v>
      </c>
      <c r="L135" s="22">
        <f t="shared" si="3"/>
        <v>325773</v>
      </c>
    </row>
    <row r="136" spans="1:12" ht="15.75" customHeight="1" x14ac:dyDescent="0.2">
      <c r="A136" s="15" t="s">
        <v>311</v>
      </c>
      <c r="C136" s="15" t="s">
        <v>909</v>
      </c>
      <c r="D136" s="15" t="s">
        <v>75</v>
      </c>
      <c r="E136" s="15" t="s">
        <v>322</v>
      </c>
      <c r="F136" s="15" t="s">
        <v>1156</v>
      </c>
      <c r="G136" s="15" t="s">
        <v>323</v>
      </c>
      <c r="I136" s="15" t="s">
        <v>1157</v>
      </c>
      <c r="K136" s="15" t="str">
        <f t="shared" si="2"/>
        <v>23 November 1791</v>
      </c>
      <c r="L136" s="22">
        <f t="shared" si="3"/>
        <v>325759</v>
      </c>
    </row>
    <row r="137" spans="1:12" ht="15.75" customHeight="1" x14ac:dyDescent="0.2">
      <c r="A137" s="15" t="s">
        <v>1158</v>
      </c>
      <c r="C137" s="15" t="s">
        <v>909</v>
      </c>
      <c r="D137" s="15" t="s">
        <v>75</v>
      </c>
      <c r="E137" s="15" t="s">
        <v>1159</v>
      </c>
      <c r="G137" s="15" t="s">
        <v>254</v>
      </c>
      <c r="I137" s="15" t="s">
        <v>1001</v>
      </c>
      <c r="K137" s="15" t="str">
        <f t="shared" si="2"/>
        <v>6 April 1791</v>
      </c>
      <c r="L137" s="22">
        <f t="shared" si="3"/>
        <v>325528</v>
      </c>
    </row>
    <row r="138" spans="1:12" ht="15.75" customHeight="1" x14ac:dyDescent="0.2">
      <c r="A138" s="15" t="s">
        <v>1158</v>
      </c>
      <c r="C138" s="15" t="s">
        <v>909</v>
      </c>
      <c r="D138" s="15" t="s">
        <v>75</v>
      </c>
      <c r="E138" s="15" t="s">
        <v>1160</v>
      </c>
      <c r="G138" s="15" t="s">
        <v>301</v>
      </c>
      <c r="I138" s="15" t="s">
        <v>1001</v>
      </c>
      <c r="K138" s="15" t="str">
        <f t="shared" si="2"/>
        <v>9 March 1791</v>
      </c>
      <c r="L138" s="22">
        <f t="shared" si="3"/>
        <v>325500</v>
      </c>
    </row>
    <row r="139" spans="1:12" ht="15.75" customHeight="1" x14ac:dyDescent="0.2">
      <c r="A139" s="15" t="s">
        <v>1158</v>
      </c>
      <c r="C139" s="15" t="s">
        <v>909</v>
      </c>
      <c r="D139" s="15" t="s">
        <v>75</v>
      </c>
      <c r="E139" s="15" t="s">
        <v>1161</v>
      </c>
      <c r="G139" s="15" t="s">
        <v>1162</v>
      </c>
      <c r="I139" s="15" t="s">
        <v>1163</v>
      </c>
      <c r="K139" s="15" t="str">
        <f t="shared" si="2"/>
        <v>18 April 1791</v>
      </c>
      <c r="L139" s="22">
        <f t="shared" si="3"/>
        <v>325540</v>
      </c>
    </row>
    <row r="140" spans="1:12" ht="15.75" customHeight="1" x14ac:dyDescent="0.2">
      <c r="A140" s="15" t="s">
        <v>1164</v>
      </c>
      <c r="C140" s="15" t="s">
        <v>325</v>
      </c>
      <c r="D140" s="15" t="s">
        <v>1165</v>
      </c>
      <c r="E140" s="15" t="s">
        <v>1166</v>
      </c>
      <c r="G140" s="15" t="s">
        <v>1167</v>
      </c>
      <c r="I140" s="15" t="s">
        <v>1168</v>
      </c>
      <c r="K140" s="15" t="str">
        <f t="shared" si="2"/>
        <v>2 March 1791</v>
      </c>
      <c r="L140" s="22">
        <f t="shared" si="3"/>
        <v>325493</v>
      </c>
    </row>
    <row r="141" spans="1:12" ht="15.75" customHeight="1" x14ac:dyDescent="0.2">
      <c r="A141" s="15" t="s">
        <v>1164</v>
      </c>
      <c r="C141" s="15" t="s">
        <v>325</v>
      </c>
      <c r="D141" s="15" t="s">
        <v>86</v>
      </c>
      <c r="E141" s="15" t="s">
        <v>1172</v>
      </c>
      <c r="G141" s="15" t="s">
        <v>268</v>
      </c>
      <c r="I141" s="15" t="s">
        <v>1173</v>
      </c>
      <c r="K141" s="15" t="str">
        <f t="shared" si="2"/>
        <v>13 April 1791</v>
      </c>
      <c r="L141" s="22">
        <f t="shared" si="3"/>
        <v>325535</v>
      </c>
    </row>
    <row r="142" spans="1:12" ht="15.75" customHeight="1" x14ac:dyDescent="0.2">
      <c r="A142" s="15" t="s">
        <v>1164</v>
      </c>
      <c r="C142" s="15" t="s">
        <v>325</v>
      </c>
      <c r="D142" s="15" t="s">
        <v>75</v>
      </c>
      <c r="E142" s="15" t="s">
        <v>1174</v>
      </c>
      <c r="G142" s="15" t="s">
        <v>268</v>
      </c>
      <c r="K142" s="15" t="str">
        <f t="shared" si="2"/>
        <v>13 April 1791</v>
      </c>
      <c r="L142" s="22">
        <f t="shared" si="3"/>
        <v>325535</v>
      </c>
    </row>
    <row r="143" spans="1:12" ht="15.75" customHeight="1" x14ac:dyDescent="0.2">
      <c r="A143" s="15" t="s">
        <v>1164</v>
      </c>
      <c r="C143" s="15" t="s">
        <v>325</v>
      </c>
      <c r="D143" s="15" t="s">
        <v>75</v>
      </c>
      <c r="E143" s="15" t="s">
        <v>1175</v>
      </c>
      <c r="G143" s="15" t="s">
        <v>132</v>
      </c>
      <c r="K143" s="15" t="str">
        <f t="shared" si="2"/>
        <v>20 April 1791</v>
      </c>
      <c r="L143" s="22">
        <f t="shared" si="3"/>
        <v>325542</v>
      </c>
    </row>
    <row r="144" spans="1:12" ht="15.75" customHeight="1" x14ac:dyDescent="0.2">
      <c r="A144" s="15" t="s">
        <v>324</v>
      </c>
      <c r="C144" s="15" t="s">
        <v>325</v>
      </c>
      <c r="D144" s="15" t="s">
        <v>86</v>
      </c>
      <c r="E144" s="15" t="s">
        <v>326</v>
      </c>
      <c r="G144" s="15" t="s">
        <v>132</v>
      </c>
      <c r="I144" s="15" t="s">
        <v>1169</v>
      </c>
      <c r="K144" s="15" t="str">
        <f t="shared" si="2"/>
        <v>20 April 1791</v>
      </c>
      <c r="L144" s="22">
        <f t="shared" si="3"/>
        <v>325542</v>
      </c>
    </row>
    <row r="145" spans="1:12" ht="15.75" customHeight="1" x14ac:dyDescent="0.2">
      <c r="A145" s="15" t="s">
        <v>324</v>
      </c>
      <c r="C145" s="15" t="s">
        <v>325</v>
      </c>
      <c r="D145" s="15" t="s">
        <v>86</v>
      </c>
      <c r="E145" s="15" t="s">
        <v>1170</v>
      </c>
      <c r="F145" s="15" t="s">
        <v>273</v>
      </c>
      <c r="G145" s="15" t="s">
        <v>327</v>
      </c>
      <c r="I145" s="15" t="s">
        <v>328</v>
      </c>
      <c r="K145" s="15" t="str">
        <f t="shared" si="2"/>
        <v>5 October 1791</v>
      </c>
      <c r="L145" s="22">
        <f t="shared" si="3"/>
        <v>325710</v>
      </c>
    </row>
    <row r="146" spans="1:12" ht="15.75" customHeight="1" x14ac:dyDescent="0.2">
      <c r="A146" s="15" t="s">
        <v>324</v>
      </c>
      <c r="C146" s="15" t="s">
        <v>325</v>
      </c>
      <c r="D146" s="15" t="s">
        <v>86</v>
      </c>
      <c r="E146" s="15" t="s">
        <v>329</v>
      </c>
      <c r="F146" s="15" t="s">
        <v>273</v>
      </c>
      <c r="G146" s="15" t="s">
        <v>331</v>
      </c>
      <c r="I146" s="15" t="s">
        <v>332</v>
      </c>
      <c r="K146" s="15" t="str">
        <f t="shared" si="2"/>
        <v>14 December 1791</v>
      </c>
      <c r="L146" s="22">
        <f t="shared" si="3"/>
        <v>325780</v>
      </c>
    </row>
    <row r="147" spans="1:12" ht="15.75" customHeight="1" x14ac:dyDescent="0.2">
      <c r="A147" s="15" t="s">
        <v>324</v>
      </c>
      <c r="C147" s="15" t="s">
        <v>325</v>
      </c>
      <c r="D147" s="15" t="s">
        <v>75</v>
      </c>
      <c r="E147" s="15" t="s">
        <v>1171</v>
      </c>
      <c r="F147" s="15" t="s">
        <v>273</v>
      </c>
      <c r="G147" s="15" t="s">
        <v>327</v>
      </c>
      <c r="I147" s="15" t="s">
        <v>153</v>
      </c>
      <c r="K147" s="15" t="str">
        <f t="shared" si="2"/>
        <v>5 October 1791</v>
      </c>
      <c r="L147" s="22">
        <f t="shared" si="3"/>
        <v>325710</v>
      </c>
    </row>
    <row r="148" spans="1:12" ht="15.75" customHeight="1" x14ac:dyDescent="0.2">
      <c r="A148" s="15" t="s">
        <v>324</v>
      </c>
      <c r="C148" s="15" t="s">
        <v>325</v>
      </c>
      <c r="D148" s="15" t="s">
        <v>75</v>
      </c>
      <c r="E148" s="15" t="s">
        <v>333</v>
      </c>
      <c r="F148" s="15" t="s">
        <v>273</v>
      </c>
      <c r="G148" s="15" t="s">
        <v>160</v>
      </c>
      <c r="I148" s="15" t="s">
        <v>334</v>
      </c>
      <c r="K148" s="15" t="str">
        <f t="shared" si="2"/>
        <v>11 January 1792</v>
      </c>
      <c r="L148" s="22">
        <f t="shared" si="3"/>
        <v>325808</v>
      </c>
    </row>
    <row r="149" spans="1:12" ht="15.75" customHeight="1" x14ac:dyDescent="0.2">
      <c r="A149" s="15" t="s">
        <v>335</v>
      </c>
      <c r="C149" s="15" t="s">
        <v>336</v>
      </c>
      <c r="D149" s="15" t="s">
        <v>57</v>
      </c>
      <c r="E149" s="15" t="s">
        <v>1176</v>
      </c>
      <c r="F149" s="15" t="s">
        <v>1177</v>
      </c>
      <c r="G149" s="15" t="s">
        <v>283</v>
      </c>
      <c r="I149" s="15" t="s">
        <v>1178</v>
      </c>
      <c r="K149" s="15" t="str">
        <f t="shared" si="2"/>
        <v>13 July 1791</v>
      </c>
      <c r="L149" s="22">
        <f t="shared" si="3"/>
        <v>325626</v>
      </c>
    </row>
    <row r="150" spans="1:12" ht="15.75" customHeight="1" x14ac:dyDescent="0.2">
      <c r="A150" s="15" t="s">
        <v>335</v>
      </c>
      <c r="C150" s="15" t="s">
        <v>336</v>
      </c>
      <c r="D150" s="15" t="s">
        <v>75</v>
      </c>
      <c r="E150" s="15" t="s">
        <v>1179</v>
      </c>
      <c r="F150" s="15" t="s">
        <v>273</v>
      </c>
      <c r="G150" s="15" t="s">
        <v>337</v>
      </c>
      <c r="I150" s="15" t="s">
        <v>338</v>
      </c>
      <c r="K150" s="15" t="str">
        <f t="shared" si="2"/>
        <v>27 July 1791</v>
      </c>
      <c r="L150" s="22">
        <f t="shared" si="3"/>
        <v>325640</v>
      </c>
    </row>
    <row r="151" spans="1:12" ht="15.75" customHeight="1" x14ac:dyDescent="0.2">
      <c r="A151" s="15" t="s">
        <v>1180</v>
      </c>
      <c r="C151" s="15" t="s">
        <v>873</v>
      </c>
      <c r="D151" s="15" t="s">
        <v>75</v>
      </c>
      <c r="E151" s="15" t="s">
        <v>1181</v>
      </c>
      <c r="G151" s="15" t="s">
        <v>1182</v>
      </c>
      <c r="I151" s="15" t="s">
        <v>1183</v>
      </c>
      <c r="K151" s="15" t="str">
        <f t="shared" si="2"/>
        <v>13April 1791</v>
      </c>
      <c r="L151" s="22">
        <f t="shared" si="3"/>
        <v>325535</v>
      </c>
    </row>
    <row r="152" spans="1:12" ht="15.75" customHeight="1" x14ac:dyDescent="0.2">
      <c r="A152" s="15" t="s">
        <v>339</v>
      </c>
      <c r="C152" s="15" t="s">
        <v>873</v>
      </c>
      <c r="D152" s="15" t="s">
        <v>86</v>
      </c>
      <c r="E152" s="15" t="s">
        <v>1184</v>
      </c>
      <c r="G152" s="15" t="s">
        <v>283</v>
      </c>
      <c r="I152" s="15" t="s">
        <v>1185</v>
      </c>
      <c r="K152" s="15" t="str">
        <f t="shared" si="2"/>
        <v>13 July 1791</v>
      </c>
      <c r="L152" s="22">
        <f t="shared" si="3"/>
        <v>325626</v>
      </c>
    </row>
    <row r="153" spans="1:12" ht="15.75" customHeight="1" x14ac:dyDescent="0.2">
      <c r="A153" s="15" t="s">
        <v>339</v>
      </c>
      <c r="C153" s="15" t="s">
        <v>873</v>
      </c>
      <c r="D153" s="15" t="s">
        <v>86</v>
      </c>
      <c r="E153" s="15" t="s">
        <v>340</v>
      </c>
      <c r="F153" s="15" t="s">
        <v>273</v>
      </c>
      <c r="G153" s="15" t="s">
        <v>190</v>
      </c>
      <c r="I153" s="15" t="s">
        <v>1186</v>
      </c>
      <c r="K153" s="15" t="str">
        <f t="shared" si="2"/>
        <v>16 November 1791</v>
      </c>
      <c r="L153" s="22">
        <f t="shared" si="3"/>
        <v>325752</v>
      </c>
    </row>
    <row r="154" spans="1:12" ht="15.75" customHeight="1" x14ac:dyDescent="0.2">
      <c r="A154" s="15" t="s">
        <v>339</v>
      </c>
      <c r="C154" s="15" t="s">
        <v>873</v>
      </c>
      <c r="D154" s="15" t="s">
        <v>86</v>
      </c>
      <c r="E154" s="15" t="s">
        <v>341</v>
      </c>
      <c r="F154" s="15" t="s">
        <v>273</v>
      </c>
      <c r="G154" s="15" t="s">
        <v>221</v>
      </c>
      <c r="I154" s="15" t="s">
        <v>1187</v>
      </c>
      <c r="K154" s="15" t="str">
        <f t="shared" si="2"/>
        <v>28 December 1791</v>
      </c>
      <c r="L154" s="22">
        <f t="shared" si="3"/>
        <v>325794</v>
      </c>
    </row>
    <row r="155" spans="1:12" ht="15.75" customHeight="1" x14ac:dyDescent="0.2">
      <c r="A155" s="15" t="s">
        <v>339</v>
      </c>
      <c r="C155" s="15" t="s">
        <v>873</v>
      </c>
      <c r="D155" s="15" t="s">
        <v>75</v>
      </c>
      <c r="E155" s="15" t="s">
        <v>1188</v>
      </c>
      <c r="G155" s="15" t="s">
        <v>283</v>
      </c>
      <c r="I155" s="15" t="s">
        <v>342</v>
      </c>
      <c r="K155" s="15" t="str">
        <f t="shared" si="2"/>
        <v>13 July 1791</v>
      </c>
      <c r="L155" s="22">
        <f t="shared" si="3"/>
        <v>325626</v>
      </c>
    </row>
    <row r="156" spans="1:12" ht="15.75" customHeight="1" x14ac:dyDescent="0.2">
      <c r="A156" s="15" t="s">
        <v>339</v>
      </c>
      <c r="C156" s="15" t="s">
        <v>873</v>
      </c>
      <c r="D156" s="15" t="s">
        <v>75</v>
      </c>
      <c r="E156" s="15" t="s">
        <v>1189</v>
      </c>
      <c r="F156" s="15" t="s">
        <v>273</v>
      </c>
      <c r="G156" s="15" t="s">
        <v>190</v>
      </c>
      <c r="I156" s="15" t="s">
        <v>343</v>
      </c>
      <c r="K156" s="15" t="str">
        <f t="shared" si="2"/>
        <v>16 November 1791</v>
      </c>
      <c r="L156" s="22">
        <f t="shared" si="3"/>
        <v>325752</v>
      </c>
    </row>
    <row r="157" spans="1:12" ht="15.75" customHeight="1" x14ac:dyDescent="0.2">
      <c r="A157" s="15" t="s">
        <v>344</v>
      </c>
      <c r="C157" s="15" t="s">
        <v>345</v>
      </c>
      <c r="D157" s="15" t="s">
        <v>700</v>
      </c>
      <c r="E157" s="15" t="s">
        <v>346</v>
      </c>
      <c r="G157" s="15" t="s">
        <v>283</v>
      </c>
      <c r="I157" s="15" t="s">
        <v>1190</v>
      </c>
      <c r="K157" s="15" t="str">
        <f t="shared" si="2"/>
        <v>13 July 1791</v>
      </c>
      <c r="L157" s="22">
        <f t="shared" si="3"/>
        <v>325626</v>
      </c>
    </row>
    <row r="158" spans="1:12" ht="15.75" customHeight="1" x14ac:dyDescent="0.2">
      <c r="A158" s="15" t="s">
        <v>344</v>
      </c>
      <c r="C158" s="15" t="s">
        <v>345</v>
      </c>
      <c r="D158" s="15" t="s">
        <v>91</v>
      </c>
      <c r="E158" s="15" t="s">
        <v>347</v>
      </c>
      <c r="G158" s="15" t="s">
        <v>283</v>
      </c>
      <c r="I158" s="15" t="s">
        <v>348</v>
      </c>
      <c r="K158" s="15" t="str">
        <f t="shared" si="2"/>
        <v>13 July 1791</v>
      </c>
      <c r="L158" s="22">
        <f t="shared" si="3"/>
        <v>325626</v>
      </c>
    </row>
    <row r="159" spans="1:12" ht="15.75" customHeight="1" x14ac:dyDescent="0.2">
      <c r="A159" s="15" t="s">
        <v>344</v>
      </c>
      <c r="C159" s="15" t="s">
        <v>345</v>
      </c>
      <c r="D159" s="15" t="s">
        <v>57</v>
      </c>
      <c r="E159" s="15" t="s">
        <v>349</v>
      </c>
      <c r="G159" s="15" t="s">
        <v>283</v>
      </c>
      <c r="I159" s="15" t="s">
        <v>350</v>
      </c>
      <c r="K159" s="15" t="str">
        <f t="shared" si="2"/>
        <v>13 July 1791</v>
      </c>
      <c r="L159" s="22">
        <f t="shared" si="3"/>
        <v>325626</v>
      </c>
    </row>
    <row r="160" spans="1:12" ht="15.75" customHeight="1" x14ac:dyDescent="0.2">
      <c r="A160" s="15" t="s">
        <v>344</v>
      </c>
      <c r="C160" s="15" t="s">
        <v>345</v>
      </c>
      <c r="D160" s="15" t="s">
        <v>60</v>
      </c>
      <c r="E160" s="15" t="s">
        <v>351</v>
      </c>
      <c r="G160" s="15" t="s">
        <v>283</v>
      </c>
      <c r="I160" s="15" t="s">
        <v>352</v>
      </c>
      <c r="K160" s="15" t="str">
        <f t="shared" si="2"/>
        <v>13 July 1791</v>
      </c>
      <c r="L160" s="22">
        <f t="shared" si="3"/>
        <v>325626</v>
      </c>
    </row>
    <row r="161" spans="1:12" ht="15.75" customHeight="1" x14ac:dyDescent="0.2">
      <c r="A161" s="15" t="s">
        <v>344</v>
      </c>
      <c r="C161" s="15" t="s">
        <v>345</v>
      </c>
      <c r="D161" s="15" t="s">
        <v>86</v>
      </c>
      <c r="E161" s="15" t="s">
        <v>353</v>
      </c>
      <c r="G161" s="16" t="s">
        <v>354</v>
      </c>
      <c r="I161" s="15" t="s">
        <v>1191</v>
      </c>
      <c r="K161" s="15" t="str">
        <f t="shared" si="2"/>
        <v>14 April 1791</v>
      </c>
      <c r="L161" s="22">
        <f t="shared" si="3"/>
        <v>325536</v>
      </c>
    </row>
    <row r="162" spans="1:12" ht="15.75" customHeight="1" x14ac:dyDescent="0.2">
      <c r="A162" s="15" t="s">
        <v>344</v>
      </c>
      <c r="C162" s="15" t="s">
        <v>345</v>
      </c>
      <c r="D162" s="15" t="s">
        <v>86</v>
      </c>
      <c r="E162" s="15" t="s">
        <v>1192</v>
      </c>
      <c r="F162" s="15" t="s">
        <v>1193</v>
      </c>
      <c r="G162" s="15" t="s">
        <v>355</v>
      </c>
      <c r="I162" s="15" t="s">
        <v>1194</v>
      </c>
      <c r="K162" s="15" t="str">
        <f t="shared" ref="K162:K266" si="4">TRIM(G162)</f>
        <v>19 May 1791</v>
      </c>
      <c r="L162" s="22">
        <f t="shared" ref="L162:L266" si="5">DATEVALUE((LEFT(K162,(LEN(K162)-4))&amp;(RIGHT(K162,4)+1000)))</f>
        <v>325571</v>
      </c>
    </row>
    <row r="163" spans="1:12" ht="15.75" customHeight="1" x14ac:dyDescent="0.2">
      <c r="A163" s="15" t="s">
        <v>344</v>
      </c>
      <c r="C163" s="15" t="s">
        <v>345</v>
      </c>
      <c r="D163" s="15" t="s">
        <v>86</v>
      </c>
      <c r="E163" s="15" t="s">
        <v>1195</v>
      </c>
      <c r="F163" s="15" t="s">
        <v>1196</v>
      </c>
      <c r="G163" s="15" t="s">
        <v>283</v>
      </c>
      <c r="I163" s="15" t="s">
        <v>356</v>
      </c>
      <c r="K163" s="15" t="str">
        <f t="shared" si="4"/>
        <v>13 July 1791</v>
      </c>
      <c r="L163" s="22">
        <f t="shared" si="5"/>
        <v>325626</v>
      </c>
    </row>
    <row r="164" spans="1:12" ht="15.75" customHeight="1" x14ac:dyDescent="0.2">
      <c r="A164" s="15" t="s">
        <v>344</v>
      </c>
      <c r="C164" s="15" t="s">
        <v>345</v>
      </c>
      <c r="D164" s="15" t="s">
        <v>86</v>
      </c>
      <c r="E164" s="15" t="s">
        <v>1197</v>
      </c>
      <c r="F164" s="15" t="s">
        <v>1198</v>
      </c>
      <c r="G164" s="15" t="s">
        <v>266</v>
      </c>
      <c r="I164" s="15" t="s">
        <v>1199</v>
      </c>
      <c r="K164" s="15" t="str">
        <f t="shared" si="4"/>
        <v>15 June 1791</v>
      </c>
      <c r="L164" s="22">
        <f t="shared" si="5"/>
        <v>325598</v>
      </c>
    </row>
    <row r="165" spans="1:12" ht="15.75" customHeight="1" x14ac:dyDescent="0.2">
      <c r="A165" s="15" t="s">
        <v>344</v>
      </c>
      <c r="C165" s="15" t="s">
        <v>345</v>
      </c>
      <c r="D165" s="15" t="s">
        <v>86</v>
      </c>
      <c r="E165" s="15" t="s">
        <v>1200</v>
      </c>
      <c r="F165" s="15" t="s">
        <v>273</v>
      </c>
      <c r="G165" s="15" t="s">
        <v>221</v>
      </c>
      <c r="I165" s="15" t="s">
        <v>1201</v>
      </c>
      <c r="K165" s="15" t="str">
        <f t="shared" si="4"/>
        <v>28 December 1791</v>
      </c>
      <c r="L165" s="22">
        <f t="shared" si="5"/>
        <v>325794</v>
      </c>
    </row>
    <row r="166" spans="1:12" ht="15.75" customHeight="1" x14ac:dyDescent="0.2">
      <c r="A166" s="15" t="s">
        <v>344</v>
      </c>
      <c r="C166" s="15" t="s">
        <v>345</v>
      </c>
      <c r="D166" s="15" t="s">
        <v>62</v>
      </c>
      <c r="E166" s="15" t="s">
        <v>1202</v>
      </c>
      <c r="G166" s="15" t="s">
        <v>245</v>
      </c>
      <c r="I166" s="15" t="s">
        <v>357</v>
      </c>
      <c r="K166" s="15" t="str">
        <f t="shared" si="4"/>
        <v>31 August 1791</v>
      </c>
      <c r="L166" s="22">
        <f t="shared" si="5"/>
        <v>325675</v>
      </c>
    </row>
    <row r="167" spans="1:12" ht="15.75" customHeight="1" x14ac:dyDescent="0.2">
      <c r="A167" s="15" t="s">
        <v>1203</v>
      </c>
      <c r="C167" s="15" t="s">
        <v>345</v>
      </c>
      <c r="D167" s="15" t="s">
        <v>75</v>
      </c>
      <c r="E167" s="15" t="s">
        <v>1204</v>
      </c>
      <c r="G167" s="15" t="s">
        <v>268</v>
      </c>
      <c r="I167" s="15" t="s">
        <v>1205</v>
      </c>
      <c r="K167" s="15" t="str">
        <f t="shared" si="4"/>
        <v>13 April 1791</v>
      </c>
      <c r="L167" s="22">
        <f t="shared" si="5"/>
        <v>325535</v>
      </c>
    </row>
    <row r="168" spans="1:12" ht="15.75" customHeight="1" x14ac:dyDescent="0.2">
      <c r="A168" s="15" t="s">
        <v>1203</v>
      </c>
      <c r="C168" s="15" t="s">
        <v>345</v>
      </c>
      <c r="D168" s="15" t="s">
        <v>75</v>
      </c>
      <c r="E168" s="15" t="s">
        <v>1206</v>
      </c>
      <c r="G168" s="15" t="s">
        <v>155</v>
      </c>
      <c r="I168" s="15" t="s">
        <v>1207</v>
      </c>
      <c r="K168" s="15" t="str">
        <f t="shared" si="4"/>
        <v>11 May 1791</v>
      </c>
      <c r="L168" s="22">
        <f t="shared" si="5"/>
        <v>325563</v>
      </c>
    </row>
    <row r="169" spans="1:12" ht="15.75" customHeight="1" x14ac:dyDescent="0.2">
      <c r="A169" s="15" t="s">
        <v>1203</v>
      </c>
      <c r="C169" s="15" t="s">
        <v>345</v>
      </c>
      <c r="D169" s="15" t="s">
        <v>75</v>
      </c>
      <c r="E169" s="15" t="s">
        <v>1208</v>
      </c>
      <c r="G169" s="15" t="s">
        <v>155</v>
      </c>
      <c r="I169" s="15" t="s">
        <v>1220</v>
      </c>
      <c r="K169" s="15" t="str">
        <f t="shared" si="4"/>
        <v>11 May 1791</v>
      </c>
      <c r="L169" s="22">
        <f t="shared" si="5"/>
        <v>325563</v>
      </c>
    </row>
    <row r="170" spans="1:12" ht="15.75" customHeight="1" x14ac:dyDescent="0.2">
      <c r="A170" s="15" t="s">
        <v>1203</v>
      </c>
      <c r="C170" s="15" t="s">
        <v>345</v>
      </c>
      <c r="D170" s="15" t="s">
        <v>75</v>
      </c>
      <c r="E170" s="15" t="s">
        <v>1209</v>
      </c>
      <c r="G170" s="15" t="s">
        <v>155</v>
      </c>
      <c r="I170" s="15" t="s">
        <v>1219</v>
      </c>
      <c r="K170" s="15" t="str">
        <f t="shared" si="4"/>
        <v>11 May 1791</v>
      </c>
      <c r="L170" s="22">
        <f t="shared" si="5"/>
        <v>325563</v>
      </c>
    </row>
    <row r="171" spans="1:12" ht="15.75" customHeight="1" x14ac:dyDescent="0.2">
      <c r="A171" s="15" t="s">
        <v>1210</v>
      </c>
      <c r="C171" s="15" t="s">
        <v>359</v>
      </c>
      <c r="D171" s="15" t="s">
        <v>86</v>
      </c>
      <c r="E171" s="15" t="s">
        <v>1211</v>
      </c>
      <c r="F171" s="15" t="s">
        <v>1216</v>
      </c>
      <c r="G171" s="15" t="s">
        <v>224</v>
      </c>
      <c r="I171" s="15" t="s">
        <v>1218</v>
      </c>
      <c r="K171" s="15" t="str">
        <f t="shared" si="4"/>
        <v>4 May 1791</v>
      </c>
      <c r="L171" s="22">
        <f t="shared" si="5"/>
        <v>325556</v>
      </c>
    </row>
    <row r="172" spans="1:12" ht="15.75" customHeight="1" x14ac:dyDescent="0.2">
      <c r="A172" s="15" t="s">
        <v>1210</v>
      </c>
      <c r="C172" s="15" t="s">
        <v>359</v>
      </c>
      <c r="D172" s="15" t="s">
        <v>86</v>
      </c>
      <c r="E172" s="15" t="s">
        <v>1212</v>
      </c>
      <c r="F172" s="15" t="s">
        <v>1216</v>
      </c>
      <c r="G172" s="15" t="s">
        <v>198</v>
      </c>
      <c r="I172" s="15" t="s">
        <v>1217</v>
      </c>
      <c r="K172" s="15" t="str">
        <f t="shared" si="4"/>
        <v>3 June 1791</v>
      </c>
      <c r="L172" s="22">
        <f t="shared" si="5"/>
        <v>325586</v>
      </c>
    </row>
    <row r="173" spans="1:12" ht="15.75" customHeight="1" x14ac:dyDescent="0.2">
      <c r="A173" s="15" t="s">
        <v>1210</v>
      </c>
      <c r="C173" s="15" t="s">
        <v>359</v>
      </c>
      <c r="D173" s="15" t="s">
        <v>86</v>
      </c>
      <c r="E173" s="15" t="s">
        <v>1213</v>
      </c>
      <c r="F173" s="15" t="s">
        <v>1215</v>
      </c>
      <c r="G173" s="15" t="s">
        <v>323</v>
      </c>
      <c r="I173" s="15" t="s">
        <v>1221</v>
      </c>
      <c r="K173" s="15" t="str">
        <f t="shared" si="4"/>
        <v>23 November 1791</v>
      </c>
      <c r="L173" s="22">
        <f t="shared" si="5"/>
        <v>325759</v>
      </c>
    </row>
    <row r="174" spans="1:12" ht="15.75" customHeight="1" x14ac:dyDescent="0.2">
      <c r="A174" s="15" t="s">
        <v>1210</v>
      </c>
      <c r="C174" s="15" t="s">
        <v>359</v>
      </c>
      <c r="D174" s="15" t="s">
        <v>75</v>
      </c>
      <c r="E174" s="15" t="s">
        <v>1214</v>
      </c>
      <c r="F174" s="15" t="s">
        <v>1215</v>
      </c>
      <c r="G174" s="15" t="s">
        <v>268</v>
      </c>
      <c r="I174" s="15" t="s">
        <v>1222</v>
      </c>
      <c r="K174" s="15" t="str">
        <f t="shared" si="4"/>
        <v>13 April 1791</v>
      </c>
      <c r="L174" s="22">
        <f t="shared" si="5"/>
        <v>325535</v>
      </c>
    </row>
    <row r="175" spans="1:12" ht="15.75" customHeight="1" x14ac:dyDescent="0.2">
      <c r="A175" s="15" t="s">
        <v>358</v>
      </c>
      <c r="C175" s="15" t="s">
        <v>359</v>
      </c>
      <c r="D175" s="15" t="s">
        <v>57</v>
      </c>
      <c r="E175" s="15" t="s">
        <v>360</v>
      </c>
      <c r="F175" s="15" t="s">
        <v>273</v>
      </c>
      <c r="G175" s="15" t="s">
        <v>361</v>
      </c>
      <c r="I175" s="15" t="s">
        <v>362</v>
      </c>
      <c r="K175" s="15" t="str">
        <f t="shared" si="4"/>
        <v>4 January 1792</v>
      </c>
      <c r="L175" s="22">
        <f t="shared" si="5"/>
        <v>325801</v>
      </c>
    </row>
    <row r="176" spans="1:12" ht="15.75" customHeight="1" x14ac:dyDescent="0.2">
      <c r="A176" s="15" t="s">
        <v>358</v>
      </c>
      <c r="C176" s="15" t="s">
        <v>359</v>
      </c>
      <c r="D176" s="15" t="s">
        <v>75</v>
      </c>
      <c r="E176" s="15" t="s">
        <v>363</v>
      </c>
      <c r="F176" s="15" t="s">
        <v>1223</v>
      </c>
      <c r="G176" s="15" t="s">
        <v>211</v>
      </c>
      <c r="I176" s="15" t="s">
        <v>1224</v>
      </c>
      <c r="K176" s="15" t="str">
        <f t="shared" si="4"/>
        <v>30 March 1791</v>
      </c>
      <c r="L176" s="22">
        <f t="shared" si="5"/>
        <v>325521</v>
      </c>
    </row>
    <row r="177" spans="1:12" ht="15.75" customHeight="1" x14ac:dyDescent="0.2">
      <c r="A177" s="15" t="s">
        <v>358</v>
      </c>
      <c r="C177" s="15" t="s">
        <v>359</v>
      </c>
      <c r="D177" s="15" t="s">
        <v>75</v>
      </c>
      <c r="E177" s="15" t="s">
        <v>1225</v>
      </c>
      <c r="F177" s="15" t="s">
        <v>273</v>
      </c>
      <c r="G177" s="15" t="s">
        <v>323</v>
      </c>
      <c r="I177" s="15" t="s">
        <v>364</v>
      </c>
      <c r="K177" s="15" t="str">
        <f t="shared" si="4"/>
        <v>23 November 1791</v>
      </c>
      <c r="L177" s="22">
        <f t="shared" si="5"/>
        <v>325759</v>
      </c>
    </row>
    <row r="178" spans="1:12" ht="15.75" customHeight="1" x14ac:dyDescent="0.2">
      <c r="A178" s="15" t="s">
        <v>365</v>
      </c>
      <c r="C178" s="15" t="s">
        <v>910</v>
      </c>
      <c r="D178" s="15" t="s">
        <v>57</v>
      </c>
      <c r="E178" s="15" t="s">
        <v>366</v>
      </c>
      <c r="F178" s="15" t="s">
        <v>273</v>
      </c>
      <c r="G178" s="15" t="s">
        <v>367</v>
      </c>
      <c r="I178" s="15" t="s">
        <v>1226</v>
      </c>
      <c r="K178" s="15" t="str">
        <f t="shared" si="4"/>
        <v>9 September 1791</v>
      </c>
      <c r="L178" s="22">
        <f t="shared" si="5"/>
        <v>325684</v>
      </c>
    </row>
    <row r="179" spans="1:12" ht="15.75" customHeight="1" x14ac:dyDescent="0.2">
      <c r="A179" s="15" t="s">
        <v>365</v>
      </c>
      <c r="C179" s="15" t="s">
        <v>910</v>
      </c>
      <c r="D179" s="15" t="s">
        <v>57</v>
      </c>
      <c r="E179" s="15" t="s">
        <v>1227</v>
      </c>
      <c r="F179" s="15" t="s">
        <v>1228</v>
      </c>
      <c r="G179" s="15" t="s">
        <v>368</v>
      </c>
      <c r="I179" s="15" t="s">
        <v>369</v>
      </c>
      <c r="K179" s="15" t="str">
        <f t="shared" si="4"/>
        <v>11 June 1792</v>
      </c>
      <c r="L179" s="22">
        <f t="shared" si="5"/>
        <v>325960</v>
      </c>
    </row>
    <row r="180" spans="1:12" ht="15.75" customHeight="1" x14ac:dyDescent="0.2">
      <c r="A180" s="15" t="s">
        <v>365</v>
      </c>
      <c r="C180" s="15" t="s">
        <v>910</v>
      </c>
      <c r="D180" s="15" t="s">
        <v>86</v>
      </c>
      <c r="E180" s="15" t="s">
        <v>1229</v>
      </c>
      <c r="F180" s="15" t="s">
        <v>273</v>
      </c>
      <c r="G180" s="15" t="s">
        <v>370</v>
      </c>
      <c r="I180" s="15" t="s">
        <v>287</v>
      </c>
      <c r="K180" s="15" t="str">
        <f t="shared" si="4"/>
        <v>15 November 1791</v>
      </c>
      <c r="L180" s="22">
        <f t="shared" si="5"/>
        <v>325751</v>
      </c>
    </row>
    <row r="181" spans="1:12" ht="15.75" customHeight="1" x14ac:dyDescent="0.2">
      <c r="A181" s="15" t="s">
        <v>365</v>
      </c>
      <c r="C181" s="15" t="s">
        <v>910</v>
      </c>
      <c r="D181" s="15" t="s">
        <v>75</v>
      </c>
      <c r="E181" s="15" t="s">
        <v>371</v>
      </c>
      <c r="F181" s="15" t="s">
        <v>273</v>
      </c>
      <c r="G181" s="15" t="s">
        <v>290</v>
      </c>
      <c r="I181" s="15" t="s">
        <v>1230</v>
      </c>
      <c r="K181" s="15" t="str">
        <f t="shared" si="4"/>
        <v>30 November 1791</v>
      </c>
      <c r="L181" s="22">
        <f t="shared" si="5"/>
        <v>325766</v>
      </c>
    </row>
    <row r="182" spans="1:12" ht="15.75" customHeight="1" x14ac:dyDescent="0.2">
      <c r="A182" s="15" t="s">
        <v>1231</v>
      </c>
      <c r="C182" s="15" t="s">
        <v>910</v>
      </c>
      <c r="D182" s="15" t="s">
        <v>86</v>
      </c>
      <c r="E182" s="15" t="s">
        <v>1232</v>
      </c>
      <c r="G182" s="15" t="s">
        <v>266</v>
      </c>
      <c r="I182" s="15" t="s">
        <v>1001</v>
      </c>
      <c r="K182" s="15" t="str">
        <f t="shared" si="4"/>
        <v>15 June 1791</v>
      </c>
      <c r="L182" s="22">
        <f t="shared" si="5"/>
        <v>325598</v>
      </c>
    </row>
    <row r="183" spans="1:12" ht="15.75" customHeight="1" x14ac:dyDescent="0.2">
      <c r="A183" s="15" t="s">
        <v>1233</v>
      </c>
      <c r="C183" s="15" t="s">
        <v>911</v>
      </c>
      <c r="D183" s="15" t="s">
        <v>60</v>
      </c>
      <c r="E183" s="15" t="s">
        <v>1234</v>
      </c>
      <c r="G183" s="15" t="s">
        <v>268</v>
      </c>
      <c r="K183" s="15" t="str">
        <f t="shared" si="4"/>
        <v>13 April 1791</v>
      </c>
      <c r="L183" s="22">
        <f t="shared" si="5"/>
        <v>325535</v>
      </c>
    </row>
    <row r="184" spans="1:12" ht="15.75" customHeight="1" x14ac:dyDescent="0.2">
      <c r="A184" s="15" t="s">
        <v>1233</v>
      </c>
      <c r="C184" s="15" t="s">
        <v>911</v>
      </c>
      <c r="D184" s="15" t="s">
        <v>86</v>
      </c>
      <c r="E184" s="15" t="s">
        <v>1235</v>
      </c>
      <c r="G184" s="15" t="s">
        <v>268</v>
      </c>
      <c r="K184" s="15" t="str">
        <f t="shared" si="4"/>
        <v>13 April 1791</v>
      </c>
      <c r="L184" s="22">
        <f t="shared" si="5"/>
        <v>325535</v>
      </c>
    </row>
    <row r="185" spans="1:12" ht="15.75" customHeight="1" x14ac:dyDescent="0.2">
      <c r="A185" s="15" t="s">
        <v>1233</v>
      </c>
      <c r="C185" s="15" t="s">
        <v>911</v>
      </c>
      <c r="D185" s="15" t="s">
        <v>75</v>
      </c>
      <c r="E185" s="15" t="s">
        <v>1236</v>
      </c>
      <c r="G185" s="15" t="s">
        <v>264</v>
      </c>
      <c r="I185" s="15" t="s">
        <v>1001</v>
      </c>
      <c r="K185" s="15" t="str">
        <f t="shared" si="4"/>
        <v>8 July 1791</v>
      </c>
      <c r="L185" s="22">
        <f t="shared" si="5"/>
        <v>325621</v>
      </c>
    </row>
    <row r="186" spans="1:12" ht="15.75" customHeight="1" x14ac:dyDescent="0.2">
      <c r="A186" s="15" t="s">
        <v>372</v>
      </c>
      <c r="C186" s="15" t="s">
        <v>911</v>
      </c>
      <c r="D186" s="15" t="s">
        <v>57</v>
      </c>
      <c r="E186" s="15" t="s">
        <v>1237</v>
      </c>
      <c r="F186" s="15" t="s">
        <v>1238</v>
      </c>
      <c r="G186" s="15" t="s">
        <v>264</v>
      </c>
      <c r="I186" s="15" t="s">
        <v>1239</v>
      </c>
      <c r="K186" s="15" t="str">
        <f t="shared" si="4"/>
        <v>8 July 1791</v>
      </c>
      <c r="L186" s="22">
        <f t="shared" si="5"/>
        <v>325621</v>
      </c>
    </row>
    <row r="187" spans="1:12" ht="15.75" customHeight="1" x14ac:dyDescent="0.2">
      <c r="A187" s="15" t="s">
        <v>372</v>
      </c>
      <c r="C187" s="15" t="s">
        <v>911</v>
      </c>
      <c r="D187" s="15" t="s">
        <v>86</v>
      </c>
      <c r="E187" s="15" t="s">
        <v>1240</v>
      </c>
      <c r="F187" s="15" t="s">
        <v>1193</v>
      </c>
      <c r="G187" s="15" t="s">
        <v>155</v>
      </c>
      <c r="I187" s="15" t="s">
        <v>1241</v>
      </c>
      <c r="K187" s="15" t="str">
        <f t="shared" si="4"/>
        <v>11 May 1791</v>
      </c>
      <c r="L187" s="22">
        <f t="shared" si="5"/>
        <v>325563</v>
      </c>
    </row>
    <row r="188" spans="1:12" ht="15.75" customHeight="1" x14ac:dyDescent="0.2">
      <c r="A188" s="15" t="s">
        <v>372</v>
      </c>
      <c r="C188" s="15" t="s">
        <v>911</v>
      </c>
      <c r="D188" s="15" t="s">
        <v>86</v>
      </c>
      <c r="E188" s="15" t="s">
        <v>373</v>
      </c>
      <c r="G188" s="15" t="s">
        <v>269</v>
      </c>
      <c r="I188" s="15" t="s">
        <v>1242</v>
      </c>
      <c r="K188" s="15" t="str">
        <f t="shared" si="4"/>
        <v>8 June 1791</v>
      </c>
      <c r="L188" s="22">
        <f t="shared" si="5"/>
        <v>325591</v>
      </c>
    </row>
    <row r="189" spans="1:12" ht="15.75" customHeight="1" x14ac:dyDescent="0.2">
      <c r="A189" s="15" t="s">
        <v>374</v>
      </c>
      <c r="C189" s="15" t="s">
        <v>912</v>
      </c>
      <c r="D189" s="15" t="s">
        <v>62</v>
      </c>
      <c r="E189" s="15" t="s">
        <v>1243</v>
      </c>
      <c r="G189" s="15" t="s">
        <v>245</v>
      </c>
      <c r="I189" s="15" t="s">
        <v>375</v>
      </c>
      <c r="K189" s="15" t="str">
        <f t="shared" si="4"/>
        <v>31 August 1791</v>
      </c>
      <c r="L189" s="22">
        <f t="shared" si="5"/>
        <v>325675</v>
      </c>
    </row>
    <row r="190" spans="1:12" ht="15.75" customHeight="1" x14ac:dyDescent="0.2">
      <c r="A190" s="15" t="s">
        <v>1244</v>
      </c>
      <c r="C190" s="15" t="s">
        <v>912</v>
      </c>
      <c r="D190" s="15" t="s">
        <v>65</v>
      </c>
      <c r="E190" s="15" t="s">
        <v>1245</v>
      </c>
      <c r="F190" s="15" t="s">
        <v>1246</v>
      </c>
      <c r="G190" s="15" t="s">
        <v>161</v>
      </c>
      <c r="K190" s="15" t="str">
        <f t="shared" si="4"/>
        <v>9 November 1791</v>
      </c>
      <c r="L190" s="22">
        <f t="shared" si="5"/>
        <v>325745</v>
      </c>
    </row>
    <row r="191" spans="1:12" ht="15.75" customHeight="1" x14ac:dyDescent="0.2">
      <c r="A191" s="15" t="s">
        <v>1244</v>
      </c>
      <c r="C191" s="15" t="s">
        <v>912</v>
      </c>
      <c r="D191" s="15" t="s">
        <v>75</v>
      </c>
      <c r="E191" s="15" t="s">
        <v>1247</v>
      </c>
      <c r="G191" s="15" t="s">
        <v>254</v>
      </c>
      <c r="I191" s="15" t="s">
        <v>1248</v>
      </c>
      <c r="K191" s="15" t="str">
        <f t="shared" si="4"/>
        <v>6 April 1791</v>
      </c>
      <c r="L191" s="22">
        <f t="shared" si="5"/>
        <v>325528</v>
      </c>
    </row>
    <row r="192" spans="1:12" ht="15.75" customHeight="1" x14ac:dyDescent="0.2">
      <c r="A192" s="15" t="s">
        <v>1244</v>
      </c>
      <c r="C192" s="15" t="s">
        <v>912</v>
      </c>
      <c r="D192" s="15" t="s">
        <v>45</v>
      </c>
      <c r="E192" s="15" t="s">
        <v>1249</v>
      </c>
      <c r="G192" s="15" t="s">
        <v>378</v>
      </c>
      <c r="K192" s="15" t="str">
        <f t="shared" si="4"/>
        <v>18 May 1791</v>
      </c>
      <c r="L192" s="22">
        <f t="shared" si="5"/>
        <v>325570</v>
      </c>
    </row>
    <row r="193" spans="1:12" ht="15.75" customHeight="1" x14ac:dyDescent="0.2">
      <c r="A193" s="15" t="s">
        <v>1250</v>
      </c>
      <c r="C193" s="15" t="s">
        <v>1251</v>
      </c>
      <c r="D193" s="15" t="s">
        <v>91</v>
      </c>
      <c r="E193" s="15" t="s">
        <v>1252</v>
      </c>
      <c r="F193" s="15" t="s">
        <v>1253</v>
      </c>
      <c r="G193" s="15" t="s">
        <v>677</v>
      </c>
      <c r="K193" s="15" t="str">
        <f t="shared" si="4"/>
        <v>30 August 1791</v>
      </c>
      <c r="L193" s="22">
        <f t="shared" si="5"/>
        <v>325674</v>
      </c>
    </row>
    <row r="194" spans="1:12" ht="15.75" customHeight="1" x14ac:dyDescent="0.2">
      <c r="A194" s="15" t="s">
        <v>1250</v>
      </c>
      <c r="C194" s="15" t="s">
        <v>1251</v>
      </c>
      <c r="D194" s="15" t="s">
        <v>86</v>
      </c>
      <c r="E194" s="15" t="s">
        <v>1254</v>
      </c>
      <c r="F194" s="15" t="s">
        <v>1256</v>
      </c>
      <c r="G194" s="15" t="s">
        <v>166</v>
      </c>
      <c r="I194" s="15" t="s">
        <v>1257</v>
      </c>
      <c r="K194" s="15" t="str">
        <f t="shared" si="4"/>
        <v>31 March 1791</v>
      </c>
      <c r="L194" s="22">
        <f t="shared" si="5"/>
        <v>325522</v>
      </c>
    </row>
    <row r="195" spans="1:12" ht="15.75" customHeight="1" x14ac:dyDescent="0.2">
      <c r="A195" s="15" t="s">
        <v>1250</v>
      </c>
      <c r="C195" s="15" t="s">
        <v>1251</v>
      </c>
      <c r="D195" s="15" t="s">
        <v>75</v>
      </c>
      <c r="E195" s="15" t="s">
        <v>1255</v>
      </c>
      <c r="G195" s="15" t="s">
        <v>166</v>
      </c>
      <c r="I195" s="15" t="s">
        <v>1258</v>
      </c>
      <c r="K195" s="15" t="str">
        <f t="shared" si="4"/>
        <v>31 March 1791</v>
      </c>
      <c r="L195" s="22">
        <f t="shared" si="5"/>
        <v>325522</v>
      </c>
    </row>
    <row r="196" spans="1:12" ht="15.75" customHeight="1" x14ac:dyDescent="0.2">
      <c r="A196" s="15" t="s">
        <v>376</v>
      </c>
      <c r="C196" s="15" t="s">
        <v>1265</v>
      </c>
      <c r="D196" s="15" t="s">
        <v>57</v>
      </c>
      <c r="E196" s="15" t="s">
        <v>377</v>
      </c>
      <c r="F196" s="15" t="s">
        <v>1259</v>
      </c>
      <c r="G196" s="16" t="s">
        <v>378</v>
      </c>
      <c r="I196" s="15" t="s">
        <v>379</v>
      </c>
      <c r="K196" s="15" t="str">
        <f t="shared" si="4"/>
        <v>18 May 1791</v>
      </c>
      <c r="L196" s="22">
        <f t="shared" si="5"/>
        <v>325570</v>
      </c>
    </row>
    <row r="197" spans="1:12" ht="15.75" customHeight="1" x14ac:dyDescent="0.2">
      <c r="A197" s="15" t="s">
        <v>376</v>
      </c>
      <c r="C197" s="15" t="s">
        <v>1265</v>
      </c>
      <c r="D197" s="15" t="s">
        <v>57</v>
      </c>
      <c r="E197" s="15" t="s">
        <v>380</v>
      </c>
      <c r="G197" s="15" t="s">
        <v>1260</v>
      </c>
      <c r="I197" s="15" t="s">
        <v>381</v>
      </c>
      <c r="K197" s="15" t="str">
        <f t="shared" si="4"/>
        <v>19 September 1791</v>
      </c>
      <c r="L197" s="22">
        <f t="shared" si="5"/>
        <v>325694</v>
      </c>
    </row>
    <row r="198" spans="1:12" ht="15.75" customHeight="1" x14ac:dyDescent="0.2">
      <c r="A198" s="15" t="s">
        <v>376</v>
      </c>
      <c r="C198" s="15" t="s">
        <v>1265</v>
      </c>
      <c r="D198" s="15" t="s">
        <v>86</v>
      </c>
      <c r="E198" s="15" t="s">
        <v>382</v>
      </c>
      <c r="F198" s="15" t="s">
        <v>1261</v>
      </c>
      <c r="G198" s="15" t="s">
        <v>278</v>
      </c>
      <c r="I198" s="15" t="s">
        <v>383</v>
      </c>
      <c r="K198" s="15" t="str">
        <f t="shared" si="4"/>
        <v>13 September 1791</v>
      </c>
      <c r="L198" s="22">
        <f t="shared" si="5"/>
        <v>325688</v>
      </c>
    </row>
    <row r="199" spans="1:12" ht="15.75" customHeight="1" x14ac:dyDescent="0.2">
      <c r="A199" s="15" t="s">
        <v>376</v>
      </c>
      <c r="C199" s="15" t="s">
        <v>1265</v>
      </c>
      <c r="D199" s="15" t="s">
        <v>86</v>
      </c>
      <c r="E199" s="15" t="s">
        <v>1262</v>
      </c>
      <c r="F199" s="15" t="s">
        <v>1263</v>
      </c>
      <c r="G199" s="16" t="s">
        <v>323</v>
      </c>
      <c r="I199" s="15" t="s">
        <v>384</v>
      </c>
      <c r="K199" s="15" t="str">
        <f t="shared" si="4"/>
        <v>23 November 1791</v>
      </c>
      <c r="L199" s="22">
        <f t="shared" si="5"/>
        <v>325759</v>
      </c>
    </row>
    <row r="200" spans="1:12" ht="15.75" customHeight="1" x14ac:dyDescent="0.2">
      <c r="A200" s="15" t="s">
        <v>1264</v>
      </c>
      <c r="C200" s="15" t="s">
        <v>1265</v>
      </c>
      <c r="D200" s="15" t="s">
        <v>700</v>
      </c>
      <c r="E200" s="15" t="s">
        <v>1266</v>
      </c>
      <c r="F200" s="15" t="s">
        <v>1269</v>
      </c>
      <c r="G200" s="16" t="s">
        <v>211</v>
      </c>
      <c r="K200" s="15" t="str">
        <f t="shared" si="4"/>
        <v>30 March 1791</v>
      </c>
      <c r="L200" s="22">
        <f t="shared" si="5"/>
        <v>325521</v>
      </c>
    </row>
    <row r="201" spans="1:12" ht="15.75" customHeight="1" x14ac:dyDescent="0.2">
      <c r="A201" s="15" t="s">
        <v>1264</v>
      </c>
      <c r="C201" s="15" t="s">
        <v>1265</v>
      </c>
      <c r="D201" s="15" t="s">
        <v>91</v>
      </c>
      <c r="E201" s="15" t="s">
        <v>1267</v>
      </c>
      <c r="F201" s="15" t="s">
        <v>1270</v>
      </c>
      <c r="G201" s="16" t="s">
        <v>1271</v>
      </c>
      <c r="K201" s="15" t="str">
        <f t="shared" si="4"/>
        <v>16 march 1791</v>
      </c>
      <c r="L201" s="22">
        <f t="shared" si="5"/>
        <v>325507</v>
      </c>
    </row>
    <row r="202" spans="1:12" ht="15.75" customHeight="1" x14ac:dyDescent="0.2">
      <c r="A202" s="15" t="s">
        <v>1264</v>
      </c>
      <c r="C202" s="15" t="s">
        <v>1265</v>
      </c>
      <c r="D202" s="15" t="s">
        <v>60</v>
      </c>
      <c r="E202" s="15" t="s">
        <v>1268</v>
      </c>
      <c r="G202" s="16" t="s">
        <v>278</v>
      </c>
      <c r="K202" s="15" t="str">
        <f t="shared" si="4"/>
        <v>13 September 1791</v>
      </c>
      <c r="L202" s="22">
        <f t="shared" si="5"/>
        <v>325688</v>
      </c>
    </row>
    <row r="203" spans="1:12" ht="15.75" customHeight="1" x14ac:dyDescent="0.2">
      <c r="A203" s="15" t="s">
        <v>1272</v>
      </c>
      <c r="C203" s="15" t="s">
        <v>913</v>
      </c>
      <c r="D203" s="15" t="s">
        <v>75</v>
      </c>
      <c r="E203" s="15" t="s">
        <v>1273</v>
      </c>
      <c r="F203" s="15" t="s">
        <v>1001</v>
      </c>
      <c r="G203" s="16" t="s">
        <v>1277</v>
      </c>
      <c r="I203" s="15" t="s">
        <v>1278</v>
      </c>
      <c r="K203" s="15" t="str">
        <f t="shared" si="4"/>
        <v>3 July 1791</v>
      </c>
      <c r="L203" s="22">
        <f t="shared" si="5"/>
        <v>325616</v>
      </c>
    </row>
    <row r="204" spans="1:12" ht="15.75" customHeight="1" x14ac:dyDescent="0.2">
      <c r="A204" s="15" t="s">
        <v>1272</v>
      </c>
      <c r="C204" s="15" t="s">
        <v>913</v>
      </c>
      <c r="D204" s="15" t="s">
        <v>75</v>
      </c>
      <c r="E204" s="15" t="s">
        <v>1274</v>
      </c>
      <c r="F204" s="15" t="s">
        <v>1276</v>
      </c>
      <c r="G204" s="16" t="s">
        <v>337</v>
      </c>
      <c r="I204" s="15" t="s">
        <v>1279</v>
      </c>
      <c r="K204" s="15" t="str">
        <f t="shared" si="4"/>
        <v>27 July 1791</v>
      </c>
      <c r="L204" s="22">
        <f t="shared" si="5"/>
        <v>325640</v>
      </c>
    </row>
    <row r="205" spans="1:12" ht="15.75" customHeight="1" x14ac:dyDescent="0.2">
      <c r="A205" s="15" t="s">
        <v>1272</v>
      </c>
      <c r="C205" s="15" t="s">
        <v>913</v>
      </c>
      <c r="D205" s="15" t="s">
        <v>75</v>
      </c>
      <c r="E205" s="15" t="s">
        <v>1275</v>
      </c>
      <c r="F205" s="15" t="s">
        <v>1001</v>
      </c>
      <c r="G205" s="16" t="s">
        <v>221</v>
      </c>
      <c r="I205" s="15" t="s">
        <v>1280</v>
      </c>
      <c r="K205" s="15" t="str">
        <f t="shared" si="4"/>
        <v>28 December 1791</v>
      </c>
      <c r="L205" s="22">
        <f t="shared" si="5"/>
        <v>325794</v>
      </c>
    </row>
    <row r="206" spans="1:12" ht="15.75" customHeight="1" x14ac:dyDescent="0.2">
      <c r="A206" s="15" t="s">
        <v>385</v>
      </c>
      <c r="C206" s="15" t="s">
        <v>913</v>
      </c>
      <c r="D206" s="15" t="s">
        <v>57</v>
      </c>
      <c r="E206" s="15" t="s">
        <v>386</v>
      </c>
      <c r="F206" s="15" t="s">
        <v>1281</v>
      </c>
      <c r="G206" s="15" t="s">
        <v>331</v>
      </c>
      <c r="I206" s="15" t="s">
        <v>516</v>
      </c>
      <c r="K206" s="15" t="str">
        <f t="shared" si="4"/>
        <v>14 December 1791</v>
      </c>
      <c r="L206" s="22">
        <f t="shared" si="5"/>
        <v>325780</v>
      </c>
    </row>
    <row r="207" spans="1:12" ht="15.75" customHeight="1" x14ac:dyDescent="0.2">
      <c r="A207" s="15" t="s">
        <v>385</v>
      </c>
      <c r="C207" s="15" t="s">
        <v>913</v>
      </c>
      <c r="D207" s="15" t="s">
        <v>60</v>
      </c>
      <c r="E207" s="15" t="s">
        <v>1282</v>
      </c>
      <c r="F207" s="15" t="s">
        <v>1283</v>
      </c>
      <c r="G207" s="15" t="s">
        <v>224</v>
      </c>
      <c r="I207" s="15" t="s">
        <v>1284</v>
      </c>
      <c r="K207" s="15" t="str">
        <f t="shared" si="4"/>
        <v>4 May 1791</v>
      </c>
      <c r="L207" s="22">
        <f t="shared" si="5"/>
        <v>325556</v>
      </c>
    </row>
    <row r="208" spans="1:12" ht="15.75" customHeight="1" x14ac:dyDescent="0.2">
      <c r="A208" s="15" t="s">
        <v>385</v>
      </c>
      <c r="C208" s="15" t="s">
        <v>913</v>
      </c>
      <c r="D208" s="15" t="s">
        <v>45</v>
      </c>
      <c r="E208" s="15" t="s">
        <v>1285</v>
      </c>
      <c r="G208" s="15" t="s">
        <v>264</v>
      </c>
      <c r="I208" s="15" t="s">
        <v>1286</v>
      </c>
      <c r="K208" s="15" t="str">
        <f t="shared" si="4"/>
        <v>8 July 1791</v>
      </c>
      <c r="L208" s="22">
        <f t="shared" si="5"/>
        <v>325621</v>
      </c>
    </row>
    <row r="209" spans="1:12" ht="15.75" customHeight="1" x14ac:dyDescent="0.2">
      <c r="A209" s="15" t="s">
        <v>385</v>
      </c>
      <c r="C209" s="15" t="s">
        <v>913</v>
      </c>
      <c r="D209" s="15" t="s">
        <v>113</v>
      </c>
      <c r="E209" s="15" t="s">
        <v>1287</v>
      </c>
      <c r="F209" s="15" t="s">
        <v>1288</v>
      </c>
      <c r="G209" s="15" t="s">
        <v>269</v>
      </c>
      <c r="K209" s="15" t="str">
        <f t="shared" si="4"/>
        <v>8 June 1791</v>
      </c>
      <c r="L209" s="22">
        <f t="shared" si="5"/>
        <v>325591</v>
      </c>
    </row>
    <row r="210" spans="1:12" ht="15.75" customHeight="1" x14ac:dyDescent="0.2">
      <c r="A210" s="15" t="s">
        <v>388</v>
      </c>
      <c r="C210" s="15" t="s">
        <v>914</v>
      </c>
      <c r="D210" s="15" t="s">
        <v>57</v>
      </c>
      <c r="E210" s="15" t="s">
        <v>389</v>
      </c>
      <c r="G210" s="15" t="s">
        <v>390</v>
      </c>
      <c r="I210" s="15" t="s">
        <v>1289</v>
      </c>
      <c r="K210" s="15" t="str">
        <f t="shared" si="4"/>
        <v>23 March 1791</v>
      </c>
      <c r="L210" s="22">
        <f t="shared" si="5"/>
        <v>325514</v>
      </c>
    </row>
    <row r="211" spans="1:12" ht="15.75" customHeight="1" x14ac:dyDescent="0.2">
      <c r="A211" s="15" t="s">
        <v>388</v>
      </c>
      <c r="C211" s="15" t="s">
        <v>914</v>
      </c>
      <c r="D211" s="15" t="s">
        <v>57</v>
      </c>
      <c r="E211" s="15" t="s">
        <v>1290</v>
      </c>
      <c r="F211" s="15" t="s">
        <v>1292</v>
      </c>
      <c r="G211" s="15" t="s">
        <v>254</v>
      </c>
      <c r="I211" s="15" t="s">
        <v>1291</v>
      </c>
      <c r="K211" s="15" t="str">
        <f t="shared" si="4"/>
        <v>6 April 1791</v>
      </c>
      <c r="L211" s="22">
        <f t="shared" si="5"/>
        <v>325528</v>
      </c>
    </row>
    <row r="212" spans="1:12" ht="15.75" customHeight="1" x14ac:dyDescent="0.2">
      <c r="A212" s="15" t="s">
        <v>388</v>
      </c>
      <c r="C212" s="15" t="s">
        <v>914</v>
      </c>
      <c r="D212" s="15" t="s">
        <v>57</v>
      </c>
      <c r="E212" s="15" t="s">
        <v>1293</v>
      </c>
      <c r="G212" s="15" t="s">
        <v>245</v>
      </c>
      <c r="I212" s="15" t="s">
        <v>1294</v>
      </c>
      <c r="K212" s="15" t="str">
        <f t="shared" si="4"/>
        <v>31 August 1791</v>
      </c>
      <c r="L212" s="22">
        <f t="shared" si="5"/>
        <v>325675</v>
      </c>
    </row>
    <row r="213" spans="1:12" ht="15.75" customHeight="1" x14ac:dyDescent="0.2">
      <c r="A213" s="15" t="s">
        <v>388</v>
      </c>
      <c r="C213" s="15" t="s">
        <v>914</v>
      </c>
      <c r="D213" s="15" t="s">
        <v>86</v>
      </c>
      <c r="E213" s="15" t="s">
        <v>392</v>
      </c>
      <c r="G213" s="15" t="s">
        <v>288</v>
      </c>
      <c r="I213" s="15" t="s">
        <v>393</v>
      </c>
      <c r="K213" s="15" t="str">
        <f t="shared" si="4"/>
        <v>23 May 1791</v>
      </c>
      <c r="L213" s="22">
        <f t="shared" si="5"/>
        <v>325575</v>
      </c>
    </row>
    <row r="214" spans="1:12" ht="15.75" customHeight="1" x14ac:dyDescent="0.2">
      <c r="A214" s="15" t="s">
        <v>388</v>
      </c>
      <c r="C214" s="15" t="s">
        <v>914</v>
      </c>
      <c r="D214" s="15" t="s">
        <v>86</v>
      </c>
      <c r="E214" s="15" t="s">
        <v>394</v>
      </c>
      <c r="G214" s="15" t="s">
        <v>224</v>
      </c>
      <c r="I214" s="15" t="s">
        <v>1295</v>
      </c>
      <c r="K214" s="15" t="str">
        <f t="shared" si="4"/>
        <v>4 May 1791</v>
      </c>
      <c r="L214" s="22">
        <f t="shared" si="5"/>
        <v>325556</v>
      </c>
    </row>
    <row r="215" spans="1:12" ht="15.75" customHeight="1" x14ac:dyDescent="0.2">
      <c r="A215" s="15" t="s">
        <v>388</v>
      </c>
      <c r="C215" s="15" t="s">
        <v>914</v>
      </c>
      <c r="D215" s="15" t="s">
        <v>86</v>
      </c>
      <c r="E215" s="15" t="s">
        <v>395</v>
      </c>
      <c r="G215" s="15" t="s">
        <v>245</v>
      </c>
      <c r="I215" s="15" t="s">
        <v>1296</v>
      </c>
      <c r="K215" s="15" t="str">
        <f t="shared" si="4"/>
        <v>31 August 1791</v>
      </c>
      <c r="L215" s="22">
        <f t="shared" si="5"/>
        <v>325675</v>
      </c>
    </row>
    <row r="216" spans="1:12" ht="15.75" customHeight="1" x14ac:dyDescent="0.2">
      <c r="A216" s="15" t="s">
        <v>388</v>
      </c>
      <c r="C216" s="15" t="s">
        <v>914</v>
      </c>
      <c r="D216" s="15" t="s">
        <v>86</v>
      </c>
      <c r="E216" s="15" t="s">
        <v>1297</v>
      </c>
      <c r="F216" s="15" t="s">
        <v>273</v>
      </c>
      <c r="G216" s="15" t="s">
        <v>396</v>
      </c>
      <c r="I216" s="15" t="s">
        <v>1298</v>
      </c>
      <c r="K216" s="15" t="str">
        <f t="shared" si="4"/>
        <v>12 October 1791</v>
      </c>
      <c r="L216" s="22">
        <f t="shared" si="5"/>
        <v>325717</v>
      </c>
    </row>
    <row r="217" spans="1:12" ht="15.75" customHeight="1" x14ac:dyDescent="0.2">
      <c r="A217" s="15" t="s">
        <v>388</v>
      </c>
      <c r="C217" s="15" t="s">
        <v>914</v>
      </c>
      <c r="D217" s="15" t="s">
        <v>75</v>
      </c>
      <c r="E217" s="15" t="s">
        <v>1299</v>
      </c>
      <c r="F217" s="15" t="s">
        <v>273</v>
      </c>
      <c r="G217" s="15" t="s">
        <v>396</v>
      </c>
      <c r="I217" s="15" t="s">
        <v>397</v>
      </c>
      <c r="K217" s="15" t="str">
        <f t="shared" si="4"/>
        <v>12 October 1791</v>
      </c>
      <c r="L217" s="22">
        <f t="shared" si="5"/>
        <v>325717</v>
      </c>
    </row>
    <row r="218" spans="1:12" ht="15.75" customHeight="1" x14ac:dyDescent="0.2">
      <c r="A218" s="15" t="s">
        <v>388</v>
      </c>
      <c r="C218" s="15" t="s">
        <v>914</v>
      </c>
      <c r="D218" s="15" t="s">
        <v>75</v>
      </c>
      <c r="E218" s="15" t="s">
        <v>398</v>
      </c>
      <c r="F218" s="15" t="s">
        <v>273</v>
      </c>
      <c r="G218" s="15" t="s">
        <v>320</v>
      </c>
      <c r="I218" s="15" t="s">
        <v>1300</v>
      </c>
      <c r="K218" s="15" t="str">
        <f t="shared" si="4"/>
        <v>7 December 1791</v>
      </c>
      <c r="L218" s="22">
        <f t="shared" si="5"/>
        <v>325773</v>
      </c>
    </row>
    <row r="219" spans="1:12" ht="15.75" customHeight="1" x14ac:dyDescent="0.2">
      <c r="A219" s="15" t="s">
        <v>388</v>
      </c>
      <c r="C219" s="15" t="s">
        <v>914</v>
      </c>
      <c r="D219" s="15" t="s">
        <v>62</v>
      </c>
      <c r="E219" s="15" t="s">
        <v>1301</v>
      </c>
      <c r="F219" s="15" t="s">
        <v>273</v>
      </c>
      <c r="G219" s="15" t="s">
        <v>399</v>
      </c>
      <c r="I219" s="15" t="s">
        <v>400</v>
      </c>
      <c r="K219" s="15" t="str">
        <f t="shared" si="4"/>
        <v>September 1791</v>
      </c>
      <c r="L219" s="22">
        <f t="shared" si="5"/>
        <v>325676</v>
      </c>
    </row>
    <row r="220" spans="1:12" ht="15.75" customHeight="1" x14ac:dyDescent="0.2">
      <c r="A220" s="15" t="s">
        <v>1302</v>
      </c>
      <c r="C220" s="15" t="s">
        <v>914</v>
      </c>
      <c r="D220" s="15" t="s">
        <v>91</v>
      </c>
      <c r="E220" s="15" t="s">
        <v>1303</v>
      </c>
      <c r="F220" s="15" t="s">
        <v>1001</v>
      </c>
      <c r="G220" s="15" t="s">
        <v>245</v>
      </c>
      <c r="I220" s="15" t="s">
        <v>1304</v>
      </c>
      <c r="K220" s="15" t="str">
        <f t="shared" si="4"/>
        <v>31 August 1791</v>
      </c>
      <c r="L220" s="22">
        <f t="shared" si="5"/>
        <v>325675</v>
      </c>
    </row>
    <row r="221" spans="1:12" ht="15.75" customHeight="1" x14ac:dyDescent="0.2">
      <c r="A221" s="15" t="s">
        <v>1305</v>
      </c>
      <c r="C221" s="15" t="s">
        <v>915</v>
      </c>
      <c r="D221" s="15" t="s">
        <v>86</v>
      </c>
      <c r="E221" s="15" t="s">
        <v>1306</v>
      </c>
      <c r="G221" s="15" t="s">
        <v>155</v>
      </c>
      <c r="I221" s="15" t="s">
        <v>1307</v>
      </c>
      <c r="K221" s="15" t="str">
        <f t="shared" si="4"/>
        <v>11 May 1791</v>
      </c>
      <c r="L221" s="22">
        <f t="shared" si="5"/>
        <v>325563</v>
      </c>
    </row>
    <row r="222" spans="1:12" ht="15.75" customHeight="1" x14ac:dyDescent="0.2">
      <c r="A222" s="15" t="s">
        <v>1305</v>
      </c>
      <c r="C222" s="15" t="s">
        <v>915</v>
      </c>
      <c r="D222" s="15" t="s">
        <v>86</v>
      </c>
      <c r="E222" s="15" t="s">
        <v>1308</v>
      </c>
      <c r="G222" s="15" t="s">
        <v>155</v>
      </c>
      <c r="I222" s="15" t="s">
        <v>1309</v>
      </c>
      <c r="K222" s="15" t="str">
        <f t="shared" si="4"/>
        <v>11 May 1791</v>
      </c>
      <c r="L222" s="22">
        <f t="shared" si="5"/>
        <v>325563</v>
      </c>
    </row>
    <row r="223" spans="1:12" ht="15.75" customHeight="1" x14ac:dyDescent="0.2">
      <c r="A223" s="15" t="s">
        <v>1305</v>
      </c>
      <c r="C223" s="15" t="s">
        <v>915</v>
      </c>
      <c r="D223" s="15" t="s">
        <v>86</v>
      </c>
      <c r="E223" s="15" t="s">
        <v>1310</v>
      </c>
      <c r="G223" s="15" t="s">
        <v>155</v>
      </c>
      <c r="I223" s="15" t="s">
        <v>1311</v>
      </c>
      <c r="K223" s="15" t="str">
        <f t="shared" si="4"/>
        <v>11 May 1791</v>
      </c>
      <c r="L223" s="22">
        <f t="shared" si="5"/>
        <v>325563</v>
      </c>
    </row>
    <row r="224" spans="1:12" ht="15.75" customHeight="1" x14ac:dyDescent="0.2">
      <c r="A224" s="15" t="s">
        <v>401</v>
      </c>
      <c r="C224" s="15" t="s">
        <v>915</v>
      </c>
      <c r="D224" s="15" t="s">
        <v>57</v>
      </c>
      <c r="E224" s="15" t="s">
        <v>1312</v>
      </c>
      <c r="F224" s="15" t="s">
        <v>1313</v>
      </c>
      <c r="G224" s="15" t="s">
        <v>320</v>
      </c>
      <c r="I224" s="15" t="s">
        <v>1314</v>
      </c>
      <c r="K224" s="15" t="str">
        <f t="shared" si="4"/>
        <v>7 December 1791</v>
      </c>
      <c r="L224" s="22">
        <f t="shared" si="5"/>
        <v>325773</v>
      </c>
    </row>
    <row r="225" spans="1:12" ht="15.75" customHeight="1" x14ac:dyDescent="0.2">
      <c r="A225" s="15" t="s">
        <v>401</v>
      </c>
      <c r="C225" s="15" t="s">
        <v>915</v>
      </c>
      <c r="D225" s="15" t="s">
        <v>86</v>
      </c>
      <c r="E225" s="15" t="s">
        <v>402</v>
      </c>
      <c r="G225" s="15" t="s">
        <v>252</v>
      </c>
      <c r="I225" s="15" t="s">
        <v>1315</v>
      </c>
      <c r="K225" s="15" t="str">
        <f t="shared" si="4"/>
        <v>28 February 1791</v>
      </c>
      <c r="L225" s="22">
        <f t="shared" si="5"/>
        <v>325491</v>
      </c>
    </row>
    <row r="226" spans="1:12" ht="15.75" customHeight="1" x14ac:dyDescent="0.2">
      <c r="A226" s="15" t="s">
        <v>401</v>
      </c>
      <c r="C226" s="15" t="s">
        <v>915</v>
      </c>
      <c r="D226" s="15" t="s">
        <v>86</v>
      </c>
      <c r="E226" s="15" t="s">
        <v>1316</v>
      </c>
      <c r="F226" s="15" t="s">
        <v>1317</v>
      </c>
      <c r="G226" s="15" t="s">
        <v>155</v>
      </c>
      <c r="I226" s="15" t="s">
        <v>403</v>
      </c>
      <c r="K226" s="15" t="str">
        <f t="shared" si="4"/>
        <v>11 May 1791</v>
      </c>
      <c r="L226" s="22">
        <f t="shared" si="5"/>
        <v>325563</v>
      </c>
    </row>
    <row r="227" spans="1:12" ht="15.75" customHeight="1" x14ac:dyDescent="0.2">
      <c r="A227" s="15" t="s">
        <v>401</v>
      </c>
      <c r="C227" s="15" t="s">
        <v>915</v>
      </c>
      <c r="D227" s="15" t="s">
        <v>75</v>
      </c>
      <c r="E227" s="15" t="s">
        <v>404</v>
      </c>
      <c r="G227" s="15" t="s">
        <v>155</v>
      </c>
      <c r="I227" s="15" t="s">
        <v>1318</v>
      </c>
      <c r="K227" s="15" t="str">
        <f t="shared" si="4"/>
        <v>11 May 1791</v>
      </c>
      <c r="L227" s="22">
        <f t="shared" si="5"/>
        <v>325563</v>
      </c>
    </row>
    <row r="228" spans="1:12" ht="15.75" customHeight="1" x14ac:dyDescent="0.2">
      <c r="A228" s="15" t="s">
        <v>401</v>
      </c>
      <c r="B228" s="15" t="b">
        <v>1</v>
      </c>
      <c r="C228" s="15" t="s">
        <v>915</v>
      </c>
      <c r="D228" s="15" t="s">
        <v>75</v>
      </c>
      <c r="E228" s="15" t="s">
        <v>702</v>
      </c>
      <c r="F228" s="15" t="s">
        <v>850</v>
      </c>
      <c r="G228" s="15" t="s">
        <v>190</v>
      </c>
      <c r="I228" s="15" t="s">
        <v>1319</v>
      </c>
      <c r="J228" s="15" t="s">
        <v>1320</v>
      </c>
      <c r="K228" s="15" t="str">
        <f t="shared" si="4"/>
        <v>16 November 1791</v>
      </c>
      <c r="L228" s="22">
        <f t="shared" si="5"/>
        <v>325752</v>
      </c>
    </row>
    <row r="229" spans="1:12" ht="15.75" customHeight="1" x14ac:dyDescent="0.2">
      <c r="A229" s="15" t="s">
        <v>401</v>
      </c>
      <c r="C229" s="15" t="s">
        <v>915</v>
      </c>
      <c r="D229" s="15" t="s">
        <v>75</v>
      </c>
      <c r="E229" s="15" t="s">
        <v>1321</v>
      </c>
      <c r="F229" s="15" t="s">
        <v>1322</v>
      </c>
      <c r="G229" s="15" t="s">
        <v>190</v>
      </c>
      <c r="I229" s="15" t="s">
        <v>356</v>
      </c>
      <c r="K229" s="15" t="str">
        <f t="shared" si="4"/>
        <v>16 November 1791</v>
      </c>
      <c r="L229" s="22">
        <f t="shared" si="5"/>
        <v>325752</v>
      </c>
    </row>
    <row r="230" spans="1:12" ht="15.75" customHeight="1" x14ac:dyDescent="0.2">
      <c r="A230" s="15" t="s">
        <v>401</v>
      </c>
      <c r="C230" s="15" t="s">
        <v>915</v>
      </c>
      <c r="D230" s="15" t="s">
        <v>75</v>
      </c>
      <c r="E230" s="15" t="s">
        <v>405</v>
      </c>
      <c r="G230" s="15" t="s">
        <v>361</v>
      </c>
      <c r="I230" s="15" t="s">
        <v>406</v>
      </c>
      <c r="K230" s="15" t="str">
        <f t="shared" si="4"/>
        <v>4 January 1792</v>
      </c>
      <c r="L230" s="22">
        <f t="shared" si="5"/>
        <v>325801</v>
      </c>
    </row>
    <row r="231" spans="1:12" ht="15.75" customHeight="1" x14ac:dyDescent="0.2">
      <c r="A231" s="15" t="s">
        <v>401</v>
      </c>
      <c r="C231" s="15" t="s">
        <v>915</v>
      </c>
      <c r="D231" s="15" t="s">
        <v>45</v>
      </c>
      <c r="E231" s="15" t="s">
        <v>1323</v>
      </c>
      <c r="F231" s="15" t="s">
        <v>1324</v>
      </c>
      <c r="G231" s="15" t="s">
        <v>407</v>
      </c>
      <c r="I231" s="15" t="s">
        <v>1325</v>
      </c>
      <c r="K231" s="15" t="str">
        <f t="shared" si="4"/>
        <v>19 October 1791</v>
      </c>
      <c r="L231" s="22">
        <f t="shared" si="5"/>
        <v>325724</v>
      </c>
    </row>
    <row r="232" spans="1:12" ht="15.75" customHeight="1" x14ac:dyDescent="0.2">
      <c r="A232" s="15" t="s">
        <v>408</v>
      </c>
      <c r="B232" s="15" t="b">
        <v>1</v>
      </c>
      <c r="C232" s="15" t="s">
        <v>916</v>
      </c>
      <c r="D232" s="15" t="s">
        <v>57</v>
      </c>
      <c r="E232" s="15" t="s">
        <v>1326</v>
      </c>
      <c r="F232" s="15" t="s">
        <v>1327</v>
      </c>
      <c r="G232" s="15" t="s">
        <v>422</v>
      </c>
      <c r="I232" s="15" t="s">
        <v>1328</v>
      </c>
      <c r="K232" s="15" t="str">
        <f t="shared" si="4"/>
        <v>25 May 1791</v>
      </c>
      <c r="L232" s="22">
        <f t="shared" si="5"/>
        <v>325577</v>
      </c>
    </row>
    <row r="233" spans="1:12" ht="15.75" customHeight="1" x14ac:dyDescent="0.2">
      <c r="A233" s="15" t="s">
        <v>408</v>
      </c>
      <c r="C233" s="15" t="s">
        <v>916</v>
      </c>
      <c r="D233" s="15" t="s">
        <v>57</v>
      </c>
      <c r="E233" s="15" t="s">
        <v>1329</v>
      </c>
      <c r="F233" s="15" t="s">
        <v>1330</v>
      </c>
      <c r="G233" s="15" t="s">
        <v>192</v>
      </c>
      <c r="I233" s="15" t="s">
        <v>1331</v>
      </c>
      <c r="K233" s="15" t="str">
        <f t="shared" si="4"/>
        <v>20 July 1791</v>
      </c>
      <c r="L233" s="22">
        <f t="shared" si="5"/>
        <v>325633</v>
      </c>
    </row>
    <row r="234" spans="1:12" ht="15.75" customHeight="1" x14ac:dyDescent="0.2">
      <c r="A234" s="15" t="s">
        <v>408</v>
      </c>
      <c r="C234" s="15" t="s">
        <v>916</v>
      </c>
      <c r="D234" s="15" t="s">
        <v>86</v>
      </c>
      <c r="E234" s="15" t="s">
        <v>409</v>
      </c>
      <c r="F234" s="15" t="s">
        <v>273</v>
      </c>
      <c r="G234" s="15" t="s">
        <v>161</v>
      </c>
      <c r="I234" s="15" t="s">
        <v>410</v>
      </c>
      <c r="K234" s="15" t="str">
        <f t="shared" si="4"/>
        <v>9 November 1791</v>
      </c>
      <c r="L234" s="22">
        <f t="shared" si="5"/>
        <v>325745</v>
      </c>
    </row>
    <row r="235" spans="1:12" ht="15.75" customHeight="1" x14ac:dyDescent="0.2">
      <c r="A235" s="15" t="s">
        <v>408</v>
      </c>
      <c r="C235" s="15" t="s">
        <v>916</v>
      </c>
      <c r="D235" s="15" t="s">
        <v>86</v>
      </c>
      <c r="E235" s="15" t="s">
        <v>411</v>
      </c>
      <c r="F235" s="15" t="s">
        <v>273</v>
      </c>
      <c r="G235" s="15" t="s">
        <v>139</v>
      </c>
      <c r="I235" s="15" t="s">
        <v>412</v>
      </c>
      <c r="K235" s="15" t="str">
        <f t="shared" si="4"/>
        <v>10 December 1791</v>
      </c>
      <c r="L235" s="22">
        <f t="shared" si="5"/>
        <v>325776</v>
      </c>
    </row>
    <row r="236" spans="1:12" ht="15.75" customHeight="1" x14ac:dyDescent="0.2">
      <c r="A236" s="15" t="s">
        <v>408</v>
      </c>
      <c r="C236" s="15" t="s">
        <v>916</v>
      </c>
      <c r="D236" s="15" t="s">
        <v>86</v>
      </c>
      <c r="E236" s="15" t="s">
        <v>1332</v>
      </c>
      <c r="F236" s="15" t="s">
        <v>273</v>
      </c>
      <c r="G236" s="15" t="s">
        <v>413</v>
      </c>
      <c r="I236" s="15" t="s">
        <v>414</v>
      </c>
      <c r="K236" s="15" t="str">
        <f t="shared" si="4"/>
        <v>16 December 1791</v>
      </c>
      <c r="L236" s="22">
        <f t="shared" si="5"/>
        <v>325782</v>
      </c>
    </row>
    <row r="237" spans="1:12" ht="15.75" customHeight="1" x14ac:dyDescent="0.2">
      <c r="A237" s="15" t="s">
        <v>408</v>
      </c>
      <c r="C237" s="15" t="s">
        <v>916</v>
      </c>
      <c r="D237" s="15" t="s">
        <v>75</v>
      </c>
      <c r="E237" s="15" t="s">
        <v>415</v>
      </c>
      <c r="F237" s="15" t="s">
        <v>273</v>
      </c>
      <c r="G237" s="15" t="s">
        <v>331</v>
      </c>
      <c r="I237" s="15" t="s">
        <v>416</v>
      </c>
      <c r="K237" s="15" t="str">
        <f t="shared" si="4"/>
        <v>14 December 1791</v>
      </c>
      <c r="L237" s="22">
        <f t="shared" si="5"/>
        <v>325780</v>
      </c>
    </row>
    <row r="238" spans="1:12" ht="15.75" customHeight="1" x14ac:dyDescent="0.2">
      <c r="A238" s="15" t="s">
        <v>1333</v>
      </c>
      <c r="C238" s="15" t="s">
        <v>916</v>
      </c>
      <c r="D238" s="15" t="s">
        <v>86</v>
      </c>
      <c r="E238" s="15" t="s">
        <v>1334</v>
      </c>
      <c r="G238" s="15" t="s">
        <v>1338</v>
      </c>
      <c r="I238" s="15" t="s">
        <v>1339</v>
      </c>
      <c r="K238" s="15" t="str">
        <f t="shared" si="4"/>
        <v>9 Febrruary 1791</v>
      </c>
      <c r="L238" s="22" t="e">
        <f t="shared" si="5"/>
        <v>#VALUE!</v>
      </c>
    </row>
    <row r="239" spans="1:12" ht="15.75" customHeight="1" x14ac:dyDescent="0.2">
      <c r="A239" s="15" t="s">
        <v>1333</v>
      </c>
      <c r="C239" s="15" t="s">
        <v>916</v>
      </c>
      <c r="D239" s="15" t="s">
        <v>75</v>
      </c>
      <c r="E239" s="15" t="s">
        <v>1335</v>
      </c>
      <c r="F239" s="15" t="s">
        <v>1001</v>
      </c>
      <c r="G239" s="15" t="s">
        <v>190</v>
      </c>
      <c r="I239" s="15" t="s">
        <v>1340</v>
      </c>
      <c r="K239" s="15" t="str">
        <f t="shared" si="4"/>
        <v>16 November 1791</v>
      </c>
      <c r="L239" s="22">
        <f t="shared" si="5"/>
        <v>325752</v>
      </c>
    </row>
    <row r="240" spans="1:12" ht="15.75" customHeight="1" x14ac:dyDescent="0.2">
      <c r="A240" s="15" t="s">
        <v>1333</v>
      </c>
      <c r="C240" s="15" t="s">
        <v>916</v>
      </c>
      <c r="D240" s="15" t="s">
        <v>75</v>
      </c>
      <c r="E240" s="15" t="s">
        <v>1336</v>
      </c>
      <c r="F240" s="15" t="s">
        <v>1337</v>
      </c>
      <c r="G240" s="15" t="s">
        <v>513</v>
      </c>
      <c r="I240" s="15" t="s">
        <v>1341</v>
      </c>
      <c r="K240" s="15" t="str">
        <f t="shared" si="4"/>
        <v>17 November 1791</v>
      </c>
      <c r="L240" s="22">
        <f t="shared" si="5"/>
        <v>325753</v>
      </c>
    </row>
    <row r="241" spans="1:12" ht="15.75" customHeight="1" x14ac:dyDescent="0.2">
      <c r="A241" s="15" t="s">
        <v>1342</v>
      </c>
      <c r="C241" s="15" t="s">
        <v>917</v>
      </c>
      <c r="D241" s="15" t="s">
        <v>86</v>
      </c>
      <c r="E241" s="15" t="s">
        <v>1343</v>
      </c>
      <c r="F241" s="15" t="s">
        <v>1238</v>
      </c>
      <c r="G241" s="15" t="s">
        <v>266</v>
      </c>
      <c r="I241" s="15" t="s">
        <v>1346</v>
      </c>
      <c r="K241" s="15" t="str">
        <f t="shared" si="4"/>
        <v>15 June 1791</v>
      </c>
      <c r="L241" s="22">
        <f t="shared" si="5"/>
        <v>325598</v>
      </c>
    </row>
    <row r="242" spans="1:12" ht="15.75" customHeight="1" x14ac:dyDescent="0.2">
      <c r="A242" s="15" t="s">
        <v>1342</v>
      </c>
      <c r="C242" s="15" t="s">
        <v>917</v>
      </c>
      <c r="D242" s="15" t="s">
        <v>75</v>
      </c>
      <c r="E242" s="15" t="s">
        <v>1344</v>
      </c>
      <c r="G242" s="15" t="s">
        <v>254</v>
      </c>
      <c r="I242" s="15" t="s">
        <v>1001</v>
      </c>
      <c r="K242" s="15" t="str">
        <f t="shared" si="4"/>
        <v>6 April 1791</v>
      </c>
      <c r="L242" s="22">
        <f t="shared" si="5"/>
        <v>325528</v>
      </c>
    </row>
    <row r="243" spans="1:12" ht="15.75" customHeight="1" x14ac:dyDescent="0.2">
      <c r="A243" s="15" t="s">
        <v>1342</v>
      </c>
      <c r="B243" s="15" t="b">
        <v>1</v>
      </c>
      <c r="C243" s="15" t="s">
        <v>917</v>
      </c>
      <c r="D243" s="15" t="s">
        <v>75</v>
      </c>
      <c r="E243" s="15" t="s">
        <v>1359</v>
      </c>
      <c r="G243" s="15" t="s">
        <v>1133</v>
      </c>
      <c r="I243" s="15" t="s">
        <v>1360</v>
      </c>
      <c r="J243" s="15" t="s">
        <v>1361</v>
      </c>
      <c r="K243" s="15" t="str">
        <f t="shared" si="4"/>
        <v>7 April 1791</v>
      </c>
      <c r="L243" s="22">
        <f t="shared" si="5"/>
        <v>325529</v>
      </c>
    </row>
    <row r="244" spans="1:12" ht="15.75" customHeight="1" x14ac:dyDescent="0.2">
      <c r="A244" s="15" t="s">
        <v>1342</v>
      </c>
      <c r="C244" s="15" t="s">
        <v>917</v>
      </c>
      <c r="D244" s="15" t="s">
        <v>75</v>
      </c>
      <c r="E244" s="15" t="s">
        <v>1345</v>
      </c>
      <c r="F244" s="15" t="s">
        <v>1001</v>
      </c>
      <c r="G244" s="15" t="s">
        <v>290</v>
      </c>
      <c r="I244" s="15" t="s">
        <v>1347</v>
      </c>
      <c r="K244" s="15" t="str">
        <f t="shared" si="4"/>
        <v>30 November 1791</v>
      </c>
      <c r="L244" s="22">
        <f t="shared" si="5"/>
        <v>325766</v>
      </c>
    </row>
    <row r="245" spans="1:12" ht="15.75" customHeight="1" x14ac:dyDescent="0.2">
      <c r="A245" s="15" t="s">
        <v>417</v>
      </c>
      <c r="C245" s="15" t="s">
        <v>917</v>
      </c>
      <c r="D245" s="15" t="s">
        <v>57</v>
      </c>
      <c r="E245" s="15" t="s">
        <v>418</v>
      </c>
      <c r="F245" s="15" t="s">
        <v>1348</v>
      </c>
      <c r="G245" s="15" t="s">
        <v>378</v>
      </c>
      <c r="I245" s="15" t="s">
        <v>1349</v>
      </c>
      <c r="K245" s="15" t="str">
        <f t="shared" si="4"/>
        <v>18 May 1791</v>
      </c>
      <c r="L245" s="22">
        <f t="shared" si="5"/>
        <v>325570</v>
      </c>
    </row>
    <row r="246" spans="1:12" ht="15.75" customHeight="1" x14ac:dyDescent="0.2">
      <c r="A246" s="15" t="s">
        <v>417</v>
      </c>
      <c r="C246" s="15" t="s">
        <v>917</v>
      </c>
      <c r="D246" s="15" t="s">
        <v>86</v>
      </c>
      <c r="E246" s="15" t="s">
        <v>419</v>
      </c>
      <c r="F246" s="15" t="s">
        <v>1350</v>
      </c>
      <c r="G246" s="15" t="s">
        <v>211</v>
      </c>
      <c r="I246" s="15" t="s">
        <v>1351</v>
      </c>
      <c r="K246" s="15" t="str">
        <f t="shared" si="4"/>
        <v>30 March 1791</v>
      </c>
      <c r="L246" s="22">
        <f t="shared" si="5"/>
        <v>325521</v>
      </c>
    </row>
    <row r="247" spans="1:12" ht="15.75" customHeight="1" x14ac:dyDescent="0.2">
      <c r="A247" s="15" t="s">
        <v>417</v>
      </c>
      <c r="C247" s="15" t="s">
        <v>917</v>
      </c>
      <c r="D247" s="15" t="s">
        <v>86</v>
      </c>
      <c r="E247" s="15" t="s">
        <v>1352</v>
      </c>
      <c r="G247" s="15" t="s">
        <v>378</v>
      </c>
      <c r="I247" s="15" t="s">
        <v>1353</v>
      </c>
      <c r="K247" s="15" t="str">
        <f t="shared" si="4"/>
        <v>18 May 1791</v>
      </c>
      <c r="L247" s="22">
        <f t="shared" si="5"/>
        <v>325570</v>
      </c>
    </row>
    <row r="248" spans="1:12" ht="15.75" customHeight="1" x14ac:dyDescent="0.2">
      <c r="A248" s="15" t="s">
        <v>417</v>
      </c>
      <c r="C248" s="15" t="s">
        <v>917</v>
      </c>
      <c r="D248" s="15" t="s">
        <v>86</v>
      </c>
      <c r="E248" s="15" t="s">
        <v>420</v>
      </c>
      <c r="G248" s="15" t="s">
        <v>198</v>
      </c>
      <c r="I248" s="15" t="s">
        <v>1354</v>
      </c>
      <c r="K248" s="15" t="str">
        <f t="shared" si="4"/>
        <v>3 June 1791</v>
      </c>
      <c r="L248" s="22">
        <f t="shared" si="5"/>
        <v>325586</v>
      </c>
    </row>
    <row r="249" spans="1:12" ht="15.75" customHeight="1" x14ac:dyDescent="0.2">
      <c r="A249" s="15" t="s">
        <v>417</v>
      </c>
      <c r="C249" s="15" t="s">
        <v>917</v>
      </c>
      <c r="D249" s="15" t="s">
        <v>86</v>
      </c>
      <c r="E249" s="15" t="s">
        <v>1355</v>
      </c>
      <c r="G249" s="15" t="s">
        <v>283</v>
      </c>
      <c r="I249" s="15" t="s">
        <v>1356</v>
      </c>
      <c r="K249" s="15" t="str">
        <f t="shared" si="4"/>
        <v>13 July 1791</v>
      </c>
      <c r="L249" s="22">
        <f t="shared" si="5"/>
        <v>325626</v>
      </c>
    </row>
    <row r="250" spans="1:12" ht="15.75" customHeight="1" x14ac:dyDescent="0.2">
      <c r="A250" s="15" t="s">
        <v>417</v>
      </c>
      <c r="C250" s="15" t="s">
        <v>917</v>
      </c>
      <c r="D250" s="15" t="s">
        <v>75</v>
      </c>
      <c r="E250" s="15" t="s">
        <v>421</v>
      </c>
      <c r="G250" s="15" t="s">
        <v>422</v>
      </c>
      <c r="I250" s="15" t="s">
        <v>423</v>
      </c>
      <c r="K250" s="15" t="str">
        <f t="shared" si="4"/>
        <v>25 May 1791</v>
      </c>
      <c r="L250" s="22">
        <f t="shared" si="5"/>
        <v>325577</v>
      </c>
    </row>
    <row r="251" spans="1:12" ht="15.75" customHeight="1" x14ac:dyDescent="0.2">
      <c r="A251" s="15" t="s">
        <v>417</v>
      </c>
      <c r="C251" s="15" t="s">
        <v>917</v>
      </c>
      <c r="D251" s="15" t="s">
        <v>75</v>
      </c>
      <c r="E251" s="15" t="s">
        <v>424</v>
      </c>
      <c r="G251" s="15" t="s">
        <v>198</v>
      </c>
      <c r="I251" s="15" t="s">
        <v>425</v>
      </c>
      <c r="K251" s="15" t="str">
        <f t="shared" si="4"/>
        <v>3 June 1791</v>
      </c>
      <c r="L251" s="22">
        <f t="shared" si="5"/>
        <v>325586</v>
      </c>
    </row>
    <row r="252" spans="1:12" ht="15.75" customHeight="1" x14ac:dyDescent="0.2">
      <c r="A252" s="15" t="s">
        <v>417</v>
      </c>
      <c r="C252" s="15" t="s">
        <v>917</v>
      </c>
      <c r="D252" s="15" t="s">
        <v>75</v>
      </c>
      <c r="E252" s="15" t="s">
        <v>1357</v>
      </c>
      <c r="F252" s="15" t="s">
        <v>273</v>
      </c>
      <c r="G252" s="15" t="s">
        <v>331</v>
      </c>
      <c r="I252" s="15" t="s">
        <v>426</v>
      </c>
      <c r="K252" s="15" t="str">
        <f t="shared" si="4"/>
        <v>14 December 1791</v>
      </c>
      <c r="L252" s="22">
        <f t="shared" si="5"/>
        <v>325780</v>
      </c>
    </row>
    <row r="253" spans="1:12" ht="15.75" customHeight="1" x14ac:dyDescent="0.2">
      <c r="A253" s="15" t="s">
        <v>417</v>
      </c>
      <c r="C253" s="15" t="s">
        <v>917</v>
      </c>
      <c r="D253" s="15" t="s">
        <v>75</v>
      </c>
      <c r="E253" s="15" t="s">
        <v>1358</v>
      </c>
      <c r="F253" s="15" t="s">
        <v>273</v>
      </c>
      <c r="G253" s="15" t="s">
        <v>427</v>
      </c>
      <c r="I253" s="15" t="s">
        <v>428</v>
      </c>
      <c r="K253" s="15" t="str">
        <f t="shared" si="4"/>
        <v>15 December 1791</v>
      </c>
      <c r="L253" s="22">
        <f t="shared" si="5"/>
        <v>325781</v>
      </c>
    </row>
    <row r="254" spans="1:12" ht="15.75" customHeight="1" x14ac:dyDescent="0.2">
      <c r="A254" s="15" t="s">
        <v>429</v>
      </c>
      <c r="C254" s="15" t="s">
        <v>859</v>
      </c>
      <c r="D254" s="15" t="s">
        <v>57</v>
      </c>
      <c r="E254" s="15" t="s">
        <v>1362</v>
      </c>
      <c r="F254" s="15" t="s">
        <v>273</v>
      </c>
      <c r="G254" s="15" t="s">
        <v>320</v>
      </c>
      <c r="I254" s="15" t="s">
        <v>1364</v>
      </c>
      <c r="K254" s="15" t="str">
        <f t="shared" si="4"/>
        <v>7 December 1791</v>
      </c>
      <c r="L254" s="22">
        <f t="shared" si="5"/>
        <v>325773</v>
      </c>
    </row>
    <row r="255" spans="1:12" ht="15.75" customHeight="1" x14ac:dyDescent="0.2">
      <c r="A255" s="15" t="s">
        <v>429</v>
      </c>
      <c r="C255" s="15" t="s">
        <v>859</v>
      </c>
      <c r="D255" s="15" t="s">
        <v>86</v>
      </c>
      <c r="E255" s="15" t="s">
        <v>1365</v>
      </c>
      <c r="F255" s="15" t="s">
        <v>1366</v>
      </c>
      <c r="G255" s="15" t="s">
        <v>155</v>
      </c>
      <c r="I255" s="15" t="s">
        <v>430</v>
      </c>
      <c r="K255" s="15" t="str">
        <f t="shared" si="4"/>
        <v>11 May 1791</v>
      </c>
      <c r="L255" s="22">
        <f t="shared" si="5"/>
        <v>325563</v>
      </c>
    </row>
    <row r="256" spans="1:12" ht="15.75" customHeight="1" x14ac:dyDescent="0.2">
      <c r="A256" s="15" t="s">
        <v>429</v>
      </c>
      <c r="C256" s="15" t="s">
        <v>859</v>
      </c>
      <c r="D256" s="15" t="s">
        <v>86</v>
      </c>
      <c r="E256" s="15" t="s">
        <v>431</v>
      </c>
      <c r="F256" s="15" t="s">
        <v>1367</v>
      </c>
      <c r="G256" s="15" t="s">
        <v>323</v>
      </c>
      <c r="I256" s="15" t="s">
        <v>432</v>
      </c>
      <c r="K256" s="15" t="str">
        <f t="shared" si="4"/>
        <v>23 November 1791</v>
      </c>
      <c r="L256" s="22">
        <f t="shared" si="5"/>
        <v>325759</v>
      </c>
    </row>
    <row r="257" spans="1:12" ht="15.75" customHeight="1" x14ac:dyDescent="0.2">
      <c r="A257" s="15" t="s">
        <v>429</v>
      </c>
      <c r="C257" s="15" t="s">
        <v>859</v>
      </c>
      <c r="D257" s="15" t="s">
        <v>86</v>
      </c>
      <c r="E257" s="15" t="s">
        <v>1368</v>
      </c>
      <c r="F257" s="15" t="s">
        <v>1369</v>
      </c>
      <c r="G257" s="15" t="s">
        <v>129</v>
      </c>
      <c r="I257" s="15" t="s">
        <v>1370</v>
      </c>
      <c r="K257" s="15" t="str">
        <f t="shared" si="4"/>
        <v>6 January 1792</v>
      </c>
      <c r="L257" s="22">
        <f t="shared" si="5"/>
        <v>325803</v>
      </c>
    </row>
    <row r="258" spans="1:12" ht="15.75" customHeight="1" x14ac:dyDescent="0.2">
      <c r="A258" s="15" t="s">
        <v>429</v>
      </c>
      <c r="C258" s="15" t="s">
        <v>859</v>
      </c>
      <c r="D258" s="15" t="s">
        <v>45</v>
      </c>
      <c r="E258" s="15" t="s">
        <v>1363</v>
      </c>
      <c r="F258" s="15" t="s">
        <v>273</v>
      </c>
      <c r="G258" s="15" t="s">
        <v>221</v>
      </c>
      <c r="I258" s="15" t="s">
        <v>433</v>
      </c>
      <c r="K258" s="15" t="str">
        <f t="shared" si="4"/>
        <v>28 December 1791</v>
      </c>
      <c r="L258" s="22">
        <f t="shared" si="5"/>
        <v>325794</v>
      </c>
    </row>
    <row r="259" spans="1:12" ht="15.75" customHeight="1" x14ac:dyDescent="0.2">
      <c r="A259" s="15" t="s">
        <v>1371</v>
      </c>
      <c r="C259" s="15" t="s">
        <v>859</v>
      </c>
      <c r="D259" s="15" t="s">
        <v>60</v>
      </c>
      <c r="E259" s="15" t="s">
        <v>1372</v>
      </c>
      <c r="F259" s="15" t="s">
        <v>1001</v>
      </c>
      <c r="G259" s="15" t="s">
        <v>320</v>
      </c>
      <c r="K259" s="15" t="str">
        <f t="shared" si="4"/>
        <v>7 December 1791</v>
      </c>
      <c r="L259" s="22">
        <f t="shared" si="5"/>
        <v>325773</v>
      </c>
    </row>
    <row r="260" spans="1:12" ht="15.75" customHeight="1" x14ac:dyDescent="0.2">
      <c r="A260" s="15" t="s">
        <v>1371</v>
      </c>
      <c r="B260" s="15" t="b">
        <v>1</v>
      </c>
      <c r="C260" s="15" t="s">
        <v>859</v>
      </c>
      <c r="D260" s="15" t="s">
        <v>86</v>
      </c>
      <c r="E260" s="15" t="s">
        <v>1373</v>
      </c>
      <c r="G260" s="15" t="s">
        <v>337</v>
      </c>
      <c r="I260" s="15" t="s">
        <v>1374</v>
      </c>
      <c r="J260" s="15" t="s">
        <v>1375</v>
      </c>
      <c r="K260" s="15" t="str">
        <f t="shared" si="4"/>
        <v>27 July 1791</v>
      </c>
      <c r="L260" s="22">
        <f t="shared" si="5"/>
        <v>325640</v>
      </c>
    </row>
    <row r="261" spans="1:12" ht="15.75" customHeight="1" x14ac:dyDescent="0.2">
      <c r="A261" s="15" t="s">
        <v>1371</v>
      </c>
      <c r="C261" s="15" t="s">
        <v>859</v>
      </c>
      <c r="D261" s="15" t="s">
        <v>75</v>
      </c>
      <c r="E261" s="15" t="s">
        <v>1376</v>
      </c>
      <c r="F261" s="15" t="s">
        <v>1324</v>
      </c>
      <c r="G261" s="15" t="s">
        <v>155</v>
      </c>
      <c r="K261" s="15" t="str">
        <f t="shared" si="4"/>
        <v>11 May 1791</v>
      </c>
      <c r="L261" s="22">
        <f t="shared" si="5"/>
        <v>325563</v>
      </c>
    </row>
    <row r="262" spans="1:12" ht="15.75" customHeight="1" x14ac:dyDescent="0.2">
      <c r="A262" s="15" t="s">
        <v>1371</v>
      </c>
      <c r="C262" s="15" t="s">
        <v>859</v>
      </c>
      <c r="D262" s="15" t="s">
        <v>75</v>
      </c>
      <c r="E262" s="15" t="s">
        <v>1377</v>
      </c>
      <c r="F262" s="15" t="s">
        <v>1001</v>
      </c>
      <c r="G262" s="15" t="s">
        <v>269</v>
      </c>
      <c r="I262" s="15" t="s">
        <v>1378</v>
      </c>
      <c r="K262" s="15" t="str">
        <f t="shared" si="4"/>
        <v>8 June 1791</v>
      </c>
      <c r="L262" s="22">
        <f t="shared" si="5"/>
        <v>325591</v>
      </c>
    </row>
    <row r="263" spans="1:12" ht="15.75" customHeight="1" x14ac:dyDescent="0.2">
      <c r="A263" s="15" t="s">
        <v>1379</v>
      </c>
      <c r="C263" s="15" t="s">
        <v>1380</v>
      </c>
      <c r="D263" s="15" t="s">
        <v>75</v>
      </c>
      <c r="E263" s="15" t="s">
        <v>1381</v>
      </c>
      <c r="G263" s="15" t="s">
        <v>301</v>
      </c>
      <c r="I263" s="15" t="s">
        <v>1001</v>
      </c>
      <c r="K263" s="15" t="str">
        <f t="shared" si="4"/>
        <v>9 March 1791</v>
      </c>
      <c r="L263" s="22">
        <f t="shared" si="5"/>
        <v>325500</v>
      </c>
    </row>
    <row r="264" spans="1:12" ht="15.75" customHeight="1" x14ac:dyDescent="0.2">
      <c r="A264" s="15" t="s">
        <v>1379</v>
      </c>
      <c r="C264" s="15" t="s">
        <v>1380</v>
      </c>
      <c r="D264" s="15" t="s">
        <v>75</v>
      </c>
      <c r="E264" s="15" t="s">
        <v>1382</v>
      </c>
      <c r="G264" s="15" t="s">
        <v>190</v>
      </c>
      <c r="I264" s="15" t="s">
        <v>1383</v>
      </c>
      <c r="K264" s="15" t="str">
        <f t="shared" si="4"/>
        <v>16 November 1791</v>
      </c>
      <c r="L264" s="22">
        <f t="shared" si="5"/>
        <v>325752</v>
      </c>
    </row>
    <row r="265" spans="1:12" s="23" customFormat="1" ht="15.75" customHeight="1" x14ac:dyDescent="0.2">
      <c r="A265" s="23" t="s">
        <v>435</v>
      </c>
      <c r="C265" s="23" t="s">
        <v>918</v>
      </c>
      <c r="D265" s="23" t="s">
        <v>57</v>
      </c>
      <c r="E265" s="23" t="s">
        <v>436</v>
      </c>
      <c r="F265" s="23" t="s">
        <v>1384</v>
      </c>
      <c r="G265" s="23" t="s">
        <v>161</v>
      </c>
      <c r="I265" s="23" t="s">
        <v>437</v>
      </c>
      <c r="K265" s="23" t="str">
        <f t="shared" si="4"/>
        <v>9 November 1791</v>
      </c>
      <c r="L265" s="24">
        <f t="shared" si="5"/>
        <v>325745</v>
      </c>
    </row>
    <row r="266" spans="1:12" ht="15.75" customHeight="1" x14ac:dyDescent="0.2">
      <c r="A266" s="15" t="s">
        <v>435</v>
      </c>
      <c r="C266" s="15" t="s">
        <v>918</v>
      </c>
      <c r="D266" s="15" t="s">
        <v>57</v>
      </c>
      <c r="E266" s="15" t="s">
        <v>1385</v>
      </c>
      <c r="F266" s="23" t="s">
        <v>1384</v>
      </c>
      <c r="G266" s="15" t="s">
        <v>290</v>
      </c>
      <c r="I266" s="15" t="s">
        <v>1386</v>
      </c>
      <c r="K266" s="15" t="str">
        <f t="shared" si="4"/>
        <v>30 November 1791</v>
      </c>
      <c r="L266" s="22">
        <f t="shared" si="5"/>
        <v>325766</v>
      </c>
    </row>
    <row r="267" spans="1:12" ht="15.75" customHeight="1" x14ac:dyDescent="0.2">
      <c r="A267" s="15" t="s">
        <v>435</v>
      </c>
      <c r="C267" s="15" t="s">
        <v>918</v>
      </c>
      <c r="D267" s="15" t="s">
        <v>79</v>
      </c>
      <c r="E267" s="15" t="s">
        <v>438</v>
      </c>
      <c r="F267" s="23" t="s">
        <v>1384</v>
      </c>
      <c r="G267" s="15" t="s">
        <v>323</v>
      </c>
      <c r="I267" s="15" t="s">
        <v>439</v>
      </c>
      <c r="K267" s="15" t="str">
        <f t="shared" ref="K267:K378" si="6">TRIM(G267)</f>
        <v>23 November 1791</v>
      </c>
      <c r="L267" s="22">
        <f t="shared" ref="L267:L378" si="7">DATEVALUE((LEFT(K267,(LEN(K267)-4))&amp;(RIGHT(K267,4)+1000)))</f>
        <v>325759</v>
      </c>
    </row>
    <row r="268" spans="1:12" ht="15.75" customHeight="1" x14ac:dyDescent="0.2">
      <c r="A268" s="15" t="s">
        <v>435</v>
      </c>
      <c r="C268" s="15" t="s">
        <v>918</v>
      </c>
      <c r="D268" s="15" t="s">
        <v>106</v>
      </c>
      <c r="E268" s="15" t="s">
        <v>440</v>
      </c>
      <c r="F268" s="15" t="s">
        <v>273</v>
      </c>
      <c r="G268" s="15" t="s">
        <v>367</v>
      </c>
      <c r="I268" s="15" t="s">
        <v>1387</v>
      </c>
      <c r="K268" s="15" t="str">
        <f t="shared" si="6"/>
        <v>9 September 1791</v>
      </c>
      <c r="L268" s="22">
        <f t="shared" si="7"/>
        <v>325684</v>
      </c>
    </row>
    <row r="269" spans="1:12" ht="15.75" customHeight="1" x14ac:dyDescent="0.2">
      <c r="A269" s="15" t="s">
        <v>1388</v>
      </c>
      <c r="C269" s="15" t="s">
        <v>918</v>
      </c>
      <c r="D269" s="15" t="s">
        <v>106</v>
      </c>
      <c r="E269" s="15" t="s">
        <v>1389</v>
      </c>
      <c r="F269" s="15" t="s">
        <v>1215</v>
      </c>
      <c r="G269" s="15" t="s">
        <v>132</v>
      </c>
      <c r="I269" s="15" t="s">
        <v>1390</v>
      </c>
      <c r="K269" s="15" t="str">
        <f t="shared" si="6"/>
        <v>20 April 1791</v>
      </c>
      <c r="L269" s="22">
        <f t="shared" si="7"/>
        <v>325542</v>
      </c>
    </row>
    <row r="270" spans="1:12" ht="15.75" customHeight="1" x14ac:dyDescent="0.2">
      <c r="A270" s="15" t="s">
        <v>1391</v>
      </c>
      <c r="C270" s="15" t="s">
        <v>920</v>
      </c>
      <c r="D270" s="15" t="s">
        <v>86</v>
      </c>
      <c r="E270" s="15" t="s">
        <v>1392</v>
      </c>
      <c r="G270" s="15" t="s">
        <v>155</v>
      </c>
      <c r="I270" s="15" t="s">
        <v>1393</v>
      </c>
      <c r="L270" s="22"/>
    </row>
    <row r="271" spans="1:12" ht="15.75" customHeight="1" x14ac:dyDescent="0.2">
      <c r="A271" s="15" t="s">
        <v>1391</v>
      </c>
      <c r="C271" s="15" t="s">
        <v>920</v>
      </c>
      <c r="D271" s="15" t="s">
        <v>86</v>
      </c>
      <c r="E271" s="15" t="s">
        <v>1394</v>
      </c>
      <c r="G271" s="15" t="s">
        <v>155</v>
      </c>
      <c r="I271" s="15" t="s">
        <v>1395</v>
      </c>
      <c r="L271" s="22"/>
    </row>
    <row r="272" spans="1:12" ht="15.75" customHeight="1" x14ac:dyDescent="0.2">
      <c r="A272" s="15" t="s">
        <v>441</v>
      </c>
      <c r="C272" s="15" t="s">
        <v>920</v>
      </c>
      <c r="D272" s="15" t="s">
        <v>86</v>
      </c>
      <c r="E272" s="15" t="s">
        <v>442</v>
      </c>
      <c r="G272" s="15" t="s">
        <v>228</v>
      </c>
      <c r="I272" s="15" t="s">
        <v>1396</v>
      </c>
      <c r="K272" s="15" t="str">
        <f t="shared" si="6"/>
        <v>30 July 1791</v>
      </c>
      <c r="L272" s="22">
        <f t="shared" si="7"/>
        <v>325643</v>
      </c>
    </row>
    <row r="273" spans="1:12" ht="15.75" customHeight="1" x14ac:dyDescent="0.2">
      <c r="A273" s="15" t="s">
        <v>441</v>
      </c>
      <c r="C273" s="15" t="s">
        <v>920</v>
      </c>
      <c r="D273" s="15" t="s">
        <v>75</v>
      </c>
      <c r="E273" s="15" t="s">
        <v>443</v>
      </c>
      <c r="G273" s="15" t="s">
        <v>228</v>
      </c>
      <c r="I273" s="15" t="s">
        <v>1397</v>
      </c>
      <c r="K273" s="15" t="str">
        <f t="shared" si="6"/>
        <v>30 July 1791</v>
      </c>
      <c r="L273" s="22">
        <f t="shared" si="7"/>
        <v>325643</v>
      </c>
    </row>
    <row r="274" spans="1:12" ht="15.75" customHeight="1" x14ac:dyDescent="0.2">
      <c r="A274" s="15" t="s">
        <v>441</v>
      </c>
      <c r="C274" s="15" t="s">
        <v>920</v>
      </c>
      <c r="D274" s="15" t="s">
        <v>75</v>
      </c>
      <c r="E274" s="15" t="s">
        <v>444</v>
      </c>
      <c r="G274" s="15" t="s">
        <v>178</v>
      </c>
      <c r="I274" s="15" t="s">
        <v>445</v>
      </c>
      <c r="K274" s="15" t="str">
        <f t="shared" si="6"/>
        <v>13 October 1791</v>
      </c>
      <c r="L274" s="22">
        <f t="shared" si="7"/>
        <v>325718</v>
      </c>
    </row>
    <row r="275" spans="1:12" ht="15.75" customHeight="1" x14ac:dyDescent="0.2">
      <c r="A275" s="15" t="s">
        <v>446</v>
      </c>
      <c r="C275" s="15" t="s">
        <v>919</v>
      </c>
      <c r="D275" s="15" t="s">
        <v>57</v>
      </c>
      <c r="E275" s="15" t="s">
        <v>1398</v>
      </c>
      <c r="G275" s="15" t="s">
        <v>248</v>
      </c>
      <c r="I275" s="15" t="s">
        <v>447</v>
      </c>
      <c r="K275" s="15" t="str">
        <f t="shared" si="6"/>
        <v>30 September 1791</v>
      </c>
      <c r="L275" s="22">
        <f t="shared" si="7"/>
        <v>325705</v>
      </c>
    </row>
    <row r="276" spans="1:12" ht="15.75" customHeight="1" x14ac:dyDescent="0.2">
      <c r="A276" s="15" t="s">
        <v>446</v>
      </c>
      <c r="C276" s="15" t="s">
        <v>919</v>
      </c>
      <c r="D276" s="15" t="s">
        <v>79</v>
      </c>
      <c r="E276" s="15" t="s">
        <v>448</v>
      </c>
      <c r="F276" s="15" t="s">
        <v>1399</v>
      </c>
      <c r="G276" s="15" t="s">
        <v>449</v>
      </c>
      <c r="I276" s="15" t="s">
        <v>511</v>
      </c>
      <c r="K276" s="15" t="str">
        <f t="shared" si="6"/>
        <v>31 October 1791</v>
      </c>
      <c r="L276" s="22">
        <f t="shared" si="7"/>
        <v>325736</v>
      </c>
    </row>
    <row r="277" spans="1:12" ht="15.75" customHeight="1" x14ac:dyDescent="0.2">
      <c r="A277" s="15" t="s">
        <v>446</v>
      </c>
      <c r="C277" s="15" t="s">
        <v>919</v>
      </c>
      <c r="D277" s="15" t="s">
        <v>434</v>
      </c>
      <c r="E277" s="15" t="s">
        <v>450</v>
      </c>
      <c r="G277" s="15" t="s">
        <v>155</v>
      </c>
      <c r="I277" s="15" t="s">
        <v>451</v>
      </c>
      <c r="K277" s="15" t="str">
        <f t="shared" si="6"/>
        <v>11 May 1791</v>
      </c>
      <c r="L277" s="22">
        <f t="shared" si="7"/>
        <v>325563</v>
      </c>
    </row>
    <row r="278" spans="1:12" ht="15.75" customHeight="1" x14ac:dyDescent="0.2">
      <c r="A278" s="15" t="s">
        <v>446</v>
      </c>
      <c r="C278" s="15" t="s">
        <v>919</v>
      </c>
      <c r="D278" s="15" t="s">
        <v>434</v>
      </c>
      <c r="E278" s="15" t="s">
        <v>452</v>
      </c>
      <c r="G278" s="15" t="s">
        <v>182</v>
      </c>
      <c r="I278" s="15" t="s">
        <v>316</v>
      </c>
      <c r="K278" s="15" t="str">
        <f t="shared" si="6"/>
        <v>30 June 1791</v>
      </c>
      <c r="L278" s="22">
        <f t="shared" si="7"/>
        <v>325613</v>
      </c>
    </row>
    <row r="279" spans="1:12" ht="15.75" customHeight="1" x14ac:dyDescent="0.2">
      <c r="A279" s="15" t="s">
        <v>1400</v>
      </c>
      <c r="B279" s="15" t="b">
        <v>1</v>
      </c>
      <c r="C279" s="15" t="s">
        <v>919</v>
      </c>
      <c r="D279" s="15" t="s">
        <v>57</v>
      </c>
      <c r="E279" s="15" t="s">
        <v>1401</v>
      </c>
      <c r="G279" s="15" t="s">
        <v>1402</v>
      </c>
      <c r="I279" s="15" t="s">
        <v>1403</v>
      </c>
      <c r="J279" s="15" t="s">
        <v>1404</v>
      </c>
      <c r="K279" s="15" t="str">
        <f t="shared" si="6"/>
        <v>16 February 1791</v>
      </c>
      <c r="L279" s="22">
        <f t="shared" si="7"/>
        <v>325479</v>
      </c>
    </row>
    <row r="280" spans="1:12" ht="15.75" customHeight="1" x14ac:dyDescent="0.2">
      <c r="A280" s="15" t="s">
        <v>1400</v>
      </c>
      <c r="C280" s="15" t="s">
        <v>919</v>
      </c>
      <c r="D280" s="15" t="s">
        <v>60</v>
      </c>
      <c r="E280" s="15" t="s">
        <v>1405</v>
      </c>
      <c r="G280" s="15" t="s">
        <v>248</v>
      </c>
      <c r="K280" s="15" t="str">
        <f t="shared" si="6"/>
        <v>30 September 1791</v>
      </c>
      <c r="L280" s="22">
        <f t="shared" si="7"/>
        <v>325705</v>
      </c>
    </row>
    <row r="281" spans="1:12" ht="15.75" customHeight="1" x14ac:dyDescent="0.2">
      <c r="A281" s="15" t="s">
        <v>1400</v>
      </c>
      <c r="C281" s="15" t="s">
        <v>919</v>
      </c>
      <c r="D281" s="15" t="s">
        <v>79</v>
      </c>
      <c r="E281" s="15" t="s">
        <v>600</v>
      </c>
      <c r="G281" s="15" t="s">
        <v>248</v>
      </c>
      <c r="L281" s="22"/>
    </row>
    <row r="282" spans="1:12" ht="15.75" customHeight="1" x14ac:dyDescent="0.2">
      <c r="A282" s="15" t="s">
        <v>1400</v>
      </c>
      <c r="C282" s="15" t="s">
        <v>919</v>
      </c>
      <c r="D282" s="15" t="s">
        <v>79</v>
      </c>
      <c r="E282" s="15" t="s">
        <v>1052</v>
      </c>
      <c r="G282" s="15" t="s">
        <v>504</v>
      </c>
      <c r="J282" s="15" t="s">
        <v>1406</v>
      </c>
      <c r="L282" s="22"/>
    </row>
    <row r="283" spans="1:12" ht="15.75" customHeight="1" x14ac:dyDescent="0.2">
      <c r="A283" s="15" t="s">
        <v>1400</v>
      </c>
      <c r="C283" s="15" t="s">
        <v>919</v>
      </c>
      <c r="D283" s="15" t="s">
        <v>79</v>
      </c>
      <c r="E283" s="15" t="s">
        <v>1407</v>
      </c>
      <c r="G283" s="15" t="s">
        <v>268</v>
      </c>
      <c r="L283" s="22"/>
    </row>
    <row r="284" spans="1:12" ht="15.75" customHeight="1" x14ac:dyDescent="0.2">
      <c r="A284" s="15" t="s">
        <v>1400</v>
      </c>
      <c r="C284" s="15" t="s">
        <v>919</v>
      </c>
      <c r="D284" s="15" t="s">
        <v>106</v>
      </c>
      <c r="E284" s="15" t="s">
        <v>1408</v>
      </c>
      <c r="G284" s="15" t="s">
        <v>248</v>
      </c>
      <c r="L284" s="22"/>
    </row>
    <row r="285" spans="1:12" ht="15.75" customHeight="1" x14ac:dyDescent="0.2">
      <c r="A285" s="15" t="s">
        <v>1409</v>
      </c>
      <c r="C285" s="15" t="s">
        <v>921</v>
      </c>
      <c r="D285" s="15" t="s">
        <v>75</v>
      </c>
      <c r="E285" s="15" t="s">
        <v>1410</v>
      </c>
      <c r="G285" s="15" t="s">
        <v>211</v>
      </c>
      <c r="I285" s="15" t="s">
        <v>1411</v>
      </c>
      <c r="L285" s="22"/>
    </row>
    <row r="286" spans="1:12" ht="15.75" customHeight="1" x14ac:dyDescent="0.2">
      <c r="A286" s="15" t="s">
        <v>453</v>
      </c>
      <c r="C286" s="15" t="s">
        <v>921</v>
      </c>
      <c r="D286" s="15" t="s">
        <v>75</v>
      </c>
      <c r="E286" s="15" t="s">
        <v>1412</v>
      </c>
      <c r="F286" s="15" t="s">
        <v>273</v>
      </c>
      <c r="G286" s="15" t="s">
        <v>221</v>
      </c>
      <c r="I286" s="15" t="s">
        <v>454</v>
      </c>
      <c r="K286" s="15" t="str">
        <f t="shared" si="6"/>
        <v>28 December 1791</v>
      </c>
      <c r="L286" s="22">
        <f t="shared" si="7"/>
        <v>325794</v>
      </c>
    </row>
    <row r="287" spans="1:12" ht="15.75" customHeight="1" x14ac:dyDescent="0.2">
      <c r="A287" s="15" t="s">
        <v>455</v>
      </c>
      <c r="C287" s="15" t="s">
        <v>860</v>
      </c>
      <c r="D287" s="15" t="s">
        <v>86</v>
      </c>
      <c r="E287" s="15" t="s">
        <v>456</v>
      </c>
      <c r="F287" s="15" t="s">
        <v>1413</v>
      </c>
      <c r="G287" s="15" t="s">
        <v>224</v>
      </c>
      <c r="I287" s="15" t="s">
        <v>343</v>
      </c>
      <c r="K287" s="15" t="str">
        <f t="shared" si="6"/>
        <v>4 May 1791</v>
      </c>
      <c r="L287" s="22">
        <f t="shared" si="7"/>
        <v>325556</v>
      </c>
    </row>
    <row r="288" spans="1:12" ht="15.75" customHeight="1" x14ac:dyDescent="0.2">
      <c r="A288" s="15" t="s">
        <v>455</v>
      </c>
      <c r="C288" s="15" t="s">
        <v>860</v>
      </c>
      <c r="D288" s="15" t="s">
        <v>86</v>
      </c>
      <c r="E288" s="15" t="s">
        <v>457</v>
      </c>
      <c r="F288" s="15" t="s">
        <v>273</v>
      </c>
      <c r="G288" s="15" t="s">
        <v>361</v>
      </c>
      <c r="I288" s="15" t="s">
        <v>459</v>
      </c>
      <c r="K288" s="15" t="str">
        <f t="shared" si="6"/>
        <v>4 January 1792</v>
      </c>
      <c r="L288" s="22">
        <f t="shared" si="7"/>
        <v>325801</v>
      </c>
    </row>
    <row r="289" spans="1:12" ht="15.75" customHeight="1" x14ac:dyDescent="0.2">
      <c r="A289" s="15" t="s">
        <v>455</v>
      </c>
      <c r="C289" s="15" t="s">
        <v>860</v>
      </c>
      <c r="D289" s="15" t="s">
        <v>75</v>
      </c>
      <c r="E289" s="15" t="s">
        <v>1414</v>
      </c>
      <c r="F289" s="15" t="s">
        <v>850</v>
      </c>
      <c r="G289" s="15" t="s">
        <v>460</v>
      </c>
      <c r="I289" s="15" t="s">
        <v>1415</v>
      </c>
      <c r="K289" s="15" t="str">
        <f t="shared" si="6"/>
        <v>9 July 1791</v>
      </c>
      <c r="L289" s="22">
        <f t="shared" si="7"/>
        <v>325622</v>
      </c>
    </row>
    <row r="290" spans="1:12" ht="15.75" customHeight="1" x14ac:dyDescent="0.2">
      <c r="A290" s="15" t="s">
        <v>455</v>
      </c>
      <c r="C290" s="15" t="s">
        <v>860</v>
      </c>
      <c r="D290" s="15" t="s">
        <v>75</v>
      </c>
      <c r="E290" s="15" t="s">
        <v>461</v>
      </c>
      <c r="F290" s="15" t="s">
        <v>273</v>
      </c>
      <c r="G290" s="15" t="s">
        <v>462</v>
      </c>
      <c r="I290" s="15" t="s">
        <v>466</v>
      </c>
      <c r="K290" s="15" t="str">
        <f t="shared" si="6"/>
        <v>24 December 1791</v>
      </c>
      <c r="L290" s="22">
        <f t="shared" si="7"/>
        <v>325790</v>
      </c>
    </row>
    <row r="291" spans="1:12" ht="15.75" customHeight="1" x14ac:dyDescent="0.2">
      <c r="A291" s="15" t="s">
        <v>455</v>
      </c>
      <c r="C291" s="15" t="s">
        <v>860</v>
      </c>
      <c r="D291" s="15" t="s">
        <v>75</v>
      </c>
      <c r="E291" s="15" t="s">
        <v>464</v>
      </c>
      <c r="F291" s="15" t="s">
        <v>1416</v>
      </c>
      <c r="G291" s="15" t="s">
        <v>465</v>
      </c>
      <c r="I291" s="15" t="s">
        <v>463</v>
      </c>
      <c r="K291" s="15" t="str">
        <f t="shared" si="6"/>
        <v>25 December 1791</v>
      </c>
      <c r="L291" s="22">
        <f t="shared" si="7"/>
        <v>325791</v>
      </c>
    </row>
    <row r="292" spans="1:12" ht="15.75" customHeight="1" x14ac:dyDescent="0.2">
      <c r="A292" s="15" t="s">
        <v>455</v>
      </c>
      <c r="C292" s="15" t="s">
        <v>860</v>
      </c>
      <c r="D292" s="15" t="s">
        <v>75</v>
      </c>
      <c r="E292" s="15" t="s">
        <v>1417</v>
      </c>
      <c r="F292" s="15" t="s">
        <v>850</v>
      </c>
      <c r="G292" s="15" t="s">
        <v>190</v>
      </c>
      <c r="I292" s="15" t="s">
        <v>1418</v>
      </c>
      <c r="K292" s="15" t="str">
        <f t="shared" si="6"/>
        <v>16 November 1791</v>
      </c>
      <c r="L292" s="22">
        <f t="shared" si="7"/>
        <v>325752</v>
      </c>
    </row>
    <row r="293" spans="1:12" ht="15.75" customHeight="1" x14ac:dyDescent="0.2">
      <c r="A293" s="15" t="s">
        <v>1419</v>
      </c>
      <c r="C293" s="15" t="s">
        <v>860</v>
      </c>
      <c r="D293" s="15" t="s">
        <v>57</v>
      </c>
      <c r="E293" s="15" t="s">
        <v>1421</v>
      </c>
      <c r="G293" s="15" t="s">
        <v>132</v>
      </c>
      <c r="I293" s="15" t="s">
        <v>1422</v>
      </c>
      <c r="K293" s="15" t="str">
        <f>TRIM(G294)</f>
        <v>28 December 1791</v>
      </c>
      <c r="L293" s="22">
        <f t="shared" si="7"/>
        <v>325794</v>
      </c>
    </row>
    <row r="294" spans="1:12" ht="15.75" customHeight="1" x14ac:dyDescent="0.2">
      <c r="A294" s="15" t="s">
        <v>1419</v>
      </c>
      <c r="C294" s="15" t="s">
        <v>860</v>
      </c>
      <c r="D294" s="15" t="s">
        <v>60</v>
      </c>
      <c r="E294" s="15" t="s">
        <v>1420</v>
      </c>
      <c r="F294" s="15" t="s">
        <v>1215</v>
      </c>
      <c r="G294" s="15" t="s">
        <v>221</v>
      </c>
      <c r="L294" s="22"/>
    </row>
    <row r="295" spans="1:12" ht="15.75" customHeight="1" x14ac:dyDescent="0.2">
      <c r="A295" s="15" t="s">
        <v>1419</v>
      </c>
      <c r="C295" s="15" t="s">
        <v>860</v>
      </c>
      <c r="D295" s="15" t="s">
        <v>86</v>
      </c>
      <c r="E295" s="15" t="s">
        <v>1423</v>
      </c>
      <c r="G295" s="15" t="s">
        <v>132</v>
      </c>
      <c r="L295" s="22"/>
    </row>
    <row r="296" spans="1:12" ht="15.75" customHeight="1" x14ac:dyDescent="0.2">
      <c r="A296" s="15" t="s">
        <v>1419</v>
      </c>
      <c r="C296" s="15" t="s">
        <v>860</v>
      </c>
      <c r="D296" s="15" t="s">
        <v>62</v>
      </c>
      <c r="E296" s="15" t="s">
        <v>1424</v>
      </c>
      <c r="G296" s="15" t="s">
        <v>1425</v>
      </c>
      <c r="L296" s="22"/>
    </row>
    <row r="297" spans="1:12" ht="15.75" customHeight="1" x14ac:dyDescent="0.2">
      <c r="A297" s="15" t="s">
        <v>485</v>
      </c>
      <c r="C297" s="15" t="s">
        <v>922</v>
      </c>
      <c r="D297" s="15" t="s">
        <v>86</v>
      </c>
      <c r="E297" s="15" t="s">
        <v>1426</v>
      </c>
      <c r="F297" s="15" t="s">
        <v>1215</v>
      </c>
      <c r="G297" s="15" t="s">
        <v>315</v>
      </c>
      <c r="I297" s="15" t="s">
        <v>1427</v>
      </c>
      <c r="L297" s="22"/>
    </row>
    <row r="298" spans="1:12" ht="15.75" customHeight="1" x14ac:dyDescent="0.2">
      <c r="A298" s="15" t="s">
        <v>485</v>
      </c>
      <c r="C298" s="15" t="s">
        <v>922</v>
      </c>
      <c r="D298" s="15" t="s">
        <v>75</v>
      </c>
      <c r="E298" s="15" t="s">
        <v>1428</v>
      </c>
      <c r="G298" s="15" t="s">
        <v>315</v>
      </c>
      <c r="L298" s="22"/>
    </row>
    <row r="299" spans="1:12" ht="15.75" customHeight="1" x14ac:dyDescent="0.2">
      <c r="A299" s="15" t="s">
        <v>467</v>
      </c>
      <c r="C299" s="15" t="s">
        <v>922</v>
      </c>
      <c r="D299" s="15" t="s">
        <v>86</v>
      </c>
      <c r="E299" s="15" t="s">
        <v>1429</v>
      </c>
      <c r="F299" s="15" t="s">
        <v>1430</v>
      </c>
      <c r="G299" s="16" t="s">
        <v>174</v>
      </c>
      <c r="I299" s="15" t="s">
        <v>1431</v>
      </c>
      <c r="K299" s="15" t="str">
        <f t="shared" si="6"/>
        <v>31 May 1791</v>
      </c>
      <c r="L299" s="22">
        <f t="shared" si="7"/>
        <v>325583</v>
      </c>
    </row>
    <row r="300" spans="1:12" ht="15.75" customHeight="1" x14ac:dyDescent="0.2">
      <c r="A300" s="15" t="s">
        <v>467</v>
      </c>
      <c r="C300" s="15" t="s">
        <v>922</v>
      </c>
      <c r="D300" s="15" t="s">
        <v>86</v>
      </c>
      <c r="E300" s="15" t="s">
        <v>1432</v>
      </c>
      <c r="F300" s="15" t="s">
        <v>850</v>
      </c>
      <c r="G300" s="15" t="s">
        <v>470</v>
      </c>
      <c r="I300" s="15" t="s">
        <v>1051</v>
      </c>
      <c r="K300" s="15" t="str">
        <f t="shared" si="6"/>
        <v>20 November 1791</v>
      </c>
      <c r="L300" s="22">
        <f t="shared" si="7"/>
        <v>325756</v>
      </c>
    </row>
    <row r="301" spans="1:12" ht="15.75" customHeight="1" x14ac:dyDescent="0.2">
      <c r="A301" s="15" t="s">
        <v>467</v>
      </c>
      <c r="C301" s="15" t="s">
        <v>922</v>
      </c>
      <c r="D301" s="15" t="s">
        <v>75</v>
      </c>
      <c r="E301" s="15" t="s">
        <v>471</v>
      </c>
      <c r="F301" s="15" t="s">
        <v>1433</v>
      </c>
      <c r="G301" s="15" t="s">
        <v>283</v>
      </c>
      <c r="I301" s="15" t="s">
        <v>1434</v>
      </c>
      <c r="K301" s="15" t="str">
        <f t="shared" si="6"/>
        <v>13 July 1791</v>
      </c>
      <c r="L301" s="22">
        <f t="shared" si="7"/>
        <v>325626</v>
      </c>
    </row>
    <row r="302" spans="1:12" ht="15.75" customHeight="1" x14ac:dyDescent="0.2">
      <c r="A302" s="15" t="s">
        <v>467</v>
      </c>
      <c r="C302" s="15" t="s">
        <v>922</v>
      </c>
      <c r="D302" s="15" t="s">
        <v>75</v>
      </c>
      <c r="E302" s="15" t="s">
        <v>472</v>
      </c>
      <c r="F302" s="15" t="s">
        <v>850</v>
      </c>
      <c r="G302" s="15" t="s">
        <v>470</v>
      </c>
      <c r="I302" s="15" t="s">
        <v>469</v>
      </c>
      <c r="K302" s="15" t="str">
        <f t="shared" si="6"/>
        <v>20 November 1791</v>
      </c>
      <c r="L302" s="22">
        <f t="shared" si="7"/>
        <v>325756</v>
      </c>
    </row>
    <row r="303" spans="1:12" ht="15.75" customHeight="1" x14ac:dyDescent="0.2">
      <c r="A303" s="15" t="s">
        <v>473</v>
      </c>
      <c r="C303" s="15" t="s">
        <v>923</v>
      </c>
      <c r="D303" s="15" t="s">
        <v>1438</v>
      </c>
      <c r="E303" s="15" t="s">
        <v>1435</v>
      </c>
      <c r="F303" s="15" t="s">
        <v>1436</v>
      </c>
      <c r="G303" s="15" t="s">
        <v>245</v>
      </c>
      <c r="I303" s="15" t="s">
        <v>1437</v>
      </c>
      <c r="K303" s="15" t="str">
        <f t="shared" si="6"/>
        <v>31 August 1791</v>
      </c>
      <c r="L303" s="22">
        <f t="shared" si="7"/>
        <v>325675</v>
      </c>
    </row>
    <row r="304" spans="1:12" ht="15.75" customHeight="1" x14ac:dyDescent="0.2">
      <c r="A304" s="15" t="s">
        <v>473</v>
      </c>
      <c r="C304" s="15" t="s">
        <v>923</v>
      </c>
      <c r="D304" s="15" t="s">
        <v>932</v>
      </c>
      <c r="E304" s="15" t="s">
        <v>1439</v>
      </c>
      <c r="F304" s="15" t="s">
        <v>1440</v>
      </c>
      <c r="G304" s="15" t="s">
        <v>228</v>
      </c>
      <c r="I304" s="15" t="s">
        <v>1441</v>
      </c>
      <c r="K304" s="15" t="str">
        <f t="shared" si="6"/>
        <v>30 July 1791</v>
      </c>
      <c r="L304" s="22">
        <f t="shared" si="7"/>
        <v>325643</v>
      </c>
    </row>
    <row r="305" spans="1:12" ht="15.75" customHeight="1" x14ac:dyDescent="0.2">
      <c r="A305" s="15" t="s">
        <v>1442</v>
      </c>
      <c r="C305" s="15" t="s">
        <v>861</v>
      </c>
      <c r="D305" s="15" t="s">
        <v>86</v>
      </c>
      <c r="E305" s="15" t="s">
        <v>1443</v>
      </c>
      <c r="G305" s="15" t="s">
        <v>155</v>
      </c>
      <c r="I305" s="15" t="s">
        <v>1444</v>
      </c>
      <c r="K305" s="15" t="str">
        <f t="shared" si="6"/>
        <v>11 May 1791</v>
      </c>
      <c r="L305" s="22">
        <f t="shared" si="7"/>
        <v>325563</v>
      </c>
    </row>
    <row r="306" spans="1:12" ht="15.75" customHeight="1" x14ac:dyDescent="0.2">
      <c r="A306" s="15" t="s">
        <v>474</v>
      </c>
      <c r="C306" s="15" t="s">
        <v>861</v>
      </c>
      <c r="D306" s="15" t="s">
        <v>86</v>
      </c>
      <c r="E306" s="15" t="s">
        <v>475</v>
      </c>
      <c r="G306" s="15" t="s">
        <v>245</v>
      </c>
      <c r="I306" s="15" t="s">
        <v>476</v>
      </c>
      <c r="K306" s="15" t="str">
        <f t="shared" si="6"/>
        <v>31 August 1791</v>
      </c>
      <c r="L306" s="22">
        <f t="shared" si="7"/>
        <v>325675</v>
      </c>
    </row>
    <row r="307" spans="1:12" ht="15.75" customHeight="1" x14ac:dyDescent="0.2">
      <c r="A307" s="15" t="s">
        <v>474</v>
      </c>
      <c r="C307" s="15" t="s">
        <v>861</v>
      </c>
      <c r="D307" s="15" t="s">
        <v>75</v>
      </c>
      <c r="E307" s="15" t="s">
        <v>477</v>
      </c>
      <c r="G307" s="15" t="s">
        <v>182</v>
      </c>
      <c r="I307" s="15" t="s">
        <v>1445</v>
      </c>
      <c r="K307" s="15" t="str">
        <f t="shared" si="6"/>
        <v>30 June 1791</v>
      </c>
      <c r="L307" s="22">
        <f t="shared" si="7"/>
        <v>325613</v>
      </c>
    </row>
    <row r="308" spans="1:12" ht="15.75" customHeight="1" x14ac:dyDescent="0.2">
      <c r="A308" s="15" t="s">
        <v>474</v>
      </c>
      <c r="C308" s="15" t="s">
        <v>861</v>
      </c>
      <c r="D308" s="15" t="s">
        <v>75</v>
      </c>
      <c r="E308" s="15" t="s">
        <v>1446</v>
      </c>
      <c r="G308" s="15" t="s">
        <v>164</v>
      </c>
      <c r="I308" s="15" t="s">
        <v>478</v>
      </c>
      <c r="K308" s="15" t="str">
        <f t="shared" si="6"/>
        <v>10 August 1791</v>
      </c>
      <c r="L308" s="22">
        <f t="shared" si="7"/>
        <v>325654</v>
      </c>
    </row>
    <row r="309" spans="1:12" ht="15.75" customHeight="1" x14ac:dyDescent="0.2">
      <c r="A309" s="15" t="s">
        <v>479</v>
      </c>
      <c r="C309" s="15" t="s">
        <v>862</v>
      </c>
      <c r="D309" s="15" t="s">
        <v>86</v>
      </c>
      <c r="E309" s="15" t="s">
        <v>480</v>
      </c>
      <c r="G309" s="15" t="s">
        <v>198</v>
      </c>
      <c r="I309" s="15" t="s">
        <v>1447</v>
      </c>
      <c r="K309" s="15" t="str">
        <f t="shared" si="6"/>
        <v>3 June 1791</v>
      </c>
      <c r="L309" s="22">
        <f t="shared" si="7"/>
        <v>325586</v>
      </c>
    </row>
    <row r="310" spans="1:12" ht="15.75" customHeight="1" x14ac:dyDescent="0.2">
      <c r="A310" s="15" t="s">
        <v>485</v>
      </c>
      <c r="C310" s="15" t="s">
        <v>862</v>
      </c>
      <c r="D310" s="15" t="s">
        <v>86</v>
      </c>
      <c r="E310" s="15" t="s">
        <v>481</v>
      </c>
      <c r="F310" s="15" t="s">
        <v>1448</v>
      </c>
      <c r="G310" s="15" t="s">
        <v>482</v>
      </c>
      <c r="I310" s="15" t="s">
        <v>1449</v>
      </c>
      <c r="K310" s="15" t="str">
        <f t="shared" si="6"/>
        <v>10 November 1791</v>
      </c>
      <c r="L310" s="22">
        <f t="shared" si="7"/>
        <v>325746</v>
      </c>
    </row>
    <row r="311" spans="1:12" ht="15.75" customHeight="1" x14ac:dyDescent="0.2">
      <c r="A311" s="15" t="s">
        <v>479</v>
      </c>
      <c r="C311" s="15" t="s">
        <v>862</v>
      </c>
      <c r="D311" s="15" t="s">
        <v>75</v>
      </c>
      <c r="E311" s="15" t="s">
        <v>483</v>
      </c>
      <c r="F311" s="15" t="s">
        <v>273</v>
      </c>
      <c r="G311" s="15" t="s">
        <v>331</v>
      </c>
      <c r="I311" s="15" t="s">
        <v>484</v>
      </c>
      <c r="K311" s="15" t="str">
        <f t="shared" si="6"/>
        <v>14 December 1791</v>
      </c>
      <c r="L311" s="22">
        <f t="shared" si="7"/>
        <v>325780</v>
      </c>
    </row>
    <row r="312" spans="1:12" ht="15.75" customHeight="1" x14ac:dyDescent="0.2">
      <c r="A312" s="15" t="s">
        <v>1450</v>
      </c>
      <c r="C312" s="15" t="s">
        <v>862</v>
      </c>
      <c r="D312" s="15" t="s">
        <v>86</v>
      </c>
      <c r="E312" s="15" t="s">
        <v>1451</v>
      </c>
      <c r="F312" s="15" t="s">
        <v>1452</v>
      </c>
      <c r="G312" s="15" t="s">
        <v>301</v>
      </c>
      <c r="I312" s="15" t="s">
        <v>1453</v>
      </c>
      <c r="K312" s="15" t="str">
        <f t="shared" si="6"/>
        <v>9 March 1791</v>
      </c>
      <c r="L312" s="22">
        <f t="shared" si="7"/>
        <v>325500</v>
      </c>
    </row>
    <row r="313" spans="1:12" ht="15.75" customHeight="1" x14ac:dyDescent="0.2">
      <c r="A313" s="15" t="s">
        <v>1450</v>
      </c>
      <c r="C313" s="15" t="s">
        <v>862</v>
      </c>
      <c r="D313" s="15" t="s">
        <v>75</v>
      </c>
      <c r="E313" s="15" t="s">
        <v>1454</v>
      </c>
      <c r="F313" s="15" t="s">
        <v>1215</v>
      </c>
      <c r="G313" s="15" t="s">
        <v>211</v>
      </c>
      <c r="I313" s="15" t="s">
        <v>1455</v>
      </c>
      <c r="K313" s="15" t="str">
        <f t="shared" si="6"/>
        <v>30 March 1791</v>
      </c>
      <c r="L313" s="22">
        <f t="shared" si="7"/>
        <v>325521</v>
      </c>
    </row>
    <row r="314" spans="1:12" ht="15.75" customHeight="1" x14ac:dyDescent="0.2">
      <c r="A314" s="15" t="s">
        <v>1450</v>
      </c>
      <c r="C314" s="15" t="s">
        <v>862</v>
      </c>
      <c r="D314" s="15" t="s">
        <v>75</v>
      </c>
      <c r="E314" s="15" t="s">
        <v>1456</v>
      </c>
      <c r="F314" s="15" t="s">
        <v>1215</v>
      </c>
      <c r="G314" s="15" t="s">
        <v>190</v>
      </c>
      <c r="I314" s="15" t="s">
        <v>1457</v>
      </c>
      <c r="K314" s="15" t="str">
        <f t="shared" si="6"/>
        <v>16 November 1791</v>
      </c>
      <c r="L314" s="22">
        <f t="shared" si="7"/>
        <v>325752</v>
      </c>
    </row>
    <row r="315" spans="1:12" ht="15.75" customHeight="1" x14ac:dyDescent="0.2">
      <c r="A315" s="15" t="s">
        <v>1458</v>
      </c>
      <c r="C315" s="15" t="s">
        <v>924</v>
      </c>
      <c r="D315" s="15" t="s">
        <v>60</v>
      </c>
      <c r="E315" s="15" t="s">
        <v>1459</v>
      </c>
      <c r="G315" s="15" t="s">
        <v>390</v>
      </c>
      <c r="K315" s="15" t="str">
        <f t="shared" si="6"/>
        <v>23 March 1791</v>
      </c>
      <c r="L315" s="22">
        <f t="shared" si="7"/>
        <v>325514</v>
      </c>
    </row>
    <row r="316" spans="1:12" ht="15.75" customHeight="1" x14ac:dyDescent="0.2">
      <c r="A316" s="15" t="s">
        <v>1458</v>
      </c>
      <c r="C316" s="15" t="s">
        <v>924</v>
      </c>
      <c r="D316" s="15" t="s">
        <v>86</v>
      </c>
      <c r="E316" s="15" t="s">
        <v>1460</v>
      </c>
      <c r="F316" s="15" t="s">
        <v>1001</v>
      </c>
      <c r="G316" s="15" t="s">
        <v>132</v>
      </c>
      <c r="I316" s="15" t="s">
        <v>1461</v>
      </c>
      <c r="K316" s="15" t="str">
        <f t="shared" si="6"/>
        <v>20 April 1791</v>
      </c>
      <c r="L316" s="22">
        <f t="shared" si="7"/>
        <v>325542</v>
      </c>
    </row>
    <row r="317" spans="1:12" ht="15.75" customHeight="1" x14ac:dyDescent="0.2">
      <c r="A317" s="15" t="s">
        <v>1458</v>
      </c>
      <c r="C317" s="15" t="s">
        <v>924</v>
      </c>
      <c r="D317" s="15" t="s">
        <v>75</v>
      </c>
      <c r="E317" s="15" t="s">
        <v>1462</v>
      </c>
      <c r="G317" s="15" t="s">
        <v>132</v>
      </c>
      <c r="K317" s="15" t="str">
        <f t="shared" si="6"/>
        <v>20 April 1791</v>
      </c>
      <c r="L317" s="22">
        <f t="shared" si="7"/>
        <v>325542</v>
      </c>
    </row>
    <row r="318" spans="1:12" ht="15.75" customHeight="1" x14ac:dyDescent="0.2">
      <c r="A318" s="15" t="s">
        <v>1458</v>
      </c>
      <c r="C318" s="15" t="s">
        <v>924</v>
      </c>
      <c r="D318" s="15" t="s">
        <v>932</v>
      </c>
      <c r="E318" s="15" t="s">
        <v>1463</v>
      </c>
      <c r="G318" s="15" t="s">
        <v>132</v>
      </c>
      <c r="I318" s="15" t="s">
        <v>1324</v>
      </c>
      <c r="K318" s="15" t="str">
        <f t="shared" si="6"/>
        <v>20 April 1791</v>
      </c>
      <c r="L318" s="22">
        <f t="shared" si="7"/>
        <v>325542</v>
      </c>
    </row>
    <row r="319" spans="1:12" ht="15.75" customHeight="1" x14ac:dyDescent="0.2">
      <c r="A319" s="15" t="s">
        <v>486</v>
      </c>
      <c r="C319" s="15" t="s">
        <v>924</v>
      </c>
      <c r="D319" s="15" t="s">
        <v>57</v>
      </c>
      <c r="E319" s="15" t="s">
        <v>487</v>
      </c>
      <c r="F319" s="15" t="s">
        <v>851</v>
      </c>
      <c r="G319" s="15" t="s">
        <v>488</v>
      </c>
      <c r="I319" s="15" t="s">
        <v>547</v>
      </c>
      <c r="K319" s="15" t="str">
        <f t="shared" si="6"/>
        <v>24 March 1791</v>
      </c>
      <c r="L319" s="22">
        <f t="shared" si="7"/>
        <v>325515</v>
      </c>
    </row>
    <row r="320" spans="1:12" ht="15.75" customHeight="1" x14ac:dyDescent="0.2">
      <c r="A320" s="15" t="s">
        <v>486</v>
      </c>
      <c r="C320" s="15" t="s">
        <v>924</v>
      </c>
      <c r="D320" s="15" t="s">
        <v>86</v>
      </c>
      <c r="E320" s="15" t="s">
        <v>1464</v>
      </c>
      <c r="G320" s="15" t="s">
        <v>390</v>
      </c>
      <c r="I320" s="15" t="s">
        <v>489</v>
      </c>
      <c r="K320" s="15" t="str">
        <f t="shared" si="6"/>
        <v>23 March 1791</v>
      </c>
      <c r="L320" s="22">
        <f t="shared" si="7"/>
        <v>325514</v>
      </c>
    </row>
    <row r="321" spans="1:12" ht="15.75" customHeight="1" x14ac:dyDescent="0.2">
      <c r="A321" s="15" t="s">
        <v>486</v>
      </c>
      <c r="C321" s="15" t="s">
        <v>924</v>
      </c>
      <c r="D321" s="15" t="s">
        <v>86</v>
      </c>
      <c r="E321" s="15" t="s">
        <v>1465</v>
      </c>
      <c r="F321" s="15" t="s">
        <v>851</v>
      </c>
      <c r="G321" s="15" t="s">
        <v>224</v>
      </c>
      <c r="I321" s="15" t="s">
        <v>1466</v>
      </c>
      <c r="K321" s="15" t="str">
        <f t="shared" si="6"/>
        <v>4 May 1791</v>
      </c>
      <c r="L321" s="22">
        <f t="shared" si="7"/>
        <v>325556</v>
      </c>
    </row>
    <row r="322" spans="1:12" ht="15.75" customHeight="1" x14ac:dyDescent="0.2">
      <c r="A322" s="15" t="s">
        <v>486</v>
      </c>
      <c r="C322" s="15" t="s">
        <v>924</v>
      </c>
      <c r="D322" s="15" t="s">
        <v>75</v>
      </c>
      <c r="E322" s="15" t="s">
        <v>1467</v>
      </c>
      <c r="G322" s="15" t="s">
        <v>390</v>
      </c>
      <c r="I322" s="15" t="s">
        <v>379</v>
      </c>
      <c r="K322" s="15" t="str">
        <f t="shared" si="6"/>
        <v>23 March 1791</v>
      </c>
      <c r="L322" s="22">
        <f t="shared" si="7"/>
        <v>325514</v>
      </c>
    </row>
    <row r="323" spans="1:12" ht="15.75" customHeight="1" x14ac:dyDescent="0.2">
      <c r="A323" s="15" t="s">
        <v>486</v>
      </c>
      <c r="C323" s="15" t="s">
        <v>924</v>
      </c>
      <c r="D323" s="15" t="s">
        <v>75</v>
      </c>
      <c r="E323" s="15" t="s">
        <v>1468</v>
      </c>
      <c r="F323" s="15" t="s">
        <v>850</v>
      </c>
      <c r="G323" s="15" t="s">
        <v>331</v>
      </c>
      <c r="I323" s="15" t="s">
        <v>490</v>
      </c>
      <c r="K323" s="15" t="str">
        <f t="shared" si="6"/>
        <v>14 December 1791</v>
      </c>
      <c r="L323" s="22">
        <f t="shared" si="7"/>
        <v>325780</v>
      </c>
    </row>
    <row r="324" spans="1:12" ht="15.75" customHeight="1" x14ac:dyDescent="0.2">
      <c r="A324" s="15" t="s">
        <v>491</v>
      </c>
      <c r="C324" s="15" t="s">
        <v>863</v>
      </c>
      <c r="D324" s="15" t="s">
        <v>57</v>
      </c>
      <c r="E324" s="15" t="s">
        <v>492</v>
      </c>
      <c r="F324" s="15" t="s">
        <v>852</v>
      </c>
      <c r="G324" s="15" t="s">
        <v>254</v>
      </c>
      <c r="I324" s="15" t="s">
        <v>493</v>
      </c>
      <c r="K324" s="15" t="str">
        <f t="shared" si="6"/>
        <v>6 April 1791</v>
      </c>
      <c r="L324" s="22">
        <f t="shared" si="7"/>
        <v>325528</v>
      </c>
    </row>
    <row r="325" spans="1:12" ht="15.75" customHeight="1" x14ac:dyDescent="0.2">
      <c r="A325" s="15" t="s">
        <v>491</v>
      </c>
      <c r="C325" s="15" t="s">
        <v>863</v>
      </c>
      <c r="D325" s="15" t="s">
        <v>1469</v>
      </c>
      <c r="E325" s="15" t="s">
        <v>494</v>
      </c>
      <c r="G325" s="15" t="s">
        <v>495</v>
      </c>
      <c r="I325" s="15" t="s">
        <v>496</v>
      </c>
      <c r="K325" s="15" t="str">
        <f t="shared" si="6"/>
        <v>5 May 1791</v>
      </c>
      <c r="L325" s="22">
        <f t="shared" si="7"/>
        <v>325557</v>
      </c>
    </row>
    <row r="326" spans="1:12" ht="15.75" customHeight="1" x14ac:dyDescent="0.2">
      <c r="A326" s="15" t="s">
        <v>1470</v>
      </c>
      <c r="C326" s="15" t="s">
        <v>863</v>
      </c>
      <c r="D326" s="15" t="s">
        <v>57</v>
      </c>
      <c r="E326" s="15" t="s">
        <v>1471</v>
      </c>
      <c r="G326" s="15" t="s">
        <v>315</v>
      </c>
      <c r="K326" s="15" t="str">
        <f t="shared" si="6"/>
        <v>16 March 1791</v>
      </c>
      <c r="L326" s="22">
        <f t="shared" si="7"/>
        <v>325507</v>
      </c>
    </row>
    <row r="327" spans="1:12" ht="15.75" customHeight="1" x14ac:dyDescent="0.2">
      <c r="A327" s="15" t="s">
        <v>1470</v>
      </c>
      <c r="C327" s="15" t="s">
        <v>863</v>
      </c>
      <c r="D327" s="15" t="s">
        <v>60</v>
      </c>
      <c r="E327" s="15" t="s">
        <v>1472</v>
      </c>
      <c r="G327" s="15" t="s">
        <v>315</v>
      </c>
      <c r="K327" s="15" t="str">
        <f t="shared" si="6"/>
        <v>16 March 1791</v>
      </c>
      <c r="L327" s="22">
        <f t="shared" si="7"/>
        <v>325507</v>
      </c>
    </row>
    <row r="328" spans="1:12" ht="15.75" customHeight="1" x14ac:dyDescent="0.2">
      <c r="A328" s="15" t="s">
        <v>1470</v>
      </c>
      <c r="C328" s="15" t="s">
        <v>863</v>
      </c>
      <c r="D328" s="15" t="s">
        <v>86</v>
      </c>
      <c r="E328" s="15" t="s">
        <v>1473</v>
      </c>
      <c r="G328" s="15" t="s">
        <v>315</v>
      </c>
      <c r="K328" s="15" t="str">
        <f t="shared" si="6"/>
        <v>16 March 1791</v>
      </c>
      <c r="L328" s="22">
        <f t="shared" si="7"/>
        <v>325507</v>
      </c>
    </row>
    <row r="329" spans="1:12" ht="15.75" customHeight="1" x14ac:dyDescent="0.2">
      <c r="A329" s="15" t="s">
        <v>1470</v>
      </c>
      <c r="C329" s="15" t="s">
        <v>863</v>
      </c>
      <c r="D329" s="15" t="s">
        <v>86</v>
      </c>
      <c r="E329" s="15" t="s">
        <v>1474</v>
      </c>
      <c r="G329" s="15" t="s">
        <v>224</v>
      </c>
      <c r="K329" s="15" t="str">
        <f t="shared" si="6"/>
        <v>4 May 1791</v>
      </c>
      <c r="L329" s="22">
        <f t="shared" si="7"/>
        <v>325556</v>
      </c>
    </row>
    <row r="330" spans="1:12" ht="15.75" customHeight="1" x14ac:dyDescent="0.2">
      <c r="A330" s="15" t="s">
        <v>1470</v>
      </c>
      <c r="C330" s="15" t="s">
        <v>863</v>
      </c>
      <c r="D330" s="15" t="s">
        <v>86</v>
      </c>
      <c r="E330" s="15" t="s">
        <v>1475</v>
      </c>
      <c r="F330" s="15" t="s">
        <v>1216</v>
      </c>
      <c r="G330" s="15" t="s">
        <v>254</v>
      </c>
      <c r="I330" s="15" t="s">
        <v>1479</v>
      </c>
      <c r="K330" s="15" t="str">
        <f t="shared" si="6"/>
        <v>6 April 1791</v>
      </c>
      <c r="L330" s="22">
        <f t="shared" si="7"/>
        <v>325528</v>
      </c>
    </row>
    <row r="331" spans="1:12" ht="15.75" customHeight="1" x14ac:dyDescent="0.2">
      <c r="A331" s="15" t="s">
        <v>1470</v>
      </c>
      <c r="C331" s="15" t="s">
        <v>863</v>
      </c>
      <c r="D331" s="15" t="s">
        <v>75</v>
      </c>
      <c r="E331" s="15" t="s">
        <v>1476</v>
      </c>
      <c r="G331" s="15" t="s">
        <v>315</v>
      </c>
      <c r="K331" s="15" t="str">
        <f t="shared" si="6"/>
        <v>16 March 1791</v>
      </c>
      <c r="L331" s="22">
        <f t="shared" si="7"/>
        <v>325507</v>
      </c>
    </row>
    <row r="332" spans="1:12" ht="15.75" customHeight="1" x14ac:dyDescent="0.2">
      <c r="A332" s="15" t="s">
        <v>1470</v>
      </c>
      <c r="C332" s="15" t="s">
        <v>863</v>
      </c>
      <c r="D332" s="15" t="s">
        <v>75</v>
      </c>
      <c r="E332" s="15" t="s">
        <v>1477</v>
      </c>
      <c r="G332" s="15" t="s">
        <v>268</v>
      </c>
      <c r="I332" s="15" t="s">
        <v>1478</v>
      </c>
      <c r="K332" s="15" t="str">
        <f t="shared" si="6"/>
        <v>13 April 1791</v>
      </c>
      <c r="L332" s="22">
        <f t="shared" si="7"/>
        <v>325535</v>
      </c>
    </row>
    <row r="333" spans="1:12" ht="15.75" customHeight="1" x14ac:dyDescent="0.2">
      <c r="A333" s="15" t="s">
        <v>1470</v>
      </c>
      <c r="C333" s="15" t="s">
        <v>863</v>
      </c>
      <c r="D333" s="15" t="s">
        <v>75</v>
      </c>
      <c r="E333" s="15" t="s">
        <v>1480</v>
      </c>
      <c r="F333" s="15" t="s">
        <v>1215</v>
      </c>
      <c r="G333" s="15" t="s">
        <v>354</v>
      </c>
      <c r="I333" s="15" t="s">
        <v>1481</v>
      </c>
      <c r="K333" s="15" t="str">
        <f t="shared" si="6"/>
        <v>14 April 1791</v>
      </c>
      <c r="L333" s="22">
        <f t="shared" si="7"/>
        <v>325536</v>
      </c>
    </row>
    <row r="334" spans="1:12" ht="15.75" customHeight="1" x14ac:dyDescent="0.2">
      <c r="A334" s="15" t="s">
        <v>1470</v>
      </c>
      <c r="C334" s="15" t="s">
        <v>863</v>
      </c>
      <c r="D334" s="15" t="s">
        <v>75</v>
      </c>
      <c r="E334" s="15" t="s">
        <v>1482</v>
      </c>
      <c r="G334" s="15" t="s">
        <v>124</v>
      </c>
      <c r="I334" s="15" t="s">
        <v>1483</v>
      </c>
      <c r="K334" s="15" t="str">
        <f t="shared" si="6"/>
        <v>15 April 1791</v>
      </c>
      <c r="L334" s="22">
        <f t="shared" si="7"/>
        <v>325537</v>
      </c>
    </row>
    <row r="335" spans="1:12" ht="15.75" customHeight="1" x14ac:dyDescent="0.2">
      <c r="A335" s="15" t="s">
        <v>1484</v>
      </c>
      <c r="B335" s="15" t="b">
        <v>1</v>
      </c>
      <c r="C335" s="15" t="s">
        <v>864</v>
      </c>
      <c r="D335" s="15" t="s">
        <v>75</v>
      </c>
      <c r="E335" s="15" t="s">
        <v>1485</v>
      </c>
      <c r="G335" s="15" t="s">
        <v>301</v>
      </c>
      <c r="I335" s="15" t="s">
        <v>1486</v>
      </c>
      <c r="K335" s="15" t="str">
        <f t="shared" si="6"/>
        <v>9 March 1791</v>
      </c>
      <c r="L335" s="22">
        <f t="shared" si="7"/>
        <v>325500</v>
      </c>
    </row>
    <row r="336" spans="1:12" ht="15.75" customHeight="1" x14ac:dyDescent="0.2">
      <c r="A336" s="15" t="s">
        <v>1484</v>
      </c>
      <c r="C336" s="15" t="s">
        <v>864</v>
      </c>
      <c r="D336" s="15" t="s">
        <v>75</v>
      </c>
      <c r="E336" s="15" t="s">
        <v>1487</v>
      </c>
      <c r="G336" s="15" t="s">
        <v>390</v>
      </c>
      <c r="I336" s="15" t="s">
        <v>1488</v>
      </c>
      <c r="K336" s="15" t="str">
        <f t="shared" si="6"/>
        <v>23 March 1791</v>
      </c>
      <c r="L336" s="22">
        <f t="shared" si="7"/>
        <v>325514</v>
      </c>
    </row>
    <row r="337" spans="1:12" ht="15.75" customHeight="1" x14ac:dyDescent="0.2">
      <c r="A337" s="15" t="s">
        <v>497</v>
      </c>
      <c r="B337" s="15" t="b">
        <v>1</v>
      </c>
      <c r="C337" s="15" t="s">
        <v>864</v>
      </c>
      <c r="D337" s="15" t="s">
        <v>86</v>
      </c>
      <c r="E337" s="15" t="s">
        <v>703</v>
      </c>
      <c r="F337" s="15" t="s">
        <v>853</v>
      </c>
      <c r="G337" s="15" t="s">
        <v>327</v>
      </c>
      <c r="I337" s="15" t="s">
        <v>1489</v>
      </c>
      <c r="J337" s="15" t="s">
        <v>1141</v>
      </c>
      <c r="K337" s="15" t="str">
        <f t="shared" si="6"/>
        <v>5 October 1791</v>
      </c>
      <c r="L337" s="22">
        <f t="shared" si="7"/>
        <v>325710</v>
      </c>
    </row>
    <row r="338" spans="1:12" ht="15.75" customHeight="1" x14ac:dyDescent="0.2">
      <c r="A338" s="15" t="s">
        <v>497</v>
      </c>
      <c r="C338" s="15" t="s">
        <v>864</v>
      </c>
      <c r="D338" s="15" t="s">
        <v>86</v>
      </c>
      <c r="E338" s="15" t="s">
        <v>498</v>
      </c>
      <c r="F338" s="15" t="s">
        <v>854</v>
      </c>
      <c r="G338" s="15" t="s">
        <v>129</v>
      </c>
      <c r="I338" s="15" t="s">
        <v>1490</v>
      </c>
      <c r="K338" s="15" t="str">
        <f t="shared" si="6"/>
        <v>6 January 1792</v>
      </c>
      <c r="L338" s="22">
        <f t="shared" si="7"/>
        <v>325803</v>
      </c>
    </row>
    <row r="339" spans="1:12" ht="15.75" customHeight="1" x14ac:dyDescent="0.2">
      <c r="A339" s="15" t="s">
        <v>497</v>
      </c>
      <c r="C339" s="15" t="s">
        <v>864</v>
      </c>
      <c r="D339" s="15" t="s">
        <v>75</v>
      </c>
      <c r="E339" s="15" t="s">
        <v>499</v>
      </c>
      <c r="G339" s="15" t="s">
        <v>283</v>
      </c>
      <c r="I339" s="15" t="s">
        <v>1491</v>
      </c>
      <c r="K339" s="15" t="str">
        <f t="shared" si="6"/>
        <v>13 July 1791</v>
      </c>
      <c r="L339" s="22">
        <f t="shared" si="7"/>
        <v>325626</v>
      </c>
    </row>
    <row r="340" spans="1:12" ht="15.75" customHeight="1" x14ac:dyDescent="0.2">
      <c r="A340" s="15" t="s">
        <v>497</v>
      </c>
      <c r="C340" s="15" t="s">
        <v>864</v>
      </c>
      <c r="D340" s="15" t="s">
        <v>75</v>
      </c>
      <c r="E340" s="15" t="s">
        <v>1492</v>
      </c>
      <c r="F340" s="15" t="s">
        <v>855</v>
      </c>
      <c r="G340" s="15" t="s">
        <v>190</v>
      </c>
      <c r="I340" s="15" t="s">
        <v>500</v>
      </c>
      <c r="K340" s="15" t="str">
        <f t="shared" si="6"/>
        <v>16 November 1791</v>
      </c>
      <c r="L340" s="22">
        <f t="shared" si="7"/>
        <v>325752</v>
      </c>
    </row>
    <row r="341" spans="1:12" ht="15.75" customHeight="1" x14ac:dyDescent="0.2">
      <c r="A341" s="15" t="s">
        <v>501</v>
      </c>
      <c r="C341" s="15" t="s">
        <v>865</v>
      </c>
      <c r="D341" s="15" t="s">
        <v>57</v>
      </c>
      <c r="E341" s="15" t="s">
        <v>502</v>
      </c>
      <c r="F341" s="15" t="s">
        <v>1493</v>
      </c>
      <c r="G341" s="15" t="s">
        <v>390</v>
      </c>
      <c r="I341" s="15" t="s">
        <v>503</v>
      </c>
      <c r="K341" s="15" t="str">
        <f t="shared" si="6"/>
        <v>23 March 1791</v>
      </c>
      <c r="L341" s="22">
        <f t="shared" si="7"/>
        <v>325514</v>
      </c>
    </row>
    <row r="342" spans="1:12" ht="15.75" customHeight="1" x14ac:dyDescent="0.2">
      <c r="A342" s="15" t="s">
        <v>501</v>
      </c>
      <c r="C342" s="15" t="s">
        <v>865</v>
      </c>
      <c r="D342" s="15" t="s">
        <v>57</v>
      </c>
      <c r="E342" s="15" t="s">
        <v>1494</v>
      </c>
      <c r="F342" s="15" t="s">
        <v>273</v>
      </c>
      <c r="G342" s="15" t="s">
        <v>504</v>
      </c>
      <c r="I342" s="15" t="s">
        <v>1495</v>
      </c>
      <c r="K342" s="15" t="str">
        <f t="shared" si="6"/>
        <v>20 September 1791</v>
      </c>
      <c r="L342" s="22">
        <f t="shared" si="7"/>
        <v>325695</v>
      </c>
    </row>
    <row r="343" spans="1:12" ht="15.75" customHeight="1" x14ac:dyDescent="0.2">
      <c r="A343" s="15" t="s">
        <v>501</v>
      </c>
      <c r="C343" s="15" t="s">
        <v>865</v>
      </c>
      <c r="D343" s="15" t="s">
        <v>86</v>
      </c>
      <c r="E343" s="15" t="s">
        <v>505</v>
      </c>
      <c r="F343" s="15" t="s">
        <v>273</v>
      </c>
      <c r="G343" s="15" t="s">
        <v>504</v>
      </c>
      <c r="I343" s="15" t="s">
        <v>1496</v>
      </c>
      <c r="K343" s="15" t="str">
        <f t="shared" si="6"/>
        <v>20 September 1791</v>
      </c>
      <c r="L343" s="22">
        <f t="shared" si="7"/>
        <v>325695</v>
      </c>
    </row>
    <row r="344" spans="1:12" ht="15.75" customHeight="1" x14ac:dyDescent="0.2">
      <c r="A344" s="15" t="s">
        <v>501</v>
      </c>
      <c r="C344" s="15" t="s">
        <v>865</v>
      </c>
      <c r="D344" s="15" t="s">
        <v>86</v>
      </c>
      <c r="E344" s="15" t="s">
        <v>506</v>
      </c>
      <c r="F344" s="15" t="s">
        <v>1497</v>
      </c>
      <c r="G344" s="15" t="s">
        <v>331</v>
      </c>
      <c r="I344" s="15" t="s">
        <v>1498</v>
      </c>
      <c r="K344" s="15" t="str">
        <f t="shared" si="6"/>
        <v>14 December 1791</v>
      </c>
      <c r="L344" s="22">
        <f t="shared" si="7"/>
        <v>325780</v>
      </c>
    </row>
    <row r="345" spans="1:12" ht="15.75" customHeight="1" x14ac:dyDescent="0.2">
      <c r="A345" s="15" t="s">
        <v>501</v>
      </c>
      <c r="B345" s="15" t="b">
        <v>1</v>
      </c>
      <c r="C345" s="15" t="s">
        <v>865</v>
      </c>
      <c r="D345" s="15" t="s">
        <v>86</v>
      </c>
      <c r="E345" s="15" t="s">
        <v>1499</v>
      </c>
      <c r="F345" s="15" t="s">
        <v>1500</v>
      </c>
      <c r="G345" s="15" t="s">
        <v>704</v>
      </c>
      <c r="I345" s="15" t="s">
        <v>1501</v>
      </c>
      <c r="J345" s="15" t="s">
        <v>1502</v>
      </c>
      <c r="K345" s="15" t="str">
        <f t="shared" si="6"/>
        <v>6 June 1792</v>
      </c>
      <c r="L345" s="22">
        <f t="shared" si="7"/>
        <v>325955</v>
      </c>
    </row>
    <row r="346" spans="1:12" ht="15.75" customHeight="1" x14ac:dyDescent="0.2">
      <c r="A346" s="15" t="s">
        <v>501</v>
      </c>
      <c r="C346" s="15" t="s">
        <v>865</v>
      </c>
      <c r="D346" s="15" t="s">
        <v>75</v>
      </c>
      <c r="E346" s="15" t="s">
        <v>1503</v>
      </c>
      <c r="F346" s="15" t="s">
        <v>1504</v>
      </c>
      <c r="G346" s="15" t="s">
        <v>331</v>
      </c>
      <c r="I346" s="15" t="s">
        <v>507</v>
      </c>
      <c r="K346" s="15" t="str">
        <f t="shared" si="6"/>
        <v>14 December 1791</v>
      </c>
      <c r="L346" s="22">
        <f t="shared" si="7"/>
        <v>325780</v>
      </c>
    </row>
    <row r="347" spans="1:12" ht="15.75" customHeight="1" x14ac:dyDescent="0.2">
      <c r="A347" s="15" t="s">
        <v>1505</v>
      </c>
      <c r="C347" s="15" t="s">
        <v>865</v>
      </c>
      <c r="D347" s="15" t="s">
        <v>86</v>
      </c>
      <c r="E347" s="15" t="s">
        <v>1506</v>
      </c>
      <c r="G347" s="15" t="s">
        <v>155</v>
      </c>
      <c r="K347" s="15" t="str">
        <f t="shared" si="6"/>
        <v>11 May 1791</v>
      </c>
      <c r="L347" s="22">
        <f t="shared" si="7"/>
        <v>325563</v>
      </c>
    </row>
    <row r="348" spans="1:12" ht="15.75" customHeight="1" x14ac:dyDescent="0.2">
      <c r="A348" s="15" t="s">
        <v>1505</v>
      </c>
      <c r="C348" s="15" t="s">
        <v>865</v>
      </c>
      <c r="D348" s="15" t="s">
        <v>75</v>
      </c>
      <c r="E348" s="15" t="s">
        <v>1507</v>
      </c>
      <c r="G348" s="15" t="s">
        <v>155</v>
      </c>
      <c r="K348" s="15" t="str">
        <f t="shared" si="6"/>
        <v>11 May 1791</v>
      </c>
      <c r="L348" s="22">
        <f t="shared" si="7"/>
        <v>325563</v>
      </c>
    </row>
    <row r="349" spans="1:12" ht="15.75" customHeight="1" x14ac:dyDescent="0.2">
      <c r="A349" s="15" t="s">
        <v>1505</v>
      </c>
      <c r="C349" s="15" t="s">
        <v>865</v>
      </c>
      <c r="D349" s="15" t="s">
        <v>75</v>
      </c>
      <c r="E349" s="15" t="s">
        <v>1508</v>
      </c>
      <c r="F349" s="15" t="s">
        <v>1001</v>
      </c>
      <c r="G349" s="15" t="s">
        <v>1425</v>
      </c>
      <c r="I349" s="15" t="s">
        <v>1509</v>
      </c>
      <c r="K349" s="15" t="str">
        <f t="shared" si="6"/>
        <v>1 July 1791</v>
      </c>
      <c r="L349" s="22">
        <f t="shared" si="7"/>
        <v>325614</v>
      </c>
    </row>
    <row r="350" spans="1:12" ht="15.75" customHeight="1" x14ac:dyDescent="0.2">
      <c r="A350" s="15" t="s">
        <v>508</v>
      </c>
      <c r="C350" s="15" t="s">
        <v>509</v>
      </c>
      <c r="D350" s="15" t="s">
        <v>86</v>
      </c>
      <c r="E350" s="15" t="s">
        <v>1510</v>
      </c>
      <c r="F350" s="15" t="s">
        <v>1511</v>
      </c>
      <c r="G350" s="15" t="s">
        <v>126</v>
      </c>
      <c r="I350" s="15" t="s">
        <v>1512</v>
      </c>
      <c r="K350" s="15" t="str">
        <f t="shared" si="6"/>
        <v>5 August 1791</v>
      </c>
      <c r="L350" s="22">
        <f t="shared" si="7"/>
        <v>325649</v>
      </c>
    </row>
    <row r="351" spans="1:12" ht="15.75" customHeight="1" x14ac:dyDescent="0.2">
      <c r="A351" s="15" t="s">
        <v>508</v>
      </c>
      <c r="C351" s="15" t="s">
        <v>509</v>
      </c>
      <c r="D351" s="15" t="s">
        <v>86</v>
      </c>
      <c r="E351" s="15" t="s">
        <v>1513</v>
      </c>
      <c r="F351" s="15" t="s">
        <v>1001</v>
      </c>
      <c r="G351" s="15" t="s">
        <v>190</v>
      </c>
      <c r="I351" s="15" t="s">
        <v>1514</v>
      </c>
      <c r="K351" s="15" t="str">
        <f t="shared" si="6"/>
        <v>16 November 1791</v>
      </c>
      <c r="L351" s="22">
        <f t="shared" si="7"/>
        <v>325752</v>
      </c>
    </row>
    <row r="352" spans="1:12" ht="15.75" customHeight="1" x14ac:dyDescent="0.2">
      <c r="A352" s="15" t="s">
        <v>508</v>
      </c>
      <c r="C352" s="15" t="s">
        <v>509</v>
      </c>
      <c r="D352" s="15" t="s">
        <v>75</v>
      </c>
      <c r="E352" s="15" t="s">
        <v>1515</v>
      </c>
      <c r="F352" s="15" t="s">
        <v>1001</v>
      </c>
      <c r="G352" s="15" t="s">
        <v>323</v>
      </c>
      <c r="I352" s="15" t="s">
        <v>1516</v>
      </c>
      <c r="K352" s="15" t="str">
        <f t="shared" si="6"/>
        <v>23 November 1791</v>
      </c>
      <c r="L352" s="22">
        <f t="shared" si="7"/>
        <v>325759</v>
      </c>
    </row>
    <row r="353" spans="1:12" ht="15.75" customHeight="1" x14ac:dyDescent="0.2">
      <c r="A353" s="15" t="s">
        <v>508</v>
      </c>
      <c r="C353" s="15" t="s">
        <v>509</v>
      </c>
      <c r="D353" s="15" t="s">
        <v>75</v>
      </c>
      <c r="E353" s="15" t="s">
        <v>1517</v>
      </c>
      <c r="F353" s="15" t="s">
        <v>1215</v>
      </c>
      <c r="G353" s="15" t="s">
        <v>1518</v>
      </c>
      <c r="I353" s="15" t="s">
        <v>1519</v>
      </c>
      <c r="K353" s="15" t="str">
        <f t="shared" si="6"/>
        <v>29 December 1791</v>
      </c>
      <c r="L353" s="22">
        <f t="shared" si="7"/>
        <v>325795</v>
      </c>
    </row>
    <row r="354" spans="1:12" ht="15.75" customHeight="1" x14ac:dyDescent="0.2">
      <c r="A354" s="15" t="s">
        <v>508</v>
      </c>
      <c r="C354" s="15" t="s">
        <v>509</v>
      </c>
      <c r="D354" s="15" t="s">
        <v>86</v>
      </c>
      <c r="E354" s="15" t="s">
        <v>510</v>
      </c>
      <c r="F354" s="15" t="s">
        <v>273</v>
      </c>
      <c r="G354" s="15" t="s">
        <v>192</v>
      </c>
      <c r="I354" s="15" t="s">
        <v>511</v>
      </c>
      <c r="K354" s="15" t="str">
        <f t="shared" si="6"/>
        <v>20 July 1791</v>
      </c>
      <c r="L354" s="22">
        <f t="shared" si="7"/>
        <v>325633</v>
      </c>
    </row>
    <row r="355" spans="1:12" ht="15.75" customHeight="1" x14ac:dyDescent="0.2">
      <c r="A355" s="15" t="s">
        <v>508</v>
      </c>
      <c r="C355" s="15" t="s">
        <v>509</v>
      </c>
      <c r="D355" s="15" t="s">
        <v>86</v>
      </c>
      <c r="E355" s="15" t="s">
        <v>512</v>
      </c>
      <c r="F355" s="15" t="s">
        <v>1520</v>
      </c>
      <c r="G355" s="15" t="s">
        <v>513</v>
      </c>
      <c r="I355" s="15" t="s">
        <v>1521</v>
      </c>
      <c r="K355" s="15" t="str">
        <f t="shared" si="6"/>
        <v>17 November 1791</v>
      </c>
      <c r="L355" s="22">
        <f t="shared" si="7"/>
        <v>325753</v>
      </c>
    </row>
    <row r="356" spans="1:12" ht="15.75" customHeight="1" x14ac:dyDescent="0.2">
      <c r="A356" s="15" t="s">
        <v>508</v>
      </c>
      <c r="C356" s="15" t="s">
        <v>509</v>
      </c>
      <c r="D356" s="15" t="s">
        <v>75</v>
      </c>
      <c r="E356" s="15" t="s">
        <v>515</v>
      </c>
      <c r="F356" s="15" t="s">
        <v>273</v>
      </c>
      <c r="G356" s="15" t="s">
        <v>192</v>
      </c>
      <c r="I356" s="15" t="s">
        <v>516</v>
      </c>
      <c r="K356" s="15" t="str">
        <f t="shared" si="6"/>
        <v>20 July 1791</v>
      </c>
      <c r="L356" s="22">
        <f t="shared" si="7"/>
        <v>325633</v>
      </c>
    </row>
    <row r="357" spans="1:12" ht="15.75" customHeight="1" x14ac:dyDescent="0.2">
      <c r="A357" s="15" t="s">
        <v>508</v>
      </c>
      <c r="C357" s="15" t="s">
        <v>509</v>
      </c>
      <c r="D357" s="15" t="s">
        <v>75</v>
      </c>
      <c r="E357" s="15" t="s">
        <v>517</v>
      </c>
      <c r="F357" s="15" t="s">
        <v>273</v>
      </c>
      <c r="G357" s="15" t="s">
        <v>221</v>
      </c>
      <c r="I357" s="15" t="s">
        <v>518</v>
      </c>
      <c r="K357" s="15" t="str">
        <f t="shared" si="6"/>
        <v>28 December 1791</v>
      </c>
      <c r="L357" s="22">
        <f t="shared" si="7"/>
        <v>325794</v>
      </c>
    </row>
    <row r="358" spans="1:12" ht="15.75" customHeight="1" x14ac:dyDescent="0.2">
      <c r="A358" s="15" t="s">
        <v>1524</v>
      </c>
      <c r="C358" s="15" t="s">
        <v>866</v>
      </c>
      <c r="D358" s="15" t="s">
        <v>57</v>
      </c>
      <c r="E358" s="15" t="s">
        <v>519</v>
      </c>
      <c r="F358" s="15" t="s">
        <v>1177</v>
      </c>
      <c r="G358" s="15" t="s">
        <v>390</v>
      </c>
      <c r="I358" s="15" t="s">
        <v>1522</v>
      </c>
      <c r="K358" s="15" t="str">
        <f t="shared" si="6"/>
        <v>23 March 1791</v>
      </c>
      <c r="L358" s="22">
        <f t="shared" si="7"/>
        <v>325514</v>
      </c>
    </row>
    <row r="359" spans="1:12" ht="15.75" customHeight="1" x14ac:dyDescent="0.2">
      <c r="A359" s="15" t="s">
        <v>1524</v>
      </c>
      <c r="C359" s="15" t="s">
        <v>866</v>
      </c>
      <c r="D359" s="15" t="s">
        <v>75</v>
      </c>
      <c r="E359" s="15" t="s">
        <v>520</v>
      </c>
      <c r="G359" s="15" t="s">
        <v>449</v>
      </c>
      <c r="I359" s="15" t="s">
        <v>521</v>
      </c>
      <c r="K359" s="15" t="str">
        <f t="shared" si="6"/>
        <v>31 October 1791</v>
      </c>
      <c r="L359" s="22">
        <f t="shared" si="7"/>
        <v>325736</v>
      </c>
    </row>
    <row r="360" spans="1:12" ht="15.75" customHeight="1" x14ac:dyDescent="0.2">
      <c r="A360" s="15" t="s">
        <v>1524</v>
      </c>
      <c r="C360" s="15" t="s">
        <v>866</v>
      </c>
      <c r="D360" s="15" t="s">
        <v>75</v>
      </c>
      <c r="E360" s="15" t="s">
        <v>522</v>
      </c>
      <c r="G360" s="15" t="s">
        <v>449</v>
      </c>
      <c r="I360" s="15" t="s">
        <v>1523</v>
      </c>
      <c r="K360" s="15" t="str">
        <f t="shared" si="6"/>
        <v>31 October 1791</v>
      </c>
      <c r="L360" s="22">
        <f t="shared" si="7"/>
        <v>325736</v>
      </c>
    </row>
    <row r="361" spans="1:12" ht="15.75" customHeight="1" x14ac:dyDescent="0.2">
      <c r="A361" s="15" t="s">
        <v>514</v>
      </c>
      <c r="C361" s="15" t="s">
        <v>866</v>
      </c>
      <c r="D361" s="15" t="s">
        <v>86</v>
      </c>
      <c r="E361" s="15" t="s">
        <v>1525</v>
      </c>
      <c r="F361" s="15" t="s">
        <v>1001</v>
      </c>
      <c r="G361" s="15" t="s">
        <v>132</v>
      </c>
      <c r="I361" s="15" t="s">
        <v>1526</v>
      </c>
      <c r="K361" s="15" t="str">
        <f t="shared" si="6"/>
        <v>20 April 1791</v>
      </c>
      <c r="L361" s="22">
        <f t="shared" si="7"/>
        <v>325542</v>
      </c>
    </row>
    <row r="362" spans="1:12" ht="15.75" customHeight="1" x14ac:dyDescent="0.2">
      <c r="A362" s="15" t="s">
        <v>514</v>
      </c>
      <c r="C362" s="15" t="s">
        <v>866</v>
      </c>
      <c r="D362" s="15" t="s">
        <v>75</v>
      </c>
      <c r="E362" s="15" t="s">
        <v>1527</v>
      </c>
      <c r="G362" s="15" t="s">
        <v>422</v>
      </c>
      <c r="I362" s="15" t="s">
        <v>1528</v>
      </c>
      <c r="K362" s="15" t="str">
        <f t="shared" si="6"/>
        <v>25 May 1791</v>
      </c>
      <c r="L362" s="22">
        <f t="shared" si="7"/>
        <v>325577</v>
      </c>
    </row>
    <row r="363" spans="1:12" ht="15.75" customHeight="1" x14ac:dyDescent="0.2">
      <c r="A363" s="15" t="s">
        <v>514</v>
      </c>
      <c r="C363" s="15" t="s">
        <v>866</v>
      </c>
      <c r="D363" s="15" t="s">
        <v>75</v>
      </c>
      <c r="E363" s="15" t="s">
        <v>1529</v>
      </c>
      <c r="F363" s="15" t="s">
        <v>1530</v>
      </c>
      <c r="G363" s="15" t="s">
        <v>449</v>
      </c>
      <c r="I363" s="15" t="s">
        <v>1531</v>
      </c>
      <c r="K363" s="15" t="str">
        <f t="shared" si="6"/>
        <v>31 October 1791</v>
      </c>
      <c r="L363" s="22">
        <f t="shared" si="7"/>
        <v>325736</v>
      </c>
    </row>
    <row r="364" spans="1:12" ht="15.75" customHeight="1" x14ac:dyDescent="0.2">
      <c r="A364" s="15" t="s">
        <v>1532</v>
      </c>
      <c r="B364" s="15" t="b">
        <v>1</v>
      </c>
      <c r="C364" s="15" t="s">
        <v>867</v>
      </c>
      <c r="D364" s="15" t="s">
        <v>60</v>
      </c>
      <c r="E364" s="15" t="s">
        <v>525</v>
      </c>
      <c r="G364" s="15" t="s">
        <v>1533</v>
      </c>
      <c r="K364" s="15" t="str">
        <f t="shared" si="6"/>
        <v>16 September 1790</v>
      </c>
      <c r="L364" s="22">
        <f t="shared" si="7"/>
        <v>325326</v>
      </c>
    </row>
    <row r="365" spans="1:12" ht="15.75" customHeight="1" x14ac:dyDescent="0.2">
      <c r="A365" s="15" t="s">
        <v>1532</v>
      </c>
      <c r="C365" s="15" t="s">
        <v>867</v>
      </c>
      <c r="D365" s="15" t="s">
        <v>60</v>
      </c>
      <c r="E365" s="15" t="s">
        <v>1534</v>
      </c>
      <c r="G365" s="15" t="s">
        <v>526</v>
      </c>
      <c r="K365" s="15" t="str">
        <f t="shared" si="6"/>
        <v>8 March 1791</v>
      </c>
      <c r="L365" s="22">
        <f t="shared" si="7"/>
        <v>325499</v>
      </c>
    </row>
    <row r="366" spans="1:12" ht="15.75" customHeight="1" x14ac:dyDescent="0.2">
      <c r="A366" s="15" t="s">
        <v>523</v>
      </c>
      <c r="C366" s="15" t="s">
        <v>867</v>
      </c>
      <c r="D366" s="15" t="s">
        <v>57</v>
      </c>
      <c r="E366" s="15" t="s">
        <v>1535</v>
      </c>
      <c r="G366" s="15" t="s">
        <v>524</v>
      </c>
      <c r="I366" s="15" t="s">
        <v>1536</v>
      </c>
      <c r="K366" s="15" t="str">
        <f t="shared" si="6"/>
        <v>15 September 1790</v>
      </c>
      <c r="L366" s="22">
        <f t="shared" si="7"/>
        <v>325325</v>
      </c>
    </row>
    <row r="367" spans="1:12" ht="15.75" customHeight="1" x14ac:dyDescent="0.2">
      <c r="A367" s="15" t="s">
        <v>523</v>
      </c>
      <c r="C367" s="15" t="s">
        <v>867</v>
      </c>
      <c r="D367" s="15" t="s">
        <v>57</v>
      </c>
      <c r="E367" s="15" t="s">
        <v>525</v>
      </c>
      <c r="G367" s="15" t="s">
        <v>526</v>
      </c>
      <c r="I367" s="15" t="s">
        <v>1537</v>
      </c>
      <c r="K367" s="15" t="str">
        <f t="shared" si="6"/>
        <v>8 March 1791</v>
      </c>
      <c r="L367" s="22">
        <f t="shared" si="7"/>
        <v>325499</v>
      </c>
    </row>
    <row r="368" spans="1:12" ht="15.75" customHeight="1" x14ac:dyDescent="0.2">
      <c r="A368" s="15" t="s">
        <v>523</v>
      </c>
      <c r="C368" s="15" t="s">
        <v>867</v>
      </c>
      <c r="D368" s="15" t="s">
        <v>86</v>
      </c>
      <c r="E368" s="15" t="s">
        <v>1538</v>
      </c>
      <c r="F368" s="15" t="s">
        <v>1539</v>
      </c>
      <c r="G368" s="15" t="s">
        <v>216</v>
      </c>
      <c r="I368" s="15" t="s">
        <v>527</v>
      </c>
      <c r="K368" s="15" t="str">
        <f t="shared" si="6"/>
        <v>14 September 1791</v>
      </c>
      <c r="L368" s="22">
        <f t="shared" si="7"/>
        <v>325689</v>
      </c>
    </row>
    <row r="369" spans="1:12" ht="15.75" customHeight="1" x14ac:dyDescent="0.2">
      <c r="A369" s="15" t="s">
        <v>523</v>
      </c>
      <c r="C369" s="15" t="s">
        <v>867</v>
      </c>
      <c r="D369" s="15" t="s">
        <v>86</v>
      </c>
      <c r="E369" s="15" t="s">
        <v>528</v>
      </c>
      <c r="G369" s="15" t="s">
        <v>524</v>
      </c>
      <c r="I369" s="15" t="s">
        <v>529</v>
      </c>
      <c r="K369" s="15" t="str">
        <f t="shared" si="6"/>
        <v>15 September 1790</v>
      </c>
      <c r="L369" s="22">
        <f t="shared" si="7"/>
        <v>325325</v>
      </c>
    </row>
    <row r="370" spans="1:12" ht="15.75" customHeight="1" x14ac:dyDescent="0.2">
      <c r="A370" s="15" t="s">
        <v>523</v>
      </c>
      <c r="C370" s="15" t="s">
        <v>867</v>
      </c>
      <c r="D370" s="15" t="s">
        <v>86</v>
      </c>
      <c r="E370" s="15" t="s">
        <v>1540</v>
      </c>
      <c r="G370" s="15" t="s">
        <v>530</v>
      </c>
      <c r="I370" s="15" t="s">
        <v>1541</v>
      </c>
      <c r="K370" s="15" t="str">
        <f t="shared" si="6"/>
        <v>22 May 1790</v>
      </c>
      <c r="L370" s="22">
        <f t="shared" si="7"/>
        <v>325209</v>
      </c>
    </row>
    <row r="371" spans="1:12" ht="15.75" customHeight="1" x14ac:dyDescent="0.2">
      <c r="A371" s="15" t="s">
        <v>523</v>
      </c>
      <c r="C371" s="15" t="s">
        <v>867</v>
      </c>
      <c r="D371" s="15" t="s">
        <v>86</v>
      </c>
      <c r="E371" s="15" t="s">
        <v>531</v>
      </c>
      <c r="G371" s="15" t="s">
        <v>532</v>
      </c>
      <c r="I371" s="15" t="s">
        <v>535</v>
      </c>
      <c r="K371" s="15" t="str">
        <f t="shared" si="6"/>
        <v>8 May 1791</v>
      </c>
      <c r="L371" s="22">
        <f t="shared" si="7"/>
        <v>325560</v>
      </c>
    </row>
    <row r="372" spans="1:12" ht="15.75" customHeight="1" x14ac:dyDescent="0.2">
      <c r="A372" s="15" t="s">
        <v>523</v>
      </c>
      <c r="C372" s="15" t="s">
        <v>867</v>
      </c>
      <c r="D372" s="15" t="s">
        <v>75</v>
      </c>
      <c r="E372" s="15" t="s">
        <v>533</v>
      </c>
      <c r="G372" s="15" t="s">
        <v>524</v>
      </c>
      <c r="I372" s="15" t="s">
        <v>534</v>
      </c>
      <c r="K372" s="15" t="str">
        <f t="shared" si="6"/>
        <v>15 September 1790</v>
      </c>
      <c r="L372" s="22">
        <f t="shared" si="7"/>
        <v>325325</v>
      </c>
    </row>
    <row r="373" spans="1:12" ht="15.75" customHeight="1" x14ac:dyDescent="0.2">
      <c r="A373" s="15" t="s">
        <v>523</v>
      </c>
      <c r="B373" s="15" t="b">
        <v>1</v>
      </c>
      <c r="C373" s="15" t="s">
        <v>867</v>
      </c>
      <c r="D373" s="15" t="s">
        <v>75</v>
      </c>
      <c r="E373" s="15" t="s">
        <v>1542</v>
      </c>
      <c r="G373" s="15" t="s">
        <v>530</v>
      </c>
      <c r="I373" s="15" t="s">
        <v>1543</v>
      </c>
      <c r="K373" s="15" t="str">
        <f t="shared" si="6"/>
        <v>22 May 1790</v>
      </c>
      <c r="L373" s="22">
        <f t="shared" si="7"/>
        <v>325209</v>
      </c>
    </row>
    <row r="374" spans="1:12" ht="15.75" customHeight="1" x14ac:dyDescent="0.2">
      <c r="A374" s="15" t="s">
        <v>523</v>
      </c>
      <c r="C374" s="15" t="s">
        <v>867</v>
      </c>
      <c r="D374" s="15" t="s">
        <v>75</v>
      </c>
      <c r="E374" s="15" t="s">
        <v>1544</v>
      </c>
      <c r="G374" s="15" t="s">
        <v>1167</v>
      </c>
      <c r="I374" s="15" t="s">
        <v>1545</v>
      </c>
      <c r="K374" s="15" t="str">
        <f t="shared" si="6"/>
        <v>2 March 1791</v>
      </c>
      <c r="L374" s="22">
        <f t="shared" si="7"/>
        <v>325493</v>
      </c>
    </row>
    <row r="375" spans="1:12" ht="15.75" customHeight="1" x14ac:dyDescent="0.2">
      <c r="A375" s="15" t="s">
        <v>523</v>
      </c>
      <c r="C375" s="15" t="s">
        <v>867</v>
      </c>
      <c r="D375" s="15" t="s">
        <v>75</v>
      </c>
      <c r="E375" s="15" t="s">
        <v>1546</v>
      </c>
      <c r="G375" s="15" t="s">
        <v>526</v>
      </c>
      <c r="I375" s="15" t="s">
        <v>516</v>
      </c>
      <c r="K375" s="15" t="str">
        <f t="shared" si="6"/>
        <v>8 March 1791</v>
      </c>
      <c r="L375" s="22">
        <f t="shared" si="7"/>
        <v>325499</v>
      </c>
    </row>
    <row r="376" spans="1:12" ht="15.75" customHeight="1" x14ac:dyDescent="0.2">
      <c r="A376" s="15" t="s">
        <v>523</v>
      </c>
      <c r="C376" s="15" t="s">
        <v>867</v>
      </c>
      <c r="D376" s="15" t="s">
        <v>932</v>
      </c>
      <c r="E376" s="15" t="s">
        <v>1547</v>
      </c>
      <c r="F376" s="15" t="s">
        <v>1548</v>
      </c>
      <c r="G376" s="15" t="s">
        <v>526</v>
      </c>
      <c r="I376" s="15" t="s">
        <v>535</v>
      </c>
      <c r="K376" s="15" t="str">
        <f t="shared" si="6"/>
        <v>8 March 1791</v>
      </c>
      <c r="L376" s="22">
        <f t="shared" si="7"/>
        <v>325499</v>
      </c>
    </row>
    <row r="377" spans="1:12" ht="15.75" customHeight="1" x14ac:dyDescent="0.2">
      <c r="A377" s="15" t="s">
        <v>536</v>
      </c>
      <c r="C377" s="15" t="s">
        <v>868</v>
      </c>
      <c r="D377" s="15" t="s">
        <v>700</v>
      </c>
      <c r="E377" s="15" t="s">
        <v>1549</v>
      </c>
      <c r="G377" s="15" t="s">
        <v>315</v>
      </c>
      <c r="I377" s="15" t="s">
        <v>1550</v>
      </c>
      <c r="K377" s="15" t="str">
        <f t="shared" si="6"/>
        <v>16 March 1791</v>
      </c>
      <c r="L377" s="22">
        <f t="shared" si="7"/>
        <v>325507</v>
      </c>
    </row>
    <row r="378" spans="1:12" ht="15.75" customHeight="1" x14ac:dyDescent="0.2">
      <c r="A378" s="15" t="s">
        <v>536</v>
      </c>
      <c r="C378" s="15" t="s">
        <v>868</v>
      </c>
      <c r="D378" s="15" t="s">
        <v>91</v>
      </c>
      <c r="E378" s="15" t="s">
        <v>1551</v>
      </c>
      <c r="F378" s="15" t="s">
        <v>1552</v>
      </c>
      <c r="G378" s="15" t="s">
        <v>315</v>
      </c>
      <c r="I378" s="15" t="s">
        <v>1553</v>
      </c>
      <c r="K378" s="15" t="str">
        <f t="shared" si="6"/>
        <v>16 March 1791</v>
      </c>
      <c r="L378" s="22">
        <f t="shared" si="7"/>
        <v>325507</v>
      </c>
    </row>
    <row r="379" spans="1:12" ht="15.75" customHeight="1" x14ac:dyDescent="0.2">
      <c r="A379" s="15" t="s">
        <v>536</v>
      </c>
      <c r="C379" s="15" t="s">
        <v>868</v>
      </c>
      <c r="D379" s="15" t="s">
        <v>1438</v>
      </c>
      <c r="E379" s="15" t="s">
        <v>1554</v>
      </c>
      <c r="F379" s="15" t="s">
        <v>1555</v>
      </c>
      <c r="G379" s="15" t="s">
        <v>301</v>
      </c>
      <c r="I379" s="15" t="s">
        <v>1556</v>
      </c>
      <c r="K379" s="15" t="str">
        <f t="shared" ref="K379:K466" si="8">TRIM(G379)</f>
        <v>9 March 1791</v>
      </c>
      <c r="L379" s="22">
        <f t="shared" ref="L379:L466" si="9">DATEVALUE((LEFT(K379,(LEN(K379)-4))&amp;(RIGHT(K379,4)+1000)))</f>
        <v>325500</v>
      </c>
    </row>
    <row r="380" spans="1:12" ht="15.75" customHeight="1" x14ac:dyDescent="0.2">
      <c r="A380" s="15" t="s">
        <v>536</v>
      </c>
      <c r="C380" s="15" t="s">
        <v>868</v>
      </c>
      <c r="D380" s="15" t="s">
        <v>86</v>
      </c>
      <c r="E380" s="15" t="s">
        <v>537</v>
      </c>
      <c r="F380" s="15" t="s">
        <v>1557</v>
      </c>
      <c r="G380" s="15" t="s">
        <v>301</v>
      </c>
      <c r="I380" s="15" t="s">
        <v>538</v>
      </c>
      <c r="K380" s="15" t="str">
        <f t="shared" si="8"/>
        <v>9 March 1791</v>
      </c>
      <c r="L380" s="22">
        <f t="shared" si="9"/>
        <v>325500</v>
      </c>
    </row>
    <row r="381" spans="1:12" ht="15.75" customHeight="1" x14ac:dyDescent="0.2">
      <c r="A381" s="15" t="s">
        <v>536</v>
      </c>
      <c r="C381" s="15" t="s">
        <v>868</v>
      </c>
      <c r="D381" s="15" t="s">
        <v>86</v>
      </c>
      <c r="E381" s="15" t="s">
        <v>1558</v>
      </c>
      <c r="F381" s="15" t="s">
        <v>273</v>
      </c>
      <c r="G381" s="15" t="s">
        <v>331</v>
      </c>
      <c r="I381" s="15" t="s">
        <v>539</v>
      </c>
      <c r="K381" s="15" t="str">
        <f t="shared" si="8"/>
        <v>14 December 1791</v>
      </c>
      <c r="L381" s="22">
        <f t="shared" si="9"/>
        <v>325780</v>
      </c>
    </row>
    <row r="382" spans="1:12" ht="15.75" customHeight="1" x14ac:dyDescent="0.2">
      <c r="A382" s="15" t="s">
        <v>536</v>
      </c>
      <c r="C382" s="15" t="s">
        <v>868</v>
      </c>
      <c r="D382" s="15" t="s">
        <v>75</v>
      </c>
      <c r="E382" s="15" t="s">
        <v>1559</v>
      </c>
      <c r="F382" s="15" t="s">
        <v>1413</v>
      </c>
      <c r="G382" s="15" t="s">
        <v>266</v>
      </c>
      <c r="I382" s="15" t="s">
        <v>1560</v>
      </c>
      <c r="K382" s="15" t="str">
        <f t="shared" si="8"/>
        <v>15 June 1791</v>
      </c>
      <c r="L382" s="22">
        <f t="shared" si="9"/>
        <v>325598</v>
      </c>
    </row>
    <row r="383" spans="1:12" ht="15.75" customHeight="1" x14ac:dyDescent="0.2">
      <c r="A383" s="15" t="s">
        <v>536</v>
      </c>
      <c r="C383" s="15" t="s">
        <v>868</v>
      </c>
      <c r="D383" s="15" t="s">
        <v>75</v>
      </c>
      <c r="E383" s="15" t="s">
        <v>1561</v>
      </c>
      <c r="F383" s="15" t="s">
        <v>1001</v>
      </c>
      <c r="G383" s="15" t="s">
        <v>216</v>
      </c>
      <c r="I383" s="15" t="s">
        <v>540</v>
      </c>
      <c r="K383" s="15" t="str">
        <f t="shared" si="8"/>
        <v>14 September 1791</v>
      </c>
      <c r="L383" s="22">
        <f t="shared" si="9"/>
        <v>325689</v>
      </c>
    </row>
    <row r="384" spans="1:12" ht="15.75" customHeight="1" x14ac:dyDescent="0.2">
      <c r="A384" s="15" t="s">
        <v>536</v>
      </c>
      <c r="C384" s="15" t="s">
        <v>868</v>
      </c>
      <c r="D384" s="15" t="s">
        <v>75</v>
      </c>
      <c r="E384" s="15" t="s">
        <v>1562</v>
      </c>
      <c r="F384" s="15" t="s">
        <v>1563</v>
      </c>
      <c r="G384" s="15" t="s">
        <v>216</v>
      </c>
      <c r="I384" s="15" t="s">
        <v>1564</v>
      </c>
      <c r="K384" s="15" t="str">
        <f t="shared" si="8"/>
        <v>14 September 1791</v>
      </c>
      <c r="L384" s="22">
        <f t="shared" si="9"/>
        <v>325689</v>
      </c>
    </row>
    <row r="385" spans="1:12" ht="15.75" customHeight="1" x14ac:dyDescent="0.2">
      <c r="A385" s="15" t="s">
        <v>1565</v>
      </c>
      <c r="B385" s="15" t="b">
        <v>1</v>
      </c>
      <c r="C385" s="15" t="s">
        <v>868</v>
      </c>
      <c r="D385" s="15" t="s">
        <v>86</v>
      </c>
      <c r="E385" s="15" t="s">
        <v>1566</v>
      </c>
      <c r="G385" s="15" t="s">
        <v>224</v>
      </c>
      <c r="K385" s="15" t="str">
        <f t="shared" si="8"/>
        <v>4 May 1791</v>
      </c>
      <c r="L385" s="22">
        <f t="shared" si="9"/>
        <v>325556</v>
      </c>
    </row>
    <row r="386" spans="1:12" ht="15.75" customHeight="1" x14ac:dyDescent="0.2">
      <c r="A386" s="15" t="s">
        <v>1565</v>
      </c>
      <c r="C386" s="15" t="s">
        <v>868</v>
      </c>
      <c r="D386" s="15" t="s">
        <v>75</v>
      </c>
      <c r="E386" s="15" t="s">
        <v>1567</v>
      </c>
      <c r="G386" s="15" t="s">
        <v>561</v>
      </c>
      <c r="K386" s="15" t="str">
        <f t="shared" si="8"/>
        <v>17 June 1791</v>
      </c>
      <c r="L386" s="22">
        <f t="shared" si="9"/>
        <v>325600</v>
      </c>
    </row>
    <row r="387" spans="1:12" ht="15.75" customHeight="1" x14ac:dyDescent="0.2">
      <c r="A387" s="15" t="s">
        <v>1565</v>
      </c>
      <c r="B387" s="15" t="b">
        <v>1</v>
      </c>
      <c r="C387" s="15" t="s">
        <v>868</v>
      </c>
      <c r="D387" s="15" t="s">
        <v>75</v>
      </c>
      <c r="E387" s="15" t="s">
        <v>1116</v>
      </c>
      <c r="F387" s="15" t="s">
        <v>1568</v>
      </c>
      <c r="G387" s="15" t="s">
        <v>211</v>
      </c>
      <c r="J387" s="15" t="s">
        <v>1569</v>
      </c>
      <c r="K387" s="15" t="str">
        <f t="shared" si="8"/>
        <v>30 March 1791</v>
      </c>
      <c r="L387" s="22">
        <f t="shared" si="9"/>
        <v>325521</v>
      </c>
    </row>
    <row r="388" spans="1:12" ht="15.75" customHeight="1" x14ac:dyDescent="0.2">
      <c r="A388" s="15" t="s">
        <v>1565</v>
      </c>
      <c r="B388" s="15" t="b">
        <v>1</v>
      </c>
      <c r="C388" s="15" t="s">
        <v>868</v>
      </c>
      <c r="D388" s="15" t="s">
        <v>75</v>
      </c>
      <c r="E388" s="15" t="s">
        <v>1570</v>
      </c>
      <c r="G388" s="15" t="s">
        <v>1571</v>
      </c>
      <c r="I388" s="15" t="s">
        <v>1001</v>
      </c>
      <c r="J388" s="15" t="s">
        <v>1572</v>
      </c>
      <c r="K388" s="15" t="str">
        <f t="shared" si="8"/>
        <v>26 April 1791</v>
      </c>
      <c r="L388" s="22">
        <f t="shared" si="9"/>
        <v>325548</v>
      </c>
    </row>
    <row r="389" spans="1:12" ht="15.75" customHeight="1" x14ac:dyDescent="0.2">
      <c r="A389" s="15" t="s">
        <v>541</v>
      </c>
      <c r="C389" s="15" t="s">
        <v>925</v>
      </c>
      <c r="D389" s="15" t="s">
        <v>57</v>
      </c>
      <c r="E389" s="15" t="s">
        <v>1573</v>
      </c>
      <c r="F389" s="15" t="s">
        <v>1574</v>
      </c>
      <c r="G389" s="15" t="s">
        <v>264</v>
      </c>
      <c r="I389" s="15" t="s">
        <v>1575</v>
      </c>
      <c r="K389" s="15" t="str">
        <f t="shared" si="8"/>
        <v>8 July 1791</v>
      </c>
      <c r="L389" s="22">
        <f t="shared" si="9"/>
        <v>325621</v>
      </c>
    </row>
    <row r="390" spans="1:12" ht="15.75" customHeight="1" x14ac:dyDescent="0.2">
      <c r="A390" s="15" t="s">
        <v>541</v>
      </c>
      <c r="C390" s="15" t="s">
        <v>925</v>
      </c>
      <c r="D390" s="15" t="s">
        <v>57</v>
      </c>
      <c r="E390" s="15" t="s">
        <v>1576</v>
      </c>
      <c r="F390" s="15" t="s">
        <v>1577</v>
      </c>
      <c r="G390" s="15" t="s">
        <v>449</v>
      </c>
      <c r="I390" s="15" t="s">
        <v>542</v>
      </c>
      <c r="K390" s="15" t="str">
        <f t="shared" si="8"/>
        <v>31 October 1791</v>
      </c>
      <c r="L390" s="22">
        <f t="shared" si="9"/>
        <v>325736</v>
      </c>
    </row>
    <row r="391" spans="1:12" ht="15.75" customHeight="1" x14ac:dyDescent="0.2">
      <c r="A391" s="15" t="s">
        <v>541</v>
      </c>
      <c r="C391" s="15" t="s">
        <v>925</v>
      </c>
      <c r="D391" s="15" t="s">
        <v>86</v>
      </c>
      <c r="E391" s="15" t="s">
        <v>1578</v>
      </c>
      <c r="F391" s="15" t="s">
        <v>1153</v>
      </c>
      <c r="G391" s="16" t="s">
        <v>228</v>
      </c>
      <c r="I391" s="15" t="s">
        <v>1579</v>
      </c>
      <c r="K391" s="15" t="str">
        <f t="shared" si="8"/>
        <v>30 July 1791</v>
      </c>
      <c r="L391" s="22">
        <f t="shared" si="9"/>
        <v>325643</v>
      </c>
    </row>
    <row r="392" spans="1:12" ht="15.75" customHeight="1" x14ac:dyDescent="0.2">
      <c r="A392" s="15" t="s">
        <v>541</v>
      </c>
      <c r="C392" s="15" t="s">
        <v>925</v>
      </c>
      <c r="D392" s="15" t="s">
        <v>86</v>
      </c>
      <c r="E392" s="15" t="s">
        <v>1580</v>
      </c>
      <c r="F392" s="15" t="s">
        <v>1040</v>
      </c>
      <c r="G392" s="15" t="s">
        <v>228</v>
      </c>
      <c r="I392" s="15" t="s">
        <v>1581</v>
      </c>
      <c r="K392" s="15" t="str">
        <f t="shared" si="8"/>
        <v>30 July 1791</v>
      </c>
      <c r="L392" s="22">
        <f t="shared" si="9"/>
        <v>325643</v>
      </c>
    </row>
    <row r="393" spans="1:12" ht="15.75" customHeight="1" x14ac:dyDescent="0.2">
      <c r="A393" s="15" t="s">
        <v>541</v>
      </c>
      <c r="C393" s="15" t="s">
        <v>925</v>
      </c>
      <c r="D393" s="15" t="s">
        <v>86</v>
      </c>
      <c r="E393" s="15" t="s">
        <v>543</v>
      </c>
      <c r="G393" s="15" t="s">
        <v>228</v>
      </c>
      <c r="I393" s="15" t="s">
        <v>1582</v>
      </c>
      <c r="K393" s="15" t="str">
        <f t="shared" si="8"/>
        <v>30 July 1791</v>
      </c>
      <c r="L393" s="22">
        <f t="shared" si="9"/>
        <v>325643</v>
      </c>
    </row>
    <row r="394" spans="1:12" ht="15.75" customHeight="1" x14ac:dyDescent="0.2">
      <c r="A394" s="15" t="s">
        <v>541</v>
      </c>
      <c r="C394" s="15" t="s">
        <v>925</v>
      </c>
      <c r="D394" s="15" t="s">
        <v>86</v>
      </c>
      <c r="E394" s="15" t="s">
        <v>544</v>
      </c>
      <c r="G394" s="15" t="s">
        <v>228</v>
      </c>
      <c r="I394" s="15" t="s">
        <v>545</v>
      </c>
      <c r="K394" s="15" t="str">
        <f t="shared" si="8"/>
        <v>30 July 1791</v>
      </c>
      <c r="L394" s="22">
        <f t="shared" si="9"/>
        <v>325643</v>
      </c>
    </row>
    <row r="395" spans="1:12" ht="15.75" customHeight="1" x14ac:dyDescent="0.2">
      <c r="A395" s="15" t="s">
        <v>541</v>
      </c>
      <c r="B395" s="15" t="b">
        <v>1</v>
      </c>
      <c r="C395" s="15" t="s">
        <v>925</v>
      </c>
      <c r="D395" s="15" t="s">
        <v>75</v>
      </c>
      <c r="E395" s="15" t="s">
        <v>1583</v>
      </c>
      <c r="G395" s="15" t="s">
        <v>228</v>
      </c>
      <c r="I395" s="15" t="s">
        <v>1584</v>
      </c>
      <c r="J395" s="15" t="s">
        <v>1585</v>
      </c>
      <c r="K395" s="15" t="str">
        <f t="shared" si="8"/>
        <v>30 July 1791</v>
      </c>
      <c r="L395" s="22">
        <f t="shared" si="9"/>
        <v>325643</v>
      </c>
    </row>
    <row r="396" spans="1:12" ht="15.75" customHeight="1" x14ac:dyDescent="0.2">
      <c r="A396" s="15" t="s">
        <v>541</v>
      </c>
      <c r="C396" s="15" t="s">
        <v>925</v>
      </c>
      <c r="D396" s="15" t="s">
        <v>75</v>
      </c>
      <c r="E396" s="15" t="s">
        <v>1586</v>
      </c>
      <c r="G396" s="15" t="s">
        <v>228</v>
      </c>
      <c r="I396" s="15" t="s">
        <v>1587</v>
      </c>
      <c r="K396" s="15" t="str">
        <f t="shared" si="8"/>
        <v>30 July 1791</v>
      </c>
      <c r="L396" s="22">
        <f t="shared" si="9"/>
        <v>325643</v>
      </c>
    </row>
    <row r="397" spans="1:12" ht="15.75" customHeight="1" x14ac:dyDescent="0.2">
      <c r="A397" s="15" t="s">
        <v>546</v>
      </c>
      <c r="C397" s="15" t="s">
        <v>869</v>
      </c>
      <c r="D397" s="15" t="s">
        <v>1588</v>
      </c>
      <c r="E397" s="15" t="s">
        <v>1589</v>
      </c>
      <c r="G397" s="15" t="s">
        <v>155</v>
      </c>
      <c r="I397" s="15" t="s">
        <v>1590</v>
      </c>
      <c r="K397" s="15" t="str">
        <f t="shared" si="8"/>
        <v>11 May 1791</v>
      </c>
      <c r="L397" s="22">
        <f t="shared" si="9"/>
        <v>325563</v>
      </c>
    </row>
    <row r="398" spans="1:12" ht="15.75" customHeight="1" x14ac:dyDescent="0.2">
      <c r="A398" s="15" t="s">
        <v>546</v>
      </c>
      <c r="C398" s="15" t="s">
        <v>869</v>
      </c>
      <c r="D398" s="15" t="s">
        <v>86</v>
      </c>
      <c r="E398" s="15" t="s">
        <v>1591</v>
      </c>
      <c r="G398" s="15" t="s">
        <v>155</v>
      </c>
      <c r="I398" s="15" t="s">
        <v>534</v>
      </c>
      <c r="K398" s="15" t="str">
        <f t="shared" si="8"/>
        <v>11 May 1791</v>
      </c>
      <c r="L398" s="22">
        <f t="shared" si="9"/>
        <v>325563</v>
      </c>
    </row>
    <row r="399" spans="1:12" ht="15.75" customHeight="1" x14ac:dyDescent="0.2">
      <c r="A399" s="15" t="s">
        <v>546</v>
      </c>
      <c r="C399" s="15" t="s">
        <v>869</v>
      </c>
      <c r="D399" s="15" t="s">
        <v>75</v>
      </c>
      <c r="E399" s="15" t="s">
        <v>1592</v>
      </c>
      <c r="G399" s="15" t="s">
        <v>166</v>
      </c>
      <c r="I399" s="15" t="s">
        <v>1593</v>
      </c>
      <c r="K399" s="15" t="str">
        <f t="shared" si="8"/>
        <v>31 March 1791</v>
      </c>
      <c r="L399" s="22">
        <f t="shared" si="9"/>
        <v>325522</v>
      </c>
    </row>
    <row r="400" spans="1:12" ht="15.75" customHeight="1" x14ac:dyDescent="0.2">
      <c r="A400" s="15" t="s">
        <v>546</v>
      </c>
      <c r="C400" s="15" t="s">
        <v>869</v>
      </c>
      <c r="D400" s="15" t="s">
        <v>75</v>
      </c>
      <c r="E400" s="15" t="s">
        <v>1594</v>
      </c>
      <c r="G400" s="15" t="s">
        <v>155</v>
      </c>
      <c r="I400" s="15" t="s">
        <v>1595</v>
      </c>
      <c r="K400" s="15" t="str">
        <f t="shared" si="8"/>
        <v>11 May 1791</v>
      </c>
      <c r="L400" s="22">
        <f t="shared" si="9"/>
        <v>325563</v>
      </c>
    </row>
    <row r="401" spans="1:12" ht="15.75" customHeight="1" x14ac:dyDescent="0.2">
      <c r="A401" s="15" t="s">
        <v>546</v>
      </c>
      <c r="C401" s="15" t="s">
        <v>869</v>
      </c>
      <c r="D401" s="15" t="s">
        <v>75</v>
      </c>
      <c r="E401" s="15" t="s">
        <v>548</v>
      </c>
      <c r="G401" s="15" t="s">
        <v>182</v>
      </c>
      <c r="I401" s="15" t="s">
        <v>1596</v>
      </c>
      <c r="K401" s="15" t="str">
        <f t="shared" si="8"/>
        <v>30 June 1791</v>
      </c>
      <c r="L401" s="22">
        <f t="shared" si="9"/>
        <v>325613</v>
      </c>
    </row>
    <row r="402" spans="1:12" ht="15.75" customHeight="1" x14ac:dyDescent="0.2">
      <c r="A402" s="15" t="s">
        <v>1597</v>
      </c>
      <c r="C402" s="15" t="s">
        <v>869</v>
      </c>
      <c r="D402" s="15" t="s">
        <v>86</v>
      </c>
      <c r="E402" s="15" t="s">
        <v>1598</v>
      </c>
      <c r="G402" s="15" t="s">
        <v>155</v>
      </c>
      <c r="I402" s="15" t="s">
        <v>1599</v>
      </c>
      <c r="K402" s="15" t="str">
        <f t="shared" si="8"/>
        <v>11 May 1791</v>
      </c>
      <c r="L402" s="22">
        <f t="shared" si="9"/>
        <v>325563</v>
      </c>
    </row>
    <row r="403" spans="1:12" ht="15.75" customHeight="1" x14ac:dyDescent="0.2">
      <c r="A403" s="15" t="s">
        <v>1600</v>
      </c>
      <c r="C403" s="15" t="s">
        <v>926</v>
      </c>
      <c r="D403" s="15" t="s">
        <v>86</v>
      </c>
      <c r="E403" s="15" t="s">
        <v>1601</v>
      </c>
      <c r="G403" s="15" t="s">
        <v>155</v>
      </c>
      <c r="I403" s="15" t="s">
        <v>1602</v>
      </c>
      <c r="K403" s="15" t="str">
        <f t="shared" si="8"/>
        <v>11 May 1791</v>
      </c>
      <c r="L403" s="22">
        <f t="shared" si="9"/>
        <v>325563</v>
      </c>
    </row>
    <row r="404" spans="1:12" ht="15.75" customHeight="1" x14ac:dyDescent="0.2">
      <c r="A404" s="15" t="s">
        <v>549</v>
      </c>
      <c r="B404" s="15" t="b">
        <v>1</v>
      </c>
      <c r="C404" s="15" t="s">
        <v>926</v>
      </c>
      <c r="D404" s="15" t="s">
        <v>57</v>
      </c>
      <c r="E404" s="15" t="s">
        <v>1606</v>
      </c>
      <c r="F404" s="15" t="s">
        <v>1603</v>
      </c>
      <c r="G404" s="15" t="s">
        <v>705</v>
      </c>
      <c r="I404" s="15" t="s">
        <v>706</v>
      </c>
      <c r="K404" s="15" t="str">
        <f t="shared" si="8"/>
        <v>27 December 1790</v>
      </c>
      <c r="L404" s="22">
        <f t="shared" si="9"/>
        <v>325428</v>
      </c>
    </row>
    <row r="405" spans="1:12" ht="15.75" customHeight="1" x14ac:dyDescent="0.2">
      <c r="A405" s="15" t="s">
        <v>549</v>
      </c>
      <c r="C405" s="15" t="s">
        <v>926</v>
      </c>
      <c r="D405" s="15" t="s">
        <v>57</v>
      </c>
      <c r="E405" s="15" t="s">
        <v>550</v>
      </c>
      <c r="F405" s="15" t="s">
        <v>1604</v>
      </c>
      <c r="G405" s="15" t="s">
        <v>228</v>
      </c>
      <c r="I405" s="15" t="s">
        <v>1605</v>
      </c>
      <c r="K405" s="15" t="str">
        <f t="shared" si="8"/>
        <v>30 July 1791</v>
      </c>
      <c r="L405" s="22">
        <f t="shared" si="9"/>
        <v>325643</v>
      </c>
    </row>
    <row r="406" spans="1:12" ht="15.75" customHeight="1" x14ac:dyDescent="0.2">
      <c r="A406" s="15" t="s">
        <v>549</v>
      </c>
      <c r="C406" s="15" t="s">
        <v>926</v>
      </c>
      <c r="D406" s="15" t="s">
        <v>86</v>
      </c>
      <c r="E406" s="15" t="s">
        <v>551</v>
      </c>
      <c r="G406" s="15" t="s">
        <v>449</v>
      </c>
      <c r="I406" s="15" t="s">
        <v>476</v>
      </c>
      <c r="K406" s="15" t="str">
        <f t="shared" si="8"/>
        <v>31 October 1791</v>
      </c>
      <c r="L406" s="22">
        <f t="shared" si="9"/>
        <v>325736</v>
      </c>
    </row>
    <row r="407" spans="1:12" ht="15.75" customHeight="1" x14ac:dyDescent="0.2">
      <c r="A407" s="15" t="s">
        <v>552</v>
      </c>
      <c r="C407" s="15" t="s">
        <v>870</v>
      </c>
      <c r="D407" s="15" t="s">
        <v>57</v>
      </c>
      <c r="E407" s="15" t="s">
        <v>553</v>
      </c>
      <c r="F407" s="15" t="s">
        <v>554</v>
      </c>
      <c r="G407" s="15" t="s">
        <v>166</v>
      </c>
      <c r="I407" s="15" t="s">
        <v>1607</v>
      </c>
      <c r="K407" s="15" t="str">
        <f t="shared" si="8"/>
        <v>31 March 1791</v>
      </c>
      <c r="L407" s="22">
        <f t="shared" si="9"/>
        <v>325522</v>
      </c>
    </row>
    <row r="408" spans="1:12" ht="15.75" customHeight="1" x14ac:dyDescent="0.2">
      <c r="A408" s="15" t="s">
        <v>552</v>
      </c>
      <c r="C408" s="15" t="s">
        <v>870</v>
      </c>
      <c r="D408" s="15" t="s">
        <v>57</v>
      </c>
      <c r="E408" s="15" t="s">
        <v>555</v>
      </c>
      <c r="F408" s="15" t="s">
        <v>1608</v>
      </c>
      <c r="G408" s="15" t="s">
        <v>245</v>
      </c>
      <c r="I408" s="15" t="s">
        <v>1609</v>
      </c>
      <c r="K408" s="15" t="str">
        <f t="shared" si="8"/>
        <v>31 August 1791</v>
      </c>
      <c r="L408" s="22">
        <f t="shared" si="9"/>
        <v>325675</v>
      </c>
    </row>
    <row r="409" spans="1:12" ht="15.75" customHeight="1" x14ac:dyDescent="0.2">
      <c r="A409" s="15" t="s">
        <v>552</v>
      </c>
      <c r="C409" s="15" t="s">
        <v>870</v>
      </c>
      <c r="D409" s="15" t="s">
        <v>86</v>
      </c>
      <c r="E409" s="15" t="s">
        <v>556</v>
      </c>
      <c r="F409" s="15" t="s">
        <v>1610</v>
      </c>
      <c r="G409" s="15" t="s">
        <v>166</v>
      </c>
      <c r="I409" s="15" t="s">
        <v>557</v>
      </c>
      <c r="K409" s="15" t="str">
        <f t="shared" si="8"/>
        <v>31 March 1791</v>
      </c>
      <c r="L409" s="22">
        <f t="shared" si="9"/>
        <v>325522</v>
      </c>
    </row>
    <row r="410" spans="1:12" ht="15.75" customHeight="1" x14ac:dyDescent="0.2">
      <c r="A410" s="15" t="s">
        <v>552</v>
      </c>
      <c r="B410" s="15" t="b">
        <v>1</v>
      </c>
      <c r="C410" s="15" t="s">
        <v>870</v>
      </c>
      <c r="D410" s="15" t="s">
        <v>86</v>
      </c>
      <c r="E410" s="15" t="s">
        <v>1611</v>
      </c>
      <c r="F410" s="15" t="s">
        <v>1612</v>
      </c>
      <c r="G410" s="15" t="s">
        <v>252</v>
      </c>
      <c r="I410" s="15" t="s">
        <v>1613</v>
      </c>
      <c r="J410" s="15" t="s">
        <v>1614</v>
      </c>
      <c r="K410" s="15" t="str">
        <f t="shared" si="8"/>
        <v>28 February 1791</v>
      </c>
      <c r="L410" s="22">
        <f t="shared" si="9"/>
        <v>325491</v>
      </c>
    </row>
    <row r="411" spans="1:12" ht="15.75" customHeight="1" x14ac:dyDescent="0.2">
      <c r="A411" s="15" t="s">
        <v>552</v>
      </c>
      <c r="B411" s="15" t="b">
        <v>1</v>
      </c>
      <c r="C411" s="15" t="s">
        <v>870</v>
      </c>
      <c r="D411" s="15" t="s">
        <v>86</v>
      </c>
      <c r="E411" s="15" t="s">
        <v>1615</v>
      </c>
      <c r="G411" s="15" t="s">
        <v>707</v>
      </c>
      <c r="I411" s="15" t="s">
        <v>1616</v>
      </c>
      <c r="J411" s="15" t="s">
        <v>1617</v>
      </c>
      <c r="K411" s="15" t="str">
        <f t="shared" si="8"/>
        <v>1 March 1791</v>
      </c>
      <c r="L411" s="22">
        <f t="shared" si="9"/>
        <v>325492</v>
      </c>
    </row>
    <row r="412" spans="1:12" ht="15.75" customHeight="1" x14ac:dyDescent="0.2">
      <c r="A412" s="15" t="s">
        <v>552</v>
      </c>
      <c r="B412" s="15" t="b">
        <v>1</v>
      </c>
      <c r="C412" s="15" t="s">
        <v>870</v>
      </c>
      <c r="D412" s="15" t="s">
        <v>86</v>
      </c>
      <c r="E412" s="15" t="s">
        <v>1618</v>
      </c>
      <c r="F412" s="15" t="s">
        <v>1619</v>
      </c>
      <c r="G412" s="15" t="s">
        <v>245</v>
      </c>
      <c r="I412" s="15" t="s">
        <v>1620</v>
      </c>
      <c r="J412" s="15" t="s">
        <v>1621</v>
      </c>
      <c r="K412" s="15" t="str">
        <f t="shared" si="8"/>
        <v>31 August 1791</v>
      </c>
      <c r="L412" s="22">
        <f t="shared" si="9"/>
        <v>325675</v>
      </c>
    </row>
    <row r="413" spans="1:12" ht="15.75" customHeight="1" x14ac:dyDescent="0.2">
      <c r="A413" s="15" t="s">
        <v>552</v>
      </c>
      <c r="C413" s="15" t="s">
        <v>870</v>
      </c>
      <c r="D413" s="15" t="s">
        <v>86</v>
      </c>
      <c r="E413" s="15" t="s">
        <v>1622</v>
      </c>
      <c r="F413" s="15" t="s">
        <v>1623</v>
      </c>
      <c r="G413" s="15" t="s">
        <v>297</v>
      </c>
      <c r="I413" s="15" t="s">
        <v>558</v>
      </c>
      <c r="K413" s="15" t="str">
        <f t="shared" si="8"/>
        <v>3 September 1791</v>
      </c>
      <c r="L413" s="22">
        <f t="shared" si="9"/>
        <v>325678</v>
      </c>
    </row>
    <row r="414" spans="1:12" ht="15.75" customHeight="1" x14ac:dyDescent="0.2">
      <c r="A414" s="15" t="s">
        <v>552</v>
      </c>
      <c r="C414" s="15" t="s">
        <v>870</v>
      </c>
      <c r="D414" s="15" t="s">
        <v>75</v>
      </c>
      <c r="E414" s="15" t="s">
        <v>1624</v>
      </c>
      <c r="G414" s="15" t="s">
        <v>166</v>
      </c>
      <c r="I414" s="15" t="s">
        <v>285</v>
      </c>
      <c r="K414" s="15" t="str">
        <f t="shared" si="8"/>
        <v>31 March 1791</v>
      </c>
      <c r="L414" s="22">
        <f t="shared" si="9"/>
        <v>325522</v>
      </c>
    </row>
    <row r="415" spans="1:12" ht="15.75" customHeight="1" x14ac:dyDescent="0.2">
      <c r="A415" s="15" t="s">
        <v>1625</v>
      </c>
      <c r="C415" s="15" t="s">
        <v>560</v>
      </c>
      <c r="D415" s="15" t="s">
        <v>91</v>
      </c>
      <c r="E415" s="15" t="s">
        <v>1626</v>
      </c>
      <c r="G415" s="15" t="s">
        <v>315</v>
      </c>
      <c r="K415" s="15" t="str">
        <f t="shared" si="8"/>
        <v>16 March 1791</v>
      </c>
      <c r="L415" s="22">
        <f t="shared" si="9"/>
        <v>325507</v>
      </c>
    </row>
    <row r="416" spans="1:12" ht="15.75" customHeight="1" x14ac:dyDescent="0.2">
      <c r="A416" s="15" t="s">
        <v>1625</v>
      </c>
      <c r="C416" s="15" t="s">
        <v>560</v>
      </c>
      <c r="D416" s="15" t="s">
        <v>1438</v>
      </c>
      <c r="E416" s="15" t="s">
        <v>1627</v>
      </c>
      <c r="G416" s="15" t="s">
        <v>315</v>
      </c>
      <c r="K416" s="15" t="str">
        <f t="shared" si="8"/>
        <v>16 March 1791</v>
      </c>
      <c r="L416" s="22">
        <f t="shared" si="9"/>
        <v>325507</v>
      </c>
    </row>
    <row r="417" spans="1:12" ht="15.75" customHeight="1" x14ac:dyDescent="0.2">
      <c r="A417" s="15" t="s">
        <v>1625</v>
      </c>
      <c r="C417" s="15" t="s">
        <v>560</v>
      </c>
      <c r="D417" s="15" t="s">
        <v>60</v>
      </c>
      <c r="E417" s="15" t="s">
        <v>1443</v>
      </c>
      <c r="G417" s="15" t="s">
        <v>315</v>
      </c>
      <c r="K417" s="15" t="str">
        <f t="shared" si="8"/>
        <v>16 March 1791</v>
      </c>
      <c r="L417" s="22">
        <f t="shared" si="9"/>
        <v>325507</v>
      </c>
    </row>
    <row r="418" spans="1:12" ht="15.75" customHeight="1" x14ac:dyDescent="0.2">
      <c r="A418" s="15" t="s">
        <v>1625</v>
      </c>
      <c r="C418" s="15" t="s">
        <v>560</v>
      </c>
      <c r="D418" s="15" t="s">
        <v>86</v>
      </c>
      <c r="E418" s="15" t="s">
        <v>1628</v>
      </c>
      <c r="G418" s="15" t="s">
        <v>315</v>
      </c>
      <c r="K418" s="15" t="str">
        <f t="shared" si="8"/>
        <v>16 March 1791</v>
      </c>
      <c r="L418" s="22">
        <f t="shared" si="9"/>
        <v>325507</v>
      </c>
    </row>
    <row r="419" spans="1:12" ht="15.75" customHeight="1" x14ac:dyDescent="0.2">
      <c r="A419" s="15" t="s">
        <v>1625</v>
      </c>
      <c r="C419" s="15" t="s">
        <v>560</v>
      </c>
      <c r="D419" s="15" t="s">
        <v>86</v>
      </c>
      <c r="E419" s="15" t="s">
        <v>1629</v>
      </c>
      <c r="F419" s="15" t="s">
        <v>1630</v>
      </c>
      <c r="G419" s="15" t="s">
        <v>390</v>
      </c>
      <c r="I419" s="15" t="s">
        <v>1631</v>
      </c>
      <c r="K419" s="15" t="str">
        <f t="shared" si="8"/>
        <v>23 March 1791</v>
      </c>
      <c r="L419" s="22">
        <f t="shared" si="9"/>
        <v>325514</v>
      </c>
    </row>
    <row r="420" spans="1:12" ht="15.75" customHeight="1" x14ac:dyDescent="0.2">
      <c r="A420" s="15" t="s">
        <v>1625</v>
      </c>
      <c r="C420" s="15" t="s">
        <v>560</v>
      </c>
      <c r="D420" s="15" t="s">
        <v>86</v>
      </c>
      <c r="E420" s="15" t="s">
        <v>1632</v>
      </c>
      <c r="G420" s="15" t="s">
        <v>211</v>
      </c>
      <c r="I420" s="15" t="s">
        <v>1633</v>
      </c>
      <c r="K420" s="15" t="str">
        <f t="shared" si="8"/>
        <v>30 March 1791</v>
      </c>
      <c r="L420" s="22">
        <f t="shared" si="9"/>
        <v>325521</v>
      </c>
    </row>
    <row r="421" spans="1:12" ht="15.75" customHeight="1" x14ac:dyDescent="0.2">
      <c r="A421" s="15" t="s">
        <v>1625</v>
      </c>
      <c r="C421" s="15" t="s">
        <v>560</v>
      </c>
      <c r="D421" s="15" t="s">
        <v>75</v>
      </c>
      <c r="E421" s="15" t="s">
        <v>1634</v>
      </c>
      <c r="G421" s="15" t="s">
        <v>315</v>
      </c>
      <c r="K421" s="15" t="str">
        <f t="shared" si="8"/>
        <v>16 March 1791</v>
      </c>
      <c r="L421" s="22">
        <f t="shared" si="9"/>
        <v>325507</v>
      </c>
    </row>
    <row r="422" spans="1:12" ht="15.75" customHeight="1" x14ac:dyDescent="0.2">
      <c r="A422" s="15" t="s">
        <v>1625</v>
      </c>
      <c r="C422" s="15" t="s">
        <v>560</v>
      </c>
      <c r="D422" s="15" t="s">
        <v>45</v>
      </c>
      <c r="E422" s="15" t="s">
        <v>1635</v>
      </c>
      <c r="F422" s="15" t="s">
        <v>1324</v>
      </c>
      <c r="G422" s="15" t="s">
        <v>254</v>
      </c>
      <c r="K422" s="15" t="str">
        <f t="shared" si="8"/>
        <v>6 April 1791</v>
      </c>
      <c r="L422" s="22">
        <f t="shared" si="9"/>
        <v>325528</v>
      </c>
    </row>
    <row r="423" spans="1:12" ht="15.75" customHeight="1" x14ac:dyDescent="0.2">
      <c r="A423" s="15" t="s">
        <v>559</v>
      </c>
      <c r="C423" s="15" t="s">
        <v>560</v>
      </c>
      <c r="D423" s="15" t="s">
        <v>86</v>
      </c>
      <c r="E423" s="15" t="s">
        <v>1636</v>
      </c>
      <c r="F423" s="15" t="s">
        <v>1637</v>
      </c>
      <c r="G423" s="15" t="s">
        <v>561</v>
      </c>
      <c r="I423" s="15" t="s">
        <v>1638</v>
      </c>
      <c r="K423" s="15" t="str">
        <f t="shared" si="8"/>
        <v>17 June 1791</v>
      </c>
      <c r="L423" s="22">
        <f t="shared" si="9"/>
        <v>325600</v>
      </c>
    </row>
    <row r="424" spans="1:12" ht="15.75" customHeight="1" x14ac:dyDescent="0.2">
      <c r="A424" s="15" t="s">
        <v>562</v>
      </c>
      <c r="C424" s="15" t="s">
        <v>871</v>
      </c>
      <c r="D424" s="15" t="s">
        <v>57</v>
      </c>
      <c r="E424" s="15" t="s">
        <v>563</v>
      </c>
      <c r="F424" s="15" t="s">
        <v>1639</v>
      </c>
      <c r="G424" s="15" t="s">
        <v>166</v>
      </c>
      <c r="I424" s="15" t="s">
        <v>1640</v>
      </c>
      <c r="K424" s="15" t="str">
        <f t="shared" si="8"/>
        <v>31 March 1791</v>
      </c>
      <c r="L424" s="22">
        <f t="shared" si="9"/>
        <v>325522</v>
      </c>
    </row>
    <row r="425" spans="1:12" ht="15.75" customHeight="1" x14ac:dyDescent="0.2">
      <c r="A425" s="15" t="s">
        <v>562</v>
      </c>
      <c r="C425" s="15" t="s">
        <v>871</v>
      </c>
      <c r="D425" s="15" t="s">
        <v>86</v>
      </c>
      <c r="E425" s="15" t="s">
        <v>1641</v>
      </c>
      <c r="F425" s="15" t="s">
        <v>1642</v>
      </c>
      <c r="G425" s="15" t="s">
        <v>248</v>
      </c>
      <c r="I425" s="15" t="s">
        <v>391</v>
      </c>
      <c r="K425" s="15" t="str">
        <f t="shared" si="8"/>
        <v>30 September 1791</v>
      </c>
      <c r="L425" s="22">
        <f t="shared" si="9"/>
        <v>325705</v>
      </c>
    </row>
    <row r="426" spans="1:12" ht="15.75" customHeight="1" x14ac:dyDescent="0.2">
      <c r="A426" s="15" t="s">
        <v>562</v>
      </c>
      <c r="C426" s="15" t="s">
        <v>871</v>
      </c>
      <c r="D426" s="15" t="s">
        <v>75</v>
      </c>
      <c r="E426" s="15" t="s">
        <v>1643</v>
      </c>
      <c r="G426" s="15" t="s">
        <v>166</v>
      </c>
      <c r="I426" s="15" t="s">
        <v>1644</v>
      </c>
      <c r="K426" s="15" t="str">
        <f t="shared" si="8"/>
        <v>31 March 1791</v>
      </c>
      <c r="L426" s="22">
        <f t="shared" si="9"/>
        <v>325522</v>
      </c>
    </row>
    <row r="427" spans="1:12" ht="15.75" customHeight="1" x14ac:dyDescent="0.2">
      <c r="A427" s="15" t="s">
        <v>1645</v>
      </c>
      <c r="C427" s="15" t="s">
        <v>871</v>
      </c>
      <c r="D427" s="15" t="s">
        <v>86</v>
      </c>
      <c r="E427" s="15" t="s">
        <v>1646</v>
      </c>
      <c r="G427" s="15" t="s">
        <v>155</v>
      </c>
      <c r="I427" s="15" t="s">
        <v>1647</v>
      </c>
      <c r="K427" s="15" t="str">
        <f t="shared" si="8"/>
        <v>11 May 1791</v>
      </c>
      <c r="L427" s="22">
        <f t="shared" si="9"/>
        <v>325563</v>
      </c>
    </row>
    <row r="428" spans="1:12" ht="15.75" customHeight="1" x14ac:dyDescent="0.2">
      <c r="A428" s="15" t="s">
        <v>564</v>
      </c>
      <c r="C428" s="15" t="s">
        <v>872</v>
      </c>
      <c r="D428" s="15" t="s">
        <v>57</v>
      </c>
      <c r="E428" s="15" t="s">
        <v>1648</v>
      </c>
      <c r="G428" s="15" t="s">
        <v>174</v>
      </c>
      <c r="I428" s="15" t="s">
        <v>565</v>
      </c>
      <c r="K428" s="15" t="str">
        <f t="shared" si="8"/>
        <v>31 May 1791</v>
      </c>
      <c r="L428" s="22">
        <f t="shared" si="9"/>
        <v>325583</v>
      </c>
    </row>
    <row r="429" spans="1:12" ht="15.75" customHeight="1" x14ac:dyDescent="0.2">
      <c r="A429" s="15" t="s">
        <v>564</v>
      </c>
      <c r="C429" s="15" t="s">
        <v>872</v>
      </c>
      <c r="D429" s="15" t="s">
        <v>57</v>
      </c>
      <c r="E429" s="15" t="s">
        <v>1649</v>
      </c>
      <c r="F429" s="15" t="s">
        <v>1650</v>
      </c>
      <c r="G429" s="15" t="s">
        <v>331</v>
      </c>
      <c r="I429" s="15" t="s">
        <v>1651</v>
      </c>
      <c r="K429" s="15" t="str">
        <f t="shared" si="8"/>
        <v>14 December 1791</v>
      </c>
      <c r="L429" s="22">
        <f t="shared" si="9"/>
        <v>325780</v>
      </c>
    </row>
    <row r="430" spans="1:12" ht="15.75" customHeight="1" x14ac:dyDescent="0.2">
      <c r="A430" s="15" t="s">
        <v>564</v>
      </c>
      <c r="C430" s="15" t="s">
        <v>872</v>
      </c>
      <c r="D430" s="15" t="s">
        <v>86</v>
      </c>
      <c r="E430" s="15" t="s">
        <v>566</v>
      </c>
      <c r="F430" s="15" t="s">
        <v>1652</v>
      </c>
      <c r="G430" s="15" t="s">
        <v>290</v>
      </c>
      <c r="I430" s="15" t="s">
        <v>1653</v>
      </c>
      <c r="K430" s="15" t="str">
        <f t="shared" si="8"/>
        <v>30 November 1791</v>
      </c>
      <c r="L430" s="22">
        <f t="shared" si="9"/>
        <v>325766</v>
      </c>
    </row>
    <row r="431" spans="1:12" ht="15.75" customHeight="1" x14ac:dyDescent="0.2">
      <c r="A431" s="15" t="s">
        <v>564</v>
      </c>
      <c r="C431" s="15" t="s">
        <v>872</v>
      </c>
      <c r="D431" s="15" t="s">
        <v>86</v>
      </c>
      <c r="E431" s="15" t="s">
        <v>212</v>
      </c>
      <c r="F431" s="15" t="s">
        <v>273</v>
      </c>
      <c r="G431" s="15" t="s">
        <v>310</v>
      </c>
      <c r="I431" s="15" t="s">
        <v>1654</v>
      </c>
      <c r="K431" s="15" t="str">
        <f t="shared" si="8"/>
        <v>6 January 1791</v>
      </c>
      <c r="L431" s="22">
        <f t="shared" si="9"/>
        <v>325438</v>
      </c>
    </row>
    <row r="432" spans="1:12" ht="15.75" customHeight="1" x14ac:dyDescent="0.2">
      <c r="A432" s="15" t="s">
        <v>564</v>
      </c>
      <c r="C432" s="15" t="s">
        <v>872</v>
      </c>
      <c r="D432" s="15" t="s">
        <v>86</v>
      </c>
      <c r="E432" s="15" t="s">
        <v>567</v>
      </c>
      <c r="F432" s="15" t="s">
        <v>1655</v>
      </c>
      <c r="G432" s="15" t="s">
        <v>568</v>
      </c>
      <c r="I432" s="15" t="s">
        <v>1656</v>
      </c>
      <c r="K432" s="15" t="str">
        <f t="shared" si="8"/>
        <v>7 June 1792</v>
      </c>
      <c r="L432" s="22">
        <f t="shared" si="9"/>
        <v>325956</v>
      </c>
    </row>
    <row r="433" spans="1:12" ht="15.75" customHeight="1" x14ac:dyDescent="0.2">
      <c r="A433" s="15" t="s">
        <v>564</v>
      </c>
      <c r="C433" s="15" t="s">
        <v>872</v>
      </c>
      <c r="D433" s="15" t="s">
        <v>75</v>
      </c>
      <c r="E433" s="15" t="s">
        <v>569</v>
      </c>
      <c r="G433" s="15" t="s">
        <v>155</v>
      </c>
      <c r="I433" s="15" t="s">
        <v>1657</v>
      </c>
      <c r="K433" s="15" t="str">
        <f t="shared" si="8"/>
        <v>11 May 1791</v>
      </c>
      <c r="L433" s="22">
        <f t="shared" si="9"/>
        <v>325563</v>
      </c>
    </row>
    <row r="434" spans="1:12" ht="15.75" customHeight="1" x14ac:dyDescent="0.2">
      <c r="A434" s="15" t="s">
        <v>564</v>
      </c>
      <c r="C434" s="15" t="s">
        <v>872</v>
      </c>
      <c r="D434" s="15" t="s">
        <v>75</v>
      </c>
      <c r="E434" s="15" t="s">
        <v>570</v>
      </c>
      <c r="G434" s="15" t="s">
        <v>266</v>
      </c>
      <c r="I434" s="15" t="s">
        <v>1658</v>
      </c>
      <c r="K434" s="15" t="str">
        <f t="shared" si="8"/>
        <v>15 June 1791</v>
      </c>
      <c r="L434" s="22">
        <f t="shared" si="9"/>
        <v>325598</v>
      </c>
    </row>
    <row r="435" spans="1:12" ht="15.75" customHeight="1" x14ac:dyDescent="0.2">
      <c r="A435" s="15" t="s">
        <v>571</v>
      </c>
      <c r="C435" s="15" t="s">
        <v>874</v>
      </c>
      <c r="D435" s="15" t="s">
        <v>57</v>
      </c>
      <c r="E435" s="15" t="s">
        <v>1659</v>
      </c>
      <c r="F435" s="15" t="s">
        <v>1660</v>
      </c>
      <c r="G435" s="15" t="s">
        <v>224</v>
      </c>
      <c r="I435" s="15" t="s">
        <v>1661</v>
      </c>
      <c r="K435" s="15" t="str">
        <f t="shared" si="8"/>
        <v>4 May 1791</v>
      </c>
      <c r="L435" s="22">
        <f t="shared" si="9"/>
        <v>325556</v>
      </c>
    </row>
    <row r="436" spans="1:12" ht="15.75" customHeight="1" x14ac:dyDescent="0.2">
      <c r="A436" s="15" t="s">
        <v>571</v>
      </c>
      <c r="C436" s="15" t="s">
        <v>874</v>
      </c>
      <c r="D436" s="15" t="s">
        <v>86</v>
      </c>
      <c r="E436" s="15" t="s">
        <v>1662</v>
      </c>
      <c r="F436" s="15" t="s">
        <v>273</v>
      </c>
      <c r="G436" s="15" t="s">
        <v>320</v>
      </c>
      <c r="I436" s="15" t="s">
        <v>1663</v>
      </c>
      <c r="K436" s="15" t="str">
        <f t="shared" si="8"/>
        <v>7 December 1791</v>
      </c>
      <c r="L436" s="22">
        <f t="shared" si="9"/>
        <v>325773</v>
      </c>
    </row>
    <row r="437" spans="1:12" ht="15.75" customHeight="1" x14ac:dyDescent="0.2">
      <c r="A437" s="15" t="s">
        <v>571</v>
      </c>
      <c r="C437" s="15" t="s">
        <v>874</v>
      </c>
      <c r="D437" s="15" t="s">
        <v>45</v>
      </c>
      <c r="E437" s="15" t="s">
        <v>572</v>
      </c>
      <c r="F437" s="15" t="s">
        <v>850</v>
      </c>
      <c r="G437" s="15" t="s">
        <v>331</v>
      </c>
      <c r="I437" s="15" t="s">
        <v>1663</v>
      </c>
      <c r="K437" s="15" t="str">
        <f t="shared" si="8"/>
        <v>14 December 1791</v>
      </c>
      <c r="L437" s="22">
        <f t="shared" si="9"/>
        <v>325780</v>
      </c>
    </row>
    <row r="438" spans="1:12" ht="15.75" customHeight="1" x14ac:dyDescent="0.2">
      <c r="A438" s="15" t="s">
        <v>1664</v>
      </c>
      <c r="C438" s="15" t="s">
        <v>874</v>
      </c>
      <c r="D438" s="15" t="s">
        <v>91</v>
      </c>
      <c r="E438" s="15" t="s">
        <v>1665</v>
      </c>
      <c r="F438" s="15" t="s">
        <v>1001</v>
      </c>
      <c r="G438" s="15" t="s">
        <v>747</v>
      </c>
      <c r="I438" s="15" t="s">
        <v>1666</v>
      </c>
      <c r="K438" s="15" t="str">
        <f t="shared" si="8"/>
        <v>23 February 1791</v>
      </c>
      <c r="L438" s="22">
        <f t="shared" si="9"/>
        <v>325486</v>
      </c>
    </row>
    <row r="439" spans="1:12" ht="15.75" customHeight="1" x14ac:dyDescent="0.2">
      <c r="A439" s="15" t="s">
        <v>1667</v>
      </c>
      <c r="C439" s="15" t="s">
        <v>875</v>
      </c>
      <c r="D439" s="15" t="s">
        <v>60</v>
      </c>
      <c r="E439" s="15" t="s">
        <v>1668</v>
      </c>
      <c r="G439" s="15" t="s">
        <v>166</v>
      </c>
      <c r="K439" s="15" t="str">
        <f t="shared" si="8"/>
        <v>31 March 1791</v>
      </c>
      <c r="L439" s="22">
        <f t="shared" si="9"/>
        <v>325522</v>
      </c>
    </row>
    <row r="440" spans="1:12" ht="15.75" customHeight="1" x14ac:dyDescent="0.2">
      <c r="A440" s="15" t="s">
        <v>573</v>
      </c>
      <c r="C440" s="15" t="s">
        <v>875</v>
      </c>
      <c r="D440" s="15" t="s">
        <v>57</v>
      </c>
      <c r="E440" s="15" t="s">
        <v>1669</v>
      </c>
      <c r="G440" s="15" t="s">
        <v>166</v>
      </c>
      <c r="I440" s="15" t="s">
        <v>1670</v>
      </c>
      <c r="K440" s="15" t="str">
        <f t="shared" si="8"/>
        <v>31 March 1791</v>
      </c>
      <c r="L440" s="22">
        <f t="shared" si="9"/>
        <v>325522</v>
      </c>
    </row>
    <row r="441" spans="1:12" ht="15.75" customHeight="1" x14ac:dyDescent="0.2">
      <c r="A441" s="15" t="s">
        <v>573</v>
      </c>
      <c r="C441" s="15" t="s">
        <v>875</v>
      </c>
      <c r="D441" s="15" t="s">
        <v>57</v>
      </c>
      <c r="E441" s="15" t="s">
        <v>1671</v>
      </c>
      <c r="F441" s="15" t="s">
        <v>1672</v>
      </c>
      <c r="G441" s="15" t="s">
        <v>155</v>
      </c>
      <c r="I441" s="15" t="s">
        <v>574</v>
      </c>
      <c r="K441" s="15" t="str">
        <f t="shared" si="8"/>
        <v>11 May 1791</v>
      </c>
      <c r="L441" s="22">
        <f t="shared" si="9"/>
        <v>325563</v>
      </c>
    </row>
    <row r="442" spans="1:12" ht="15.75" customHeight="1" x14ac:dyDescent="0.2">
      <c r="A442" s="15" t="s">
        <v>573</v>
      </c>
      <c r="C442" s="15" t="s">
        <v>875</v>
      </c>
      <c r="D442" s="15" t="s">
        <v>86</v>
      </c>
      <c r="E442" s="15" t="s">
        <v>1673</v>
      </c>
      <c r="G442" s="15" t="s">
        <v>166</v>
      </c>
      <c r="I442" s="15" t="s">
        <v>575</v>
      </c>
      <c r="K442" s="15" t="str">
        <f t="shared" si="8"/>
        <v>31 March 1791</v>
      </c>
      <c r="L442" s="22">
        <f t="shared" si="9"/>
        <v>325522</v>
      </c>
    </row>
    <row r="443" spans="1:12" ht="15.75" customHeight="1" x14ac:dyDescent="0.2">
      <c r="A443" s="15" t="s">
        <v>573</v>
      </c>
      <c r="C443" s="15" t="s">
        <v>875</v>
      </c>
      <c r="D443" s="15" t="s">
        <v>86</v>
      </c>
      <c r="E443" s="15" t="s">
        <v>1674</v>
      </c>
      <c r="G443" s="15" t="s">
        <v>245</v>
      </c>
      <c r="I443" s="15" t="s">
        <v>527</v>
      </c>
      <c r="K443" s="15" t="str">
        <f t="shared" si="8"/>
        <v>31 August 1791</v>
      </c>
      <c r="L443" s="22">
        <f t="shared" si="9"/>
        <v>325675</v>
      </c>
    </row>
    <row r="444" spans="1:12" ht="15.75" customHeight="1" x14ac:dyDescent="0.2">
      <c r="A444" s="15" t="s">
        <v>573</v>
      </c>
      <c r="B444" s="15" t="b">
        <v>1</v>
      </c>
      <c r="C444" s="15" t="s">
        <v>875</v>
      </c>
      <c r="D444" s="15" t="s">
        <v>86</v>
      </c>
      <c r="E444" s="15" t="s">
        <v>1675</v>
      </c>
      <c r="F444" s="15" t="s">
        <v>1676</v>
      </c>
      <c r="G444" s="15" t="s">
        <v>174</v>
      </c>
      <c r="I444" s="15" t="s">
        <v>708</v>
      </c>
      <c r="J444" s="15" t="s">
        <v>1681</v>
      </c>
      <c r="K444" s="15" t="str">
        <f t="shared" si="8"/>
        <v>31 May 1791</v>
      </c>
      <c r="L444" s="22">
        <f t="shared" si="9"/>
        <v>325583</v>
      </c>
    </row>
    <row r="445" spans="1:12" ht="15.75" customHeight="1" x14ac:dyDescent="0.2">
      <c r="A445" s="15" t="s">
        <v>573</v>
      </c>
      <c r="C445" s="15" t="s">
        <v>875</v>
      </c>
      <c r="D445" s="15" t="s">
        <v>75</v>
      </c>
      <c r="E445" s="15" t="s">
        <v>1677</v>
      </c>
      <c r="G445" s="15" t="s">
        <v>166</v>
      </c>
      <c r="I445" s="15" t="s">
        <v>489</v>
      </c>
      <c r="K445" s="15" t="str">
        <f t="shared" si="8"/>
        <v>31 March 1791</v>
      </c>
      <c r="L445" s="22">
        <f t="shared" si="9"/>
        <v>325522</v>
      </c>
    </row>
    <row r="446" spans="1:12" ht="15.75" customHeight="1" x14ac:dyDescent="0.2">
      <c r="A446" s="15" t="s">
        <v>573</v>
      </c>
      <c r="C446" s="15" t="s">
        <v>875</v>
      </c>
      <c r="D446" s="15" t="s">
        <v>75</v>
      </c>
      <c r="E446" s="15" t="s">
        <v>1678</v>
      </c>
      <c r="G446" s="15" t="s">
        <v>245</v>
      </c>
      <c r="I446" s="15" t="s">
        <v>1679</v>
      </c>
      <c r="K446" s="15" t="str">
        <f t="shared" si="8"/>
        <v>31 August 1791</v>
      </c>
      <c r="L446" s="22">
        <f t="shared" si="9"/>
        <v>325675</v>
      </c>
    </row>
    <row r="447" spans="1:12" ht="15.75" customHeight="1" x14ac:dyDescent="0.2">
      <c r="A447" s="15" t="s">
        <v>573</v>
      </c>
      <c r="C447" s="15" t="s">
        <v>875</v>
      </c>
      <c r="D447" s="15" t="s">
        <v>75</v>
      </c>
      <c r="E447" s="15" t="s">
        <v>1680</v>
      </c>
      <c r="G447" s="15" t="s">
        <v>245</v>
      </c>
      <c r="I447" s="15" t="s">
        <v>576</v>
      </c>
      <c r="K447" s="15" t="str">
        <f t="shared" si="8"/>
        <v>31 August 1791</v>
      </c>
      <c r="L447" s="22">
        <f t="shared" si="9"/>
        <v>325675</v>
      </c>
    </row>
    <row r="448" spans="1:12" ht="15.75" customHeight="1" x14ac:dyDescent="0.2">
      <c r="A448" s="15" t="s">
        <v>577</v>
      </c>
      <c r="C448" s="15" t="s">
        <v>876</v>
      </c>
      <c r="D448" s="15" t="s">
        <v>75</v>
      </c>
      <c r="E448" s="15" t="s">
        <v>1682</v>
      </c>
      <c r="G448" s="15" t="s">
        <v>264</v>
      </c>
      <c r="I448" s="15" t="s">
        <v>1683</v>
      </c>
      <c r="K448" s="15" t="str">
        <f t="shared" si="8"/>
        <v>8 July 1791</v>
      </c>
      <c r="L448" s="22">
        <f t="shared" si="9"/>
        <v>325621</v>
      </c>
    </row>
    <row r="449" spans="1:12" ht="15.75" customHeight="1" x14ac:dyDescent="0.2">
      <c r="A449" s="15" t="s">
        <v>1684</v>
      </c>
      <c r="C449" s="15" t="s">
        <v>876</v>
      </c>
      <c r="D449" s="15" t="s">
        <v>86</v>
      </c>
      <c r="E449" s="15" t="s">
        <v>1685</v>
      </c>
      <c r="G449" s="15" t="s">
        <v>301</v>
      </c>
      <c r="I449" s="15" t="s">
        <v>1001</v>
      </c>
      <c r="K449" s="15" t="str">
        <f t="shared" si="8"/>
        <v>9 March 1791</v>
      </c>
      <c r="L449" s="22">
        <f t="shared" si="9"/>
        <v>325500</v>
      </c>
    </row>
    <row r="450" spans="1:12" ht="15.75" customHeight="1" x14ac:dyDescent="0.2">
      <c r="A450" s="15" t="s">
        <v>1684</v>
      </c>
      <c r="C450" s="15" t="s">
        <v>876</v>
      </c>
      <c r="D450" s="15" t="s">
        <v>86</v>
      </c>
      <c r="E450" s="15" t="s">
        <v>1686</v>
      </c>
      <c r="F450" s="15" t="s">
        <v>1687</v>
      </c>
      <c r="G450" s="15" t="s">
        <v>252</v>
      </c>
      <c r="I450" s="15" t="s">
        <v>1216</v>
      </c>
      <c r="K450" s="15" t="str">
        <f t="shared" si="8"/>
        <v>28 February 1791</v>
      </c>
      <c r="L450" s="22">
        <f t="shared" si="9"/>
        <v>325491</v>
      </c>
    </row>
    <row r="451" spans="1:12" ht="15.75" customHeight="1" x14ac:dyDescent="0.2">
      <c r="A451" s="15" t="s">
        <v>1688</v>
      </c>
      <c r="C451" s="15" t="s">
        <v>877</v>
      </c>
      <c r="D451" s="15" t="s">
        <v>91</v>
      </c>
      <c r="E451" s="15" t="s">
        <v>1689</v>
      </c>
      <c r="F451" s="15" t="s">
        <v>1690</v>
      </c>
      <c r="G451" s="15" t="s">
        <v>290</v>
      </c>
      <c r="K451" s="15" t="str">
        <f t="shared" si="8"/>
        <v>30 November 1791</v>
      </c>
      <c r="L451" s="22">
        <f t="shared" si="9"/>
        <v>325766</v>
      </c>
    </row>
    <row r="452" spans="1:12" ht="15.75" customHeight="1" x14ac:dyDescent="0.2">
      <c r="A452" s="15" t="s">
        <v>1688</v>
      </c>
      <c r="C452" s="15" t="s">
        <v>877</v>
      </c>
      <c r="D452" s="15" t="s">
        <v>75</v>
      </c>
      <c r="E452" s="15" t="s">
        <v>1694</v>
      </c>
      <c r="G452" s="15" t="s">
        <v>301</v>
      </c>
      <c r="I452" s="15" t="s">
        <v>1695</v>
      </c>
      <c r="K452" s="15" t="str">
        <f t="shared" si="8"/>
        <v>9 March 1791</v>
      </c>
      <c r="L452" s="22">
        <f t="shared" si="9"/>
        <v>325500</v>
      </c>
    </row>
    <row r="453" spans="1:12" ht="15.75" customHeight="1" x14ac:dyDescent="0.2">
      <c r="A453" s="15" t="s">
        <v>578</v>
      </c>
      <c r="C453" s="15" t="s">
        <v>877</v>
      </c>
      <c r="D453" s="15" t="s">
        <v>86</v>
      </c>
      <c r="E453" s="15" t="s">
        <v>1691</v>
      </c>
      <c r="F453" s="15" t="s">
        <v>1263</v>
      </c>
      <c r="G453" s="15" t="s">
        <v>129</v>
      </c>
      <c r="I453" s="15" t="s">
        <v>579</v>
      </c>
      <c r="K453" s="15" t="str">
        <f t="shared" si="8"/>
        <v>6 January 1792</v>
      </c>
      <c r="L453" s="22">
        <f t="shared" si="9"/>
        <v>325803</v>
      </c>
    </row>
    <row r="454" spans="1:12" ht="15.75" customHeight="1" x14ac:dyDescent="0.2">
      <c r="A454" s="15" t="s">
        <v>578</v>
      </c>
      <c r="C454" s="15" t="s">
        <v>877</v>
      </c>
      <c r="D454" s="15" t="s">
        <v>75</v>
      </c>
      <c r="E454" s="15" t="s">
        <v>1692</v>
      </c>
      <c r="G454" s="15" t="s">
        <v>264</v>
      </c>
      <c r="I454" s="15" t="s">
        <v>1693</v>
      </c>
      <c r="K454" s="15" t="str">
        <f t="shared" si="8"/>
        <v>8 July 1791</v>
      </c>
      <c r="L454" s="22">
        <f t="shared" si="9"/>
        <v>325621</v>
      </c>
    </row>
    <row r="455" spans="1:12" s="23" customFormat="1" ht="15.75" customHeight="1" x14ac:dyDescent="0.2">
      <c r="A455" s="23" t="s">
        <v>580</v>
      </c>
      <c r="C455" s="23" t="s">
        <v>878</v>
      </c>
      <c r="D455" s="23" t="s">
        <v>57</v>
      </c>
      <c r="E455" s="23" t="s">
        <v>1696</v>
      </c>
      <c r="F455" s="23" t="s">
        <v>852</v>
      </c>
      <c r="G455" s="23" t="s">
        <v>266</v>
      </c>
      <c r="I455" s="23" t="s">
        <v>1697</v>
      </c>
      <c r="K455" s="23" t="str">
        <f t="shared" si="8"/>
        <v>15 June 1791</v>
      </c>
      <c r="L455" s="24">
        <f t="shared" si="9"/>
        <v>325598</v>
      </c>
    </row>
    <row r="456" spans="1:12" ht="15.75" customHeight="1" x14ac:dyDescent="0.2">
      <c r="A456" s="15" t="s">
        <v>580</v>
      </c>
      <c r="C456" s="15" t="s">
        <v>878</v>
      </c>
      <c r="D456" s="15" t="s">
        <v>86</v>
      </c>
      <c r="E456" s="15" t="s">
        <v>1698</v>
      </c>
      <c r="F456" s="15" t="s">
        <v>273</v>
      </c>
      <c r="G456" s="15" t="s">
        <v>581</v>
      </c>
      <c r="I456" s="15" t="s">
        <v>1699</v>
      </c>
      <c r="K456" s="15" t="str">
        <f t="shared" si="8"/>
        <v>26 October 1791</v>
      </c>
      <c r="L456" s="22">
        <f t="shared" si="9"/>
        <v>325731</v>
      </c>
    </row>
    <row r="457" spans="1:12" ht="15.75" customHeight="1" x14ac:dyDescent="0.2">
      <c r="A457" s="15" t="s">
        <v>580</v>
      </c>
      <c r="C457" s="15" t="s">
        <v>878</v>
      </c>
      <c r="D457" s="15" t="s">
        <v>86</v>
      </c>
      <c r="E457" s="15" t="s">
        <v>1700</v>
      </c>
      <c r="F457" s="15" t="s">
        <v>1701</v>
      </c>
      <c r="G457" s="15" t="s">
        <v>320</v>
      </c>
      <c r="I457" s="15" t="s">
        <v>582</v>
      </c>
      <c r="K457" s="15" t="str">
        <f t="shared" si="8"/>
        <v>7 December 1791</v>
      </c>
      <c r="L457" s="22">
        <f t="shared" si="9"/>
        <v>325773</v>
      </c>
    </row>
    <row r="458" spans="1:12" ht="15.75" customHeight="1" x14ac:dyDescent="0.2">
      <c r="A458" s="15" t="s">
        <v>580</v>
      </c>
      <c r="C458" s="15" t="s">
        <v>878</v>
      </c>
      <c r="D458" s="15" t="s">
        <v>86</v>
      </c>
      <c r="E458" s="15" t="s">
        <v>583</v>
      </c>
      <c r="F458" s="15" t="s">
        <v>1702</v>
      </c>
      <c r="G458" s="15" t="s">
        <v>158</v>
      </c>
      <c r="I458" s="15" t="s">
        <v>1703</v>
      </c>
      <c r="K458" s="15" t="str">
        <f t="shared" si="8"/>
        <v>21 December 1791</v>
      </c>
      <c r="L458" s="22">
        <f t="shared" si="9"/>
        <v>325787</v>
      </c>
    </row>
    <row r="459" spans="1:12" ht="15.75" customHeight="1" x14ac:dyDescent="0.2">
      <c r="A459" s="15" t="s">
        <v>580</v>
      </c>
      <c r="C459" s="15" t="s">
        <v>878</v>
      </c>
      <c r="D459" s="15" t="s">
        <v>75</v>
      </c>
      <c r="E459" s="15" t="s">
        <v>584</v>
      </c>
      <c r="F459" s="15" t="s">
        <v>273</v>
      </c>
      <c r="G459" s="15" t="s">
        <v>581</v>
      </c>
      <c r="I459" s="15" t="s">
        <v>1698</v>
      </c>
      <c r="K459" s="15" t="str">
        <f t="shared" si="8"/>
        <v>26 October 1791</v>
      </c>
      <c r="L459" s="22">
        <f t="shared" si="9"/>
        <v>325731</v>
      </c>
    </row>
    <row r="460" spans="1:12" ht="15.75" customHeight="1" x14ac:dyDescent="0.2">
      <c r="A460" s="15" t="s">
        <v>1704</v>
      </c>
      <c r="C460" s="15" t="s">
        <v>879</v>
      </c>
      <c r="D460" s="15" t="s">
        <v>86</v>
      </c>
      <c r="E460" s="15" t="s">
        <v>1705</v>
      </c>
      <c r="F460" s="15" t="s">
        <v>1216</v>
      </c>
      <c r="G460" s="15" t="s">
        <v>254</v>
      </c>
      <c r="I460" s="15" t="s">
        <v>1706</v>
      </c>
      <c r="K460" s="15" t="str">
        <f t="shared" si="8"/>
        <v>6 April 1791</v>
      </c>
      <c r="L460" s="22">
        <f t="shared" si="9"/>
        <v>325528</v>
      </c>
    </row>
    <row r="461" spans="1:12" ht="15.75" customHeight="1" x14ac:dyDescent="0.2">
      <c r="A461" s="15" t="s">
        <v>1704</v>
      </c>
      <c r="C461" s="15" t="s">
        <v>879</v>
      </c>
      <c r="D461" s="15" t="s">
        <v>86</v>
      </c>
      <c r="E461" s="15" t="s">
        <v>1707</v>
      </c>
      <c r="F461" s="15" t="s">
        <v>1001</v>
      </c>
      <c r="G461" s="15" t="s">
        <v>190</v>
      </c>
      <c r="I461" s="15" t="s">
        <v>1708</v>
      </c>
      <c r="K461" s="15" t="str">
        <f t="shared" si="8"/>
        <v>16 November 1791</v>
      </c>
      <c r="L461" s="22">
        <f t="shared" si="9"/>
        <v>325752</v>
      </c>
    </row>
    <row r="462" spans="1:12" ht="15.75" customHeight="1" x14ac:dyDescent="0.2">
      <c r="A462" s="15" t="s">
        <v>585</v>
      </c>
      <c r="C462" s="15" t="s">
        <v>879</v>
      </c>
      <c r="D462" s="15" t="s">
        <v>57</v>
      </c>
      <c r="E462" s="15" t="s">
        <v>586</v>
      </c>
      <c r="F462" s="15" t="s">
        <v>1709</v>
      </c>
      <c r="G462" s="15" t="s">
        <v>164</v>
      </c>
      <c r="I462" s="15" t="s">
        <v>587</v>
      </c>
      <c r="K462" s="15" t="str">
        <f t="shared" si="8"/>
        <v>10 August 1791</v>
      </c>
      <c r="L462" s="22">
        <f t="shared" si="9"/>
        <v>325654</v>
      </c>
    </row>
    <row r="463" spans="1:12" ht="15.75" customHeight="1" x14ac:dyDescent="0.2">
      <c r="A463" s="15" t="s">
        <v>585</v>
      </c>
      <c r="C463" s="15" t="s">
        <v>879</v>
      </c>
      <c r="D463" s="15" t="s">
        <v>57</v>
      </c>
      <c r="E463" s="15" t="s">
        <v>588</v>
      </c>
      <c r="F463" s="15" t="s">
        <v>1710</v>
      </c>
      <c r="G463" s="15" t="s">
        <v>290</v>
      </c>
      <c r="I463" s="15" t="s">
        <v>387</v>
      </c>
      <c r="K463" s="15" t="str">
        <f t="shared" si="8"/>
        <v>30 November 1791</v>
      </c>
      <c r="L463" s="22">
        <f t="shared" si="9"/>
        <v>325766</v>
      </c>
    </row>
    <row r="464" spans="1:12" ht="15.75" customHeight="1" x14ac:dyDescent="0.2">
      <c r="A464" s="15" t="s">
        <v>589</v>
      </c>
      <c r="C464" s="15" t="s">
        <v>880</v>
      </c>
      <c r="D464" s="15" t="s">
        <v>57</v>
      </c>
      <c r="E464" s="15" t="s">
        <v>1712</v>
      </c>
      <c r="G464" s="15" t="s">
        <v>252</v>
      </c>
      <c r="I464" s="15" t="s">
        <v>590</v>
      </c>
      <c r="K464" s="15" t="str">
        <f t="shared" si="8"/>
        <v>28 February 1791</v>
      </c>
      <c r="L464" s="22">
        <f t="shared" si="9"/>
        <v>325491</v>
      </c>
    </row>
    <row r="465" spans="1:12" ht="15.75" customHeight="1" x14ac:dyDescent="0.2">
      <c r="A465" s="15" t="s">
        <v>589</v>
      </c>
      <c r="C465" s="15" t="s">
        <v>880</v>
      </c>
      <c r="D465" s="15" t="s">
        <v>57</v>
      </c>
      <c r="E465" s="15" t="s">
        <v>591</v>
      </c>
      <c r="F465" s="15" t="s">
        <v>1713</v>
      </c>
      <c r="G465" s="15" t="s">
        <v>592</v>
      </c>
      <c r="I465" s="15" t="s">
        <v>593</v>
      </c>
      <c r="K465" s="15" t="str">
        <f t="shared" si="8"/>
        <v>5 March 1791</v>
      </c>
      <c r="L465" s="22">
        <f t="shared" si="9"/>
        <v>325496</v>
      </c>
    </row>
    <row r="466" spans="1:12" ht="15.75" customHeight="1" x14ac:dyDescent="0.2">
      <c r="A466" s="15" t="s">
        <v>589</v>
      </c>
      <c r="C466" s="15" t="s">
        <v>880</v>
      </c>
      <c r="D466" s="15" t="s">
        <v>57</v>
      </c>
      <c r="E466" s="15" t="s">
        <v>1714</v>
      </c>
      <c r="G466" s="15" t="s">
        <v>166</v>
      </c>
      <c r="I466" s="15" t="s">
        <v>1715</v>
      </c>
      <c r="K466" s="15" t="str">
        <f t="shared" si="8"/>
        <v>31 March 1791</v>
      </c>
      <c r="L466" s="22">
        <f t="shared" si="9"/>
        <v>325522</v>
      </c>
    </row>
    <row r="467" spans="1:12" ht="15.75" customHeight="1" x14ac:dyDescent="0.2">
      <c r="A467" s="15" t="s">
        <v>589</v>
      </c>
      <c r="C467" s="15" t="s">
        <v>880</v>
      </c>
      <c r="D467" s="15" t="s">
        <v>57</v>
      </c>
      <c r="E467" s="15" t="s">
        <v>1716</v>
      </c>
      <c r="F467" s="15" t="s">
        <v>1717</v>
      </c>
      <c r="G467" s="15" t="s">
        <v>182</v>
      </c>
      <c r="I467" s="15" t="s">
        <v>1718</v>
      </c>
      <c r="K467" s="15" t="str">
        <f t="shared" ref="K467:K555" si="10">TRIM(G467)</f>
        <v>30 June 1791</v>
      </c>
      <c r="L467" s="22">
        <f t="shared" ref="L467:L555" si="11">DATEVALUE((LEFT(K467,(LEN(K467)-4))&amp;(RIGHT(K467,4)+1000)))</f>
        <v>325613</v>
      </c>
    </row>
    <row r="468" spans="1:12" ht="15.75" customHeight="1" x14ac:dyDescent="0.2">
      <c r="A468" s="15" t="s">
        <v>589</v>
      </c>
      <c r="C468" s="15" t="s">
        <v>880</v>
      </c>
      <c r="D468" s="15" t="s">
        <v>86</v>
      </c>
      <c r="E468" s="15" t="s">
        <v>1719</v>
      </c>
      <c r="G468" s="15" t="s">
        <v>594</v>
      </c>
      <c r="I468" s="15" t="s">
        <v>665</v>
      </c>
      <c r="K468" s="15" t="str">
        <f t="shared" si="10"/>
        <v>20 February 1791</v>
      </c>
      <c r="L468" s="22">
        <f t="shared" si="11"/>
        <v>325483</v>
      </c>
    </row>
    <row r="469" spans="1:12" ht="15.75" customHeight="1" x14ac:dyDescent="0.2">
      <c r="A469" s="15" t="s">
        <v>589</v>
      </c>
      <c r="C469" s="15" t="s">
        <v>880</v>
      </c>
      <c r="D469" s="15" t="s">
        <v>86</v>
      </c>
      <c r="E469" s="15" t="s">
        <v>595</v>
      </c>
      <c r="G469" s="15" t="s">
        <v>166</v>
      </c>
      <c r="I469" s="15" t="s">
        <v>1720</v>
      </c>
      <c r="K469" s="15" t="str">
        <f t="shared" si="10"/>
        <v>31 March 1791</v>
      </c>
      <c r="L469" s="22">
        <f t="shared" si="11"/>
        <v>325522</v>
      </c>
    </row>
    <row r="470" spans="1:12" ht="15.75" customHeight="1" x14ac:dyDescent="0.2">
      <c r="A470" s="15" t="s">
        <v>589</v>
      </c>
      <c r="C470" s="15" t="s">
        <v>880</v>
      </c>
      <c r="D470" s="15" t="s">
        <v>75</v>
      </c>
      <c r="E470" s="15" t="s">
        <v>1721</v>
      </c>
      <c r="G470" s="15" t="s">
        <v>252</v>
      </c>
      <c r="I470" s="15" t="s">
        <v>596</v>
      </c>
      <c r="K470" s="15" t="str">
        <f t="shared" si="10"/>
        <v>28 February 1791</v>
      </c>
      <c r="L470" s="22">
        <f t="shared" si="11"/>
        <v>325491</v>
      </c>
    </row>
    <row r="471" spans="1:12" ht="15.75" customHeight="1" x14ac:dyDescent="0.2">
      <c r="A471" s="15" t="s">
        <v>589</v>
      </c>
      <c r="C471" s="15" t="s">
        <v>880</v>
      </c>
      <c r="D471" s="15" t="s">
        <v>62</v>
      </c>
      <c r="E471" s="15" t="s">
        <v>1722</v>
      </c>
      <c r="G471" s="15" t="s">
        <v>248</v>
      </c>
      <c r="I471" s="15" t="s">
        <v>540</v>
      </c>
      <c r="K471" s="15" t="str">
        <f t="shared" si="10"/>
        <v>30 September 1791</v>
      </c>
      <c r="L471" s="22">
        <f t="shared" si="11"/>
        <v>325705</v>
      </c>
    </row>
    <row r="472" spans="1:12" ht="15.75" customHeight="1" x14ac:dyDescent="0.2">
      <c r="A472" s="15" t="s">
        <v>589</v>
      </c>
      <c r="C472" s="15" t="s">
        <v>880</v>
      </c>
      <c r="D472" s="15" t="s">
        <v>113</v>
      </c>
      <c r="E472" s="15" t="s">
        <v>1711</v>
      </c>
      <c r="F472" s="15" t="s">
        <v>309</v>
      </c>
      <c r="G472" s="15" t="s">
        <v>248</v>
      </c>
      <c r="I472" s="15" t="s">
        <v>489</v>
      </c>
      <c r="K472" s="15" t="str">
        <f t="shared" si="10"/>
        <v>30 September 1791</v>
      </c>
      <c r="L472" s="22">
        <f t="shared" si="11"/>
        <v>325705</v>
      </c>
    </row>
    <row r="473" spans="1:12" ht="15.75" customHeight="1" x14ac:dyDescent="0.2">
      <c r="A473" s="15" t="s">
        <v>1723</v>
      </c>
      <c r="C473" s="15" t="s">
        <v>880</v>
      </c>
      <c r="D473" s="15" t="s">
        <v>91</v>
      </c>
      <c r="E473" s="15" t="s">
        <v>1724</v>
      </c>
      <c r="G473" s="15" t="s">
        <v>182</v>
      </c>
      <c r="K473" s="15" t="str">
        <f t="shared" si="10"/>
        <v>30 June 1791</v>
      </c>
      <c r="L473" s="22">
        <f t="shared" si="11"/>
        <v>325613</v>
      </c>
    </row>
    <row r="474" spans="1:12" ht="15.75" customHeight="1" x14ac:dyDescent="0.2">
      <c r="A474" s="15" t="s">
        <v>1725</v>
      </c>
      <c r="C474" s="15" t="s">
        <v>927</v>
      </c>
      <c r="D474" s="15" t="s">
        <v>60</v>
      </c>
      <c r="E474" s="15" t="s">
        <v>1726</v>
      </c>
      <c r="G474" s="15" t="s">
        <v>599</v>
      </c>
      <c r="K474" s="15" t="str">
        <f t="shared" si="10"/>
        <v>17 March 1791</v>
      </c>
      <c r="L474" s="22">
        <f t="shared" si="11"/>
        <v>325508</v>
      </c>
    </row>
    <row r="475" spans="1:12" ht="15.75" customHeight="1" x14ac:dyDescent="0.2">
      <c r="A475" s="15" t="s">
        <v>597</v>
      </c>
      <c r="C475" s="15" t="s">
        <v>927</v>
      </c>
      <c r="D475" s="15" t="s">
        <v>86</v>
      </c>
      <c r="E475" s="15" t="s">
        <v>598</v>
      </c>
      <c r="G475" s="15" t="s">
        <v>599</v>
      </c>
      <c r="I475" s="15" t="s">
        <v>1727</v>
      </c>
      <c r="K475" s="15" t="str">
        <f t="shared" si="10"/>
        <v>17 March 1791</v>
      </c>
      <c r="L475" s="22">
        <f t="shared" si="11"/>
        <v>325508</v>
      </c>
    </row>
    <row r="476" spans="1:12" ht="15.75" customHeight="1" x14ac:dyDescent="0.2">
      <c r="A476" s="15" t="s">
        <v>597</v>
      </c>
      <c r="C476" s="15" t="s">
        <v>927</v>
      </c>
      <c r="D476" s="15" t="s">
        <v>86</v>
      </c>
      <c r="E476" s="15" t="s">
        <v>600</v>
      </c>
      <c r="G476" s="15" t="s">
        <v>305</v>
      </c>
      <c r="I476" s="15" t="s">
        <v>601</v>
      </c>
      <c r="K476" s="15" t="str">
        <f t="shared" si="10"/>
        <v>5 April 1791</v>
      </c>
      <c r="L476" s="22">
        <f t="shared" si="11"/>
        <v>325527</v>
      </c>
    </row>
    <row r="477" spans="1:12" ht="15.75" customHeight="1" x14ac:dyDescent="0.2">
      <c r="A477" s="15" t="s">
        <v>597</v>
      </c>
      <c r="C477" s="15" t="s">
        <v>927</v>
      </c>
      <c r="D477" s="15" t="s">
        <v>75</v>
      </c>
      <c r="E477" s="15" t="s">
        <v>602</v>
      </c>
      <c r="G477" s="15" t="s">
        <v>599</v>
      </c>
      <c r="I477" s="15" t="s">
        <v>603</v>
      </c>
      <c r="K477" s="15" t="str">
        <f t="shared" si="10"/>
        <v>17 March 1791</v>
      </c>
      <c r="L477" s="22">
        <f t="shared" si="11"/>
        <v>325508</v>
      </c>
    </row>
    <row r="478" spans="1:12" ht="15.75" customHeight="1" x14ac:dyDescent="0.2">
      <c r="A478" s="15" t="s">
        <v>597</v>
      </c>
      <c r="C478" s="15" t="s">
        <v>927</v>
      </c>
      <c r="D478" s="15" t="s">
        <v>75</v>
      </c>
      <c r="E478" s="15" t="s">
        <v>604</v>
      </c>
      <c r="G478" s="15" t="s">
        <v>605</v>
      </c>
      <c r="I478" s="15" t="s">
        <v>606</v>
      </c>
      <c r="K478" s="15" t="str">
        <f t="shared" si="10"/>
        <v>25 March 1791</v>
      </c>
      <c r="L478" s="22">
        <f t="shared" si="11"/>
        <v>325516</v>
      </c>
    </row>
    <row r="479" spans="1:12" ht="15.75" customHeight="1" x14ac:dyDescent="0.2">
      <c r="A479" s="15" t="s">
        <v>597</v>
      </c>
      <c r="C479" s="15" t="s">
        <v>927</v>
      </c>
      <c r="D479" s="15" t="s">
        <v>75</v>
      </c>
      <c r="E479" s="15" t="s">
        <v>1728</v>
      </c>
      <c r="G479" s="15" t="s">
        <v>254</v>
      </c>
      <c r="I479" s="15" t="s">
        <v>403</v>
      </c>
      <c r="K479" s="15" t="str">
        <f t="shared" si="10"/>
        <v>6 April 1791</v>
      </c>
      <c r="L479" s="22">
        <f t="shared" si="11"/>
        <v>325528</v>
      </c>
    </row>
    <row r="480" spans="1:12" ht="15.75" customHeight="1" x14ac:dyDescent="0.2">
      <c r="A480" s="15" t="s">
        <v>607</v>
      </c>
      <c r="C480" s="15" t="s">
        <v>928</v>
      </c>
      <c r="D480" s="15" t="s">
        <v>57</v>
      </c>
      <c r="E480" s="15" t="s">
        <v>608</v>
      </c>
      <c r="F480" s="15" t="s">
        <v>1493</v>
      </c>
      <c r="G480" s="15" t="s">
        <v>609</v>
      </c>
      <c r="I480" s="15" t="s">
        <v>610</v>
      </c>
      <c r="K480" s="15" t="str">
        <f t="shared" si="10"/>
        <v>11 March 1791</v>
      </c>
      <c r="L480" s="22">
        <f t="shared" si="11"/>
        <v>325502</v>
      </c>
    </row>
    <row r="481" spans="1:12" ht="15.75" customHeight="1" x14ac:dyDescent="0.2">
      <c r="A481" s="15" t="s">
        <v>607</v>
      </c>
      <c r="C481" s="15" t="s">
        <v>928</v>
      </c>
      <c r="D481" s="15" t="s">
        <v>57</v>
      </c>
      <c r="E481" s="15" t="s">
        <v>1729</v>
      </c>
      <c r="F481" s="15" t="s">
        <v>1493</v>
      </c>
      <c r="G481" s="15" t="s">
        <v>315</v>
      </c>
      <c r="I481" s="15" t="s">
        <v>1730</v>
      </c>
      <c r="K481" s="15" t="str">
        <f t="shared" si="10"/>
        <v>16 March 1791</v>
      </c>
      <c r="L481" s="22">
        <f t="shared" si="11"/>
        <v>325507</v>
      </c>
    </row>
    <row r="482" spans="1:12" ht="15.75" customHeight="1" x14ac:dyDescent="0.2">
      <c r="A482" s="15" t="s">
        <v>1731</v>
      </c>
      <c r="C482" s="15" t="s">
        <v>928</v>
      </c>
      <c r="D482" s="15" t="s">
        <v>75</v>
      </c>
      <c r="E482" s="15" t="s">
        <v>380</v>
      </c>
      <c r="F482" s="15" t="s">
        <v>1001</v>
      </c>
      <c r="G482" s="15" t="s">
        <v>320</v>
      </c>
      <c r="I482" s="15" t="s">
        <v>1732</v>
      </c>
      <c r="K482" s="15" t="str">
        <f t="shared" si="10"/>
        <v>7 December 1791</v>
      </c>
      <c r="L482" s="22">
        <f t="shared" si="11"/>
        <v>325773</v>
      </c>
    </row>
    <row r="483" spans="1:12" ht="15.75" customHeight="1" x14ac:dyDescent="0.2">
      <c r="A483" s="15" t="s">
        <v>1731</v>
      </c>
      <c r="C483" s="15" t="s">
        <v>928</v>
      </c>
      <c r="D483" s="15" t="s">
        <v>75</v>
      </c>
      <c r="E483" s="15" t="s">
        <v>1733</v>
      </c>
      <c r="F483" s="15" t="s">
        <v>1001</v>
      </c>
      <c r="G483" s="15" t="s">
        <v>331</v>
      </c>
      <c r="I483" s="15" t="s">
        <v>1734</v>
      </c>
      <c r="K483" s="15" t="str">
        <f t="shared" si="10"/>
        <v>14 December 1791</v>
      </c>
      <c r="L483" s="22">
        <f t="shared" si="11"/>
        <v>325780</v>
      </c>
    </row>
    <row r="484" spans="1:12" ht="15.75" customHeight="1" x14ac:dyDescent="0.2">
      <c r="A484" s="15" t="s">
        <v>1735</v>
      </c>
      <c r="C484" s="15" t="s">
        <v>881</v>
      </c>
      <c r="D484" s="15" t="s">
        <v>86</v>
      </c>
      <c r="E484" s="15" t="s">
        <v>1736</v>
      </c>
      <c r="F484" s="15" t="s">
        <v>1216</v>
      </c>
      <c r="G484" s="15" t="s">
        <v>390</v>
      </c>
      <c r="I484" s="15" t="s">
        <v>1737</v>
      </c>
      <c r="K484" s="15" t="str">
        <f t="shared" si="10"/>
        <v>23 March 1791</v>
      </c>
      <c r="L484" s="22">
        <f t="shared" si="11"/>
        <v>325514</v>
      </c>
    </row>
    <row r="485" spans="1:12" ht="15.75" customHeight="1" x14ac:dyDescent="0.2">
      <c r="A485" s="15" t="s">
        <v>1735</v>
      </c>
      <c r="B485" s="15" t="b">
        <v>1</v>
      </c>
      <c r="C485" s="15" t="s">
        <v>881</v>
      </c>
      <c r="D485" s="15" t="s">
        <v>75</v>
      </c>
      <c r="E485" s="15" t="s">
        <v>1738</v>
      </c>
      <c r="F485" s="15" t="s">
        <v>1216</v>
      </c>
      <c r="G485" s="15" t="s">
        <v>211</v>
      </c>
      <c r="I485" s="15" t="s">
        <v>1740</v>
      </c>
      <c r="K485" s="15" t="str">
        <f t="shared" si="10"/>
        <v>30 March 1791</v>
      </c>
      <c r="L485" s="22">
        <f t="shared" si="11"/>
        <v>325521</v>
      </c>
    </row>
    <row r="486" spans="1:12" ht="15.75" customHeight="1" x14ac:dyDescent="0.2">
      <c r="A486" s="15" t="s">
        <v>1735</v>
      </c>
      <c r="C486" s="15" t="s">
        <v>881</v>
      </c>
      <c r="D486" s="15" t="s">
        <v>75</v>
      </c>
      <c r="E486" s="15" t="s">
        <v>1739</v>
      </c>
      <c r="G486" s="15" t="s">
        <v>132</v>
      </c>
      <c r="I486" s="15" t="s">
        <v>1741</v>
      </c>
      <c r="K486" s="15" t="str">
        <f t="shared" si="10"/>
        <v>20 April 1791</v>
      </c>
      <c r="L486" s="22">
        <f t="shared" si="11"/>
        <v>325542</v>
      </c>
    </row>
    <row r="487" spans="1:12" ht="15.75" customHeight="1" x14ac:dyDescent="0.2">
      <c r="A487" s="15" t="s">
        <v>611</v>
      </c>
      <c r="C487" s="15" t="s">
        <v>881</v>
      </c>
      <c r="D487" s="15" t="s">
        <v>75</v>
      </c>
      <c r="E487" s="15" t="s">
        <v>612</v>
      </c>
      <c r="F487" s="15" t="s">
        <v>1742</v>
      </c>
      <c r="G487" s="15" t="s">
        <v>613</v>
      </c>
      <c r="I487" s="15" t="s">
        <v>1743</v>
      </c>
      <c r="K487" s="15" t="str">
        <f t="shared" si="10"/>
        <v>21 September 1791</v>
      </c>
      <c r="L487" s="22">
        <f t="shared" si="11"/>
        <v>325696</v>
      </c>
    </row>
    <row r="488" spans="1:12" ht="15.75" customHeight="1" x14ac:dyDescent="0.2">
      <c r="A488" s="15" t="s">
        <v>614</v>
      </c>
      <c r="C488" s="15" t="s">
        <v>882</v>
      </c>
      <c r="D488" s="15" t="s">
        <v>57</v>
      </c>
      <c r="E488" s="15" t="s">
        <v>1744</v>
      </c>
      <c r="G488" s="15" t="s">
        <v>174</v>
      </c>
      <c r="I488" s="15" t="s">
        <v>615</v>
      </c>
      <c r="K488" s="15" t="str">
        <f t="shared" si="10"/>
        <v>31 May 1791</v>
      </c>
      <c r="L488" s="22">
        <f t="shared" si="11"/>
        <v>325583</v>
      </c>
    </row>
    <row r="489" spans="1:12" ht="15.75" customHeight="1" x14ac:dyDescent="0.2">
      <c r="A489" s="15" t="s">
        <v>614</v>
      </c>
      <c r="C489" s="15" t="s">
        <v>882</v>
      </c>
      <c r="D489" s="15" t="s">
        <v>57</v>
      </c>
      <c r="E489" s="15" t="s">
        <v>1745</v>
      </c>
      <c r="G489" s="15" t="s">
        <v>174</v>
      </c>
      <c r="I489" s="15" t="s">
        <v>616</v>
      </c>
      <c r="K489" s="15" t="str">
        <f t="shared" si="10"/>
        <v>31 May 1791</v>
      </c>
      <c r="L489" s="22">
        <f t="shared" si="11"/>
        <v>325583</v>
      </c>
    </row>
    <row r="490" spans="1:12" ht="15.75" customHeight="1" x14ac:dyDescent="0.2">
      <c r="A490" s="15" t="s">
        <v>614</v>
      </c>
      <c r="C490" s="15" t="s">
        <v>882</v>
      </c>
      <c r="D490" s="15" t="s">
        <v>86</v>
      </c>
      <c r="E490" s="15" t="s">
        <v>1746</v>
      </c>
      <c r="G490" s="15" t="s">
        <v>155</v>
      </c>
      <c r="I490" s="15" t="s">
        <v>617</v>
      </c>
      <c r="K490" s="15" t="str">
        <f t="shared" si="10"/>
        <v>11 May 1791</v>
      </c>
      <c r="L490" s="22">
        <f t="shared" si="11"/>
        <v>325563</v>
      </c>
    </row>
    <row r="491" spans="1:12" ht="15.75" customHeight="1" x14ac:dyDescent="0.2">
      <c r="A491" s="15" t="s">
        <v>614</v>
      </c>
      <c r="B491" s="15" t="b">
        <v>1</v>
      </c>
      <c r="C491" s="15" t="s">
        <v>882</v>
      </c>
      <c r="D491" s="15" t="s">
        <v>86</v>
      </c>
      <c r="E491" s="15" t="s">
        <v>709</v>
      </c>
      <c r="G491" s="15" t="s">
        <v>710</v>
      </c>
      <c r="I491" s="15" t="s">
        <v>621</v>
      </c>
      <c r="J491" s="15" t="s">
        <v>1747</v>
      </c>
      <c r="K491" s="15" t="str">
        <f t="shared" si="10"/>
        <v>31 December 1791</v>
      </c>
      <c r="L491" s="22">
        <f t="shared" si="11"/>
        <v>325797</v>
      </c>
    </row>
    <row r="492" spans="1:12" ht="15.75" customHeight="1" x14ac:dyDescent="0.2">
      <c r="A492" s="15" t="s">
        <v>614</v>
      </c>
      <c r="C492" s="15" t="s">
        <v>882</v>
      </c>
      <c r="D492" s="15" t="s">
        <v>86</v>
      </c>
      <c r="E492" s="15" t="s">
        <v>1748</v>
      </c>
      <c r="G492" s="15" t="s">
        <v>155</v>
      </c>
      <c r="I492" s="15" t="s">
        <v>618</v>
      </c>
      <c r="K492" s="15" t="str">
        <f t="shared" si="10"/>
        <v>11 May 1791</v>
      </c>
      <c r="L492" s="22">
        <f t="shared" si="11"/>
        <v>325563</v>
      </c>
    </row>
    <row r="493" spans="1:12" ht="15.75" customHeight="1" x14ac:dyDescent="0.2">
      <c r="A493" s="15" t="s">
        <v>614</v>
      </c>
      <c r="C493" s="15" t="s">
        <v>882</v>
      </c>
      <c r="D493" s="15" t="s">
        <v>86</v>
      </c>
      <c r="E493" s="15" t="s">
        <v>1756</v>
      </c>
      <c r="G493" s="15" t="s">
        <v>178</v>
      </c>
      <c r="I493" s="15" t="s">
        <v>1749</v>
      </c>
      <c r="K493" s="15" t="str">
        <f t="shared" si="10"/>
        <v>13 October 1791</v>
      </c>
      <c r="L493" s="22">
        <f t="shared" si="11"/>
        <v>325718</v>
      </c>
    </row>
    <row r="494" spans="1:12" ht="15.75" customHeight="1" x14ac:dyDescent="0.2">
      <c r="A494" s="15" t="s">
        <v>614</v>
      </c>
      <c r="C494" s="15" t="s">
        <v>882</v>
      </c>
      <c r="D494" s="15" t="s">
        <v>75</v>
      </c>
      <c r="E494" s="15" t="s">
        <v>1750</v>
      </c>
      <c r="G494" s="15" t="s">
        <v>155</v>
      </c>
      <c r="I494" s="15" t="s">
        <v>1582</v>
      </c>
      <c r="K494" s="15" t="str">
        <f t="shared" si="10"/>
        <v>11 May 1791</v>
      </c>
      <c r="L494" s="22">
        <f t="shared" si="11"/>
        <v>325563</v>
      </c>
    </row>
    <row r="495" spans="1:12" ht="15.75" customHeight="1" x14ac:dyDescent="0.2">
      <c r="A495" s="15" t="s">
        <v>614</v>
      </c>
      <c r="C495" s="15" t="s">
        <v>882</v>
      </c>
      <c r="D495" s="15" t="s">
        <v>75</v>
      </c>
      <c r="E495" s="15" t="s">
        <v>1755</v>
      </c>
      <c r="G495" s="15" t="s">
        <v>155</v>
      </c>
      <c r="I495" s="15" t="s">
        <v>516</v>
      </c>
      <c r="K495" s="15" t="str">
        <f t="shared" si="10"/>
        <v>11 May 1791</v>
      </c>
      <c r="L495" s="22">
        <f t="shared" si="11"/>
        <v>325563</v>
      </c>
    </row>
    <row r="496" spans="1:12" ht="15.75" customHeight="1" x14ac:dyDescent="0.2">
      <c r="A496" s="15" t="s">
        <v>614</v>
      </c>
      <c r="C496" s="15" t="s">
        <v>882</v>
      </c>
      <c r="D496" s="15" t="s">
        <v>75</v>
      </c>
      <c r="E496" s="15" t="s">
        <v>1751</v>
      </c>
      <c r="G496" s="15" t="s">
        <v>174</v>
      </c>
      <c r="I496" s="15" t="s">
        <v>619</v>
      </c>
      <c r="K496" s="15" t="str">
        <f t="shared" si="10"/>
        <v>31 May 1791</v>
      </c>
      <c r="L496" s="22">
        <f t="shared" si="11"/>
        <v>325583</v>
      </c>
    </row>
    <row r="497" spans="1:12" ht="15.75" customHeight="1" x14ac:dyDescent="0.2">
      <c r="A497" s="15" t="s">
        <v>614</v>
      </c>
      <c r="C497" s="15" t="s">
        <v>882</v>
      </c>
      <c r="D497" s="15" t="s">
        <v>75</v>
      </c>
      <c r="E497" s="15" t="s">
        <v>1752</v>
      </c>
      <c r="G497" s="15" t="s">
        <v>174</v>
      </c>
      <c r="I497" s="15" t="s">
        <v>1415</v>
      </c>
      <c r="K497" s="15" t="str">
        <f t="shared" si="10"/>
        <v>31 May 1791</v>
      </c>
      <c r="L497" s="22">
        <f t="shared" si="11"/>
        <v>325583</v>
      </c>
    </row>
    <row r="498" spans="1:12" ht="15.75" customHeight="1" x14ac:dyDescent="0.2">
      <c r="A498" s="15" t="s">
        <v>614</v>
      </c>
      <c r="C498" s="15" t="s">
        <v>882</v>
      </c>
      <c r="D498" s="15" t="s">
        <v>75</v>
      </c>
      <c r="E498" s="15" t="s">
        <v>1753</v>
      </c>
      <c r="G498" s="15" t="s">
        <v>620</v>
      </c>
      <c r="I498" s="15" t="s">
        <v>1754</v>
      </c>
      <c r="K498" s="15" t="str">
        <f t="shared" si="10"/>
        <v>3 October 1791</v>
      </c>
      <c r="L498" s="22">
        <f t="shared" si="11"/>
        <v>325708</v>
      </c>
    </row>
    <row r="499" spans="1:12" ht="15.75" customHeight="1" x14ac:dyDescent="0.2">
      <c r="A499" s="15" t="s">
        <v>1757</v>
      </c>
      <c r="C499" s="15" t="s">
        <v>882</v>
      </c>
      <c r="D499" s="15" t="s">
        <v>60</v>
      </c>
      <c r="E499" s="15" t="s">
        <v>1758</v>
      </c>
      <c r="G499" s="15" t="s">
        <v>174</v>
      </c>
      <c r="K499" s="15" t="str">
        <f t="shared" si="10"/>
        <v>31 May 1791</v>
      </c>
      <c r="L499" s="22">
        <f t="shared" si="11"/>
        <v>325583</v>
      </c>
    </row>
    <row r="500" spans="1:12" ht="15.75" customHeight="1" x14ac:dyDescent="0.2">
      <c r="A500" s="15" t="s">
        <v>1757</v>
      </c>
      <c r="C500" s="15" t="s">
        <v>882</v>
      </c>
      <c r="D500" s="15" t="s">
        <v>86</v>
      </c>
      <c r="E500" s="15" t="s">
        <v>1759</v>
      </c>
      <c r="G500" s="15" t="s">
        <v>155</v>
      </c>
      <c r="I500" s="15" t="s">
        <v>1760</v>
      </c>
      <c r="K500" s="15" t="str">
        <f t="shared" si="10"/>
        <v>11 May 1791</v>
      </c>
      <c r="L500" s="22">
        <f t="shared" si="11"/>
        <v>325563</v>
      </c>
    </row>
    <row r="501" spans="1:12" ht="15.75" customHeight="1" x14ac:dyDescent="0.2">
      <c r="A501" s="15" t="s">
        <v>1757</v>
      </c>
      <c r="C501" s="15" t="s">
        <v>882</v>
      </c>
      <c r="D501" s="15" t="s">
        <v>75</v>
      </c>
      <c r="E501" s="15" t="s">
        <v>1761</v>
      </c>
      <c r="G501" s="15" t="s">
        <v>252</v>
      </c>
      <c r="I501" s="15" t="s">
        <v>1762</v>
      </c>
      <c r="K501" s="15" t="str">
        <f t="shared" si="10"/>
        <v>28 February 1791</v>
      </c>
      <c r="L501" s="22">
        <f t="shared" si="11"/>
        <v>325491</v>
      </c>
    </row>
    <row r="502" spans="1:12" ht="15.75" customHeight="1" x14ac:dyDescent="0.2">
      <c r="A502" s="15" t="s">
        <v>1763</v>
      </c>
      <c r="C502" s="15" t="s">
        <v>929</v>
      </c>
      <c r="D502" s="15" t="s">
        <v>86</v>
      </c>
      <c r="E502" s="15" t="s">
        <v>1764</v>
      </c>
      <c r="G502" s="15" t="s">
        <v>155</v>
      </c>
      <c r="I502" s="15" t="s">
        <v>1765</v>
      </c>
      <c r="K502" s="15" t="str">
        <f t="shared" si="10"/>
        <v>11 May 1791</v>
      </c>
      <c r="L502" s="22">
        <f t="shared" si="11"/>
        <v>325563</v>
      </c>
    </row>
    <row r="503" spans="1:12" ht="15.75" customHeight="1" x14ac:dyDescent="0.2">
      <c r="A503" s="15" t="s">
        <v>622</v>
      </c>
      <c r="C503" s="15" t="s">
        <v>929</v>
      </c>
      <c r="D503" s="15" t="s">
        <v>57</v>
      </c>
      <c r="E503" s="15" t="s">
        <v>623</v>
      </c>
      <c r="G503" s="15" t="s">
        <v>166</v>
      </c>
      <c r="I503" s="15" t="s">
        <v>1766</v>
      </c>
      <c r="K503" s="15" t="str">
        <f t="shared" si="10"/>
        <v>31 March 1791</v>
      </c>
      <c r="L503" s="22">
        <f t="shared" si="11"/>
        <v>325522</v>
      </c>
    </row>
    <row r="504" spans="1:12" ht="15.75" customHeight="1" x14ac:dyDescent="0.2">
      <c r="A504" s="15" t="s">
        <v>622</v>
      </c>
      <c r="C504" s="15" t="s">
        <v>929</v>
      </c>
      <c r="D504" s="15" t="s">
        <v>86</v>
      </c>
      <c r="E504" s="15" t="s">
        <v>1767</v>
      </c>
      <c r="G504" s="15" t="s">
        <v>166</v>
      </c>
      <c r="I504" s="15" t="s">
        <v>624</v>
      </c>
      <c r="K504" s="15" t="str">
        <f t="shared" si="10"/>
        <v>31 March 1791</v>
      </c>
      <c r="L504" s="22">
        <f t="shared" si="11"/>
        <v>325522</v>
      </c>
    </row>
    <row r="505" spans="1:12" ht="15.75" customHeight="1" x14ac:dyDescent="0.2">
      <c r="A505" s="15" t="s">
        <v>622</v>
      </c>
      <c r="C505" s="15" t="s">
        <v>929</v>
      </c>
      <c r="D505" s="15" t="s">
        <v>86</v>
      </c>
      <c r="E505" s="15" t="s">
        <v>625</v>
      </c>
      <c r="G505" s="16" t="s">
        <v>228</v>
      </c>
      <c r="I505" s="15" t="s">
        <v>626</v>
      </c>
      <c r="K505" s="15" t="str">
        <f t="shared" si="10"/>
        <v>30 July 1791</v>
      </c>
      <c r="L505" s="22">
        <f t="shared" si="11"/>
        <v>325643</v>
      </c>
    </row>
    <row r="506" spans="1:12" ht="15.75" customHeight="1" x14ac:dyDescent="0.2">
      <c r="A506" s="15" t="s">
        <v>622</v>
      </c>
      <c r="C506" s="15" t="s">
        <v>929</v>
      </c>
      <c r="D506" s="15" t="s">
        <v>75</v>
      </c>
      <c r="E506" s="15" t="s">
        <v>627</v>
      </c>
      <c r="G506" s="15" t="s">
        <v>166</v>
      </c>
      <c r="I506" s="15" t="s">
        <v>628</v>
      </c>
      <c r="K506" s="15" t="str">
        <f t="shared" si="10"/>
        <v>31 March 1791</v>
      </c>
      <c r="L506" s="22">
        <f t="shared" si="11"/>
        <v>325522</v>
      </c>
    </row>
    <row r="507" spans="1:12" ht="15.75" customHeight="1" x14ac:dyDescent="0.2">
      <c r="A507" s="15" t="s">
        <v>622</v>
      </c>
      <c r="C507" s="15" t="s">
        <v>929</v>
      </c>
      <c r="D507" s="15" t="s">
        <v>75</v>
      </c>
      <c r="E507" s="15" t="s">
        <v>1768</v>
      </c>
      <c r="G507" s="15" t="s">
        <v>182</v>
      </c>
      <c r="I507" s="15" t="s">
        <v>629</v>
      </c>
      <c r="K507" s="15" t="str">
        <f t="shared" si="10"/>
        <v>30 June 1791</v>
      </c>
      <c r="L507" s="22">
        <f t="shared" si="11"/>
        <v>325613</v>
      </c>
    </row>
    <row r="508" spans="1:12" ht="15.75" customHeight="1" x14ac:dyDescent="0.2">
      <c r="A508" s="15" t="s">
        <v>622</v>
      </c>
      <c r="C508" s="15" t="s">
        <v>929</v>
      </c>
      <c r="D508" s="15" t="s">
        <v>75</v>
      </c>
      <c r="E508" s="18" t="s">
        <v>1769</v>
      </c>
      <c r="G508" s="15" t="s">
        <v>228</v>
      </c>
      <c r="I508" s="15" t="s">
        <v>630</v>
      </c>
      <c r="K508" s="15" t="str">
        <f t="shared" si="10"/>
        <v>30 July 1791</v>
      </c>
      <c r="L508" s="22">
        <f t="shared" si="11"/>
        <v>325643</v>
      </c>
    </row>
    <row r="509" spans="1:12" ht="15.75" customHeight="1" x14ac:dyDescent="0.2">
      <c r="A509" s="15" t="s">
        <v>622</v>
      </c>
      <c r="C509" s="15" t="s">
        <v>929</v>
      </c>
      <c r="D509" s="15" t="s">
        <v>75</v>
      </c>
      <c r="E509" s="15" t="s">
        <v>1770</v>
      </c>
      <c r="G509" s="16" t="s">
        <v>245</v>
      </c>
      <c r="I509" s="15" t="s">
        <v>1771</v>
      </c>
      <c r="K509" s="15" t="str">
        <f t="shared" si="10"/>
        <v>31 August 1791</v>
      </c>
      <c r="L509" s="22">
        <f t="shared" si="11"/>
        <v>325675</v>
      </c>
    </row>
    <row r="510" spans="1:12" ht="15.75" customHeight="1" x14ac:dyDescent="0.2">
      <c r="A510" s="15" t="s">
        <v>631</v>
      </c>
      <c r="C510" s="15" t="s">
        <v>883</v>
      </c>
      <c r="D510" s="15" t="s">
        <v>700</v>
      </c>
      <c r="E510" s="15" t="s">
        <v>632</v>
      </c>
      <c r="F510" s="15" t="s">
        <v>1772</v>
      </c>
      <c r="G510" s="15" t="s">
        <v>254</v>
      </c>
      <c r="I510" s="15" t="s">
        <v>1773</v>
      </c>
      <c r="K510" s="15" t="str">
        <f t="shared" si="10"/>
        <v>6 April 1791</v>
      </c>
      <c r="L510" s="22">
        <f t="shared" si="11"/>
        <v>325528</v>
      </c>
    </row>
    <row r="511" spans="1:12" ht="15.75" customHeight="1" x14ac:dyDescent="0.2">
      <c r="A511" s="15" t="s">
        <v>631</v>
      </c>
      <c r="C511" s="15" t="s">
        <v>883</v>
      </c>
      <c r="D511" s="15" t="s">
        <v>86</v>
      </c>
      <c r="E511" s="15" t="s">
        <v>633</v>
      </c>
      <c r="F511" s="15" t="s">
        <v>1774</v>
      </c>
      <c r="G511" s="15" t="s">
        <v>254</v>
      </c>
      <c r="I511" s="15" t="s">
        <v>1775</v>
      </c>
      <c r="K511" s="15" t="str">
        <f t="shared" si="10"/>
        <v>6 April 1791</v>
      </c>
      <c r="L511" s="22">
        <f t="shared" si="11"/>
        <v>325528</v>
      </c>
    </row>
    <row r="512" spans="1:12" ht="15.75" customHeight="1" x14ac:dyDescent="0.2">
      <c r="A512" s="15" t="s">
        <v>631</v>
      </c>
      <c r="C512" s="15" t="s">
        <v>883</v>
      </c>
      <c r="D512" s="15" t="s">
        <v>75</v>
      </c>
      <c r="E512" s="15" t="s">
        <v>1776</v>
      </c>
      <c r="F512" s="15" t="s">
        <v>1777</v>
      </c>
      <c r="G512" s="15" t="s">
        <v>361</v>
      </c>
      <c r="I512" s="15" t="s">
        <v>634</v>
      </c>
      <c r="K512" s="15" t="str">
        <f t="shared" si="10"/>
        <v>4 January 1792</v>
      </c>
      <c r="L512" s="22">
        <f t="shared" si="11"/>
        <v>325801</v>
      </c>
    </row>
    <row r="513" spans="1:12" ht="15.75" customHeight="1" x14ac:dyDescent="0.2">
      <c r="A513" s="15" t="s">
        <v>1778</v>
      </c>
      <c r="C513" s="15" t="s">
        <v>883</v>
      </c>
      <c r="D513" s="15" t="s">
        <v>932</v>
      </c>
      <c r="E513" s="15" t="s">
        <v>1779</v>
      </c>
      <c r="F513" s="15" t="s">
        <v>1324</v>
      </c>
      <c r="G513" s="15" t="s">
        <v>378</v>
      </c>
      <c r="K513" s="15" t="str">
        <f t="shared" si="10"/>
        <v>18 May 1791</v>
      </c>
      <c r="L513" s="22">
        <f t="shared" si="11"/>
        <v>325570</v>
      </c>
    </row>
    <row r="514" spans="1:12" ht="15.75" customHeight="1" x14ac:dyDescent="0.2">
      <c r="A514" s="15" t="s">
        <v>1780</v>
      </c>
      <c r="B514" s="15" t="b">
        <v>1</v>
      </c>
      <c r="C514" s="15" t="s">
        <v>884</v>
      </c>
      <c r="D514" s="15" t="s">
        <v>91</v>
      </c>
      <c r="E514" s="15" t="s">
        <v>1783</v>
      </c>
      <c r="G514" s="15" t="s">
        <v>155</v>
      </c>
      <c r="J514" s="15" t="s">
        <v>1614</v>
      </c>
      <c r="K514" s="15" t="str">
        <f t="shared" si="10"/>
        <v>11 May 1791</v>
      </c>
      <c r="L514" s="22">
        <f t="shared" si="11"/>
        <v>325563</v>
      </c>
    </row>
    <row r="515" spans="1:12" ht="15.75" customHeight="1" x14ac:dyDescent="0.2">
      <c r="A515" s="15" t="s">
        <v>1780</v>
      </c>
      <c r="C515" s="15" t="s">
        <v>884</v>
      </c>
      <c r="D515" s="15" t="s">
        <v>86</v>
      </c>
      <c r="E515" s="15" t="s">
        <v>1781</v>
      </c>
      <c r="G515" s="15" t="s">
        <v>155</v>
      </c>
      <c r="I515" s="15" t="s">
        <v>1782</v>
      </c>
      <c r="K515" s="15" t="str">
        <f t="shared" si="10"/>
        <v>11 May 1791</v>
      </c>
      <c r="L515" s="22">
        <f t="shared" si="11"/>
        <v>325563</v>
      </c>
    </row>
    <row r="516" spans="1:12" ht="15.75" customHeight="1" x14ac:dyDescent="0.2">
      <c r="A516" s="15" t="s">
        <v>635</v>
      </c>
      <c r="C516" s="15" t="s">
        <v>884</v>
      </c>
      <c r="D516" s="15" t="s">
        <v>91</v>
      </c>
      <c r="E516" s="15" t="s">
        <v>636</v>
      </c>
      <c r="G516" s="15" t="s">
        <v>182</v>
      </c>
      <c r="I516" s="15" t="s">
        <v>637</v>
      </c>
      <c r="K516" s="15" t="str">
        <f t="shared" si="10"/>
        <v>30 June 1791</v>
      </c>
      <c r="L516" s="22">
        <f t="shared" si="11"/>
        <v>325613</v>
      </c>
    </row>
    <row r="517" spans="1:12" ht="15.75" customHeight="1" x14ac:dyDescent="0.2">
      <c r="A517" s="15" t="s">
        <v>635</v>
      </c>
      <c r="C517" s="15" t="s">
        <v>884</v>
      </c>
      <c r="D517" s="15" t="s">
        <v>57</v>
      </c>
      <c r="E517" s="15" t="s">
        <v>638</v>
      </c>
      <c r="F517" s="15" t="s">
        <v>1784</v>
      </c>
      <c r="G517" s="15" t="s">
        <v>182</v>
      </c>
      <c r="I517" s="15" t="s">
        <v>639</v>
      </c>
      <c r="K517" s="15" t="str">
        <f t="shared" si="10"/>
        <v>30 June 1791</v>
      </c>
      <c r="L517" s="22">
        <f t="shared" si="11"/>
        <v>325613</v>
      </c>
    </row>
    <row r="518" spans="1:12" ht="15.75" customHeight="1" x14ac:dyDescent="0.2">
      <c r="A518" s="15" t="s">
        <v>635</v>
      </c>
      <c r="C518" s="15" t="s">
        <v>884</v>
      </c>
      <c r="D518" s="15" t="s">
        <v>86</v>
      </c>
      <c r="E518" s="15" t="s">
        <v>1785</v>
      </c>
      <c r="G518" s="15" t="s">
        <v>248</v>
      </c>
      <c r="I518" s="15" t="s">
        <v>640</v>
      </c>
      <c r="K518" s="15" t="str">
        <f t="shared" si="10"/>
        <v>30 September 1791</v>
      </c>
      <c r="L518" s="22">
        <f t="shared" si="11"/>
        <v>325705</v>
      </c>
    </row>
    <row r="519" spans="1:12" ht="15.75" customHeight="1" x14ac:dyDescent="0.2">
      <c r="A519" s="15" t="s">
        <v>635</v>
      </c>
      <c r="C519" s="15" t="s">
        <v>884</v>
      </c>
      <c r="D519" s="15" t="s">
        <v>75</v>
      </c>
      <c r="E519" s="15" t="s">
        <v>1786</v>
      </c>
      <c r="G519" s="15" t="s">
        <v>245</v>
      </c>
      <c r="I519" s="15" t="s">
        <v>641</v>
      </c>
      <c r="K519" s="15" t="str">
        <f t="shared" si="10"/>
        <v>31 August 1791</v>
      </c>
      <c r="L519" s="22">
        <f t="shared" si="11"/>
        <v>325675</v>
      </c>
    </row>
    <row r="520" spans="1:12" ht="15.75" customHeight="1" x14ac:dyDescent="0.2">
      <c r="A520" s="15" t="s">
        <v>635</v>
      </c>
      <c r="C520" s="15" t="s">
        <v>884</v>
      </c>
      <c r="D520" s="15" t="s">
        <v>75</v>
      </c>
      <c r="E520" s="15" t="s">
        <v>642</v>
      </c>
      <c r="G520" s="15" t="s">
        <v>248</v>
      </c>
      <c r="I520" s="15" t="s">
        <v>1787</v>
      </c>
      <c r="K520" s="15" t="str">
        <f t="shared" si="10"/>
        <v>30 September 1791</v>
      </c>
      <c r="L520" s="22">
        <f t="shared" si="11"/>
        <v>325705</v>
      </c>
    </row>
    <row r="521" spans="1:12" ht="15.75" customHeight="1" x14ac:dyDescent="0.2">
      <c r="A521" s="15" t="s">
        <v>635</v>
      </c>
      <c r="C521" s="15" t="s">
        <v>884</v>
      </c>
      <c r="D521" s="15" t="s">
        <v>75</v>
      </c>
      <c r="E521" s="15" t="s">
        <v>643</v>
      </c>
      <c r="F521" s="15" t="s">
        <v>1788</v>
      </c>
      <c r="G521" s="15" t="s">
        <v>620</v>
      </c>
      <c r="I521" s="15" t="s">
        <v>1789</v>
      </c>
      <c r="K521" s="15" t="str">
        <f t="shared" si="10"/>
        <v>3 October 1791</v>
      </c>
      <c r="L521" s="22">
        <f t="shared" si="11"/>
        <v>325708</v>
      </c>
    </row>
    <row r="522" spans="1:12" ht="15.75" customHeight="1" x14ac:dyDescent="0.2">
      <c r="A522" s="15" t="s">
        <v>644</v>
      </c>
      <c r="C522" s="15" t="s">
        <v>885</v>
      </c>
      <c r="D522" s="15" t="s">
        <v>57</v>
      </c>
      <c r="E522" s="15" t="s">
        <v>645</v>
      </c>
      <c r="G522" s="15" t="s">
        <v>646</v>
      </c>
      <c r="I522" s="15" t="s">
        <v>647</v>
      </c>
      <c r="K522" s="15" t="str">
        <f t="shared" si="10"/>
        <v>5 September 1791</v>
      </c>
      <c r="L522" s="22">
        <f t="shared" si="11"/>
        <v>325680</v>
      </c>
    </row>
    <row r="523" spans="1:12" ht="15.75" customHeight="1" x14ac:dyDescent="0.2">
      <c r="A523" s="15" t="s">
        <v>644</v>
      </c>
      <c r="C523" s="15" t="s">
        <v>885</v>
      </c>
      <c r="D523" s="15" t="s">
        <v>86</v>
      </c>
      <c r="E523" s="15" t="s">
        <v>1790</v>
      </c>
      <c r="F523" s="15" t="s">
        <v>273</v>
      </c>
      <c r="G523" s="15" t="s">
        <v>323</v>
      </c>
      <c r="I523" s="15" t="s">
        <v>1791</v>
      </c>
      <c r="K523" s="15" t="str">
        <f t="shared" si="10"/>
        <v>23 November 1791</v>
      </c>
      <c r="L523" s="22">
        <f t="shared" si="11"/>
        <v>325759</v>
      </c>
    </row>
    <row r="524" spans="1:12" ht="15.75" customHeight="1" x14ac:dyDescent="0.2">
      <c r="A524" s="15" t="s">
        <v>644</v>
      </c>
      <c r="C524" s="15" t="s">
        <v>885</v>
      </c>
      <c r="D524" s="15" t="s">
        <v>75</v>
      </c>
      <c r="E524" s="15" t="s">
        <v>648</v>
      </c>
      <c r="F524" s="15" t="s">
        <v>273</v>
      </c>
      <c r="G524" s="15" t="s">
        <v>320</v>
      </c>
      <c r="I524" s="15" t="s">
        <v>1792</v>
      </c>
      <c r="K524" s="15" t="str">
        <f t="shared" si="10"/>
        <v>7 December 1791</v>
      </c>
      <c r="L524" s="22">
        <f t="shared" si="11"/>
        <v>325773</v>
      </c>
    </row>
    <row r="525" spans="1:12" ht="15.75" customHeight="1" x14ac:dyDescent="0.2">
      <c r="A525" s="15" t="s">
        <v>1793</v>
      </c>
      <c r="C525" s="15" t="s">
        <v>885</v>
      </c>
      <c r="D525" s="15" t="s">
        <v>86</v>
      </c>
      <c r="E525" s="15" t="s">
        <v>1794</v>
      </c>
      <c r="G525" s="15" t="s">
        <v>288</v>
      </c>
      <c r="I525" s="15" t="s">
        <v>1795</v>
      </c>
      <c r="K525" s="15" t="str">
        <f t="shared" si="10"/>
        <v>23 May 1791</v>
      </c>
      <c r="L525" s="22">
        <f t="shared" si="11"/>
        <v>325575</v>
      </c>
    </row>
    <row r="526" spans="1:12" ht="15.75" customHeight="1" x14ac:dyDescent="0.2">
      <c r="A526" s="15" t="s">
        <v>1793</v>
      </c>
      <c r="C526" s="15" t="s">
        <v>885</v>
      </c>
      <c r="D526" s="15" t="s">
        <v>86</v>
      </c>
      <c r="E526" s="15" t="s">
        <v>1796</v>
      </c>
      <c r="G526" s="15" t="s">
        <v>1797</v>
      </c>
      <c r="I526" s="15" t="s">
        <v>1798</v>
      </c>
      <c r="J526" s="15" t="s">
        <v>1799</v>
      </c>
      <c r="K526" s="15" t="str">
        <f t="shared" si="10"/>
        <v>13 March 1791</v>
      </c>
      <c r="L526" s="22">
        <f t="shared" si="11"/>
        <v>325504</v>
      </c>
    </row>
    <row r="527" spans="1:12" ht="15.75" customHeight="1" x14ac:dyDescent="0.2">
      <c r="A527" s="15" t="s">
        <v>1793</v>
      </c>
      <c r="C527" s="15" t="s">
        <v>885</v>
      </c>
      <c r="D527" s="15" t="s">
        <v>75</v>
      </c>
      <c r="E527" s="15" t="s">
        <v>1800</v>
      </c>
      <c r="G527" s="15" t="s">
        <v>315</v>
      </c>
      <c r="K527" s="15" t="str">
        <f t="shared" si="10"/>
        <v>16 March 1791</v>
      </c>
      <c r="L527" s="22">
        <f t="shared" si="11"/>
        <v>325507</v>
      </c>
    </row>
    <row r="528" spans="1:12" ht="15.75" customHeight="1" x14ac:dyDescent="0.2">
      <c r="A528" s="15" t="s">
        <v>1793</v>
      </c>
      <c r="C528" s="15" t="s">
        <v>885</v>
      </c>
      <c r="D528" s="15" t="s">
        <v>75</v>
      </c>
      <c r="E528" s="15" t="s">
        <v>1801</v>
      </c>
      <c r="G528" s="15" t="s">
        <v>422</v>
      </c>
      <c r="K528" s="15" t="str">
        <f t="shared" si="10"/>
        <v>25 May 1791</v>
      </c>
      <c r="L528" s="22">
        <f t="shared" si="11"/>
        <v>325577</v>
      </c>
    </row>
    <row r="529" spans="1:12" ht="15.75" customHeight="1" x14ac:dyDescent="0.2">
      <c r="A529" s="15" t="s">
        <v>1802</v>
      </c>
      <c r="C529" s="15" t="s">
        <v>650</v>
      </c>
      <c r="D529" s="15" t="s">
        <v>91</v>
      </c>
      <c r="E529" s="15" t="s">
        <v>1803</v>
      </c>
      <c r="F529" s="15" t="s">
        <v>1804</v>
      </c>
      <c r="G529" s="15" t="s">
        <v>166</v>
      </c>
      <c r="I529" s="15" t="s">
        <v>1001</v>
      </c>
      <c r="K529" s="15" t="str">
        <f t="shared" si="10"/>
        <v>31 March 1791</v>
      </c>
      <c r="L529" s="22">
        <f t="shared" si="11"/>
        <v>325522</v>
      </c>
    </row>
    <row r="530" spans="1:12" ht="15.75" customHeight="1" x14ac:dyDescent="0.2">
      <c r="A530" s="15" t="s">
        <v>649</v>
      </c>
      <c r="C530" s="15" t="s">
        <v>650</v>
      </c>
      <c r="D530" s="15" t="s">
        <v>651</v>
      </c>
      <c r="E530" s="15" t="s">
        <v>652</v>
      </c>
      <c r="F530" s="15" t="s">
        <v>1805</v>
      </c>
      <c r="G530" s="15" t="s">
        <v>264</v>
      </c>
      <c r="I530" s="15" t="s">
        <v>1806</v>
      </c>
      <c r="K530" s="15" t="str">
        <f t="shared" si="10"/>
        <v>8 July 1791</v>
      </c>
      <c r="L530" s="22">
        <f t="shared" si="11"/>
        <v>325621</v>
      </c>
    </row>
    <row r="531" spans="1:12" ht="15.75" customHeight="1" x14ac:dyDescent="0.2">
      <c r="A531" s="15" t="s">
        <v>649</v>
      </c>
      <c r="C531" s="15" t="s">
        <v>650</v>
      </c>
      <c r="D531" s="15" t="s">
        <v>57</v>
      </c>
      <c r="E531" s="15" t="s">
        <v>1807</v>
      </c>
      <c r="F531" s="15" t="s">
        <v>1413</v>
      </c>
      <c r="G531" s="15" t="s">
        <v>164</v>
      </c>
      <c r="I531" s="15" t="s">
        <v>653</v>
      </c>
      <c r="K531" s="15" t="str">
        <f t="shared" si="10"/>
        <v>10 August 1791</v>
      </c>
      <c r="L531" s="22">
        <f t="shared" si="11"/>
        <v>325654</v>
      </c>
    </row>
    <row r="532" spans="1:12" ht="15.75" customHeight="1" x14ac:dyDescent="0.2">
      <c r="A532" s="15" t="s">
        <v>649</v>
      </c>
      <c r="C532" s="15" t="s">
        <v>650</v>
      </c>
      <c r="D532" s="15" t="s">
        <v>57</v>
      </c>
      <c r="E532" s="15" t="s">
        <v>1808</v>
      </c>
      <c r="F532" s="15" t="s">
        <v>1809</v>
      </c>
      <c r="G532" s="15" t="s">
        <v>331</v>
      </c>
      <c r="I532" s="15" t="s">
        <v>1810</v>
      </c>
      <c r="K532" s="15" t="str">
        <f t="shared" si="10"/>
        <v>14 December 1791</v>
      </c>
      <c r="L532" s="22">
        <f t="shared" si="11"/>
        <v>325780</v>
      </c>
    </row>
    <row r="533" spans="1:12" ht="15.75" customHeight="1" x14ac:dyDescent="0.2">
      <c r="A533" s="15" t="s">
        <v>654</v>
      </c>
      <c r="C533" s="15" t="s">
        <v>650</v>
      </c>
      <c r="D533" s="15" t="s">
        <v>57</v>
      </c>
      <c r="E533" s="15" t="s">
        <v>655</v>
      </c>
      <c r="F533" s="15" t="s">
        <v>1811</v>
      </c>
      <c r="G533" s="15" t="s">
        <v>656</v>
      </c>
      <c r="I533" s="15" t="s">
        <v>1812</v>
      </c>
      <c r="K533" s="15" t="str">
        <f t="shared" si="10"/>
        <v>14 May 1791</v>
      </c>
      <c r="L533" s="22">
        <f t="shared" si="11"/>
        <v>325566</v>
      </c>
    </row>
    <row r="534" spans="1:12" ht="15.75" customHeight="1" x14ac:dyDescent="0.2">
      <c r="A534" s="15" t="s">
        <v>654</v>
      </c>
      <c r="C534" s="15" t="s">
        <v>650</v>
      </c>
      <c r="D534" s="15" t="s">
        <v>57</v>
      </c>
      <c r="E534" s="15" t="s">
        <v>1813</v>
      </c>
      <c r="F534" s="15" t="s">
        <v>1814</v>
      </c>
      <c r="G534" s="15" t="s">
        <v>166</v>
      </c>
      <c r="I534" s="15" t="s">
        <v>657</v>
      </c>
      <c r="K534" s="15" t="str">
        <f t="shared" si="10"/>
        <v>31 March 1791</v>
      </c>
      <c r="L534" s="22">
        <f t="shared" si="11"/>
        <v>325522</v>
      </c>
    </row>
    <row r="535" spans="1:12" ht="15.75" customHeight="1" x14ac:dyDescent="0.2">
      <c r="A535" s="15" t="s">
        <v>654</v>
      </c>
      <c r="C535" s="15" t="s">
        <v>650</v>
      </c>
      <c r="D535" s="15" t="s">
        <v>86</v>
      </c>
      <c r="E535" s="15" t="s">
        <v>1815</v>
      </c>
      <c r="F535" s="15" t="s">
        <v>1816</v>
      </c>
      <c r="G535" s="15" t="s">
        <v>211</v>
      </c>
      <c r="I535" s="15" t="s">
        <v>1817</v>
      </c>
      <c r="K535" s="15" t="str">
        <f t="shared" si="10"/>
        <v>30 March 1791</v>
      </c>
      <c r="L535" s="22">
        <f t="shared" si="11"/>
        <v>325521</v>
      </c>
    </row>
    <row r="536" spans="1:12" ht="15.75" customHeight="1" x14ac:dyDescent="0.2">
      <c r="A536" s="15" t="s">
        <v>654</v>
      </c>
      <c r="C536" s="15" t="s">
        <v>650</v>
      </c>
      <c r="D536" s="15" t="s">
        <v>86</v>
      </c>
      <c r="E536" s="15" t="s">
        <v>1818</v>
      </c>
      <c r="F536" s="15" t="s">
        <v>1819</v>
      </c>
      <c r="G536" s="15" t="s">
        <v>283</v>
      </c>
      <c r="I536" s="15" t="s">
        <v>1820</v>
      </c>
      <c r="K536" s="15" t="str">
        <f t="shared" si="10"/>
        <v>13 July 1791</v>
      </c>
      <c r="L536" s="22">
        <f t="shared" si="11"/>
        <v>325626</v>
      </c>
    </row>
    <row r="537" spans="1:12" ht="15.75" customHeight="1" x14ac:dyDescent="0.2">
      <c r="A537" s="15" t="s">
        <v>654</v>
      </c>
      <c r="C537" s="15" t="s">
        <v>650</v>
      </c>
      <c r="D537" s="15" t="s">
        <v>86</v>
      </c>
      <c r="E537" s="15" t="s">
        <v>1821</v>
      </c>
      <c r="F537" s="15" t="s">
        <v>273</v>
      </c>
      <c r="G537" s="15" t="s">
        <v>192</v>
      </c>
      <c r="I537" s="15" t="s">
        <v>658</v>
      </c>
      <c r="K537" s="15" t="str">
        <f t="shared" si="10"/>
        <v>20 July 1791</v>
      </c>
      <c r="L537" s="22">
        <f t="shared" si="11"/>
        <v>325633</v>
      </c>
    </row>
    <row r="538" spans="1:12" ht="15.75" customHeight="1" x14ac:dyDescent="0.2">
      <c r="A538" s="15" t="s">
        <v>654</v>
      </c>
      <c r="C538" s="15" t="s">
        <v>650</v>
      </c>
      <c r="D538" s="15" t="s">
        <v>86</v>
      </c>
      <c r="E538" s="15" t="s">
        <v>1822</v>
      </c>
      <c r="G538" s="16" t="s">
        <v>659</v>
      </c>
      <c r="I538" s="15" t="s">
        <v>660</v>
      </c>
      <c r="K538" s="15" t="str">
        <f t="shared" si="10"/>
        <v>7 September 1791</v>
      </c>
      <c r="L538" s="22">
        <f t="shared" si="11"/>
        <v>325682</v>
      </c>
    </row>
    <row r="539" spans="1:12" ht="15.75" customHeight="1" x14ac:dyDescent="0.2">
      <c r="A539" s="15" t="s">
        <v>1823</v>
      </c>
      <c r="C539" s="15" t="s">
        <v>650</v>
      </c>
      <c r="D539" s="15" t="s">
        <v>86</v>
      </c>
      <c r="E539" s="15" t="s">
        <v>1824</v>
      </c>
      <c r="G539" s="16" t="s">
        <v>268</v>
      </c>
      <c r="K539" s="15" t="str">
        <f t="shared" si="10"/>
        <v>13 April 1791</v>
      </c>
      <c r="L539" s="22">
        <f t="shared" si="11"/>
        <v>325535</v>
      </c>
    </row>
    <row r="540" spans="1:12" ht="15.75" customHeight="1" x14ac:dyDescent="0.2">
      <c r="A540" s="15" t="s">
        <v>1823</v>
      </c>
      <c r="C540" s="15" t="s">
        <v>650</v>
      </c>
      <c r="D540" s="15" t="s">
        <v>86</v>
      </c>
      <c r="E540" s="15" t="s">
        <v>1825</v>
      </c>
      <c r="F540" s="15" t="s">
        <v>1001</v>
      </c>
      <c r="G540" s="16" t="s">
        <v>1826</v>
      </c>
      <c r="I540" s="15" t="s">
        <v>1828</v>
      </c>
      <c r="K540" s="15" t="str">
        <f t="shared" si="10"/>
        <v>29 March 1791</v>
      </c>
      <c r="L540" s="22">
        <f t="shared" si="11"/>
        <v>325520</v>
      </c>
    </row>
    <row r="541" spans="1:12" ht="15.75" customHeight="1" x14ac:dyDescent="0.2">
      <c r="A541" s="15" t="s">
        <v>1823</v>
      </c>
      <c r="C541" s="15" t="s">
        <v>650</v>
      </c>
      <c r="D541" s="15" t="s">
        <v>86</v>
      </c>
      <c r="E541" s="15" t="s">
        <v>1827</v>
      </c>
      <c r="G541" s="16" t="s">
        <v>1826</v>
      </c>
      <c r="I541" s="15" t="s">
        <v>1829</v>
      </c>
      <c r="L541" s="22"/>
    </row>
    <row r="542" spans="1:12" ht="15.75" customHeight="1" x14ac:dyDescent="0.2">
      <c r="A542" s="15" t="s">
        <v>661</v>
      </c>
      <c r="C542" s="15" t="s">
        <v>650</v>
      </c>
      <c r="D542" s="15" t="s">
        <v>75</v>
      </c>
      <c r="E542" s="15" t="s">
        <v>1830</v>
      </c>
      <c r="F542" s="15" t="s">
        <v>1831</v>
      </c>
      <c r="G542" s="15" t="s">
        <v>211</v>
      </c>
      <c r="I542" s="15" t="s">
        <v>1832</v>
      </c>
      <c r="K542" s="15" t="str">
        <f t="shared" si="10"/>
        <v>30 March 1791</v>
      </c>
      <c r="L542" s="22">
        <f t="shared" si="11"/>
        <v>325521</v>
      </c>
    </row>
    <row r="543" spans="1:12" ht="15.75" customHeight="1" x14ac:dyDescent="0.2">
      <c r="A543" s="15" t="s">
        <v>661</v>
      </c>
      <c r="C543" s="15" t="s">
        <v>650</v>
      </c>
      <c r="D543" s="15" t="s">
        <v>75</v>
      </c>
      <c r="E543" s="15" t="s">
        <v>550</v>
      </c>
      <c r="G543" s="15" t="s">
        <v>327</v>
      </c>
      <c r="I543" s="15" t="s">
        <v>1833</v>
      </c>
      <c r="K543" s="15" t="str">
        <f t="shared" si="10"/>
        <v>5 October 1791</v>
      </c>
      <c r="L543" s="22">
        <f t="shared" si="11"/>
        <v>325710</v>
      </c>
    </row>
    <row r="544" spans="1:12" ht="15.75" customHeight="1" x14ac:dyDescent="0.2">
      <c r="A544" s="15" t="s">
        <v>661</v>
      </c>
      <c r="C544" s="15" t="s">
        <v>650</v>
      </c>
      <c r="D544" s="15" t="s">
        <v>75</v>
      </c>
      <c r="E544" s="15" t="s">
        <v>1834</v>
      </c>
      <c r="F544" s="15" t="s">
        <v>273</v>
      </c>
      <c r="G544" s="15" t="s">
        <v>396</v>
      </c>
      <c r="I544" s="15" t="s">
        <v>662</v>
      </c>
      <c r="K544" s="15" t="str">
        <f t="shared" si="10"/>
        <v>12 October 1791</v>
      </c>
      <c r="L544" s="22">
        <f t="shared" si="11"/>
        <v>325717</v>
      </c>
    </row>
    <row r="545" spans="1:12" ht="15.75" customHeight="1" x14ac:dyDescent="0.2">
      <c r="A545" s="15" t="s">
        <v>661</v>
      </c>
      <c r="C545" s="15" t="s">
        <v>650</v>
      </c>
      <c r="D545" s="15" t="s">
        <v>75</v>
      </c>
      <c r="E545" s="15" t="s">
        <v>1835</v>
      </c>
      <c r="F545" s="15" t="s">
        <v>1836</v>
      </c>
      <c r="G545" s="15" t="s">
        <v>190</v>
      </c>
      <c r="I545" s="15" t="s">
        <v>1837</v>
      </c>
      <c r="K545" s="15" t="str">
        <f t="shared" si="10"/>
        <v>16 November 1791</v>
      </c>
      <c r="L545" s="22">
        <f t="shared" si="11"/>
        <v>325752</v>
      </c>
    </row>
    <row r="546" spans="1:12" ht="15.75" customHeight="1" x14ac:dyDescent="0.2">
      <c r="A546" s="15" t="s">
        <v>1838</v>
      </c>
      <c r="C546" s="15" t="s">
        <v>650</v>
      </c>
      <c r="D546" s="15" t="s">
        <v>75</v>
      </c>
      <c r="E546" s="15" t="s">
        <v>1839</v>
      </c>
      <c r="G546" s="15" t="s">
        <v>1840</v>
      </c>
      <c r="I546" s="15" t="s">
        <v>1841</v>
      </c>
      <c r="K546" s="15" t="str">
        <f t="shared" si="10"/>
        <v>9 February 1791</v>
      </c>
      <c r="L546" s="22">
        <f t="shared" si="11"/>
        <v>325472</v>
      </c>
    </row>
    <row r="547" spans="1:12" ht="15.75" customHeight="1" x14ac:dyDescent="0.2">
      <c r="A547" s="15" t="s">
        <v>1838</v>
      </c>
      <c r="C547" s="15" t="s">
        <v>650</v>
      </c>
      <c r="D547" s="15" t="s">
        <v>75</v>
      </c>
      <c r="E547" s="15" t="s">
        <v>1842</v>
      </c>
      <c r="G547" s="15" t="s">
        <v>407</v>
      </c>
      <c r="I547" s="15" t="s">
        <v>1843</v>
      </c>
      <c r="K547" s="15" t="str">
        <f t="shared" si="10"/>
        <v>19 October 1791</v>
      </c>
      <c r="L547" s="22">
        <f t="shared" si="11"/>
        <v>325724</v>
      </c>
    </row>
    <row r="548" spans="1:12" ht="15.75" customHeight="1" x14ac:dyDescent="0.2">
      <c r="A548" s="15" t="s">
        <v>1844</v>
      </c>
      <c r="C548" s="15" t="s">
        <v>931</v>
      </c>
      <c r="D548" s="15" t="s">
        <v>86</v>
      </c>
      <c r="E548" s="15" t="s">
        <v>1845</v>
      </c>
      <c r="G548" s="15" t="s">
        <v>155</v>
      </c>
      <c r="I548" s="15" t="s">
        <v>1846</v>
      </c>
      <c r="K548" s="15" t="str">
        <f t="shared" si="10"/>
        <v>11 May 1791</v>
      </c>
      <c r="L548" s="22">
        <f t="shared" si="11"/>
        <v>325563</v>
      </c>
    </row>
    <row r="549" spans="1:12" ht="15.75" customHeight="1" x14ac:dyDescent="0.2">
      <c r="A549" s="15" t="s">
        <v>663</v>
      </c>
      <c r="C549" s="15" t="s">
        <v>931</v>
      </c>
      <c r="D549" s="15" t="s">
        <v>57</v>
      </c>
      <c r="E549" s="15" t="s">
        <v>1847</v>
      </c>
      <c r="G549" s="15" t="s">
        <v>245</v>
      </c>
      <c r="I549" s="15" t="s">
        <v>1848</v>
      </c>
      <c r="K549" s="15" t="str">
        <f t="shared" si="10"/>
        <v>31 August 1791</v>
      </c>
      <c r="L549" s="22">
        <f t="shared" si="11"/>
        <v>325675</v>
      </c>
    </row>
    <row r="550" spans="1:12" ht="15.75" customHeight="1" x14ac:dyDescent="0.2">
      <c r="A550" s="15" t="s">
        <v>663</v>
      </c>
      <c r="C550" s="15" t="s">
        <v>931</v>
      </c>
      <c r="D550" s="15" t="s">
        <v>86</v>
      </c>
      <c r="E550" s="15" t="s">
        <v>1849</v>
      </c>
      <c r="G550" s="16" t="s">
        <v>252</v>
      </c>
      <c r="I550" s="15" t="s">
        <v>664</v>
      </c>
      <c r="K550" s="15" t="str">
        <f t="shared" si="10"/>
        <v>28 February 1791</v>
      </c>
      <c r="L550" s="22">
        <f t="shared" si="11"/>
        <v>325491</v>
      </c>
    </row>
    <row r="551" spans="1:12" ht="15.75" customHeight="1" x14ac:dyDescent="0.2">
      <c r="A551" s="15" t="s">
        <v>663</v>
      </c>
      <c r="B551" s="15" t="b">
        <v>1</v>
      </c>
      <c r="C551" s="15" t="s">
        <v>931</v>
      </c>
      <c r="D551" s="15" t="s">
        <v>86</v>
      </c>
      <c r="E551" s="15" t="s">
        <v>1850</v>
      </c>
      <c r="F551" s="15" t="s">
        <v>1851</v>
      </c>
      <c r="G551" s="15" t="s">
        <v>166</v>
      </c>
      <c r="I551" s="15" t="s">
        <v>454</v>
      </c>
      <c r="J551" s="15" t="s">
        <v>1614</v>
      </c>
      <c r="K551" s="15" t="str">
        <f t="shared" si="10"/>
        <v>31 March 1791</v>
      </c>
      <c r="L551" s="22">
        <f t="shared" si="11"/>
        <v>325522</v>
      </c>
    </row>
    <row r="552" spans="1:12" ht="15.75" customHeight="1" x14ac:dyDescent="0.2">
      <c r="A552" s="15" t="s">
        <v>663</v>
      </c>
      <c r="C552" s="15" t="s">
        <v>931</v>
      </c>
      <c r="D552" s="15" t="s">
        <v>86</v>
      </c>
      <c r="E552" s="15" t="s">
        <v>1852</v>
      </c>
      <c r="G552" s="16" t="s">
        <v>182</v>
      </c>
      <c r="I552" s="15" t="s">
        <v>1853</v>
      </c>
      <c r="K552" s="15" t="str">
        <f t="shared" si="10"/>
        <v>30 June 1791</v>
      </c>
      <c r="L552" s="22">
        <f t="shared" si="11"/>
        <v>325613</v>
      </c>
    </row>
    <row r="553" spans="1:12" ht="15.75" customHeight="1" x14ac:dyDescent="0.2">
      <c r="A553" s="15" t="s">
        <v>663</v>
      </c>
      <c r="C553" s="15" t="s">
        <v>931</v>
      </c>
      <c r="D553" s="15" t="s">
        <v>86</v>
      </c>
      <c r="E553" s="15" t="s">
        <v>1641</v>
      </c>
      <c r="G553" s="15" t="s">
        <v>245</v>
      </c>
      <c r="I553" s="15" t="s">
        <v>665</v>
      </c>
      <c r="K553" s="15" t="str">
        <f t="shared" si="10"/>
        <v>31 August 1791</v>
      </c>
      <c r="L553" s="22">
        <f t="shared" si="11"/>
        <v>325675</v>
      </c>
    </row>
    <row r="554" spans="1:12" ht="15.75" customHeight="1" x14ac:dyDescent="0.2">
      <c r="A554" s="15" t="s">
        <v>663</v>
      </c>
      <c r="C554" s="15" t="s">
        <v>931</v>
      </c>
      <c r="D554" s="15" t="s">
        <v>75</v>
      </c>
      <c r="E554" s="15" t="s">
        <v>666</v>
      </c>
      <c r="G554" s="15" t="s">
        <v>594</v>
      </c>
      <c r="I554" s="15" t="s">
        <v>1854</v>
      </c>
      <c r="K554" s="15" t="str">
        <f t="shared" si="10"/>
        <v>20 February 1791</v>
      </c>
      <c r="L554" s="22">
        <f t="shared" si="11"/>
        <v>325483</v>
      </c>
    </row>
    <row r="555" spans="1:12" ht="15.75" customHeight="1" x14ac:dyDescent="0.2">
      <c r="A555" s="15" t="s">
        <v>663</v>
      </c>
      <c r="C555" s="15" t="s">
        <v>931</v>
      </c>
      <c r="D555" s="15" t="s">
        <v>75</v>
      </c>
      <c r="E555" s="15" t="s">
        <v>1855</v>
      </c>
      <c r="G555" s="15" t="s">
        <v>245</v>
      </c>
      <c r="I555" s="15" t="s">
        <v>478</v>
      </c>
      <c r="K555" s="15" t="str">
        <f t="shared" si="10"/>
        <v>31 August 1791</v>
      </c>
      <c r="L555" s="22">
        <f t="shared" si="11"/>
        <v>325675</v>
      </c>
    </row>
    <row r="556" spans="1:12" ht="15.75" customHeight="1" x14ac:dyDescent="0.2">
      <c r="A556" s="15" t="s">
        <v>663</v>
      </c>
      <c r="C556" s="15" t="s">
        <v>931</v>
      </c>
      <c r="D556" s="15" t="s">
        <v>75</v>
      </c>
      <c r="E556" s="15" t="s">
        <v>1856</v>
      </c>
      <c r="G556" s="15" t="s">
        <v>248</v>
      </c>
      <c r="I556" s="15" t="s">
        <v>1857</v>
      </c>
      <c r="K556" s="15" t="str">
        <f t="shared" ref="K556:K639" si="12">TRIM(G556)</f>
        <v>30 September 1791</v>
      </c>
      <c r="L556" s="22">
        <f t="shared" ref="L556:L639" si="13">DATEVALUE((LEFT(K556,(LEN(K556)-4))&amp;(RIGHT(K556,4)+1000)))</f>
        <v>325705</v>
      </c>
    </row>
    <row r="557" spans="1:12" ht="15.75" customHeight="1" x14ac:dyDescent="0.2">
      <c r="A557" s="15" t="s">
        <v>667</v>
      </c>
      <c r="C557" s="15" t="s">
        <v>930</v>
      </c>
      <c r="D557" s="15" t="s">
        <v>86</v>
      </c>
      <c r="E557" s="15" t="s">
        <v>1858</v>
      </c>
      <c r="F557" s="15" t="s">
        <v>1859</v>
      </c>
      <c r="G557" s="15" t="s">
        <v>278</v>
      </c>
      <c r="I557" s="15" t="s">
        <v>624</v>
      </c>
      <c r="K557" s="15" t="str">
        <f t="shared" si="12"/>
        <v>13 September 1791</v>
      </c>
      <c r="L557" s="22">
        <f t="shared" si="13"/>
        <v>325688</v>
      </c>
    </row>
    <row r="558" spans="1:12" ht="15.75" customHeight="1" x14ac:dyDescent="0.2">
      <c r="A558" s="15" t="s">
        <v>667</v>
      </c>
      <c r="C558" s="15" t="s">
        <v>930</v>
      </c>
      <c r="D558" s="15" t="s">
        <v>86</v>
      </c>
      <c r="E558" s="15" t="s">
        <v>668</v>
      </c>
      <c r="F558" s="15" t="s">
        <v>273</v>
      </c>
      <c r="G558" s="15" t="s">
        <v>278</v>
      </c>
      <c r="I558" s="15" t="s">
        <v>1860</v>
      </c>
      <c r="K558" s="15" t="str">
        <f t="shared" si="12"/>
        <v>13 September 1791</v>
      </c>
      <c r="L558" s="22">
        <f t="shared" si="13"/>
        <v>325688</v>
      </c>
    </row>
    <row r="559" spans="1:12" ht="15.75" customHeight="1" x14ac:dyDescent="0.2">
      <c r="A559" s="15" t="s">
        <v>667</v>
      </c>
      <c r="C559" s="15" t="s">
        <v>930</v>
      </c>
      <c r="D559" s="15" t="s">
        <v>75</v>
      </c>
      <c r="E559" s="15" t="s">
        <v>669</v>
      </c>
      <c r="F559" s="15" t="s">
        <v>1861</v>
      </c>
      <c r="G559" s="15" t="s">
        <v>155</v>
      </c>
      <c r="I559" s="15" t="s">
        <v>670</v>
      </c>
      <c r="K559" s="15" t="str">
        <f t="shared" si="12"/>
        <v>11 May 1791</v>
      </c>
      <c r="L559" s="22">
        <f t="shared" si="13"/>
        <v>325563</v>
      </c>
    </row>
    <row r="560" spans="1:12" ht="15.75" customHeight="1" x14ac:dyDescent="0.2">
      <c r="A560" s="15" t="s">
        <v>667</v>
      </c>
      <c r="C560" s="15" t="s">
        <v>930</v>
      </c>
      <c r="D560" s="15" t="s">
        <v>75</v>
      </c>
      <c r="E560" s="15" t="s">
        <v>1862</v>
      </c>
      <c r="F560" s="15" t="s">
        <v>273</v>
      </c>
      <c r="G560" s="15" t="s">
        <v>331</v>
      </c>
      <c r="I560" s="15" t="s">
        <v>671</v>
      </c>
      <c r="K560" s="15" t="str">
        <f t="shared" si="12"/>
        <v>14 December 1791</v>
      </c>
      <c r="L560" s="22">
        <f t="shared" si="13"/>
        <v>325780</v>
      </c>
    </row>
    <row r="561" spans="1:12" ht="15.75" customHeight="1" x14ac:dyDescent="0.2">
      <c r="A561" s="15" t="s">
        <v>1863</v>
      </c>
      <c r="C561" s="15" t="s">
        <v>930</v>
      </c>
      <c r="D561" s="15" t="s">
        <v>86</v>
      </c>
      <c r="E561" s="15" t="s">
        <v>1864</v>
      </c>
      <c r="G561" s="15" t="s">
        <v>155</v>
      </c>
      <c r="K561" s="15" t="str">
        <f t="shared" si="12"/>
        <v>11 May 1791</v>
      </c>
      <c r="L561" s="22">
        <f t="shared" si="13"/>
        <v>325563</v>
      </c>
    </row>
    <row r="562" spans="1:12" ht="15.75" customHeight="1" x14ac:dyDescent="0.2">
      <c r="A562" s="15" t="s">
        <v>1863</v>
      </c>
      <c r="C562" s="15" t="s">
        <v>930</v>
      </c>
      <c r="D562" s="15" t="s">
        <v>86</v>
      </c>
      <c r="E562" s="15" t="s">
        <v>1865</v>
      </c>
      <c r="F562" s="15" t="s">
        <v>1215</v>
      </c>
      <c r="G562" s="15" t="s">
        <v>1866</v>
      </c>
      <c r="I562" s="15" t="s">
        <v>1867</v>
      </c>
      <c r="K562" s="15" t="str">
        <f t="shared" si="12"/>
        <v>19 April 1791</v>
      </c>
      <c r="L562" s="22">
        <f t="shared" si="13"/>
        <v>325541</v>
      </c>
    </row>
    <row r="563" spans="1:12" ht="15.75" customHeight="1" x14ac:dyDescent="0.2">
      <c r="A563" s="15" t="s">
        <v>1863</v>
      </c>
      <c r="C563" s="15" t="s">
        <v>930</v>
      </c>
      <c r="D563" s="15" t="s">
        <v>75</v>
      </c>
      <c r="E563" s="15" t="s">
        <v>1868</v>
      </c>
      <c r="G563" s="15" t="s">
        <v>268</v>
      </c>
      <c r="K563" s="15" t="str">
        <f t="shared" si="12"/>
        <v>13 April 1791</v>
      </c>
      <c r="L563" s="22">
        <f t="shared" si="13"/>
        <v>325535</v>
      </c>
    </row>
    <row r="564" spans="1:12" ht="15.75" customHeight="1" x14ac:dyDescent="0.2">
      <c r="A564" s="15" t="s">
        <v>672</v>
      </c>
      <c r="C564" s="15" t="s">
        <v>886</v>
      </c>
      <c r="D564" s="15" t="s">
        <v>57</v>
      </c>
      <c r="E564" s="15" t="s">
        <v>673</v>
      </c>
      <c r="F564" s="15" t="s">
        <v>1869</v>
      </c>
      <c r="G564" s="15" t="s">
        <v>166</v>
      </c>
      <c r="I564" s="15" t="s">
        <v>1870</v>
      </c>
      <c r="K564" s="15" t="str">
        <f t="shared" si="12"/>
        <v>31 March 1791</v>
      </c>
      <c r="L564" s="22">
        <f t="shared" si="13"/>
        <v>325522</v>
      </c>
    </row>
    <row r="565" spans="1:12" ht="15.75" customHeight="1" x14ac:dyDescent="0.2">
      <c r="A565" s="15" t="s">
        <v>674</v>
      </c>
      <c r="C565" s="15" t="s">
        <v>887</v>
      </c>
      <c r="D565" s="15" t="s">
        <v>57</v>
      </c>
      <c r="E565" s="15" t="s">
        <v>675</v>
      </c>
      <c r="F565" s="15" t="s">
        <v>1871</v>
      </c>
      <c r="G565" s="15" t="s">
        <v>228</v>
      </c>
      <c r="I565" s="15" t="s">
        <v>676</v>
      </c>
      <c r="K565" s="15" t="str">
        <f t="shared" si="12"/>
        <v>30 July 1791</v>
      </c>
      <c r="L565" s="22">
        <f t="shared" si="13"/>
        <v>325643</v>
      </c>
    </row>
    <row r="566" spans="1:12" ht="15.75" customHeight="1" x14ac:dyDescent="0.2">
      <c r="A566" s="15" t="s">
        <v>674</v>
      </c>
      <c r="C566" s="15" t="s">
        <v>887</v>
      </c>
      <c r="D566" s="15" t="s">
        <v>57</v>
      </c>
      <c r="E566" s="15" t="s">
        <v>1872</v>
      </c>
      <c r="G566" s="15" t="s">
        <v>677</v>
      </c>
      <c r="I566" s="15" t="s">
        <v>678</v>
      </c>
      <c r="K566" s="15" t="str">
        <f t="shared" si="12"/>
        <v>30 August 1791</v>
      </c>
      <c r="L566" s="22">
        <f t="shared" si="13"/>
        <v>325674</v>
      </c>
    </row>
    <row r="567" spans="1:12" ht="15.75" customHeight="1" x14ac:dyDescent="0.2">
      <c r="A567" s="15" t="s">
        <v>674</v>
      </c>
      <c r="C567" s="15" t="s">
        <v>887</v>
      </c>
      <c r="D567" s="15" t="s">
        <v>86</v>
      </c>
      <c r="E567" s="15" t="s">
        <v>1873</v>
      </c>
      <c r="F567" s="15" t="s">
        <v>1710</v>
      </c>
      <c r="G567" s="15" t="s">
        <v>166</v>
      </c>
      <c r="I567" s="15" t="s">
        <v>679</v>
      </c>
      <c r="K567" s="15" t="str">
        <f t="shared" si="12"/>
        <v>31 March 1791</v>
      </c>
      <c r="L567" s="22">
        <f t="shared" si="13"/>
        <v>325522</v>
      </c>
    </row>
    <row r="568" spans="1:12" ht="15.75" customHeight="1" x14ac:dyDescent="0.2">
      <c r="A568" s="15" t="s">
        <v>674</v>
      </c>
      <c r="C568" s="15" t="s">
        <v>887</v>
      </c>
      <c r="D568" s="15" t="s">
        <v>86</v>
      </c>
      <c r="E568" s="15" t="s">
        <v>1874</v>
      </c>
      <c r="G568" s="15" t="s">
        <v>182</v>
      </c>
      <c r="I568" s="15" t="s">
        <v>680</v>
      </c>
      <c r="K568" s="15" t="str">
        <f t="shared" si="12"/>
        <v>30 June 1791</v>
      </c>
      <c r="L568" s="22">
        <f t="shared" si="13"/>
        <v>325613</v>
      </c>
    </row>
    <row r="569" spans="1:12" ht="15.75" customHeight="1" x14ac:dyDescent="0.2">
      <c r="A569" s="15" t="s">
        <v>674</v>
      </c>
      <c r="C569" s="15" t="s">
        <v>887</v>
      </c>
      <c r="D569" s="15" t="s">
        <v>86</v>
      </c>
      <c r="E569" s="15" t="s">
        <v>1875</v>
      </c>
      <c r="G569" s="15" t="s">
        <v>677</v>
      </c>
      <c r="I569" s="15" t="s">
        <v>681</v>
      </c>
      <c r="K569" s="15" t="str">
        <f t="shared" si="12"/>
        <v>30 August 1791</v>
      </c>
      <c r="L569" s="22">
        <f t="shared" si="13"/>
        <v>325674</v>
      </c>
    </row>
    <row r="570" spans="1:12" ht="15.75" customHeight="1" x14ac:dyDescent="0.2">
      <c r="A570" s="15" t="s">
        <v>674</v>
      </c>
      <c r="C570" s="15" t="s">
        <v>887</v>
      </c>
      <c r="D570" s="15" t="s">
        <v>75</v>
      </c>
      <c r="E570" s="15" t="s">
        <v>682</v>
      </c>
      <c r="G570" s="15" t="s">
        <v>182</v>
      </c>
      <c r="I570" s="15" t="s">
        <v>184</v>
      </c>
      <c r="K570" s="15" t="str">
        <f t="shared" si="12"/>
        <v>30 June 1791</v>
      </c>
      <c r="L570" s="22">
        <f t="shared" si="13"/>
        <v>325613</v>
      </c>
    </row>
    <row r="571" spans="1:12" ht="15.75" customHeight="1" x14ac:dyDescent="0.2">
      <c r="A571" s="15" t="s">
        <v>674</v>
      </c>
      <c r="C571" s="15" t="s">
        <v>887</v>
      </c>
      <c r="D571" s="15" t="s">
        <v>75</v>
      </c>
      <c r="E571" s="15" t="s">
        <v>1876</v>
      </c>
      <c r="G571" s="15" t="s">
        <v>182</v>
      </c>
      <c r="I571" s="15" t="s">
        <v>1877</v>
      </c>
      <c r="K571" s="15" t="str">
        <f t="shared" si="12"/>
        <v>30 June 1791</v>
      </c>
      <c r="L571" s="22">
        <f t="shared" si="13"/>
        <v>325613</v>
      </c>
    </row>
    <row r="572" spans="1:12" ht="15.75" customHeight="1" x14ac:dyDescent="0.2">
      <c r="A572" s="15" t="s">
        <v>674</v>
      </c>
      <c r="C572" s="15" t="s">
        <v>887</v>
      </c>
      <c r="D572" s="15" t="s">
        <v>75</v>
      </c>
      <c r="E572" s="15" t="s">
        <v>1878</v>
      </c>
      <c r="G572" s="15" t="s">
        <v>182</v>
      </c>
      <c r="I572" s="15" t="s">
        <v>683</v>
      </c>
      <c r="K572" s="15" t="str">
        <f t="shared" si="12"/>
        <v>30 June 1791</v>
      </c>
      <c r="L572" s="22">
        <f t="shared" si="13"/>
        <v>325613</v>
      </c>
    </row>
    <row r="573" spans="1:12" ht="15.75" customHeight="1" x14ac:dyDescent="0.2">
      <c r="A573" s="15" t="s">
        <v>674</v>
      </c>
      <c r="C573" s="15" t="s">
        <v>887</v>
      </c>
      <c r="D573" s="15" t="s">
        <v>75</v>
      </c>
      <c r="E573" s="15" t="s">
        <v>1879</v>
      </c>
      <c r="G573" s="15" t="s">
        <v>248</v>
      </c>
      <c r="I573" s="15" t="s">
        <v>1880</v>
      </c>
      <c r="K573" s="15" t="str">
        <f t="shared" si="12"/>
        <v>30 September 1791</v>
      </c>
      <c r="L573" s="22">
        <f t="shared" si="13"/>
        <v>325705</v>
      </c>
    </row>
    <row r="574" spans="1:12" ht="15.75" customHeight="1" x14ac:dyDescent="0.2">
      <c r="A574" s="15" t="s">
        <v>1881</v>
      </c>
      <c r="C574" s="15" t="s">
        <v>887</v>
      </c>
      <c r="D574" s="15" t="s">
        <v>700</v>
      </c>
      <c r="E574" s="15" t="s">
        <v>1882</v>
      </c>
      <c r="F574" s="15" t="s">
        <v>1883</v>
      </c>
      <c r="G574" s="15" t="s">
        <v>182</v>
      </c>
      <c r="K574" s="15" t="str">
        <f t="shared" si="12"/>
        <v>30 June 1791</v>
      </c>
      <c r="L574" s="22">
        <f t="shared" si="13"/>
        <v>325613</v>
      </c>
    </row>
    <row r="575" spans="1:12" ht="15.75" customHeight="1" x14ac:dyDescent="0.2">
      <c r="A575" s="15" t="s">
        <v>1881</v>
      </c>
      <c r="C575" s="15" t="s">
        <v>887</v>
      </c>
      <c r="D575" s="15" t="s">
        <v>86</v>
      </c>
      <c r="E575" s="15" t="s">
        <v>1884</v>
      </c>
      <c r="G575" s="15" t="s">
        <v>155</v>
      </c>
      <c r="I575" s="15" t="s">
        <v>1885</v>
      </c>
      <c r="K575" s="15" t="str">
        <f t="shared" si="12"/>
        <v>11 May 1791</v>
      </c>
      <c r="L575" s="22">
        <f t="shared" si="13"/>
        <v>325563</v>
      </c>
    </row>
    <row r="576" spans="1:12" ht="15.75" customHeight="1" x14ac:dyDescent="0.2">
      <c r="A576" s="15" t="s">
        <v>1881</v>
      </c>
      <c r="C576" s="15" t="s">
        <v>887</v>
      </c>
      <c r="D576" s="15" t="s">
        <v>45</v>
      </c>
      <c r="E576" s="15" t="s">
        <v>1886</v>
      </c>
      <c r="G576" s="15" t="s">
        <v>252</v>
      </c>
      <c r="K576" s="15" t="str">
        <f t="shared" si="12"/>
        <v>28 February 1791</v>
      </c>
      <c r="L576" s="22">
        <f t="shared" si="13"/>
        <v>325491</v>
      </c>
    </row>
    <row r="577" spans="1:12" ht="15.75" customHeight="1" x14ac:dyDescent="0.2">
      <c r="A577" s="15" t="s">
        <v>1887</v>
      </c>
      <c r="C577" s="15" t="s">
        <v>888</v>
      </c>
      <c r="D577" s="15" t="s">
        <v>75</v>
      </c>
      <c r="E577" s="15" t="s">
        <v>1888</v>
      </c>
      <c r="G577" s="15" t="s">
        <v>178</v>
      </c>
      <c r="I577" s="15" t="s">
        <v>1889</v>
      </c>
      <c r="K577" s="15" t="str">
        <f t="shared" si="12"/>
        <v>13 October 1791</v>
      </c>
      <c r="L577" s="22">
        <f t="shared" si="13"/>
        <v>325718</v>
      </c>
    </row>
    <row r="578" spans="1:12" ht="15.75" customHeight="1" x14ac:dyDescent="0.2">
      <c r="A578" s="15" t="s">
        <v>684</v>
      </c>
      <c r="C578" s="15" t="s">
        <v>888</v>
      </c>
      <c r="D578" s="15" t="s">
        <v>57</v>
      </c>
      <c r="E578" s="15" t="s">
        <v>685</v>
      </c>
      <c r="F578" s="15" t="s">
        <v>1890</v>
      </c>
      <c r="G578" s="15" t="s">
        <v>315</v>
      </c>
      <c r="I578" s="15" t="s">
        <v>1891</v>
      </c>
      <c r="K578" s="15" t="str">
        <f t="shared" si="12"/>
        <v>16 March 1791</v>
      </c>
      <c r="L578" s="22">
        <f t="shared" si="13"/>
        <v>325507</v>
      </c>
    </row>
    <row r="579" spans="1:12" ht="15.75" customHeight="1" x14ac:dyDescent="0.2">
      <c r="A579" s="15" t="s">
        <v>684</v>
      </c>
      <c r="C579" s="15" t="s">
        <v>888</v>
      </c>
      <c r="D579" s="15" t="s">
        <v>57</v>
      </c>
      <c r="E579" s="15" t="s">
        <v>1892</v>
      </c>
      <c r="F579" s="15" t="s">
        <v>1893</v>
      </c>
      <c r="G579" s="15" t="s">
        <v>686</v>
      </c>
      <c r="I579" s="15" t="s">
        <v>1894</v>
      </c>
      <c r="K579" s="15" t="str">
        <f t="shared" si="12"/>
        <v>21 October 1791</v>
      </c>
      <c r="L579" s="22">
        <f t="shared" si="13"/>
        <v>325726</v>
      </c>
    </row>
    <row r="580" spans="1:12" ht="15.75" customHeight="1" x14ac:dyDescent="0.2">
      <c r="A580" s="15" t="s">
        <v>684</v>
      </c>
      <c r="C580" s="15" t="s">
        <v>888</v>
      </c>
      <c r="D580" s="15" t="s">
        <v>86</v>
      </c>
      <c r="E580" s="15" t="s">
        <v>687</v>
      </c>
      <c r="F580" s="15" t="s">
        <v>273</v>
      </c>
      <c r="G580" s="15" t="s">
        <v>396</v>
      </c>
      <c r="I580" s="15" t="s">
        <v>1895</v>
      </c>
      <c r="K580" s="15" t="str">
        <f t="shared" si="12"/>
        <v>12 October 1791</v>
      </c>
      <c r="L580" s="22">
        <f t="shared" si="13"/>
        <v>325717</v>
      </c>
    </row>
    <row r="581" spans="1:12" ht="15.75" customHeight="1" x14ac:dyDescent="0.2">
      <c r="A581" s="15" t="s">
        <v>684</v>
      </c>
      <c r="C581" s="15" t="s">
        <v>888</v>
      </c>
      <c r="D581" s="15" t="s">
        <v>75</v>
      </c>
      <c r="E581" s="15" t="s">
        <v>1896</v>
      </c>
      <c r="G581" s="15" t="s">
        <v>211</v>
      </c>
      <c r="I581" s="15" t="s">
        <v>1897</v>
      </c>
      <c r="K581" s="15" t="str">
        <f t="shared" si="12"/>
        <v>30 March 1791</v>
      </c>
      <c r="L581" s="22">
        <f t="shared" si="13"/>
        <v>325521</v>
      </c>
    </row>
    <row r="582" spans="1:12" ht="15.75" customHeight="1" x14ac:dyDescent="0.2">
      <c r="A582" s="15" t="s">
        <v>684</v>
      </c>
      <c r="C582" s="15" t="s">
        <v>888</v>
      </c>
      <c r="D582" s="15" t="s">
        <v>75</v>
      </c>
      <c r="E582" s="15" t="s">
        <v>1898</v>
      </c>
      <c r="F582" s="15" t="s">
        <v>1899</v>
      </c>
      <c r="G582" s="15" t="s">
        <v>688</v>
      </c>
      <c r="I582" s="15" t="s">
        <v>689</v>
      </c>
      <c r="K582" s="15" t="str">
        <f t="shared" si="12"/>
        <v>12 August 1791</v>
      </c>
      <c r="L582" s="22">
        <f t="shared" si="13"/>
        <v>325656</v>
      </c>
    </row>
    <row r="583" spans="1:12" ht="15.75" customHeight="1" x14ac:dyDescent="0.2">
      <c r="A583" s="15" t="s">
        <v>684</v>
      </c>
      <c r="C583" s="15" t="s">
        <v>888</v>
      </c>
      <c r="D583" s="15" t="s">
        <v>75</v>
      </c>
      <c r="E583" s="15" t="s">
        <v>690</v>
      </c>
      <c r="F583" s="15" t="s">
        <v>273</v>
      </c>
      <c r="G583" s="15" t="s">
        <v>320</v>
      </c>
      <c r="I583" s="15" t="s">
        <v>1900</v>
      </c>
      <c r="K583" s="15" t="str">
        <f t="shared" si="12"/>
        <v>7 December 1791</v>
      </c>
      <c r="L583" s="22">
        <f t="shared" si="13"/>
        <v>325773</v>
      </c>
    </row>
    <row r="584" spans="1:12" ht="15.75" customHeight="1" x14ac:dyDescent="0.2">
      <c r="A584" s="15" t="s">
        <v>691</v>
      </c>
      <c r="C584" s="15" t="s">
        <v>889</v>
      </c>
      <c r="D584" s="15" t="s">
        <v>91</v>
      </c>
      <c r="E584" s="15" t="s">
        <v>1901</v>
      </c>
      <c r="F584" s="15" t="s">
        <v>1902</v>
      </c>
      <c r="G584" s="15" t="s">
        <v>278</v>
      </c>
      <c r="I584" s="15" t="s">
        <v>692</v>
      </c>
      <c r="K584" s="15" t="str">
        <f t="shared" si="12"/>
        <v>13 September 1791</v>
      </c>
      <c r="L584" s="22">
        <f t="shared" si="13"/>
        <v>325688</v>
      </c>
    </row>
    <row r="585" spans="1:12" ht="15.75" customHeight="1" x14ac:dyDescent="0.2">
      <c r="A585" s="15" t="s">
        <v>691</v>
      </c>
      <c r="C585" s="15" t="s">
        <v>889</v>
      </c>
      <c r="D585" s="15" t="s">
        <v>86</v>
      </c>
      <c r="E585" s="15" t="s">
        <v>693</v>
      </c>
      <c r="F585" s="15" t="s">
        <v>1903</v>
      </c>
      <c r="G585" s="15" t="s">
        <v>264</v>
      </c>
      <c r="I585" s="15" t="s">
        <v>694</v>
      </c>
      <c r="K585" s="15" t="str">
        <f t="shared" si="12"/>
        <v>8 July 1791</v>
      </c>
      <c r="L585" s="22">
        <f t="shared" si="13"/>
        <v>325621</v>
      </c>
    </row>
    <row r="586" spans="1:12" ht="15.75" customHeight="1" x14ac:dyDescent="0.2">
      <c r="A586" s="15" t="s">
        <v>691</v>
      </c>
      <c r="C586" s="15" t="s">
        <v>889</v>
      </c>
      <c r="D586" s="15" t="s">
        <v>75</v>
      </c>
      <c r="E586" s="15" t="s">
        <v>1904</v>
      </c>
      <c r="G586" s="15" t="s">
        <v>164</v>
      </c>
      <c r="I586" s="15" t="s">
        <v>695</v>
      </c>
      <c r="K586" s="15" t="str">
        <f t="shared" si="12"/>
        <v>10 August 1791</v>
      </c>
      <c r="L586" s="22">
        <f t="shared" si="13"/>
        <v>325654</v>
      </c>
    </row>
    <row r="587" spans="1:12" ht="15.75" customHeight="1" x14ac:dyDescent="0.2">
      <c r="A587" s="15" t="s">
        <v>1905</v>
      </c>
      <c r="C587" s="15" t="s">
        <v>889</v>
      </c>
      <c r="D587" s="15" t="s">
        <v>75</v>
      </c>
      <c r="E587" s="15" t="s">
        <v>1906</v>
      </c>
      <c r="F587" s="15" t="s">
        <v>1216</v>
      </c>
      <c r="G587" s="15" t="s">
        <v>254</v>
      </c>
      <c r="I587" s="15" t="s">
        <v>1907</v>
      </c>
      <c r="K587" s="15" t="str">
        <f t="shared" si="12"/>
        <v>6 April 1791</v>
      </c>
      <c r="L587" s="22">
        <f t="shared" si="13"/>
        <v>325528</v>
      </c>
    </row>
    <row r="588" spans="1:12" ht="15.75" customHeight="1" x14ac:dyDescent="0.2">
      <c r="A588" s="15" t="s">
        <v>1905</v>
      </c>
      <c r="B588" s="15" t="b">
        <v>1</v>
      </c>
      <c r="C588" s="15" t="s">
        <v>889</v>
      </c>
      <c r="D588" s="15" t="s">
        <v>75</v>
      </c>
      <c r="E588" s="15" t="s">
        <v>1908</v>
      </c>
      <c r="F588" s="15" t="s">
        <v>1215</v>
      </c>
      <c r="G588" s="15" t="s">
        <v>561</v>
      </c>
      <c r="I588" s="15" t="s">
        <v>1909</v>
      </c>
      <c r="J588" s="15" t="s">
        <v>1910</v>
      </c>
      <c r="K588" s="15" t="str">
        <f t="shared" si="12"/>
        <v>17 June 1791</v>
      </c>
      <c r="L588" s="22">
        <f t="shared" si="13"/>
        <v>325600</v>
      </c>
    </row>
    <row r="589" spans="1:12" ht="15.75" customHeight="1" x14ac:dyDescent="0.2">
      <c r="A589" s="15" t="s">
        <v>1911</v>
      </c>
      <c r="B589" s="15" t="b">
        <v>1</v>
      </c>
      <c r="C589" s="15" t="s">
        <v>890</v>
      </c>
      <c r="D589" s="15" t="s">
        <v>75</v>
      </c>
      <c r="E589" s="15" t="s">
        <v>1912</v>
      </c>
      <c r="F589" s="15" t="s">
        <v>1215</v>
      </c>
      <c r="G589" s="15" t="s">
        <v>198</v>
      </c>
      <c r="I589" s="15" t="s">
        <v>1913</v>
      </c>
      <c r="J589" s="15" t="s">
        <v>1799</v>
      </c>
      <c r="K589" s="15" t="str">
        <f t="shared" si="12"/>
        <v>3 June 1791</v>
      </c>
      <c r="L589" s="22">
        <f t="shared" si="13"/>
        <v>325586</v>
      </c>
    </row>
    <row r="590" spans="1:12" ht="15.75" customHeight="1" x14ac:dyDescent="0.2">
      <c r="A590" s="15" t="s">
        <v>1911</v>
      </c>
      <c r="C590" s="15" t="s">
        <v>890</v>
      </c>
      <c r="D590" s="15" t="s">
        <v>75</v>
      </c>
      <c r="E590" s="15" t="s">
        <v>1914</v>
      </c>
      <c r="F590" s="15" t="s">
        <v>1215</v>
      </c>
      <c r="G590" s="15" t="s">
        <v>294</v>
      </c>
      <c r="I590" s="15" t="s">
        <v>1915</v>
      </c>
      <c r="K590" s="15" t="str">
        <f t="shared" si="12"/>
        <v>24 August 1791</v>
      </c>
      <c r="L590" s="22">
        <f t="shared" si="13"/>
        <v>325668</v>
      </c>
    </row>
    <row r="591" spans="1:12" ht="15.75" customHeight="1" x14ac:dyDescent="0.2">
      <c r="A591" s="15" t="s">
        <v>696</v>
      </c>
      <c r="C591" s="15" t="s">
        <v>890</v>
      </c>
      <c r="D591" s="15" t="s">
        <v>75</v>
      </c>
      <c r="E591" s="15" t="s">
        <v>1738</v>
      </c>
      <c r="F591" s="15" t="s">
        <v>1916</v>
      </c>
      <c r="G591" s="15" t="s">
        <v>613</v>
      </c>
      <c r="I591" s="15" t="s">
        <v>697</v>
      </c>
      <c r="K591" s="15" t="str">
        <f t="shared" si="12"/>
        <v>21 September 1791</v>
      </c>
      <c r="L591" s="22">
        <f t="shared" si="13"/>
        <v>325696</v>
      </c>
    </row>
    <row r="592" spans="1:12" ht="15.75" customHeight="1" x14ac:dyDescent="0.2">
      <c r="A592" s="15" t="s">
        <v>696</v>
      </c>
      <c r="C592" s="15" t="s">
        <v>890</v>
      </c>
      <c r="D592" s="15" t="s">
        <v>75</v>
      </c>
      <c r="E592" s="15" t="s">
        <v>698</v>
      </c>
      <c r="F592" s="15" t="s">
        <v>273</v>
      </c>
      <c r="G592" s="15" t="s">
        <v>581</v>
      </c>
      <c r="I592" s="15" t="s">
        <v>1917</v>
      </c>
      <c r="K592" s="15" t="str">
        <f t="shared" si="12"/>
        <v>26 October 1791</v>
      </c>
      <c r="L592" s="22">
        <f t="shared" si="13"/>
        <v>325731</v>
      </c>
    </row>
    <row r="593" spans="1:12" ht="15.75" customHeight="1" x14ac:dyDescent="0.2">
      <c r="A593" s="15" t="s">
        <v>696</v>
      </c>
      <c r="C593" s="15" t="s">
        <v>890</v>
      </c>
      <c r="D593" s="15" t="s">
        <v>113</v>
      </c>
      <c r="E593" s="15" t="s">
        <v>699</v>
      </c>
      <c r="F593" s="15" t="s">
        <v>1918</v>
      </c>
      <c r="G593" s="15" t="s">
        <v>278</v>
      </c>
      <c r="I593" s="15" t="s">
        <v>1919</v>
      </c>
      <c r="K593" s="15" t="str">
        <f t="shared" si="12"/>
        <v>13 September 1791</v>
      </c>
      <c r="L593" s="22">
        <f t="shared" si="13"/>
        <v>325688</v>
      </c>
    </row>
    <row r="594" spans="1:12" ht="15.75" customHeight="1" x14ac:dyDescent="0.2">
      <c r="A594" s="15" t="s">
        <v>711</v>
      </c>
      <c r="C594" s="15" t="s">
        <v>712</v>
      </c>
      <c r="D594" s="15" t="s">
        <v>86</v>
      </c>
      <c r="E594" s="15" t="s">
        <v>713</v>
      </c>
      <c r="F594" s="15" t="s">
        <v>273</v>
      </c>
      <c r="G594" s="15" t="s">
        <v>278</v>
      </c>
      <c r="I594" s="15" t="s">
        <v>1920</v>
      </c>
      <c r="K594" s="15" t="str">
        <f t="shared" si="12"/>
        <v>13 September 1791</v>
      </c>
      <c r="L594" s="22">
        <f t="shared" si="13"/>
        <v>325688</v>
      </c>
    </row>
    <row r="595" spans="1:12" ht="15.75" customHeight="1" x14ac:dyDescent="0.2">
      <c r="A595" s="15" t="s">
        <v>711</v>
      </c>
      <c r="C595" s="15" t="s">
        <v>712</v>
      </c>
      <c r="D595" s="15" t="s">
        <v>86</v>
      </c>
      <c r="E595" s="15" t="s">
        <v>718</v>
      </c>
      <c r="F595" s="15" t="s">
        <v>1921</v>
      </c>
      <c r="G595" s="15" t="s">
        <v>715</v>
      </c>
      <c r="I595" s="15" t="s">
        <v>1922</v>
      </c>
      <c r="K595" s="15" t="str">
        <f t="shared" si="12"/>
        <v>22 September 1791</v>
      </c>
      <c r="L595" s="22">
        <f t="shared" si="13"/>
        <v>325697</v>
      </c>
    </row>
    <row r="596" spans="1:12" ht="15.75" customHeight="1" x14ac:dyDescent="0.2">
      <c r="A596" s="15" t="s">
        <v>711</v>
      </c>
      <c r="C596" s="15" t="s">
        <v>712</v>
      </c>
      <c r="D596" s="15" t="s">
        <v>86</v>
      </c>
      <c r="E596" s="15" t="s">
        <v>714</v>
      </c>
      <c r="F596" s="15" t="s">
        <v>273</v>
      </c>
      <c r="G596" s="15" t="s">
        <v>158</v>
      </c>
      <c r="I596" s="15" t="s">
        <v>716</v>
      </c>
      <c r="K596" s="15" t="str">
        <f t="shared" si="12"/>
        <v>21 December 1791</v>
      </c>
      <c r="L596" s="22">
        <f t="shared" si="13"/>
        <v>325787</v>
      </c>
    </row>
    <row r="597" spans="1:12" ht="15.75" customHeight="1" x14ac:dyDescent="0.2">
      <c r="A597" s="15" t="s">
        <v>711</v>
      </c>
      <c r="C597" s="15" t="s">
        <v>712</v>
      </c>
      <c r="D597" s="15" t="s">
        <v>75</v>
      </c>
      <c r="E597" s="15" t="s">
        <v>717</v>
      </c>
      <c r="F597" s="15" t="s">
        <v>273</v>
      </c>
      <c r="G597" s="15" t="s">
        <v>164</v>
      </c>
      <c r="I597" s="15" t="s">
        <v>364</v>
      </c>
      <c r="K597" s="15" t="str">
        <f t="shared" si="12"/>
        <v>10 August 1791</v>
      </c>
      <c r="L597" s="22">
        <f t="shared" si="13"/>
        <v>325654</v>
      </c>
    </row>
    <row r="598" spans="1:12" ht="15.75" customHeight="1" x14ac:dyDescent="0.2">
      <c r="A598" s="15" t="s">
        <v>711</v>
      </c>
      <c r="C598" s="15" t="s">
        <v>712</v>
      </c>
      <c r="D598" s="15" t="s">
        <v>75</v>
      </c>
      <c r="E598" s="15" t="s">
        <v>719</v>
      </c>
      <c r="F598" s="15" t="s">
        <v>273</v>
      </c>
      <c r="G598" s="15" t="s">
        <v>327</v>
      </c>
      <c r="I598" s="15" t="s">
        <v>1445</v>
      </c>
      <c r="K598" s="15" t="str">
        <f t="shared" si="12"/>
        <v>5 October 1791</v>
      </c>
      <c r="L598" s="22">
        <f t="shared" si="13"/>
        <v>325710</v>
      </c>
    </row>
    <row r="599" spans="1:12" ht="15.75" customHeight="1" x14ac:dyDescent="0.2">
      <c r="A599" s="15" t="s">
        <v>711</v>
      </c>
      <c r="C599" s="15" t="s">
        <v>712</v>
      </c>
      <c r="D599" s="15" t="s">
        <v>75</v>
      </c>
      <c r="E599" s="15" t="s">
        <v>721</v>
      </c>
      <c r="F599" s="15" t="s">
        <v>273</v>
      </c>
      <c r="G599" s="15" t="s">
        <v>407</v>
      </c>
      <c r="I599" s="15" t="s">
        <v>720</v>
      </c>
      <c r="K599" s="15" t="str">
        <f t="shared" si="12"/>
        <v>19 October 1791</v>
      </c>
      <c r="L599" s="22">
        <f t="shared" si="13"/>
        <v>325724</v>
      </c>
    </row>
    <row r="600" spans="1:12" ht="15.75" customHeight="1" x14ac:dyDescent="0.2">
      <c r="A600" s="15" t="s">
        <v>1923</v>
      </c>
      <c r="C600" s="15" t="s">
        <v>712</v>
      </c>
      <c r="D600" s="15" t="s">
        <v>86</v>
      </c>
      <c r="E600" s="15" t="s">
        <v>1924</v>
      </c>
      <c r="F600" s="15" t="s">
        <v>1925</v>
      </c>
      <c r="G600" s="15" t="s">
        <v>1926</v>
      </c>
      <c r="K600" s="15" t="str">
        <f t="shared" si="12"/>
        <v>16 June 1791</v>
      </c>
      <c r="L600" s="22">
        <f t="shared" si="13"/>
        <v>325599</v>
      </c>
    </row>
    <row r="601" spans="1:12" ht="15.75" customHeight="1" x14ac:dyDescent="0.2">
      <c r="A601" s="15" t="s">
        <v>1923</v>
      </c>
      <c r="C601" s="15" t="s">
        <v>712</v>
      </c>
      <c r="D601" s="15" t="s">
        <v>75</v>
      </c>
      <c r="E601" s="15" t="s">
        <v>1927</v>
      </c>
      <c r="G601" s="15" t="s">
        <v>1425</v>
      </c>
      <c r="I601" s="15" t="s">
        <v>1001</v>
      </c>
      <c r="K601" s="15" t="str">
        <f t="shared" si="12"/>
        <v>1 July 1791</v>
      </c>
      <c r="L601" s="22">
        <f t="shared" si="13"/>
        <v>325614</v>
      </c>
    </row>
    <row r="602" spans="1:12" ht="15.75" customHeight="1" x14ac:dyDescent="0.2">
      <c r="A602" s="15" t="s">
        <v>1923</v>
      </c>
      <c r="C602" s="15" t="s">
        <v>712</v>
      </c>
      <c r="D602" s="15" t="s">
        <v>75</v>
      </c>
      <c r="E602" s="15" t="s">
        <v>1928</v>
      </c>
      <c r="G602" s="15" t="s">
        <v>320</v>
      </c>
      <c r="I602" s="15" t="s">
        <v>1929</v>
      </c>
      <c r="K602" s="15" t="str">
        <f t="shared" si="12"/>
        <v>7 December 1791</v>
      </c>
      <c r="L602" s="22">
        <f t="shared" si="13"/>
        <v>325773</v>
      </c>
    </row>
    <row r="603" spans="1:12" ht="15.75" customHeight="1" x14ac:dyDescent="0.2">
      <c r="A603" s="15" t="s">
        <v>1923</v>
      </c>
      <c r="C603" s="15" t="s">
        <v>712</v>
      </c>
      <c r="D603" s="15" t="s">
        <v>45</v>
      </c>
      <c r="E603" s="15" t="s">
        <v>1930</v>
      </c>
      <c r="G603" s="15" t="s">
        <v>224</v>
      </c>
      <c r="K603" s="15" t="str">
        <f t="shared" si="12"/>
        <v>4 May 1791</v>
      </c>
      <c r="L603" s="22">
        <f t="shared" si="13"/>
        <v>325556</v>
      </c>
    </row>
    <row r="604" spans="1:12" ht="15.75" customHeight="1" x14ac:dyDescent="0.2">
      <c r="A604" s="15" t="s">
        <v>1931</v>
      </c>
      <c r="C604" s="15" t="s">
        <v>891</v>
      </c>
      <c r="D604" s="15" t="s">
        <v>700</v>
      </c>
      <c r="E604" s="15" t="s">
        <v>1932</v>
      </c>
      <c r="F604" s="15" t="s">
        <v>1933</v>
      </c>
      <c r="G604" s="15" t="s">
        <v>228</v>
      </c>
      <c r="K604" s="15" t="str">
        <f t="shared" si="12"/>
        <v>30 July 1791</v>
      </c>
      <c r="L604" s="22">
        <f t="shared" si="13"/>
        <v>325643</v>
      </c>
    </row>
    <row r="605" spans="1:12" ht="15.75" customHeight="1" x14ac:dyDescent="0.2">
      <c r="A605" s="15" t="s">
        <v>1931</v>
      </c>
      <c r="C605" s="15" t="s">
        <v>891</v>
      </c>
      <c r="D605" s="15" t="s">
        <v>60</v>
      </c>
      <c r="E605" s="15" t="s">
        <v>1934</v>
      </c>
      <c r="G605" s="15" t="s">
        <v>182</v>
      </c>
      <c r="K605" s="15" t="str">
        <f t="shared" si="12"/>
        <v>30 June 1791</v>
      </c>
      <c r="L605" s="22">
        <f t="shared" si="13"/>
        <v>325613</v>
      </c>
    </row>
    <row r="606" spans="1:12" ht="15.75" customHeight="1" x14ac:dyDescent="0.2">
      <c r="A606" s="15" t="s">
        <v>1931</v>
      </c>
      <c r="C606" s="15" t="s">
        <v>891</v>
      </c>
      <c r="D606" s="15" t="s">
        <v>86</v>
      </c>
      <c r="E606" s="15" t="s">
        <v>1935</v>
      </c>
      <c r="G606" s="15" t="s">
        <v>155</v>
      </c>
      <c r="I606" s="15" t="s">
        <v>1936</v>
      </c>
      <c r="K606" s="15" t="str">
        <f t="shared" si="12"/>
        <v>11 May 1791</v>
      </c>
      <c r="L606" s="22">
        <f t="shared" si="13"/>
        <v>325563</v>
      </c>
    </row>
    <row r="607" spans="1:12" ht="15.75" customHeight="1" x14ac:dyDescent="0.2">
      <c r="A607" s="15" t="s">
        <v>722</v>
      </c>
      <c r="C607" s="15" t="s">
        <v>891</v>
      </c>
      <c r="D607" s="15" t="s">
        <v>57</v>
      </c>
      <c r="E607" s="15" t="s">
        <v>723</v>
      </c>
      <c r="G607" s="15" t="s">
        <v>208</v>
      </c>
      <c r="I607" s="15" t="s">
        <v>724</v>
      </c>
      <c r="K607" s="15" t="str">
        <f t="shared" si="12"/>
        <v>31 January 1791</v>
      </c>
      <c r="L607" s="22">
        <f t="shared" si="13"/>
        <v>325463</v>
      </c>
    </row>
    <row r="608" spans="1:12" ht="15.75" customHeight="1" x14ac:dyDescent="0.2">
      <c r="A608" s="15" t="s">
        <v>722</v>
      </c>
      <c r="C608" s="15" t="s">
        <v>891</v>
      </c>
      <c r="D608" s="15" t="s">
        <v>57</v>
      </c>
      <c r="E608" s="15" t="s">
        <v>1937</v>
      </c>
      <c r="F608" s="15" t="s">
        <v>1938</v>
      </c>
      <c r="G608" s="15" t="s">
        <v>174</v>
      </c>
      <c r="I608" s="15" t="s">
        <v>1939</v>
      </c>
      <c r="K608" s="15" t="str">
        <f t="shared" si="12"/>
        <v>31 May 1791</v>
      </c>
      <c r="L608" s="22">
        <f t="shared" si="13"/>
        <v>325583</v>
      </c>
    </row>
    <row r="609" spans="1:12" ht="15.75" customHeight="1" x14ac:dyDescent="0.2">
      <c r="A609" s="15" t="s">
        <v>722</v>
      </c>
      <c r="C609" s="15" t="s">
        <v>891</v>
      </c>
      <c r="D609" s="15" t="s">
        <v>86</v>
      </c>
      <c r="E609" s="15" t="s">
        <v>725</v>
      </c>
      <c r="G609" s="15" t="s">
        <v>208</v>
      </c>
      <c r="I609" s="15" t="s">
        <v>726</v>
      </c>
      <c r="K609" s="15" t="str">
        <f t="shared" si="12"/>
        <v>31 January 1791</v>
      </c>
      <c r="L609" s="22">
        <f t="shared" si="13"/>
        <v>325463</v>
      </c>
    </row>
    <row r="610" spans="1:12" ht="15.75" customHeight="1" x14ac:dyDescent="0.2">
      <c r="A610" s="15" t="s">
        <v>722</v>
      </c>
      <c r="C610" s="15" t="s">
        <v>891</v>
      </c>
      <c r="D610" s="15" t="s">
        <v>86</v>
      </c>
      <c r="E610" s="15" t="s">
        <v>1940</v>
      </c>
      <c r="F610" s="15" t="s">
        <v>1941</v>
      </c>
      <c r="G610" s="15" t="s">
        <v>182</v>
      </c>
      <c r="I610" s="15" t="s">
        <v>727</v>
      </c>
      <c r="K610" s="15" t="str">
        <f t="shared" si="12"/>
        <v>30 June 1791</v>
      </c>
      <c r="L610" s="22">
        <f t="shared" si="13"/>
        <v>325613</v>
      </c>
    </row>
    <row r="611" spans="1:12" ht="15.75" customHeight="1" x14ac:dyDescent="0.2">
      <c r="A611" s="15" t="s">
        <v>722</v>
      </c>
      <c r="C611" s="15" t="s">
        <v>891</v>
      </c>
      <c r="D611" s="15" t="s">
        <v>75</v>
      </c>
      <c r="E611" s="15" t="s">
        <v>728</v>
      </c>
      <c r="G611" s="15" t="s">
        <v>182</v>
      </c>
      <c r="I611" s="15" t="s">
        <v>729</v>
      </c>
      <c r="K611" s="15" t="str">
        <f t="shared" si="12"/>
        <v>30 June 1791</v>
      </c>
      <c r="L611" s="22">
        <f t="shared" si="13"/>
        <v>325613</v>
      </c>
    </row>
    <row r="612" spans="1:12" ht="15.75" customHeight="1" x14ac:dyDescent="0.2">
      <c r="A612" s="15" t="s">
        <v>722</v>
      </c>
      <c r="C612" s="15" t="s">
        <v>891</v>
      </c>
      <c r="D612" s="15" t="s">
        <v>75</v>
      </c>
      <c r="E612" s="15" t="s">
        <v>730</v>
      </c>
      <c r="G612" s="15" t="s">
        <v>228</v>
      </c>
      <c r="I612" s="15" t="s">
        <v>731</v>
      </c>
      <c r="K612" s="15" t="str">
        <f t="shared" si="12"/>
        <v>30 July 1791</v>
      </c>
      <c r="L612" s="22">
        <f t="shared" si="13"/>
        <v>325643</v>
      </c>
    </row>
    <row r="613" spans="1:12" ht="15.75" customHeight="1" x14ac:dyDescent="0.2">
      <c r="A613" s="15" t="s">
        <v>732</v>
      </c>
      <c r="C613" s="15" t="s">
        <v>733</v>
      </c>
      <c r="D613" s="15" t="s">
        <v>86</v>
      </c>
      <c r="E613" s="15" t="s">
        <v>1942</v>
      </c>
      <c r="G613" s="15" t="s">
        <v>166</v>
      </c>
      <c r="I613" s="15" t="s">
        <v>478</v>
      </c>
      <c r="K613" s="15" t="str">
        <f t="shared" si="12"/>
        <v>31 March 1791</v>
      </c>
      <c r="L613" s="22">
        <f t="shared" si="13"/>
        <v>325522</v>
      </c>
    </row>
    <row r="614" spans="1:12" ht="15.75" customHeight="1" x14ac:dyDescent="0.2">
      <c r="A614" s="15" t="s">
        <v>732</v>
      </c>
      <c r="C614" s="15" t="s">
        <v>733</v>
      </c>
      <c r="D614" s="15" t="s">
        <v>86</v>
      </c>
      <c r="E614" s="15" t="s">
        <v>734</v>
      </c>
      <c r="G614" s="15" t="s">
        <v>166</v>
      </c>
      <c r="I614" s="15" t="s">
        <v>735</v>
      </c>
      <c r="K614" s="15" t="str">
        <f t="shared" si="12"/>
        <v>31 March 1791</v>
      </c>
      <c r="L614" s="22">
        <f t="shared" si="13"/>
        <v>325522</v>
      </c>
    </row>
    <row r="615" spans="1:12" ht="15.75" customHeight="1" x14ac:dyDescent="0.2">
      <c r="A615" s="15" t="s">
        <v>732</v>
      </c>
      <c r="C615" s="15" t="s">
        <v>733</v>
      </c>
      <c r="D615" s="15" t="s">
        <v>86</v>
      </c>
      <c r="E615" s="15" t="s">
        <v>1943</v>
      </c>
      <c r="F615" s="15" t="s">
        <v>1944</v>
      </c>
      <c r="G615" s="15" t="s">
        <v>182</v>
      </c>
      <c r="I615" s="15" t="s">
        <v>1945</v>
      </c>
      <c r="K615" s="15" t="str">
        <f t="shared" si="12"/>
        <v>30 June 1791</v>
      </c>
      <c r="L615" s="22">
        <f t="shared" si="13"/>
        <v>325613</v>
      </c>
    </row>
    <row r="616" spans="1:12" ht="15.75" customHeight="1" x14ac:dyDescent="0.2">
      <c r="A616" s="15" t="s">
        <v>732</v>
      </c>
      <c r="C616" s="15" t="s">
        <v>733</v>
      </c>
      <c r="D616" s="15" t="s">
        <v>75</v>
      </c>
      <c r="E616" s="15" t="s">
        <v>736</v>
      </c>
      <c r="G616" s="15" t="s">
        <v>166</v>
      </c>
      <c r="I616" s="15" t="s">
        <v>737</v>
      </c>
      <c r="K616" s="15" t="str">
        <f t="shared" si="12"/>
        <v>31 March 1791</v>
      </c>
      <c r="L616" s="22">
        <f t="shared" si="13"/>
        <v>325522</v>
      </c>
    </row>
    <row r="617" spans="1:12" ht="15.75" customHeight="1" x14ac:dyDescent="0.2">
      <c r="A617" s="15" t="s">
        <v>732</v>
      </c>
      <c r="C617" s="15" t="s">
        <v>733</v>
      </c>
      <c r="D617" s="15" t="s">
        <v>75</v>
      </c>
      <c r="E617" s="15" t="s">
        <v>738</v>
      </c>
      <c r="G617" s="15" t="s">
        <v>166</v>
      </c>
      <c r="I617" s="15" t="s">
        <v>739</v>
      </c>
      <c r="K617" s="15" t="str">
        <f t="shared" si="12"/>
        <v>31 March 1791</v>
      </c>
      <c r="L617" s="22">
        <f t="shared" si="13"/>
        <v>325522</v>
      </c>
    </row>
    <row r="618" spans="1:12" ht="15.75" customHeight="1" x14ac:dyDescent="0.2">
      <c r="A618" s="15" t="s">
        <v>732</v>
      </c>
      <c r="C618" s="15" t="s">
        <v>733</v>
      </c>
      <c r="D618" s="15" t="s">
        <v>75</v>
      </c>
      <c r="E618" s="15" t="s">
        <v>1927</v>
      </c>
      <c r="G618" s="15" t="s">
        <v>155</v>
      </c>
      <c r="I618" s="15" t="s">
        <v>740</v>
      </c>
      <c r="K618" s="15" t="str">
        <f t="shared" si="12"/>
        <v>11 May 1791</v>
      </c>
      <c r="L618" s="22">
        <f t="shared" si="13"/>
        <v>325563</v>
      </c>
    </row>
    <row r="619" spans="1:12" ht="15.75" customHeight="1" x14ac:dyDescent="0.2">
      <c r="A619" s="15" t="s">
        <v>732</v>
      </c>
      <c r="C619" s="15" t="s">
        <v>733</v>
      </c>
      <c r="D619" s="15" t="s">
        <v>75</v>
      </c>
      <c r="E619" s="15" t="s">
        <v>1946</v>
      </c>
      <c r="G619" s="15" t="s">
        <v>245</v>
      </c>
      <c r="I619" s="15" t="s">
        <v>741</v>
      </c>
      <c r="K619" s="15" t="str">
        <f t="shared" si="12"/>
        <v>31 August 1791</v>
      </c>
      <c r="L619" s="22">
        <f t="shared" si="13"/>
        <v>325675</v>
      </c>
    </row>
    <row r="620" spans="1:12" ht="15.75" customHeight="1" x14ac:dyDescent="0.2">
      <c r="A620" s="15" t="s">
        <v>742</v>
      </c>
      <c r="C620" s="15" t="s">
        <v>892</v>
      </c>
      <c r="D620" s="15" t="s">
        <v>86</v>
      </c>
      <c r="E620" s="15" t="s">
        <v>1947</v>
      </c>
      <c r="F620" s="15" t="s">
        <v>1948</v>
      </c>
      <c r="G620" s="15" t="s">
        <v>743</v>
      </c>
      <c r="I620" s="15" t="s">
        <v>1949</v>
      </c>
      <c r="K620" s="15" t="str">
        <f t="shared" si="12"/>
        <v>16 August 1790</v>
      </c>
      <c r="L620" s="22">
        <f t="shared" si="13"/>
        <v>325295</v>
      </c>
    </row>
    <row r="621" spans="1:12" ht="15.75" customHeight="1" x14ac:dyDescent="0.2">
      <c r="A621" s="15" t="s">
        <v>744</v>
      </c>
      <c r="C621" s="15" t="s">
        <v>893</v>
      </c>
      <c r="D621" s="15" t="s">
        <v>57</v>
      </c>
      <c r="E621" s="15" t="s">
        <v>1950</v>
      </c>
      <c r="G621" s="15" t="s">
        <v>745</v>
      </c>
      <c r="I621" s="15" t="s">
        <v>1951</v>
      </c>
      <c r="K621" s="15" t="str">
        <f t="shared" si="12"/>
        <v>13 December 1790</v>
      </c>
      <c r="L621" s="22">
        <f t="shared" si="13"/>
        <v>325414</v>
      </c>
    </row>
    <row r="622" spans="1:12" ht="15.75" customHeight="1" x14ac:dyDescent="0.2">
      <c r="A622" s="15" t="s">
        <v>744</v>
      </c>
      <c r="C622" s="15" t="s">
        <v>893</v>
      </c>
      <c r="D622" s="15" t="s">
        <v>75</v>
      </c>
      <c r="E622" s="15" t="s">
        <v>746</v>
      </c>
      <c r="F622" s="15" t="s">
        <v>273</v>
      </c>
      <c r="G622" s="15" t="s">
        <v>747</v>
      </c>
      <c r="I622" s="15" t="s">
        <v>1952</v>
      </c>
      <c r="K622" s="15" t="str">
        <f t="shared" si="12"/>
        <v>23 February 1791</v>
      </c>
      <c r="L622" s="22">
        <f t="shared" si="13"/>
        <v>325486</v>
      </c>
    </row>
    <row r="623" spans="1:12" ht="15.75" customHeight="1" x14ac:dyDescent="0.2">
      <c r="A623" s="15" t="s">
        <v>744</v>
      </c>
      <c r="C623" s="15" t="s">
        <v>893</v>
      </c>
      <c r="D623" s="15" t="s">
        <v>113</v>
      </c>
      <c r="E623" s="15" t="s">
        <v>1954</v>
      </c>
      <c r="F623" s="15" t="s">
        <v>1955</v>
      </c>
      <c r="G623" s="15" t="s">
        <v>748</v>
      </c>
      <c r="I623" s="15" t="s">
        <v>749</v>
      </c>
      <c r="K623" s="15" t="str">
        <f t="shared" si="12"/>
        <v>15 February 1791</v>
      </c>
      <c r="L623" s="22">
        <f t="shared" si="13"/>
        <v>325478</v>
      </c>
    </row>
    <row r="624" spans="1:12" ht="15.75" customHeight="1" x14ac:dyDescent="0.2">
      <c r="A624" s="15" t="s">
        <v>1953</v>
      </c>
      <c r="B624" s="15" t="b">
        <v>1</v>
      </c>
      <c r="C624" s="15" t="s">
        <v>893</v>
      </c>
      <c r="D624" s="15" t="s">
        <v>79</v>
      </c>
      <c r="E624" s="15" t="s">
        <v>1956</v>
      </c>
      <c r="F624" s="15" t="s">
        <v>1957</v>
      </c>
      <c r="G624" s="15" t="s">
        <v>1958</v>
      </c>
      <c r="J624" s="15" t="s">
        <v>1959</v>
      </c>
      <c r="K624" s="15" t="str">
        <f t="shared" si="12"/>
        <v>25 May 1790</v>
      </c>
      <c r="L624" s="22">
        <f t="shared" si="13"/>
        <v>325212</v>
      </c>
    </row>
    <row r="625" spans="1:12" ht="15.75" customHeight="1" x14ac:dyDescent="0.2">
      <c r="A625" s="15" t="s">
        <v>1953</v>
      </c>
      <c r="C625" s="15" t="s">
        <v>893</v>
      </c>
      <c r="D625" s="15" t="s">
        <v>75</v>
      </c>
      <c r="E625" s="15" t="s">
        <v>1960</v>
      </c>
      <c r="G625" s="15" t="s">
        <v>745</v>
      </c>
      <c r="K625" s="15" t="str">
        <f t="shared" si="12"/>
        <v>13 December 1790</v>
      </c>
      <c r="L625" s="22">
        <f t="shared" si="13"/>
        <v>325414</v>
      </c>
    </row>
    <row r="626" spans="1:12" ht="15.75" customHeight="1" x14ac:dyDescent="0.2">
      <c r="A626" s="15" t="s">
        <v>750</v>
      </c>
      <c r="C626" s="15" t="s">
        <v>751</v>
      </c>
      <c r="D626" s="15" t="s">
        <v>91</v>
      </c>
      <c r="E626" s="15" t="s">
        <v>752</v>
      </c>
      <c r="G626" s="15" t="s">
        <v>254</v>
      </c>
      <c r="I626" s="15" t="s">
        <v>1961</v>
      </c>
      <c r="K626" s="15" t="str">
        <f t="shared" si="12"/>
        <v>6 April 1791</v>
      </c>
      <c r="L626" s="22">
        <f t="shared" si="13"/>
        <v>325528</v>
      </c>
    </row>
    <row r="627" spans="1:12" ht="15.75" customHeight="1" x14ac:dyDescent="0.2">
      <c r="A627" s="15" t="s">
        <v>750</v>
      </c>
      <c r="B627" s="15" t="b">
        <v>1</v>
      </c>
      <c r="C627" s="15" t="s">
        <v>751</v>
      </c>
      <c r="D627" s="15" t="s">
        <v>57</v>
      </c>
      <c r="E627" s="15" t="s">
        <v>1962</v>
      </c>
      <c r="F627" s="15" t="s">
        <v>1963</v>
      </c>
      <c r="G627" s="15" t="s">
        <v>254</v>
      </c>
      <c r="I627" s="15" t="s">
        <v>1964</v>
      </c>
      <c r="J627" s="15" t="s">
        <v>1965</v>
      </c>
      <c r="K627" s="15" t="str">
        <f t="shared" si="12"/>
        <v>6 April 1791</v>
      </c>
      <c r="L627" s="22">
        <f t="shared" si="13"/>
        <v>325528</v>
      </c>
    </row>
    <row r="628" spans="1:12" ht="15.75" customHeight="1" x14ac:dyDescent="0.2">
      <c r="A628" s="15" t="s">
        <v>750</v>
      </c>
      <c r="B628" s="15" t="b">
        <v>1</v>
      </c>
      <c r="C628" s="15" t="s">
        <v>751</v>
      </c>
      <c r="D628" s="15" t="s">
        <v>57</v>
      </c>
      <c r="E628" s="15" t="s">
        <v>1969</v>
      </c>
      <c r="F628" s="15" t="s">
        <v>1966</v>
      </c>
      <c r="G628" s="15" t="s">
        <v>264</v>
      </c>
      <c r="I628" s="15" t="s">
        <v>1967</v>
      </c>
      <c r="J628" s="15" t="s">
        <v>1968</v>
      </c>
      <c r="K628" s="15" t="str">
        <f t="shared" si="12"/>
        <v>8 July 1791</v>
      </c>
      <c r="L628" s="22">
        <f t="shared" si="13"/>
        <v>325621</v>
      </c>
    </row>
    <row r="629" spans="1:12" ht="15.75" customHeight="1" x14ac:dyDescent="0.2">
      <c r="A629" s="15" t="s">
        <v>750</v>
      </c>
      <c r="C629" s="15" t="s">
        <v>751</v>
      </c>
      <c r="D629" s="15" t="s">
        <v>57</v>
      </c>
      <c r="E629" s="15" t="s">
        <v>754</v>
      </c>
      <c r="F629" s="15" t="s">
        <v>1710</v>
      </c>
      <c r="G629" s="15" t="s">
        <v>264</v>
      </c>
      <c r="I629" s="15" t="s">
        <v>1575</v>
      </c>
      <c r="K629" s="15" t="str">
        <f t="shared" si="12"/>
        <v>8 July 1791</v>
      </c>
      <c r="L629" s="22">
        <f t="shared" si="13"/>
        <v>325621</v>
      </c>
    </row>
    <row r="630" spans="1:12" ht="15.75" customHeight="1" x14ac:dyDescent="0.2">
      <c r="A630" s="15" t="s">
        <v>750</v>
      </c>
      <c r="C630" s="15" t="s">
        <v>751</v>
      </c>
      <c r="D630" s="15" t="s">
        <v>57</v>
      </c>
      <c r="E630" s="15" t="s">
        <v>1970</v>
      </c>
      <c r="F630" s="15" t="s">
        <v>1971</v>
      </c>
      <c r="G630" s="15" t="s">
        <v>320</v>
      </c>
      <c r="I630" s="15" t="s">
        <v>287</v>
      </c>
      <c r="K630" s="15" t="str">
        <f t="shared" si="12"/>
        <v>7 December 1791</v>
      </c>
      <c r="L630" s="22">
        <f t="shared" si="13"/>
        <v>325773</v>
      </c>
    </row>
    <row r="631" spans="1:12" ht="15.75" customHeight="1" x14ac:dyDescent="0.2">
      <c r="A631" s="15" t="s">
        <v>750</v>
      </c>
      <c r="B631" s="15" t="b">
        <v>1</v>
      </c>
      <c r="C631" s="15" t="s">
        <v>751</v>
      </c>
      <c r="D631" s="15" t="s">
        <v>86</v>
      </c>
      <c r="E631" s="15" t="s">
        <v>1972</v>
      </c>
      <c r="F631" s="15" t="s">
        <v>1973</v>
      </c>
      <c r="G631" s="15" t="s">
        <v>315</v>
      </c>
      <c r="I631" s="15" t="s">
        <v>1974</v>
      </c>
      <c r="K631" s="15" t="str">
        <f t="shared" si="12"/>
        <v>16 March 1791</v>
      </c>
      <c r="L631" s="22">
        <f t="shared" si="13"/>
        <v>325507</v>
      </c>
    </row>
    <row r="632" spans="1:12" ht="15.75" customHeight="1" x14ac:dyDescent="0.2">
      <c r="A632" s="15" t="s">
        <v>750</v>
      </c>
      <c r="C632" s="15" t="s">
        <v>751</v>
      </c>
      <c r="D632" s="15" t="s">
        <v>86</v>
      </c>
      <c r="E632" s="15" t="s">
        <v>755</v>
      </c>
      <c r="F632" s="15" t="s">
        <v>1975</v>
      </c>
      <c r="G632" s="15" t="s">
        <v>743</v>
      </c>
      <c r="I632" s="15" t="s">
        <v>1976</v>
      </c>
      <c r="K632" s="15" t="str">
        <f t="shared" si="12"/>
        <v>16 August 1790</v>
      </c>
      <c r="L632" s="22">
        <f t="shared" si="13"/>
        <v>325295</v>
      </c>
    </row>
    <row r="633" spans="1:12" ht="15.75" customHeight="1" x14ac:dyDescent="0.2">
      <c r="A633" s="15" t="s">
        <v>750</v>
      </c>
      <c r="B633" s="15" t="b">
        <v>1</v>
      </c>
      <c r="C633" s="15" t="s">
        <v>751</v>
      </c>
      <c r="D633" s="15" t="s">
        <v>86</v>
      </c>
      <c r="E633" s="15" t="s">
        <v>1052</v>
      </c>
      <c r="F633" s="15" t="s">
        <v>1977</v>
      </c>
      <c r="G633" s="16" t="s">
        <v>268</v>
      </c>
      <c r="I633" s="15" t="s">
        <v>1978</v>
      </c>
      <c r="K633" s="15" t="str">
        <f t="shared" si="12"/>
        <v>13 April 1791</v>
      </c>
      <c r="L633" s="22">
        <f t="shared" si="13"/>
        <v>325535</v>
      </c>
    </row>
    <row r="634" spans="1:12" ht="15.75" customHeight="1" x14ac:dyDescent="0.2">
      <c r="A634" s="15" t="s">
        <v>750</v>
      </c>
      <c r="C634" s="15" t="s">
        <v>751</v>
      </c>
      <c r="D634" s="15" t="s">
        <v>86</v>
      </c>
      <c r="E634" s="15" t="s">
        <v>1979</v>
      </c>
      <c r="F634" s="15" t="s">
        <v>1980</v>
      </c>
      <c r="G634" s="15" t="s">
        <v>747</v>
      </c>
      <c r="I634" s="15" t="s">
        <v>1981</v>
      </c>
      <c r="K634" s="15" t="str">
        <f t="shared" si="12"/>
        <v>23 February 1791</v>
      </c>
      <c r="L634" s="22">
        <f t="shared" si="13"/>
        <v>325486</v>
      </c>
    </row>
    <row r="635" spans="1:12" ht="15.75" customHeight="1" x14ac:dyDescent="0.2">
      <c r="A635" s="15" t="s">
        <v>750</v>
      </c>
      <c r="B635" s="15" t="b">
        <v>1</v>
      </c>
      <c r="C635" s="15" t="s">
        <v>751</v>
      </c>
      <c r="D635" s="15" t="s">
        <v>86</v>
      </c>
      <c r="E635" s="15" t="s">
        <v>1982</v>
      </c>
      <c r="F635" s="15" t="s">
        <v>1983</v>
      </c>
      <c r="G635" s="15" t="s">
        <v>211</v>
      </c>
      <c r="I635" s="15" t="s">
        <v>1984</v>
      </c>
      <c r="J635" s="15" t="s">
        <v>1985</v>
      </c>
      <c r="K635" s="15" t="str">
        <f t="shared" si="12"/>
        <v>30 March 1791</v>
      </c>
      <c r="L635" s="22">
        <f t="shared" si="13"/>
        <v>325521</v>
      </c>
    </row>
    <row r="636" spans="1:12" ht="15.75" customHeight="1" x14ac:dyDescent="0.2">
      <c r="A636" s="15" t="s">
        <v>750</v>
      </c>
      <c r="C636" s="15" t="s">
        <v>751</v>
      </c>
      <c r="D636" s="15" t="s">
        <v>86</v>
      </c>
      <c r="E636" s="15" t="s">
        <v>1986</v>
      </c>
      <c r="F636" s="15" t="s">
        <v>1987</v>
      </c>
      <c r="G636" s="15" t="s">
        <v>331</v>
      </c>
      <c r="I636" s="15" t="s">
        <v>1988</v>
      </c>
      <c r="K636" s="15" t="str">
        <f t="shared" si="12"/>
        <v>14 December 1791</v>
      </c>
      <c r="L636" s="22">
        <f t="shared" si="13"/>
        <v>325780</v>
      </c>
    </row>
    <row r="637" spans="1:12" ht="15.75" customHeight="1" x14ac:dyDescent="0.2">
      <c r="A637" s="15" t="s">
        <v>750</v>
      </c>
      <c r="C637" s="15" t="s">
        <v>751</v>
      </c>
      <c r="D637" s="15" t="s">
        <v>932</v>
      </c>
      <c r="E637" s="15" t="s">
        <v>757</v>
      </c>
      <c r="G637" s="15" t="s">
        <v>758</v>
      </c>
      <c r="K637" s="15" t="str">
        <f t="shared" si="12"/>
        <v>3 January 1787</v>
      </c>
      <c r="L637" s="22">
        <f t="shared" si="13"/>
        <v>323974</v>
      </c>
    </row>
    <row r="638" spans="1:12" ht="15.75" customHeight="1" x14ac:dyDescent="0.2">
      <c r="A638" s="15" t="s">
        <v>756</v>
      </c>
      <c r="C638" s="15" t="s">
        <v>768</v>
      </c>
      <c r="D638" s="15" t="s">
        <v>57</v>
      </c>
      <c r="E638" s="15" t="s">
        <v>759</v>
      </c>
      <c r="G638" s="15" t="s">
        <v>761</v>
      </c>
      <c r="I638" s="15" t="s">
        <v>1989</v>
      </c>
      <c r="K638" s="15" t="str">
        <f t="shared" si="12"/>
        <v>13 October 1790</v>
      </c>
      <c r="L638" s="22">
        <f t="shared" si="13"/>
        <v>325353</v>
      </c>
    </row>
    <row r="639" spans="1:12" ht="15.75" customHeight="1" x14ac:dyDescent="0.2">
      <c r="A639" s="15" t="s">
        <v>756</v>
      </c>
      <c r="C639" s="15" t="s">
        <v>768</v>
      </c>
      <c r="D639" s="15" t="s">
        <v>60</v>
      </c>
      <c r="E639" s="15" t="s">
        <v>303</v>
      </c>
      <c r="G639" s="15" t="s">
        <v>760</v>
      </c>
      <c r="I639" s="15" t="s">
        <v>727</v>
      </c>
      <c r="K639" s="15" t="str">
        <f t="shared" si="12"/>
        <v>16 October 1790</v>
      </c>
      <c r="L639" s="22">
        <f t="shared" si="13"/>
        <v>325356</v>
      </c>
    </row>
    <row r="640" spans="1:12" ht="15.75" customHeight="1" x14ac:dyDescent="0.2">
      <c r="A640" s="15" t="s">
        <v>756</v>
      </c>
      <c r="C640" s="15" t="s">
        <v>768</v>
      </c>
      <c r="D640" s="15" t="s">
        <v>86</v>
      </c>
      <c r="E640" s="15" t="s">
        <v>1990</v>
      </c>
      <c r="G640" s="15" t="s">
        <v>762</v>
      </c>
      <c r="I640" s="15" t="s">
        <v>1991</v>
      </c>
      <c r="K640" s="15" t="str">
        <f t="shared" ref="K640:K675" si="14">TRIM(G640)</f>
        <v>1 June 1790</v>
      </c>
      <c r="L640" s="22">
        <f t="shared" ref="L640:L675" si="15">DATEVALUE((LEFT(K640,(LEN(K640)-4))&amp;(RIGHT(K640,4)+1000)))</f>
        <v>325219</v>
      </c>
    </row>
    <row r="641" spans="1:12" ht="15.75" customHeight="1" x14ac:dyDescent="0.2">
      <c r="A641" s="15" t="s">
        <v>756</v>
      </c>
      <c r="C641" s="15" t="s">
        <v>768</v>
      </c>
      <c r="D641" s="15" t="s">
        <v>86</v>
      </c>
      <c r="E641" s="15" t="s">
        <v>303</v>
      </c>
      <c r="G641" s="15" t="s">
        <v>761</v>
      </c>
      <c r="I641" s="15" t="s">
        <v>303</v>
      </c>
      <c r="K641" s="15" t="str">
        <f t="shared" si="14"/>
        <v>13 October 1790</v>
      </c>
      <c r="L641" s="22">
        <f t="shared" si="15"/>
        <v>325353</v>
      </c>
    </row>
    <row r="642" spans="1:12" ht="15.75" customHeight="1" x14ac:dyDescent="0.2">
      <c r="A642" s="15" t="s">
        <v>756</v>
      </c>
      <c r="C642" s="15" t="s">
        <v>768</v>
      </c>
      <c r="D642" s="15" t="s">
        <v>86</v>
      </c>
      <c r="E642" s="15" t="s">
        <v>763</v>
      </c>
      <c r="F642" s="15" t="s">
        <v>1992</v>
      </c>
      <c r="G642" s="15" t="s">
        <v>764</v>
      </c>
      <c r="I642" s="15" t="s">
        <v>1993</v>
      </c>
      <c r="K642" s="15" t="str">
        <f t="shared" si="14"/>
        <v>25 October 1790</v>
      </c>
      <c r="L642" s="22">
        <f t="shared" si="15"/>
        <v>325365</v>
      </c>
    </row>
    <row r="643" spans="1:12" ht="15.75" customHeight="1" x14ac:dyDescent="0.2">
      <c r="A643" s="15" t="s">
        <v>756</v>
      </c>
      <c r="C643" s="15" t="s">
        <v>768</v>
      </c>
      <c r="D643" s="15" t="s">
        <v>86</v>
      </c>
      <c r="E643" s="15" t="s">
        <v>766</v>
      </c>
      <c r="G643" s="15" t="s">
        <v>767</v>
      </c>
      <c r="I643" s="15" t="s">
        <v>1994</v>
      </c>
      <c r="K643" s="15" t="str">
        <f t="shared" si="14"/>
        <v>25 December 1790</v>
      </c>
      <c r="L643" s="22">
        <f t="shared" si="15"/>
        <v>325426</v>
      </c>
    </row>
    <row r="644" spans="1:12" ht="15.75" customHeight="1" x14ac:dyDescent="0.2">
      <c r="A644" s="15" t="s">
        <v>756</v>
      </c>
      <c r="B644" s="15" t="b">
        <v>1</v>
      </c>
      <c r="C644" s="15" t="s">
        <v>768</v>
      </c>
      <c r="D644" s="15" t="s">
        <v>86</v>
      </c>
      <c r="E644" s="15" t="s">
        <v>1995</v>
      </c>
      <c r="F644" s="15" t="s">
        <v>1153</v>
      </c>
      <c r="G644" s="15" t="s">
        <v>301</v>
      </c>
      <c r="I644" s="15" t="s">
        <v>1575</v>
      </c>
      <c r="J644" s="15" t="s">
        <v>1996</v>
      </c>
      <c r="K644" s="15" t="str">
        <f t="shared" si="14"/>
        <v>9 March 1791</v>
      </c>
      <c r="L644" s="22">
        <f t="shared" si="15"/>
        <v>325500</v>
      </c>
    </row>
    <row r="645" spans="1:12" ht="15.75" customHeight="1" x14ac:dyDescent="0.2">
      <c r="A645" s="15" t="s">
        <v>756</v>
      </c>
      <c r="C645" s="15" t="s">
        <v>768</v>
      </c>
      <c r="D645" s="15" t="s">
        <v>75</v>
      </c>
      <c r="E645" s="15" t="s">
        <v>765</v>
      </c>
      <c r="G645" s="16" t="s">
        <v>761</v>
      </c>
      <c r="I645" s="15" t="s">
        <v>287</v>
      </c>
      <c r="K645" s="15" t="str">
        <f t="shared" si="14"/>
        <v>13 October 1790</v>
      </c>
      <c r="L645" s="22">
        <f t="shared" si="15"/>
        <v>325353</v>
      </c>
    </row>
    <row r="646" spans="1:12" ht="15.75" customHeight="1" x14ac:dyDescent="0.2">
      <c r="A646" s="15" t="s">
        <v>756</v>
      </c>
      <c r="C646" s="15" t="s">
        <v>768</v>
      </c>
      <c r="D646" s="15" t="s">
        <v>932</v>
      </c>
      <c r="E646" s="15" t="s">
        <v>1997</v>
      </c>
      <c r="F646" s="15" t="s">
        <v>850</v>
      </c>
      <c r="G646" s="16" t="s">
        <v>761</v>
      </c>
      <c r="I646" s="15" t="s">
        <v>727</v>
      </c>
      <c r="K646" s="15" t="str">
        <f t="shared" si="14"/>
        <v>13 October 1790</v>
      </c>
      <c r="L646" s="22">
        <f t="shared" si="15"/>
        <v>325353</v>
      </c>
    </row>
    <row r="647" spans="1:12" ht="15.75" customHeight="1" x14ac:dyDescent="0.2">
      <c r="A647" s="15" t="s">
        <v>1998</v>
      </c>
      <c r="C647" s="15" t="s">
        <v>768</v>
      </c>
      <c r="D647" s="15" t="s">
        <v>65</v>
      </c>
      <c r="E647" s="15" t="s">
        <v>1999</v>
      </c>
      <c r="G647" s="16" t="s">
        <v>2000</v>
      </c>
      <c r="K647" s="15" t="str">
        <f t="shared" si="14"/>
        <v>1 April 1791</v>
      </c>
      <c r="L647" s="22">
        <f t="shared" si="15"/>
        <v>325523</v>
      </c>
    </row>
    <row r="648" spans="1:12" ht="15.75" customHeight="1" x14ac:dyDescent="0.2">
      <c r="A648" s="15" t="s">
        <v>1998</v>
      </c>
      <c r="C648" s="15" t="s">
        <v>768</v>
      </c>
      <c r="D648" s="15" t="s">
        <v>75</v>
      </c>
      <c r="E648" s="15" t="s">
        <v>2001</v>
      </c>
      <c r="G648" s="16" t="s">
        <v>762</v>
      </c>
      <c r="I648" s="15" t="s">
        <v>2002</v>
      </c>
      <c r="K648" s="15" t="str">
        <f t="shared" si="14"/>
        <v>1 June 1790</v>
      </c>
      <c r="L648" s="22">
        <f t="shared" si="15"/>
        <v>325219</v>
      </c>
    </row>
    <row r="649" spans="1:12" ht="15.75" customHeight="1" x14ac:dyDescent="0.2">
      <c r="A649" s="15" t="s">
        <v>1998</v>
      </c>
      <c r="C649" s="15" t="s">
        <v>768</v>
      </c>
      <c r="D649" s="15" t="s">
        <v>75</v>
      </c>
      <c r="E649" s="15" t="s">
        <v>2003</v>
      </c>
      <c r="G649" s="16" t="s">
        <v>2005</v>
      </c>
      <c r="I649" s="15" t="s">
        <v>2007</v>
      </c>
      <c r="K649" s="15" t="str">
        <f t="shared" si="14"/>
        <v>30 August 1789</v>
      </c>
      <c r="L649" s="22">
        <f t="shared" si="15"/>
        <v>324944</v>
      </c>
    </row>
    <row r="650" spans="1:12" ht="15.75" customHeight="1" x14ac:dyDescent="0.2">
      <c r="A650" s="15" t="s">
        <v>1998</v>
      </c>
      <c r="C650" s="15" t="s">
        <v>768</v>
      </c>
      <c r="D650" s="15" t="s">
        <v>75</v>
      </c>
      <c r="E650" s="15" t="s">
        <v>2004</v>
      </c>
      <c r="G650" s="16" t="s">
        <v>2006</v>
      </c>
      <c r="I650" s="15" t="s">
        <v>2008</v>
      </c>
      <c r="K650" s="15" t="str">
        <f t="shared" si="14"/>
        <v>1 November 1789</v>
      </c>
      <c r="L650" s="22">
        <f t="shared" si="15"/>
        <v>325007</v>
      </c>
    </row>
    <row r="651" spans="1:12" ht="15.75" customHeight="1" x14ac:dyDescent="0.2">
      <c r="A651" s="15" t="s">
        <v>769</v>
      </c>
      <c r="C651" s="15" t="s">
        <v>770</v>
      </c>
      <c r="D651" s="15" t="s">
        <v>86</v>
      </c>
      <c r="E651" s="15" t="s">
        <v>771</v>
      </c>
      <c r="F651" s="15" t="s">
        <v>2009</v>
      </c>
      <c r="G651" s="15" t="s">
        <v>331</v>
      </c>
      <c r="I651" s="15" t="s">
        <v>298</v>
      </c>
      <c r="K651" s="15" t="str">
        <f t="shared" si="14"/>
        <v>14 December 1791</v>
      </c>
      <c r="L651" s="22">
        <f t="shared" si="15"/>
        <v>325780</v>
      </c>
    </row>
    <row r="652" spans="1:12" ht="15.75" customHeight="1" x14ac:dyDescent="0.2">
      <c r="A652" s="15" t="s">
        <v>772</v>
      </c>
      <c r="C652" s="15" t="s">
        <v>894</v>
      </c>
      <c r="D652" s="15" t="s">
        <v>86</v>
      </c>
      <c r="E652" s="15" t="s">
        <v>2010</v>
      </c>
      <c r="G652" s="15" t="s">
        <v>2012</v>
      </c>
      <c r="I652" s="15" t="s">
        <v>773</v>
      </c>
      <c r="K652" s="15" t="str">
        <f t="shared" si="14"/>
        <v>23 May 1789</v>
      </c>
      <c r="L652" s="22">
        <f t="shared" si="15"/>
        <v>324845</v>
      </c>
    </row>
    <row r="653" spans="1:12" ht="15.75" customHeight="1" x14ac:dyDescent="0.2">
      <c r="A653" s="15" t="s">
        <v>772</v>
      </c>
      <c r="C653" s="15" t="s">
        <v>894</v>
      </c>
      <c r="D653" s="15" t="s">
        <v>86</v>
      </c>
      <c r="E653" s="15" t="s">
        <v>774</v>
      </c>
      <c r="G653" s="15" t="s">
        <v>2011</v>
      </c>
      <c r="I653" s="15" t="s">
        <v>2013</v>
      </c>
      <c r="K653" s="15" t="str">
        <f t="shared" si="14"/>
        <v>21 August 1790</v>
      </c>
      <c r="L653" s="22">
        <f t="shared" si="15"/>
        <v>325300</v>
      </c>
    </row>
    <row r="654" spans="1:12" ht="15.75" customHeight="1" x14ac:dyDescent="0.2">
      <c r="A654" s="15" t="s">
        <v>772</v>
      </c>
      <c r="C654" s="15" t="s">
        <v>894</v>
      </c>
      <c r="D654" s="15" t="s">
        <v>86</v>
      </c>
      <c r="E654" s="15" t="s">
        <v>2014</v>
      </c>
      <c r="G654" s="15" t="s">
        <v>776</v>
      </c>
      <c r="I654" s="15" t="s">
        <v>2015</v>
      </c>
      <c r="K654" s="15" t="str">
        <f t="shared" si="14"/>
        <v>14 March 1791</v>
      </c>
      <c r="L654" s="22">
        <f t="shared" si="15"/>
        <v>325505</v>
      </c>
    </row>
    <row r="655" spans="1:12" ht="15.75" customHeight="1" x14ac:dyDescent="0.2">
      <c r="A655" s="15" t="s">
        <v>772</v>
      </c>
      <c r="C655" s="15" t="s">
        <v>894</v>
      </c>
      <c r="D655" s="15" t="s">
        <v>86</v>
      </c>
      <c r="E655" s="15" t="s">
        <v>2016</v>
      </c>
      <c r="F655" s="15" t="s">
        <v>2017</v>
      </c>
      <c r="G655" s="15" t="s">
        <v>605</v>
      </c>
      <c r="I655" s="15" t="s">
        <v>2018</v>
      </c>
      <c r="K655" s="15" t="str">
        <f t="shared" si="14"/>
        <v>25 March 1791</v>
      </c>
      <c r="L655" s="22">
        <f t="shared" si="15"/>
        <v>325516</v>
      </c>
    </row>
    <row r="656" spans="1:12" ht="15.75" customHeight="1" x14ac:dyDescent="0.2">
      <c r="A656" s="15" t="s">
        <v>772</v>
      </c>
      <c r="C656" s="15" t="s">
        <v>894</v>
      </c>
      <c r="D656" s="15" t="s">
        <v>75</v>
      </c>
      <c r="E656" s="15" t="s">
        <v>2019</v>
      </c>
      <c r="G656" s="15" t="s">
        <v>764</v>
      </c>
      <c r="I656" s="15" t="s">
        <v>2023</v>
      </c>
      <c r="K656" s="15" t="str">
        <f t="shared" si="14"/>
        <v>25 October 1790</v>
      </c>
      <c r="L656" s="22">
        <f t="shared" si="15"/>
        <v>325365</v>
      </c>
    </row>
    <row r="657" spans="1:12" ht="15.75" customHeight="1" x14ac:dyDescent="0.2">
      <c r="A657" s="15" t="s">
        <v>772</v>
      </c>
      <c r="C657" s="15" t="s">
        <v>894</v>
      </c>
      <c r="D657" s="15" t="s">
        <v>75</v>
      </c>
      <c r="E657" s="15" t="s">
        <v>2020</v>
      </c>
      <c r="G657" s="15" t="s">
        <v>767</v>
      </c>
      <c r="I657" s="15" t="s">
        <v>2024</v>
      </c>
      <c r="K657" s="15" t="str">
        <f t="shared" si="14"/>
        <v>25 December 1790</v>
      </c>
      <c r="L657" s="22">
        <f t="shared" si="15"/>
        <v>325426</v>
      </c>
    </row>
    <row r="658" spans="1:12" ht="15.75" customHeight="1" x14ac:dyDescent="0.2">
      <c r="A658" s="15" t="s">
        <v>772</v>
      </c>
      <c r="C658" s="15" t="s">
        <v>894</v>
      </c>
      <c r="D658" s="15" t="s">
        <v>75</v>
      </c>
      <c r="E658" s="15" t="s">
        <v>2021</v>
      </c>
      <c r="G658" s="15" t="s">
        <v>776</v>
      </c>
      <c r="I658" s="15" t="s">
        <v>775</v>
      </c>
      <c r="K658" s="15" t="str">
        <f t="shared" si="14"/>
        <v>14 March 1791</v>
      </c>
      <c r="L658" s="22">
        <f t="shared" si="15"/>
        <v>325505</v>
      </c>
    </row>
    <row r="659" spans="1:12" ht="15.75" customHeight="1" x14ac:dyDescent="0.2">
      <c r="A659" s="15" t="s">
        <v>772</v>
      </c>
      <c r="C659" s="15" t="s">
        <v>894</v>
      </c>
      <c r="D659" s="15" t="s">
        <v>62</v>
      </c>
      <c r="E659" s="15" t="s">
        <v>2022</v>
      </c>
      <c r="F659" s="15" t="s">
        <v>1001</v>
      </c>
      <c r="G659" s="15" t="s">
        <v>278</v>
      </c>
      <c r="I659" s="15" t="s">
        <v>2025</v>
      </c>
      <c r="K659" s="15" t="str">
        <f t="shared" si="14"/>
        <v>13 September 1791</v>
      </c>
      <c r="L659" s="22">
        <f t="shared" si="15"/>
        <v>325688</v>
      </c>
    </row>
    <row r="660" spans="1:12" ht="15.75" customHeight="1" x14ac:dyDescent="0.2">
      <c r="A660" s="15" t="s">
        <v>2026</v>
      </c>
      <c r="B660" s="15" t="b">
        <v>1</v>
      </c>
      <c r="C660" s="15" t="s">
        <v>894</v>
      </c>
      <c r="D660" s="15" t="s">
        <v>75</v>
      </c>
      <c r="E660" s="15" t="s">
        <v>2027</v>
      </c>
      <c r="G660" s="15" t="s">
        <v>2033</v>
      </c>
      <c r="K660" s="15" t="str">
        <f t="shared" si="14"/>
        <v>14 June 1789</v>
      </c>
      <c r="L660" s="22">
        <f t="shared" si="15"/>
        <v>324867</v>
      </c>
    </row>
    <row r="661" spans="1:12" ht="15.75" customHeight="1" x14ac:dyDescent="0.2">
      <c r="A661" s="15" t="s">
        <v>2026</v>
      </c>
      <c r="C661" s="15" t="s">
        <v>894</v>
      </c>
      <c r="D661" s="15" t="s">
        <v>75</v>
      </c>
      <c r="E661" s="15" t="s">
        <v>2028</v>
      </c>
      <c r="G661" s="15" t="s">
        <v>2011</v>
      </c>
      <c r="K661" s="15" t="str">
        <f t="shared" si="14"/>
        <v>21 August 1790</v>
      </c>
      <c r="L661" s="22">
        <f t="shared" si="15"/>
        <v>325300</v>
      </c>
    </row>
    <row r="662" spans="1:12" ht="15.75" customHeight="1" x14ac:dyDescent="0.2">
      <c r="A662" s="15" t="s">
        <v>2026</v>
      </c>
      <c r="C662" s="15" t="s">
        <v>894</v>
      </c>
      <c r="D662" s="15" t="s">
        <v>75</v>
      </c>
      <c r="E662" s="15" t="s">
        <v>2029</v>
      </c>
      <c r="G662" s="15" t="s">
        <v>743</v>
      </c>
      <c r="K662" s="15" t="str">
        <f t="shared" si="14"/>
        <v>16 August 1790</v>
      </c>
      <c r="L662" s="22">
        <f t="shared" si="15"/>
        <v>325295</v>
      </c>
    </row>
    <row r="663" spans="1:12" ht="15.75" customHeight="1" x14ac:dyDescent="0.2">
      <c r="A663" s="15" t="s">
        <v>2026</v>
      </c>
      <c r="C663" s="15" t="s">
        <v>894</v>
      </c>
      <c r="D663" s="15" t="s">
        <v>75</v>
      </c>
      <c r="E663" s="15" t="s">
        <v>2030</v>
      </c>
      <c r="G663" s="15" t="s">
        <v>2034</v>
      </c>
      <c r="K663" s="15" t="str">
        <f t="shared" si="14"/>
        <v>20 September 1790</v>
      </c>
      <c r="L663" s="22">
        <f t="shared" si="15"/>
        <v>325330</v>
      </c>
    </row>
    <row r="664" spans="1:12" ht="15.75" customHeight="1" x14ac:dyDescent="0.2">
      <c r="A664" s="15" t="s">
        <v>2026</v>
      </c>
      <c r="C664" s="15" t="s">
        <v>894</v>
      </c>
      <c r="D664" s="15" t="s">
        <v>75</v>
      </c>
      <c r="E664" s="15" t="s">
        <v>2031</v>
      </c>
      <c r="G664" s="15" t="s">
        <v>2035</v>
      </c>
      <c r="K664" s="15" t="str">
        <f t="shared" si="14"/>
        <v>19 September 1790</v>
      </c>
      <c r="L664" s="22">
        <f t="shared" si="15"/>
        <v>325329</v>
      </c>
    </row>
    <row r="665" spans="1:12" ht="15.75" customHeight="1" x14ac:dyDescent="0.2">
      <c r="A665" s="15" t="s">
        <v>2026</v>
      </c>
      <c r="C665" s="15" t="s">
        <v>894</v>
      </c>
      <c r="D665" s="15" t="s">
        <v>113</v>
      </c>
      <c r="E665" s="15" t="s">
        <v>2032</v>
      </c>
      <c r="G665" s="15" t="s">
        <v>2036</v>
      </c>
      <c r="K665" s="15" t="str">
        <f t="shared" si="14"/>
        <v>13 September 1790</v>
      </c>
      <c r="L665" s="22">
        <f t="shared" si="15"/>
        <v>325323</v>
      </c>
    </row>
    <row r="666" spans="1:12" ht="15.75" customHeight="1" x14ac:dyDescent="0.2">
      <c r="A666" s="15" t="s">
        <v>2037</v>
      </c>
      <c r="C666" s="15" t="s">
        <v>895</v>
      </c>
      <c r="D666" s="15" t="s">
        <v>79</v>
      </c>
      <c r="E666" s="15" t="s">
        <v>2038</v>
      </c>
      <c r="G666" s="15" t="s">
        <v>315</v>
      </c>
      <c r="I666" s="15" t="s">
        <v>2039</v>
      </c>
      <c r="K666" s="15" t="str">
        <f t="shared" si="14"/>
        <v>16 March 1791</v>
      </c>
      <c r="L666" s="22">
        <f t="shared" si="15"/>
        <v>325507</v>
      </c>
    </row>
    <row r="667" spans="1:12" ht="15.75" customHeight="1" x14ac:dyDescent="0.2">
      <c r="A667" s="15" t="s">
        <v>2037</v>
      </c>
      <c r="C667" s="15" t="s">
        <v>895</v>
      </c>
      <c r="D667" s="15" t="s">
        <v>45</v>
      </c>
      <c r="E667" s="15" t="s">
        <v>2040</v>
      </c>
      <c r="G667" s="15" t="s">
        <v>198</v>
      </c>
      <c r="I667" s="15" t="s">
        <v>2041</v>
      </c>
      <c r="K667" s="15" t="str">
        <f t="shared" si="14"/>
        <v>3 June 1791</v>
      </c>
      <c r="L667" s="22">
        <f t="shared" si="15"/>
        <v>325586</v>
      </c>
    </row>
    <row r="668" spans="1:12" ht="15.75" customHeight="1" x14ac:dyDescent="0.2">
      <c r="A668" s="15" t="s">
        <v>777</v>
      </c>
      <c r="C668" s="15" t="s">
        <v>895</v>
      </c>
      <c r="D668" s="15" t="s">
        <v>57</v>
      </c>
      <c r="E668" s="15" t="s">
        <v>2042</v>
      </c>
      <c r="F668" s="15" t="s">
        <v>2043</v>
      </c>
      <c r="G668" s="15" t="s">
        <v>283</v>
      </c>
      <c r="I668" s="15" t="s">
        <v>2044</v>
      </c>
      <c r="K668" s="15" t="str">
        <f t="shared" si="14"/>
        <v>13 July 1791</v>
      </c>
      <c r="L668" s="22">
        <f t="shared" si="15"/>
        <v>325626</v>
      </c>
    </row>
    <row r="669" spans="1:12" ht="15.75" customHeight="1" x14ac:dyDescent="0.2">
      <c r="A669" s="15" t="s">
        <v>777</v>
      </c>
      <c r="B669" s="15" t="b">
        <v>1</v>
      </c>
      <c r="C669" s="15" t="s">
        <v>895</v>
      </c>
      <c r="D669" s="15" t="s">
        <v>79</v>
      </c>
      <c r="E669" s="15" t="s">
        <v>2045</v>
      </c>
      <c r="F669" s="15" t="s">
        <v>2046</v>
      </c>
      <c r="G669" s="15" t="s">
        <v>268</v>
      </c>
      <c r="I669" s="15" t="s">
        <v>778</v>
      </c>
      <c r="J669" s="15" t="s">
        <v>2047</v>
      </c>
      <c r="K669" s="15" t="str">
        <f t="shared" si="14"/>
        <v>13 April 1791</v>
      </c>
      <c r="L669" s="22">
        <f t="shared" si="15"/>
        <v>325535</v>
      </c>
    </row>
    <row r="670" spans="1:12" ht="15.75" customHeight="1" x14ac:dyDescent="0.2">
      <c r="A670" s="15" t="s">
        <v>777</v>
      </c>
      <c r="C670" s="15" t="s">
        <v>895</v>
      </c>
      <c r="D670" s="15" t="s">
        <v>79</v>
      </c>
      <c r="E670" s="15" t="s">
        <v>779</v>
      </c>
      <c r="F670" s="15" t="s">
        <v>2048</v>
      </c>
      <c r="G670" s="15" t="s">
        <v>264</v>
      </c>
      <c r="I670" s="15" t="s">
        <v>1051</v>
      </c>
      <c r="K670" s="15" t="str">
        <f t="shared" si="14"/>
        <v>8 July 1791</v>
      </c>
      <c r="L670" s="22">
        <f t="shared" si="15"/>
        <v>325621</v>
      </c>
    </row>
    <row r="671" spans="1:12" ht="15.75" customHeight="1" x14ac:dyDescent="0.2">
      <c r="A671" s="15" t="s">
        <v>777</v>
      </c>
      <c r="C671" s="15" t="s">
        <v>895</v>
      </c>
      <c r="D671" s="15" t="s">
        <v>79</v>
      </c>
      <c r="E671" s="15" t="s">
        <v>2049</v>
      </c>
      <c r="F671" s="15" t="s">
        <v>2050</v>
      </c>
      <c r="G671" s="15" t="s">
        <v>331</v>
      </c>
      <c r="I671" s="15" t="s">
        <v>2051</v>
      </c>
      <c r="K671" s="15" t="str">
        <f t="shared" si="14"/>
        <v>14 December 1791</v>
      </c>
      <c r="L671" s="22">
        <f t="shared" si="15"/>
        <v>325780</v>
      </c>
    </row>
    <row r="672" spans="1:12" ht="15.75" customHeight="1" x14ac:dyDescent="0.2">
      <c r="A672" s="15" t="s">
        <v>777</v>
      </c>
      <c r="C672" s="15" t="s">
        <v>895</v>
      </c>
      <c r="D672" s="15" t="s">
        <v>75</v>
      </c>
      <c r="E672" s="15" t="s">
        <v>2052</v>
      </c>
      <c r="G672" s="15" t="s">
        <v>524</v>
      </c>
      <c r="I672" s="15" t="s">
        <v>2053</v>
      </c>
      <c r="K672" s="15" t="str">
        <f t="shared" si="14"/>
        <v>15 September 1790</v>
      </c>
      <c r="L672" s="22">
        <f t="shared" si="15"/>
        <v>325325</v>
      </c>
    </row>
    <row r="673" spans="1:12" ht="15.75" customHeight="1" x14ac:dyDescent="0.2">
      <c r="A673" s="15" t="s">
        <v>2054</v>
      </c>
      <c r="C673" s="15" t="s">
        <v>2055</v>
      </c>
      <c r="D673" s="15" t="s">
        <v>108</v>
      </c>
      <c r="E673" s="15" t="s">
        <v>2056</v>
      </c>
      <c r="G673" s="15" t="s">
        <v>224</v>
      </c>
      <c r="I673" s="15" t="s">
        <v>2057</v>
      </c>
      <c r="K673" s="15" t="str">
        <f t="shared" si="14"/>
        <v>4 May 1791</v>
      </c>
      <c r="L673" s="15">
        <f t="shared" si="15"/>
        <v>325556</v>
      </c>
    </row>
    <row r="674" spans="1:12" ht="15.75" customHeight="1" x14ac:dyDescent="0.2">
      <c r="A674" s="15" t="s">
        <v>2054</v>
      </c>
      <c r="C674" s="15" t="s">
        <v>2055</v>
      </c>
      <c r="D674" s="15" t="s">
        <v>57</v>
      </c>
      <c r="E674" s="15" t="s">
        <v>2058</v>
      </c>
      <c r="G674" s="15" t="s">
        <v>254</v>
      </c>
      <c r="K674" s="15" t="str">
        <f t="shared" si="14"/>
        <v>6 April 1791</v>
      </c>
      <c r="L674" s="15">
        <f t="shared" si="15"/>
        <v>325528</v>
      </c>
    </row>
    <row r="675" spans="1:12" ht="15.75" customHeight="1" x14ac:dyDescent="0.2">
      <c r="A675" s="15" t="s">
        <v>2054</v>
      </c>
      <c r="C675" s="15" t="s">
        <v>2055</v>
      </c>
      <c r="D675" s="15" t="s">
        <v>2059</v>
      </c>
      <c r="E675" s="15" t="s">
        <v>2060</v>
      </c>
      <c r="G675" s="15" t="s">
        <v>254</v>
      </c>
      <c r="K675" s="15" t="str">
        <f t="shared" si="14"/>
        <v>6 April 1791</v>
      </c>
      <c r="L675" s="15">
        <f t="shared" si="15"/>
        <v>325528</v>
      </c>
    </row>
    <row r="676" spans="1:12" ht="15.75" customHeight="1" x14ac:dyDescent="0.2">
      <c r="A676" s="15" t="s">
        <v>2054</v>
      </c>
      <c r="C676" s="15" t="s">
        <v>2055</v>
      </c>
      <c r="D676" s="15" t="s">
        <v>2059</v>
      </c>
      <c r="E676" s="15" t="s">
        <v>2061</v>
      </c>
      <c r="G676" s="15" t="s">
        <v>254</v>
      </c>
    </row>
    <row r="677" spans="1:12" ht="15.75" customHeight="1" x14ac:dyDescent="0.2">
      <c r="A677" s="15" t="s">
        <v>2054</v>
      </c>
      <c r="C677" s="15" t="s">
        <v>2055</v>
      </c>
      <c r="D677" s="15" t="s">
        <v>2059</v>
      </c>
      <c r="E677" s="15" t="s">
        <v>2062</v>
      </c>
      <c r="G677" s="15" t="s">
        <v>254</v>
      </c>
    </row>
    <row r="678" spans="1:12" ht="15.75" customHeight="1" x14ac:dyDescent="0.2">
      <c r="A678" s="15" t="s">
        <v>2054</v>
      </c>
      <c r="C678" s="15" t="s">
        <v>2055</v>
      </c>
      <c r="D678" s="15" t="s">
        <v>75</v>
      </c>
      <c r="E678" s="15" t="s">
        <v>2063</v>
      </c>
      <c r="G678" s="15" t="s">
        <v>268</v>
      </c>
      <c r="I678" s="15" t="s">
        <v>2068</v>
      </c>
    </row>
    <row r="679" spans="1:12" ht="15.75" customHeight="1" x14ac:dyDescent="0.2">
      <c r="A679" s="15" t="s">
        <v>2054</v>
      </c>
      <c r="C679" s="15" t="s">
        <v>2055</v>
      </c>
      <c r="D679" s="15" t="s">
        <v>75</v>
      </c>
      <c r="E679" s="15" t="s">
        <v>2064</v>
      </c>
      <c r="G679" s="15" t="s">
        <v>132</v>
      </c>
      <c r="I679" s="15" t="s">
        <v>2041</v>
      </c>
    </row>
    <row r="680" spans="1:12" ht="15.75" customHeight="1" x14ac:dyDescent="0.2">
      <c r="A680" s="15" t="s">
        <v>2054</v>
      </c>
      <c r="C680" s="15" t="s">
        <v>2055</v>
      </c>
      <c r="D680" s="15" t="s">
        <v>75</v>
      </c>
      <c r="E680" s="15" t="s">
        <v>2065</v>
      </c>
      <c r="G680" s="15" t="s">
        <v>2069</v>
      </c>
      <c r="I680" s="15" t="s">
        <v>2070</v>
      </c>
    </row>
    <row r="681" spans="1:12" ht="15.75" customHeight="1" x14ac:dyDescent="0.2">
      <c r="A681" s="15" t="s">
        <v>2054</v>
      </c>
      <c r="C681" s="15" t="s">
        <v>2055</v>
      </c>
      <c r="D681" s="15" t="s">
        <v>75</v>
      </c>
      <c r="E681" s="15" t="s">
        <v>2066</v>
      </c>
      <c r="G681" s="15" t="s">
        <v>254</v>
      </c>
    </row>
    <row r="682" spans="1:12" ht="15.75" customHeight="1" x14ac:dyDescent="0.2">
      <c r="A682" s="15" t="s">
        <v>2054</v>
      </c>
      <c r="B682" s="15" t="b">
        <v>1</v>
      </c>
      <c r="C682" s="15" t="s">
        <v>2055</v>
      </c>
      <c r="D682" s="15" t="s">
        <v>75</v>
      </c>
      <c r="E682" s="15" t="s">
        <v>2073</v>
      </c>
      <c r="G682" s="15" t="s">
        <v>155</v>
      </c>
      <c r="I682" s="15" t="s">
        <v>2071</v>
      </c>
    </row>
    <row r="683" spans="1:12" ht="15.75" customHeight="1" x14ac:dyDescent="0.2">
      <c r="A683" s="15" t="s">
        <v>2054</v>
      </c>
      <c r="C683" s="15" t="s">
        <v>2055</v>
      </c>
      <c r="D683" s="15" t="s">
        <v>75</v>
      </c>
      <c r="E683" s="15" t="s">
        <v>2067</v>
      </c>
      <c r="G683" s="15" t="s">
        <v>155</v>
      </c>
      <c r="I683" s="15" t="s">
        <v>2072</v>
      </c>
    </row>
    <row r="684" spans="1:12" ht="15.75" customHeight="1" x14ac:dyDescent="0.2">
      <c r="A684" s="15" t="s">
        <v>788</v>
      </c>
      <c r="C684" s="15" t="s">
        <v>2114</v>
      </c>
      <c r="D684" s="12" t="s">
        <v>65</v>
      </c>
      <c r="E684" s="12" t="s">
        <v>2115</v>
      </c>
      <c r="F684" s="15" t="s">
        <v>2116</v>
      </c>
      <c r="G684" s="12" t="s">
        <v>789</v>
      </c>
    </row>
    <row r="685" spans="1:12" ht="15.75" customHeight="1" x14ac:dyDescent="0.2">
      <c r="A685" s="15" t="s">
        <v>788</v>
      </c>
      <c r="C685" s="15" t="s">
        <v>2114</v>
      </c>
      <c r="D685" s="12" t="s">
        <v>57</v>
      </c>
      <c r="E685" s="12" t="s">
        <v>2117</v>
      </c>
      <c r="F685" s="15" t="s">
        <v>2116</v>
      </c>
      <c r="G685" s="12" t="s">
        <v>789</v>
      </c>
    </row>
    <row r="686" spans="1:12" ht="15.75" customHeight="1" x14ac:dyDescent="0.2">
      <c r="A686" s="15" t="s">
        <v>788</v>
      </c>
      <c r="C686" s="15" t="s">
        <v>2114</v>
      </c>
      <c r="D686" s="12" t="s">
        <v>57</v>
      </c>
      <c r="E686" s="12" t="s">
        <v>2118</v>
      </c>
      <c r="F686" s="15" t="s">
        <v>2116</v>
      </c>
      <c r="G686" s="12" t="s">
        <v>789</v>
      </c>
    </row>
    <row r="687" spans="1:12" ht="15.75" customHeight="1" x14ac:dyDescent="0.2">
      <c r="A687" s="15" t="s">
        <v>788</v>
      </c>
      <c r="C687" s="15" t="s">
        <v>2114</v>
      </c>
      <c r="D687" s="12" t="s">
        <v>790</v>
      </c>
      <c r="E687" s="12" t="s">
        <v>2133</v>
      </c>
      <c r="F687" s="15" t="s">
        <v>2116</v>
      </c>
      <c r="G687" s="12" t="s">
        <v>789</v>
      </c>
    </row>
    <row r="688" spans="1:12" ht="15.75" customHeight="1" x14ac:dyDescent="0.2">
      <c r="A688" s="15" t="s">
        <v>788</v>
      </c>
      <c r="C688" s="15" t="s">
        <v>2114</v>
      </c>
      <c r="D688" s="12" t="s">
        <v>790</v>
      </c>
      <c r="E688" s="12" t="s">
        <v>791</v>
      </c>
      <c r="F688" s="15" t="s">
        <v>2119</v>
      </c>
      <c r="G688" s="12" t="s">
        <v>789</v>
      </c>
    </row>
    <row r="689" spans="1:10" ht="15.75" customHeight="1" x14ac:dyDescent="0.2">
      <c r="A689" s="15" t="s">
        <v>788</v>
      </c>
      <c r="C689" s="15" t="s">
        <v>2114</v>
      </c>
      <c r="D689" s="12" t="s">
        <v>86</v>
      </c>
      <c r="E689" s="12" t="s">
        <v>2134</v>
      </c>
      <c r="F689" s="15" t="s">
        <v>2120</v>
      </c>
      <c r="G689" s="12" t="s">
        <v>789</v>
      </c>
    </row>
    <row r="690" spans="1:10" ht="15.75" customHeight="1" x14ac:dyDescent="0.2">
      <c r="A690" s="15" t="s">
        <v>788</v>
      </c>
      <c r="C690" s="15" t="s">
        <v>2114</v>
      </c>
      <c r="D690" s="12" t="s">
        <v>86</v>
      </c>
      <c r="E690" s="12" t="s">
        <v>792</v>
      </c>
      <c r="F690" s="15" t="s">
        <v>2121</v>
      </c>
      <c r="G690" s="12" t="s">
        <v>789</v>
      </c>
    </row>
    <row r="691" spans="1:10" ht="15.75" customHeight="1" x14ac:dyDescent="0.2">
      <c r="A691" s="15" t="s">
        <v>788</v>
      </c>
      <c r="C691" s="15" t="s">
        <v>2114</v>
      </c>
      <c r="D691" s="12" t="s">
        <v>468</v>
      </c>
      <c r="E691" s="12" t="s">
        <v>2135</v>
      </c>
      <c r="F691" s="15" t="s">
        <v>2122</v>
      </c>
      <c r="G691" s="12" t="s">
        <v>482</v>
      </c>
    </row>
    <row r="692" spans="1:10" ht="15.75" customHeight="1" x14ac:dyDescent="0.2">
      <c r="A692" s="15" t="s">
        <v>788</v>
      </c>
      <c r="C692" s="15" t="s">
        <v>2114</v>
      </c>
      <c r="D692" s="12" t="s">
        <v>468</v>
      </c>
      <c r="E692" s="12" t="s">
        <v>1988</v>
      </c>
      <c r="F692" s="15" t="s">
        <v>2123</v>
      </c>
      <c r="G692" s="12" t="s">
        <v>793</v>
      </c>
    </row>
    <row r="693" spans="1:10" ht="15.75" customHeight="1" x14ac:dyDescent="0.2">
      <c r="A693" s="15" t="s">
        <v>788</v>
      </c>
      <c r="C693" s="15" t="s">
        <v>2114</v>
      </c>
      <c r="D693" s="12" t="s">
        <v>468</v>
      </c>
      <c r="E693" s="12" t="s">
        <v>2124</v>
      </c>
      <c r="F693" s="15" t="s">
        <v>2125</v>
      </c>
      <c r="G693" s="12" t="s">
        <v>789</v>
      </c>
    </row>
    <row r="694" spans="1:10" ht="15.75" customHeight="1" x14ac:dyDescent="0.2">
      <c r="A694" s="15" t="s">
        <v>788</v>
      </c>
      <c r="B694" s="15" t="b">
        <v>1</v>
      </c>
      <c r="C694" s="15" t="s">
        <v>2114</v>
      </c>
      <c r="D694" s="12" t="s">
        <v>468</v>
      </c>
      <c r="E694" s="12" t="s">
        <v>1988</v>
      </c>
      <c r="G694" s="12" t="s">
        <v>789</v>
      </c>
      <c r="J694" s="15" t="s">
        <v>2126</v>
      </c>
    </row>
    <row r="695" spans="1:10" ht="15.75" customHeight="1" x14ac:dyDescent="0.2">
      <c r="A695" s="15" t="s">
        <v>788</v>
      </c>
      <c r="C695" s="15" t="s">
        <v>2114</v>
      </c>
      <c r="D695" s="12" t="s">
        <v>75</v>
      </c>
      <c r="E695" s="12" t="s">
        <v>794</v>
      </c>
      <c r="G695" s="12" t="s">
        <v>297</v>
      </c>
    </row>
    <row r="696" spans="1:10" ht="15.75" customHeight="1" x14ac:dyDescent="0.2">
      <c r="A696" s="15" t="s">
        <v>788</v>
      </c>
      <c r="C696" s="15" t="s">
        <v>2114</v>
      </c>
      <c r="D696" s="12" t="s">
        <v>75</v>
      </c>
      <c r="E696" s="12" t="s">
        <v>2127</v>
      </c>
      <c r="G696" s="12" t="s">
        <v>796</v>
      </c>
    </row>
    <row r="697" spans="1:10" ht="15.75" customHeight="1" x14ac:dyDescent="0.2">
      <c r="A697" s="15" t="s">
        <v>788</v>
      </c>
      <c r="C697" s="15" t="s">
        <v>2114</v>
      </c>
      <c r="D697" s="12" t="s">
        <v>75</v>
      </c>
      <c r="E697" s="12" t="s">
        <v>2128</v>
      </c>
      <c r="F697" s="15" t="s">
        <v>2129</v>
      </c>
      <c r="G697" s="12" t="s">
        <v>290</v>
      </c>
    </row>
    <row r="698" spans="1:10" ht="15.75" customHeight="1" x14ac:dyDescent="0.2">
      <c r="A698" s="15" t="s">
        <v>788</v>
      </c>
      <c r="C698" s="15" t="s">
        <v>2114</v>
      </c>
      <c r="D698" s="12" t="s">
        <v>45</v>
      </c>
      <c r="E698" s="12" t="s">
        <v>2130</v>
      </c>
      <c r="F698" s="15" t="s">
        <v>2131</v>
      </c>
      <c r="G698" s="12" t="s">
        <v>290</v>
      </c>
      <c r="H698" s="15" t="s">
        <v>2132</v>
      </c>
    </row>
    <row r="699" spans="1:10" ht="15.75" customHeight="1" x14ac:dyDescent="0.2">
      <c r="A699" s="15" t="s">
        <v>788</v>
      </c>
      <c r="C699" s="15" t="s">
        <v>2114</v>
      </c>
      <c r="D699" s="12" t="s">
        <v>113</v>
      </c>
      <c r="E699" s="12" t="s">
        <v>795</v>
      </c>
      <c r="G699" s="12" t="s">
        <v>290</v>
      </c>
    </row>
  </sheetData>
  <conditionalFormatting sqref="G1:G292 G295:G1048576">
    <cfRule type="expression" dxfId="13" priority="1">
      <formula>$L1&gt;$N$3</formula>
    </cfRule>
    <cfRule type="expression" dxfId="12" priority="2">
      <formula>$L1&lt;$N$2</formula>
    </cfRule>
    <cfRule type="expression" dxfId="11" priority="5">
      <formula>ISERROR($L1)</formula>
    </cfRule>
  </conditionalFormatting>
  <conditionalFormatting sqref="G294">
    <cfRule type="expression" dxfId="10" priority="9">
      <formula>$L293&gt;$N$3</formula>
    </cfRule>
    <cfRule type="expression" dxfId="9" priority="10">
      <formula>$L293&lt;$N$2</formula>
    </cfRule>
    <cfRule type="expression" dxfId="8" priority="11">
      <formula>ISERROR($L293)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outlinePr summaryBelow="0" summaryRight="0"/>
  </sheetPr>
  <dimension ref="A1:T22"/>
  <sheetViews>
    <sheetView topLeftCell="B13" workbookViewId="0">
      <selection activeCell="B23" sqref="A23:XFD38"/>
    </sheetView>
  </sheetViews>
  <sheetFormatPr defaultColWidth="12.5703125" defaultRowHeight="15.75" customHeight="1" x14ac:dyDescent="0.2"/>
  <cols>
    <col min="1" max="1" width="5.140625" style="12" bestFit="1" customWidth="1"/>
    <col min="2" max="2" width="8.5703125" style="12" bestFit="1" customWidth="1"/>
    <col min="3" max="3" width="20.28515625" style="12" bestFit="1" customWidth="1"/>
    <col min="4" max="4" width="13.140625" style="12" bestFit="1" customWidth="1"/>
    <col min="5" max="5" width="15.7109375" style="12" bestFit="1" customWidth="1"/>
    <col min="6" max="6" width="33.85546875" style="12" bestFit="1" customWidth="1"/>
    <col min="7" max="7" width="16.28515625" style="12" bestFit="1" customWidth="1"/>
    <col min="8" max="8" width="8.85546875" style="12" bestFit="1" customWidth="1"/>
    <col min="9" max="9" width="10.7109375" style="12" bestFit="1" customWidth="1"/>
    <col min="10" max="16384" width="12.5703125" style="12"/>
  </cols>
  <sheetData>
    <row r="1" spans="1:20" s="14" customFormat="1" ht="15.75" customHeight="1" x14ac:dyDescent="0.2">
      <c r="A1" s="13" t="s">
        <v>0</v>
      </c>
      <c r="B1" s="13" t="s">
        <v>1</v>
      </c>
      <c r="C1" s="13" t="s">
        <v>33</v>
      </c>
      <c r="D1" s="13" t="s">
        <v>16</v>
      </c>
      <c r="E1" s="13" t="s">
        <v>17</v>
      </c>
      <c r="F1" s="13" t="s">
        <v>3</v>
      </c>
      <c r="G1" s="13" t="s">
        <v>24</v>
      </c>
      <c r="H1" s="13" t="s">
        <v>25</v>
      </c>
      <c r="I1" s="13" t="s">
        <v>12</v>
      </c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customHeight="1" x14ac:dyDescent="0.2">
      <c r="A2" s="12" t="s">
        <v>780</v>
      </c>
      <c r="C2" s="12">
        <v>6</v>
      </c>
      <c r="D2" s="12" t="s">
        <v>2074</v>
      </c>
      <c r="E2" s="12" t="s">
        <v>86</v>
      </c>
      <c r="F2" s="12" t="s">
        <v>2075</v>
      </c>
      <c r="G2" s="12" t="s">
        <v>290</v>
      </c>
      <c r="I2" s="12" t="s">
        <v>2076</v>
      </c>
    </row>
    <row r="3" spans="1:20" ht="15.75" customHeight="1" x14ac:dyDescent="0.2">
      <c r="A3" s="12" t="s">
        <v>780</v>
      </c>
      <c r="C3" s="12">
        <v>6</v>
      </c>
      <c r="D3" s="12" t="s">
        <v>2074</v>
      </c>
      <c r="E3" s="12" t="s">
        <v>468</v>
      </c>
      <c r="F3" s="12" t="s">
        <v>781</v>
      </c>
      <c r="G3" s="12" t="s">
        <v>224</v>
      </c>
      <c r="I3" s="12" t="s">
        <v>2077</v>
      </c>
    </row>
    <row r="4" spans="1:20" ht="15.75" customHeight="1" x14ac:dyDescent="0.2">
      <c r="A4" s="12" t="s">
        <v>780</v>
      </c>
      <c r="C4" s="12">
        <v>6</v>
      </c>
      <c r="D4" s="12" t="s">
        <v>2074</v>
      </c>
      <c r="E4" s="12" t="s">
        <v>75</v>
      </c>
      <c r="F4" s="12" t="s">
        <v>2078</v>
      </c>
      <c r="G4" s="12" t="s">
        <v>190</v>
      </c>
      <c r="I4" s="12" t="s">
        <v>2079</v>
      </c>
    </row>
    <row r="5" spans="1:20" ht="15.75" customHeight="1" x14ac:dyDescent="0.2">
      <c r="A5" s="12" t="s">
        <v>780</v>
      </c>
      <c r="C5" s="12">
        <v>6</v>
      </c>
      <c r="D5" s="12" t="s">
        <v>842</v>
      </c>
      <c r="E5" s="12" t="s">
        <v>57</v>
      </c>
      <c r="F5" s="12" t="s">
        <v>1892</v>
      </c>
      <c r="G5" s="12" t="s">
        <v>283</v>
      </c>
      <c r="I5" s="12" t="s">
        <v>2080</v>
      </c>
    </row>
    <row r="6" spans="1:20" ht="15.75" customHeight="1" x14ac:dyDescent="0.2">
      <c r="A6" s="12" t="s">
        <v>780</v>
      </c>
      <c r="C6" s="12">
        <v>6</v>
      </c>
      <c r="D6" s="12" t="s">
        <v>842</v>
      </c>
      <c r="E6" s="12" t="s">
        <v>86</v>
      </c>
      <c r="F6" s="12" t="s">
        <v>2081</v>
      </c>
      <c r="G6" s="12" t="s">
        <v>161</v>
      </c>
      <c r="I6" s="12" t="s">
        <v>2082</v>
      </c>
    </row>
    <row r="7" spans="1:20" ht="15.75" customHeight="1" x14ac:dyDescent="0.2">
      <c r="A7" s="12" t="s">
        <v>780</v>
      </c>
      <c r="C7" s="12">
        <v>6</v>
      </c>
      <c r="D7" s="12" t="s">
        <v>842</v>
      </c>
      <c r="E7" s="12" t="s">
        <v>57</v>
      </c>
      <c r="F7" s="12" t="s">
        <v>2083</v>
      </c>
      <c r="G7" s="12" t="s">
        <v>221</v>
      </c>
      <c r="I7" s="12" t="s">
        <v>2084</v>
      </c>
    </row>
    <row r="8" spans="1:20" ht="15.75" customHeight="1" x14ac:dyDescent="0.2">
      <c r="A8" s="12" t="s">
        <v>780</v>
      </c>
      <c r="C8" s="12">
        <v>6</v>
      </c>
      <c r="D8" s="12" t="s">
        <v>842</v>
      </c>
      <c r="E8" s="12" t="s">
        <v>330</v>
      </c>
      <c r="F8" s="12" t="s">
        <v>782</v>
      </c>
      <c r="G8" s="12" t="s">
        <v>224</v>
      </c>
      <c r="I8" s="12" t="s">
        <v>2085</v>
      </c>
    </row>
    <row r="9" spans="1:20" ht="15.75" customHeight="1" x14ac:dyDescent="0.2">
      <c r="A9" s="12" t="s">
        <v>783</v>
      </c>
      <c r="C9" s="12">
        <v>1</v>
      </c>
      <c r="D9" s="12" t="s">
        <v>843</v>
      </c>
      <c r="E9" s="12" t="s">
        <v>86</v>
      </c>
      <c r="F9" s="12" t="s">
        <v>784</v>
      </c>
      <c r="G9" s="12" t="s">
        <v>290</v>
      </c>
      <c r="I9" s="12" t="s">
        <v>785</v>
      </c>
    </row>
    <row r="10" spans="1:20" ht="15.75" customHeight="1" x14ac:dyDescent="0.2">
      <c r="A10" s="12" t="s">
        <v>783</v>
      </c>
      <c r="C10" s="12">
        <v>6</v>
      </c>
      <c r="D10" s="12" t="s">
        <v>844</v>
      </c>
      <c r="E10" s="12" t="s">
        <v>57</v>
      </c>
      <c r="F10" s="12" t="s">
        <v>2086</v>
      </c>
      <c r="G10" s="12" t="s">
        <v>132</v>
      </c>
      <c r="I10" s="12" t="s">
        <v>2087</v>
      </c>
    </row>
    <row r="11" spans="1:20" ht="15.75" customHeight="1" x14ac:dyDescent="0.2">
      <c r="A11" s="12" t="s">
        <v>783</v>
      </c>
      <c r="B11" s="12" t="b">
        <v>1</v>
      </c>
      <c r="C11" s="12">
        <v>2</v>
      </c>
      <c r="D11" s="12" t="s">
        <v>2088</v>
      </c>
      <c r="E11" s="12" t="s">
        <v>468</v>
      </c>
      <c r="F11" s="12" t="s">
        <v>786</v>
      </c>
      <c r="G11" s="12" t="s">
        <v>283</v>
      </c>
      <c r="I11" s="12" t="s">
        <v>2089</v>
      </c>
    </row>
    <row r="12" spans="1:20" ht="15.75" customHeight="1" x14ac:dyDescent="0.2">
      <c r="A12" s="12" t="s">
        <v>783</v>
      </c>
      <c r="C12" s="12">
        <v>2</v>
      </c>
      <c r="D12" s="12" t="s">
        <v>2088</v>
      </c>
      <c r="E12" s="12" t="s">
        <v>468</v>
      </c>
      <c r="F12" s="12" t="s">
        <v>2090</v>
      </c>
      <c r="G12" s="12" t="s">
        <v>504</v>
      </c>
      <c r="I12" s="12" t="s">
        <v>2091</v>
      </c>
    </row>
    <row r="13" spans="1:20" ht="15.75" customHeight="1" x14ac:dyDescent="0.2">
      <c r="A13" s="12" t="s">
        <v>787</v>
      </c>
      <c r="C13" s="12">
        <v>1</v>
      </c>
      <c r="D13" s="12" t="s">
        <v>2092</v>
      </c>
      <c r="E13" s="12" t="s">
        <v>468</v>
      </c>
      <c r="F13" s="12" t="s">
        <v>2093</v>
      </c>
      <c r="G13" s="12" t="s">
        <v>224</v>
      </c>
      <c r="I13" s="12" t="s">
        <v>2094</v>
      </c>
    </row>
    <row r="14" spans="1:20" ht="15.75" customHeight="1" x14ac:dyDescent="0.2">
      <c r="A14" s="12" t="s">
        <v>787</v>
      </c>
      <c r="C14" s="12">
        <v>1</v>
      </c>
      <c r="D14" s="12" t="s">
        <v>2092</v>
      </c>
      <c r="E14" s="12" t="s">
        <v>75</v>
      </c>
      <c r="F14" s="12" t="s">
        <v>2095</v>
      </c>
      <c r="G14" s="12" t="s">
        <v>370</v>
      </c>
      <c r="I14" s="12" t="s">
        <v>2096</v>
      </c>
    </row>
    <row r="15" spans="1:20" ht="15.75" customHeight="1" x14ac:dyDescent="0.2">
      <c r="A15" s="12" t="s">
        <v>787</v>
      </c>
      <c r="C15" s="12">
        <v>1</v>
      </c>
      <c r="D15" s="12" t="s">
        <v>845</v>
      </c>
      <c r="E15" s="12" t="s">
        <v>57</v>
      </c>
      <c r="F15" s="12" t="s">
        <v>2097</v>
      </c>
      <c r="G15" s="12" t="s">
        <v>390</v>
      </c>
      <c r="I15" s="12" t="s">
        <v>2098</v>
      </c>
    </row>
    <row r="16" spans="1:20" ht="15.75" customHeight="1" x14ac:dyDescent="0.2">
      <c r="A16" s="12" t="s">
        <v>787</v>
      </c>
      <c r="B16" s="12" t="b">
        <v>1</v>
      </c>
      <c r="C16" s="12">
        <v>1</v>
      </c>
      <c r="D16" s="12" t="s">
        <v>845</v>
      </c>
      <c r="E16" s="12" t="s">
        <v>468</v>
      </c>
      <c r="F16" s="12" t="s">
        <v>2099</v>
      </c>
      <c r="G16" s="12" t="s">
        <v>224</v>
      </c>
      <c r="I16" s="12" t="s">
        <v>2100</v>
      </c>
    </row>
    <row r="17" spans="1:9" ht="15.75" customHeight="1" x14ac:dyDescent="0.2">
      <c r="A17" s="12" t="s">
        <v>787</v>
      </c>
      <c r="C17" s="12">
        <v>1</v>
      </c>
      <c r="D17" s="12" t="s">
        <v>845</v>
      </c>
      <c r="E17" s="12" t="s">
        <v>75</v>
      </c>
      <c r="F17" s="12" t="s">
        <v>2101</v>
      </c>
      <c r="G17" s="12" t="s">
        <v>504</v>
      </c>
      <c r="I17" s="12" t="s">
        <v>2102</v>
      </c>
    </row>
    <row r="18" spans="1:9" ht="15.75" customHeight="1" x14ac:dyDescent="0.2">
      <c r="A18" s="12" t="s">
        <v>787</v>
      </c>
      <c r="C18" s="12">
        <v>2</v>
      </c>
      <c r="D18" s="12" t="s">
        <v>846</v>
      </c>
      <c r="E18" s="12" t="s">
        <v>75</v>
      </c>
      <c r="F18" s="12" t="s">
        <v>2106</v>
      </c>
      <c r="G18" s="12" t="s">
        <v>224</v>
      </c>
      <c r="I18" s="12" t="s">
        <v>2103</v>
      </c>
    </row>
    <row r="19" spans="1:9" ht="15.75" customHeight="1" x14ac:dyDescent="0.2">
      <c r="A19" s="12" t="s">
        <v>787</v>
      </c>
      <c r="C19" s="12">
        <v>2</v>
      </c>
      <c r="D19" s="12" t="s">
        <v>846</v>
      </c>
      <c r="E19" s="12" t="s">
        <v>75</v>
      </c>
      <c r="F19" s="12" t="s">
        <v>2104</v>
      </c>
      <c r="G19" s="12" t="s">
        <v>224</v>
      </c>
      <c r="I19" s="12" t="s">
        <v>2105</v>
      </c>
    </row>
    <row r="20" spans="1:9" ht="15.75" customHeight="1" x14ac:dyDescent="0.2">
      <c r="A20" s="12" t="s">
        <v>787</v>
      </c>
      <c r="C20" s="12">
        <v>2</v>
      </c>
      <c r="D20" s="12" t="s">
        <v>2107</v>
      </c>
      <c r="E20" s="12" t="s">
        <v>57</v>
      </c>
      <c r="F20" s="12" t="s">
        <v>2108</v>
      </c>
      <c r="G20" s="12" t="s">
        <v>221</v>
      </c>
      <c r="I20" s="12" t="s">
        <v>2109</v>
      </c>
    </row>
    <row r="21" spans="1:9" ht="15.75" customHeight="1" x14ac:dyDescent="0.2">
      <c r="A21" s="12" t="s">
        <v>788</v>
      </c>
      <c r="C21" s="12">
        <v>4</v>
      </c>
      <c r="D21" s="12" t="s">
        <v>847</v>
      </c>
      <c r="E21" s="12" t="s">
        <v>57</v>
      </c>
      <c r="F21" s="12" t="s">
        <v>2110</v>
      </c>
      <c r="G21" s="12" t="s">
        <v>283</v>
      </c>
      <c r="I21" s="12" t="s">
        <v>2111</v>
      </c>
    </row>
    <row r="22" spans="1:9" ht="15.75" customHeight="1" x14ac:dyDescent="0.2">
      <c r="A22" s="12" t="s">
        <v>788</v>
      </c>
      <c r="C22" s="12">
        <v>4</v>
      </c>
      <c r="D22" s="12" t="s">
        <v>847</v>
      </c>
      <c r="E22" s="12" t="s">
        <v>75</v>
      </c>
      <c r="F22" s="12" t="s">
        <v>2112</v>
      </c>
      <c r="G22" s="12" t="s">
        <v>422</v>
      </c>
      <c r="I22" s="12" t="s">
        <v>2113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A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33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>
        <v>1</v>
      </c>
      <c r="E2" s="2"/>
    </row>
  </sheetData>
  <conditionalFormatting sqref="E2">
    <cfRule type="notContainsBlanks" dxfId="7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outlinePr summaryBelow="0" summaryRight="0"/>
  </sheetPr>
  <dimension ref="A1:T7"/>
  <sheetViews>
    <sheetView workbookViewId="0">
      <selection activeCell="E8" sqref="E8"/>
    </sheetView>
  </sheetViews>
  <sheetFormatPr defaultColWidth="12.5703125" defaultRowHeight="15.75" customHeight="1" x14ac:dyDescent="0.2"/>
  <cols>
    <col min="1" max="1" width="6" style="7" bestFit="1" customWidth="1"/>
    <col min="2" max="2" width="10" style="7" bestFit="1" customWidth="1"/>
    <col min="3" max="3" width="11.140625" style="7" bestFit="1" customWidth="1"/>
    <col min="4" max="4" width="18.42578125" style="7" bestFit="1" customWidth="1"/>
    <col min="5" max="5" width="18.140625" style="7" bestFit="1" customWidth="1"/>
    <col min="6" max="6" width="11.28515625" style="7" bestFit="1" customWidth="1"/>
    <col min="7" max="7" width="4" style="7" customWidth="1"/>
    <col min="8" max="8" width="17.7109375" style="7" bestFit="1" customWidth="1"/>
    <col min="9" max="9" width="16.42578125" style="7" bestFit="1" customWidth="1"/>
    <col min="10" max="16384" width="12.5703125" style="7"/>
  </cols>
  <sheetData>
    <row r="1" spans="1:20" s="10" customFormat="1" ht="15.75" customHeight="1" thickBot="1" x14ac:dyDescent="0.25">
      <c r="A1" s="8" t="s">
        <v>0</v>
      </c>
      <c r="B1" s="9" t="s">
        <v>1</v>
      </c>
      <c r="C1" s="9" t="s">
        <v>16</v>
      </c>
      <c r="D1" s="9" t="s">
        <v>17</v>
      </c>
      <c r="E1" s="9" t="s">
        <v>3</v>
      </c>
      <c r="F1" s="9" t="s">
        <v>20</v>
      </c>
      <c r="G1" s="9" t="s">
        <v>21</v>
      </c>
      <c r="H1" s="9" t="s">
        <v>34</v>
      </c>
      <c r="I1" s="9" t="s">
        <v>12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</row>
    <row r="2" spans="1:20" ht="15.75" customHeight="1" x14ac:dyDescent="0.2">
      <c r="A2" s="7" t="s">
        <v>797</v>
      </c>
      <c r="C2" s="11" t="s">
        <v>798</v>
      </c>
      <c r="D2" s="7" t="s">
        <v>2140</v>
      </c>
      <c r="E2" s="7" t="s">
        <v>2136</v>
      </c>
      <c r="H2" s="7" t="s">
        <v>190</v>
      </c>
      <c r="I2" s="7" t="s">
        <v>2137</v>
      </c>
    </row>
    <row r="3" spans="1:20" ht="15.75" customHeight="1" x14ac:dyDescent="0.2">
      <c r="A3" s="7" t="s">
        <v>797</v>
      </c>
      <c r="C3" s="7" t="s">
        <v>799</v>
      </c>
      <c r="D3" s="7" t="s">
        <v>2141</v>
      </c>
      <c r="E3" s="7" t="s">
        <v>800</v>
      </c>
      <c r="H3" s="7" t="s">
        <v>458</v>
      </c>
      <c r="I3" s="7" t="s">
        <v>2138</v>
      </c>
    </row>
    <row r="4" spans="1:20" ht="15.75" customHeight="1" x14ac:dyDescent="0.2">
      <c r="A4" s="7" t="s">
        <v>797</v>
      </c>
      <c r="C4" s="7" t="s">
        <v>801</v>
      </c>
      <c r="D4" s="7" t="s">
        <v>113</v>
      </c>
      <c r="E4" s="7" t="s">
        <v>2139</v>
      </c>
      <c r="H4" s="7" t="s">
        <v>266</v>
      </c>
      <c r="I4" s="7" t="s">
        <v>2142</v>
      </c>
    </row>
    <row r="5" spans="1:20" ht="15.75" customHeight="1" x14ac:dyDescent="0.2">
      <c r="A5" s="7" t="s">
        <v>802</v>
      </c>
      <c r="C5" s="7" t="s">
        <v>2143</v>
      </c>
      <c r="D5" s="7" t="s">
        <v>2144</v>
      </c>
      <c r="E5" s="7" t="s">
        <v>2145</v>
      </c>
      <c r="H5" s="7" t="s">
        <v>803</v>
      </c>
      <c r="I5" s="7" t="s">
        <v>2146</v>
      </c>
    </row>
    <row r="6" spans="1:20" ht="15.75" customHeight="1" x14ac:dyDescent="0.2">
      <c r="A6" s="7" t="s">
        <v>804</v>
      </c>
      <c r="C6" s="7" t="s">
        <v>2147</v>
      </c>
      <c r="D6" s="7" t="s">
        <v>2148</v>
      </c>
      <c r="E6" s="7" t="s">
        <v>805</v>
      </c>
      <c r="H6" s="7" t="s">
        <v>278</v>
      </c>
      <c r="I6" s="7" t="s">
        <v>2149</v>
      </c>
    </row>
    <row r="7" spans="1:20" ht="15.75" customHeight="1" x14ac:dyDescent="0.2">
      <c r="A7" s="7" t="s">
        <v>806</v>
      </c>
      <c r="C7" s="7" t="s">
        <v>2150</v>
      </c>
      <c r="D7" s="7" t="s">
        <v>2151</v>
      </c>
      <c r="E7" s="7" t="s">
        <v>2152</v>
      </c>
      <c r="H7" s="7" t="s">
        <v>161</v>
      </c>
      <c r="I7" s="7" t="s">
        <v>2153</v>
      </c>
    </row>
  </sheetData>
  <conditionalFormatting sqref="C2">
    <cfRule type="notContainsBlanks" dxfId="6" priority="1">
      <formula>LEN(TRIM(C2))&gt;0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C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28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5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D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outlinePr summaryBelow="0" summaryRight="0"/>
  </sheetPr>
  <dimension ref="A1:T2"/>
  <sheetViews>
    <sheetView workbookViewId="0">
      <selection activeCell="C4" sqref="C4"/>
    </sheetView>
  </sheetViews>
  <sheetFormatPr defaultColWidth="12.5703125" defaultRowHeight="15.75" customHeight="1" x14ac:dyDescent="0.2"/>
  <cols>
    <col min="1" max="1" width="5.7109375" bestFit="1" customWidth="1"/>
    <col min="2" max="2" width="9.140625" bestFit="1" customWidth="1"/>
    <col min="3" max="3" width="32.85546875" bestFit="1" customWidth="1"/>
    <col min="4" max="4" width="8.5703125" bestFit="1" customWidth="1"/>
    <col min="5" max="5" width="13.28515625" bestFit="1" customWidth="1"/>
    <col min="6" max="6" width="8.140625" bestFit="1" customWidth="1"/>
    <col min="7" max="7" width="9.42578125" bestFit="1" customWidth="1"/>
    <col min="8" max="8" width="9" bestFit="1" customWidth="1"/>
    <col min="9" max="9" width="10" bestFit="1" customWidth="1"/>
  </cols>
  <sheetData>
    <row r="1" spans="1:20" ht="15.75" customHeight="1" x14ac:dyDescent="0.2">
      <c r="A1" s="1" t="s">
        <v>0</v>
      </c>
      <c r="B1" s="1" t="s">
        <v>1</v>
      </c>
      <c r="C1" s="1" t="s">
        <v>28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D2" s="2"/>
      <c r="G2" s="2"/>
    </row>
  </sheetData>
  <conditionalFormatting sqref="D2 G2">
    <cfRule type="notContainsBlanks" dxfId="4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E00-000000000000}">
          <x14:formula1>
            <xm:f>LOOKUP!$A$1:$A$77</xm:f>
          </x14:formula1>
          <xm:sqref>D2 G2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35</v>
      </c>
      <c r="D1" s="1" t="s">
        <v>3</v>
      </c>
      <c r="E1" s="1" t="s">
        <v>24</v>
      </c>
      <c r="F1" s="1" t="s">
        <v>36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C2" s="2"/>
      <c r="F2" s="2"/>
    </row>
  </sheetData>
  <dataValidations count="1">
    <dataValidation type="list" allowBlank="1" sqref="C2 F2" xr:uid="{00000000-0002-0000-0F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37</v>
      </c>
      <c r="D1" s="1" t="s">
        <v>17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3" priority="1">
      <formula>LEN(TRIM(D2))&gt;0</formula>
    </cfRule>
  </conditionalFormatting>
  <dataValidations count="1">
    <dataValidation type="list" allowBlank="1" sqref="C2" xr:uid="{00000000-0002-0000-1000-000000000000}">
      <formula1>"Commissariat,Storekeeper General,Medical,Chaplain,Barrack"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000-000001000000}">
          <x14:formula1>
            <xm:f>LOOKUP!$A$1:$A$77</xm:f>
          </x14:formula1>
          <xm:sqref>D2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19</v>
      </c>
      <c r="D1" s="1" t="s">
        <v>35</v>
      </c>
      <c r="E1" s="1" t="s">
        <v>3</v>
      </c>
      <c r="F1" s="1" t="s">
        <v>24</v>
      </c>
      <c r="G1" s="1" t="s">
        <v>36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1">
    <dataValidation type="list" allowBlank="1" sqref="D2 G2" xr:uid="{00000000-0002-0000-11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38</v>
      </c>
      <c r="D1" s="1" t="s">
        <v>39</v>
      </c>
      <c r="E1" s="1" t="s">
        <v>19</v>
      </c>
      <c r="F1" s="1" t="s">
        <v>17</v>
      </c>
      <c r="G1" s="1" t="s">
        <v>3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F2" s="2"/>
    </row>
  </sheetData>
  <dataValidations count="1">
    <dataValidation type="list" allowBlank="1" sqref="F2" xr:uid="{00000000-0002-0000-12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R2"/>
  <sheetViews>
    <sheetView workbookViewId="0"/>
  </sheetViews>
  <sheetFormatPr defaultColWidth="12.5703125" defaultRowHeight="15.75" customHeight="1" x14ac:dyDescent="0.2"/>
  <cols>
    <col min="2" max="2" width="8" customWidth="1"/>
  </cols>
  <sheetData>
    <row r="1" spans="1:18" ht="15.75" customHeight="1" x14ac:dyDescent="0.2">
      <c r="A1" s="1" t="s">
        <v>0</v>
      </c>
      <c r="B1" s="1" t="s">
        <v>1</v>
      </c>
      <c r="C1" s="1" t="s">
        <v>13</v>
      </c>
      <c r="D1" s="1" t="s">
        <v>14</v>
      </c>
      <c r="E1" s="1" t="s">
        <v>3</v>
      </c>
      <c r="F1" s="1" t="s">
        <v>11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 t="b">
        <v>0</v>
      </c>
      <c r="D2" s="2" t="b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3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outlinePr summaryBelow="0" summaryRight="0"/>
  </sheetPr>
  <dimension ref="A1:Y2"/>
  <sheetViews>
    <sheetView workbookViewId="0"/>
  </sheetViews>
  <sheetFormatPr defaultColWidth="12.5703125" defaultRowHeight="15.75" customHeight="1" x14ac:dyDescent="0.2"/>
  <sheetData>
    <row r="1" spans="1:25" ht="15.75" customHeight="1" x14ac:dyDescent="0.2">
      <c r="A1" s="3" t="s">
        <v>0</v>
      </c>
      <c r="B1" s="3" t="s">
        <v>1</v>
      </c>
      <c r="C1" s="3" t="s">
        <v>17</v>
      </c>
      <c r="D1" s="3" t="s">
        <v>3</v>
      </c>
      <c r="E1" s="3" t="s">
        <v>24</v>
      </c>
      <c r="F1" s="3" t="s">
        <v>25</v>
      </c>
      <c r="G1" s="1" t="s">
        <v>12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5"/>
      <c r="U1" s="5"/>
      <c r="V1" s="5"/>
      <c r="W1" s="5"/>
      <c r="X1" s="5"/>
      <c r="Y1" s="5"/>
    </row>
    <row r="2" spans="1:25" ht="15.75" customHeight="1" x14ac:dyDescent="0.2">
      <c r="A2" s="5"/>
      <c r="B2" s="5"/>
      <c r="C2" s="2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</sheetData>
  <dataValidations count="1">
    <dataValidation type="list" allowBlank="1" sqref="C2" xr:uid="{00000000-0002-0000-14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outlinePr summaryBelow="0" summaryRight="0"/>
  </sheetPr>
  <dimension ref="A1:Z2"/>
  <sheetViews>
    <sheetView workbookViewId="0"/>
  </sheetViews>
  <sheetFormatPr defaultColWidth="12.5703125" defaultRowHeight="15.75" customHeight="1" x14ac:dyDescent="0.2"/>
  <sheetData>
    <row r="1" spans="1:26" ht="15.75" customHeight="1" x14ac:dyDescent="0.2">
      <c r="A1" s="3" t="s">
        <v>0</v>
      </c>
      <c r="B1" s="3" t="s">
        <v>1</v>
      </c>
      <c r="C1" s="3" t="s">
        <v>16</v>
      </c>
      <c r="D1" s="3" t="s">
        <v>17</v>
      </c>
      <c r="E1" s="3" t="s">
        <v>3</v>
      </c>
      <c r="F1" s="3" t="s">
        <v>24</v>
      </c>
      <c r="G1" s="3" t="s">
        <v>25</v>
      </c>
      <c r="H1" s="1" t="s">
        <v>12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5"/>
      <c r="V1" s="5"/>
      <c r="W1" s="5"/>
      <c r="X1" s="5"/>
      <c r="Y1" s="5"/>
      <c r="Z1" s="5"/>
    </row>
    <row r="2" spans="1:26" ht="15.75" customHeight="1" x14ac:dyDescent="0.2">
      <c r="A2" s="5"/>
      <c r="B2" s="5"/>
      <c r="C2" s="5"/>
      <c r="D2" s="2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</sheetData>
  <dataValidations count="1">
    <dataValidation type="list" allowBlank="1" sqref="D2" xr:uid="{00000000-0002-0000-15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outlinePr summaryBelow="0" summaryRight="0"/>
  </sheetPr>
  <dimension ref="A1:AA2"/>
  <sheetViews>
    <sheetView workbookViewId="0"/>
  </sheetViews>
  <sheetFormatPr defaultColWidth="12.5703125" defaultRowHeight="15.75" customHeight="1" x14ac:dyDescent="0.2"/>
  <sheetData>
    <row r="1" spans="1:27" ht="15.75" customHeight="1" x14ac:dyDescent="0.2">
      <c r="A1" s="3" t="s">
        <v>0</v>
      </c>
      <c r="B1" s="3" t="s">
        <v>1</v>
      </c>
      <c r="C1" s="3" t="s">
        <v>19</v>
      </c>
      <c r="D1" s="3" t="s">
        <v>17</v>
      </c>
      <c r="E1" s="3" t="s">
        <v>3</v>
      </c>
      <c r="F1" s="3" t="s">
        <v>24</v>
      </c>
      <c r="G1" s="3" t="s">
        <v>36</v>
      </c>
      <c r="H1" s="3" t="s">
        <v>25</v>
      </c>
      <c r="I1" s="1" t="s">
        <v>12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5"/>
      <c r="V1" s="5"/>
      <c r="W1" s="5"/>
      <c r="X1" s="5"/>
      <c r="Y1" s="5"/>
      <c r="Z1" s="5"/>
      <c r="AA1" s="5"/>
    </row>
    <row r="2" spans="1:27" ht="15.75" customHeight="1" x14ac:dyDescent="0.2">
      <c r="A2" s="5"/>
      <c r="B2" s="5"/>
      <c r="C2" s="5"/>
      <c r="D2" s="2"/>
      <c r="E2" s="5"/>
      <c r="F2" s="5"/>
      <c r="G2" s="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</sheetData>
  <dataValidations count="1">
    <dataValidation type="list" allowBlank="1" sqref="D2 G2" xr:uid="{00000000-0002-0000-1600-000000000000}">
      <formula1>"General,Lieutenant-General,Major-General,Brigadier,Colonel,Lieutenant-Colonel,Major,Captain,Lieutenant,First Lieutenant,Second Lieutenant,Captain-Lieutenant and Captain,Cornet,Ensign,Chaplain,Adjutant,Surgeon,Quarter-Master,"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outlinePr summaryBelow="0" summaryRight="0"/>
  </sheetPr>
  <dimension ref="A1:T2"/>
  <sheetViews>
    <sheetView workbookViewId="0"/>
  </sheetViews>
  <sheetFormatPr defaultColWidth="12.5703125" defaultRowHeight="15.75" customHeight="1" x14ac:dyDescent="0.2"/>
  <cols>
    <col min="6" max="6" width="20.140625" customWidth="1"/>
  </cols>
  <sheetData>
    <row r="1" spans="1:20" ht="15.75" customHeight="1" x14ac:dyDescent="0.2">
      <c r="A1" s="1" t="s">
        <v>0</v>
      </c>
      <c r="B1" s="1" t="s">
        <v>1</v>
      </c>
      <c r="C1" s="1" t="s">
        <v>40</v>
      </c>
      <c r="D1" s="1" t="s">
        <v>41</v>
      </c>
      <c r="E1" s="1" t="s">
        <v>15</v>
      </c>
      <c r="F1" s="1" t="s">
        <v>42</v>
      </c>
      <c r="G1" s="1" t="s">
        <v>17</v>
      </c>
      <c r="H1" s="1" t="s">
        <v>3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D2" s="2"/>
      <c r="G2" s="2"/>
    </row>
  </sheetData>
  <dataValidations count="3">
    <dataValidation type="list" allowBlank="1" sqref="D2" xr:uid="{00000000-0002-0000-1700-000000000000}">
      <formula1>"Reduced,Disbanded"</formula1>
    </dataValidation>
    <dataValidation type="list" allowBlank="1" sqref="G2" xr:uid="{00000000-0002-0000-1700-000001000000}">
      <formula1>"General,Lieutenant-General,Major-General,Brigadier,Colonel,Lieutenant-Colonel,Major,Captain,Lieutenant,Captain-Lieutenant and Captain,Cornet,Ensign,Chaplain,Adjutant,Surgeon,Quarter-Master,"</formula1>
    </dataValidation>
    <dataValidation type="list" allowBlank="1" sqref="C2" xr:uid="{00000000-0002-0000-1700-000002000000}">
      <formula1>"English,Irish,Foreign,Marines"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17</v>
      </c>
      <c r="E1" s="1" t="s">
        <v>3</v>
      </c>
      <c r="F1" s="1" t="s">
        <v>24</v>
      </c>
      <c r="G1" s="1" t="s">
        <v>25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D2" s="2"/>
    </row>
  </sheetData>
  <conditionalFormatting sqref="D2">
    <cfRule type="notContainsBlanks" dxfId="2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8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outlinePr summaryBelow="0" summaryRight="0"/>
  </sheetPr>
  <dimension ref="A1:R1"/>
  <sheetViews>
    <sheetView workbookViewId="0"/>
  </sheetViews>
  <sheetFormatPr defaultColWidth="12.5703125" defaultRowHeight="15.75" customHeight="1" x14ac:dyDescent="0.2"/>
  <cols>
    <col min="5" max="5" width="19.7109375" customWidth="1"/>
  </cols>
  <sheetData>
    <row r="1" spans="1:18" ht="15.75" customHeight="1" x14ac:dyDescent="0.2">
      <c r="A1" s="1" t="s">
        <v>0</v>
      </c>
      <c r="B1" s="1" t="s">
        <v>1</v>
      </c>
      <c r="C1" s="1" t="s">
        <v>19</v>
      </c>
      <c r="D1" s="1" t="s">
        <v>43</v>
      </c>
      <c r="E1" s="1" t="s">
        <v>3</v>
      </c>
      <c r="F1" s="1" t="s">
        <v>15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40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D2" s="2"/>
    </row>
  </sheetData>
  <conditionalFormatting sqref="D2">
    <cfRule type="notContainsBlanks" dxfId="1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A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outlinePr summaryBelow="0" summaryRight="0"/>
  </sheetPr>
  <dimension ref="A1:S2"/>
  <sheetViews>
    <sheetView workbookViewId="0"/>
  </sheetViews>
  <sheetFormatPr defaultColWidth="12.5703125" defaultRowHeight="15.75" customHeight="1" x14ac:dyDescent="0.2"/>
  <sheetData>
    <row r="1" spans="1:19" ht="15.75" customHeight="1" x14ac:dyDescent="0.2">
      <c r="A1" s="1" t="s">
        <v>0</v>
      </c>
      <c r="B1" s="1" t="s">
        <v>1</v>
      </c>
      <c r="C1" s="1" t="s">
        <v>19</v>
      </c>
      <c r="D1" s="1" t="s">
        <v>3</v>
      </c>
      <c r="E1" s="1" t="s">
        <v>17</v>
      </c>
      <c r="F1" s="1" t="s">
        <v>44</v>
      </c>
      <c r="G1" s="1" t="s">
        <v>15</v>
      </c>
      <c r="H1" s="1" t="s">
        <v>12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.75" customHeight="1" x14ac:dyDescent="0.2">
      <c r="E2" s="2"/>
    </row>
  </sheetData>
  <conditionalFormatting sqref="E2">
    <cfRule type="notContainsBlanks" dxfId="0" priority="1">
      <formula>LEN(TRIM(E2))&gt;0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1B00-000000000000}">
          <x14:formula1>
            <xm:f>LOOKUP!$A$1:$A$77</xm:f>
          </x14:formula1>
          <xm:sqref>E2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9">
    <outlinePr summaryBelow="0" summaryRight="0"/>
  </sheetPr>
  <dimension ref="A1:O1"/>
  <sheetViews>
    <sheetView workbookViewId="0"/>
  </sheetViews>
  <sheetFormatPr defaultColWidth="12.5703125" defaultRowHeight="15.75" customHeight="1" x14ac:dyDescent="0.2"/>
  <sheetData>
    <row r="1" spans="1:15" ht="15.75" customHeight="1" x14ac:dyDescent="0.2">
      <c r="A1" s="1" t="s">
        <v>0</v>
      </c>
      <c r="B1" s="1" t="s">
        <v>1</v>
      </c>
      <c r="C1" s="1" t="s">
        <v>44</v>
      </c>
      <c r="D1" s="1" t="s">
        <v>12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outlinePr summaryBelow="0" summaryRight="0"/>
  </sheetPr>
  <dimension ref="A1:R2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 x14ac:dyDescent="0.2"/>
  <cols>
    <col min="1" max="1" width="7.42578125" customWidth="1"/>
    <col min="2" max="2" width="8.42578125" customWidth="1"/>
    <col min="3" max="3" width="13.7109375" customWidth="1"/>
    <col min="4" max="4" width="23.5703125" customWidth="1"/>
    <col min="7" max="7" width="47.28515625" customWidth="1"/>
  </cols>
  <sheetData>
    <row r="1" spans="1:1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15</v>
      </c>
      <c r="F1" s="1" t="s">
        <v>16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20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2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30">
    <outlinePr summaryBelow="0" summaryRight="0"/>
  </sheetPr>
  <dimension ref="A1:A77"/>
  <sheetViews>
    <sheetView tabSelected="1" workbookViewId="0"/>
  </sheetViews>
  <sheetFormatPr defaultColWidth="12.5703125" defaultRowHeight="15.75" customHeight="1" x14ac:dyDescent="0.2"/>
  <cols>
    <col min="1" max="1" width="36.5703125" customWidth="1"/>
  </cols>
  <sheetData>
    <row r="1" spans="1:1" ht="15.75" customHeight="1" x14ac:dyDescent="0.2">
      <c r="A1" s="6" t="s">
        <v>45</v>
      </c>
    </row>
    <row r="2" spans="1:1" ht="15.75" customHeight="1" x14ac:dyDescent="0.2">
      <c r="A2" s="6" t="s">
        <v>46</v>
      </c>
    </row>
    <row r="3" spans="1:1" ht="15.75" customHeight="1" x14ac:dyDescent="0.2">
      <c r="A3" s="6" t="s">
        <v>47</v>
      </c>
    </row>
    <row r="4" spans="1:1" ht="15.75" customHeight="1" x14ac:dyDescent="0.2">
      <c r="A4" s="6" t="s">
        <v>48</v>
      </c>
    </row>
    <row r="5" spans="1:1" ht="15.75" customHeight="1" x14ac:dyDescent="0.2">
      <c r="A5" s="6" t="s">
        <v>49</v>
      </c>
    </row>
    <row r="6" spans="1:1" ht="15.75" customHeight="1" x14ac:dyDescent="0.2">
      <c r="A6" s="6" t="s">
        <v>50</v>
      </c>
    </row>
    <row r="7" spans="1:1" ht="15.75" customHeight="1" x14ac:dyDescent="0.2">
      <c r="A7" s="6" t="s">
        <v>51</v>
      </c>
    </row>
    <row r="8" spans="1:1" ht="15.75" customHeight="1" x14ac:dyDescent="0.2">
      <c r="A8" s="6" t="s">
        <v>52</v>
      </c>
    </row>
    <row r="9" spans="1:1" ht="15.75" customHeight="1" x14ac:dyDescent="0.2">
      <c r="A9" s="6" t="s">
        <v>53</v>
      </c>
    </row>
    <row r="10" spans="1:1" ht="15.75" customHeight="1" x14ac:dyDescent="0.2">
      <c r="A10" s="6" t="s">
        <v>54</v>
      </c>
    </row>
    <row r="11" spans="1:1" ht="15.75" customHeight="1" x14ac:dyDescent="0.2">
      <c r="A11" s="6" t="s">
        <v>55</v>
      </c>
    </row>
    <row r="12" spans="1:1" ht="15.75" customHeight="1" x14ac:dyDescent="0.2">
      <c r="A12" s="6" t="s">
        <v>56</v>
      </c>
    </row>
    <row r="13" spans="1:1" ht="15.75" customHeight="1" x14ac:dyDescent="0.2">
      <c r="A13" s="6" t="s">
        <v>57</v>
      </c>
    </row>
    <row r="14" spans="1:1" ht="15.75" customHeight="1" x14ac:dyDescent="0.2">
      <c r="A14" s="6" t="s">
        <v>58</v>
      </c>
    </row>
    <row r="15" spans="1:1" ht="15.75" customHeight="1" x14ac:dyDescent="0.2">
      <c r="A15" s="6" t="s">
        <v>59</v>
      </c>
    </row>
    <row r="16" spans="1:1" ht="15.75" customHeight="1" x14ac:dyDescent="0.2">
      <c r="A16" s="6" t="s">
        <v>60</v>
      </c>
    </row>
    <row r="17" spans="1:1" ht="15.75" customHeight="1" x14ac:dyDescent="0.2">
      <c r="A17" s="6" t="s">
        <v>61</v>
      </c>
    </row>
    <row r="18" spans="1:1" ht="15.75" customHeight="1" x14ac:dyDescent="0.2">
      <c r="A18" s="6" t="s">
        <v>62</v>
      </c>
    </row>
    <row r="19" spans="1:1" ht="15.75" customHeight="1" x14ac:dyDescent="0.2">
      <c r="A19" s="6" t="s">
        <v>63</v>
      </c>
    </row>
    <row r="20" spans="1:1" ht="15.75" customHeight="1" x14ac:dyDescent="0.2">
      <c r="A20" s="6" t="s">
        <v>64</v>
      </c>
    </row>
    <row r="21" spans="1:1" ht="15.75" customHeight="1" x14ac:dyDescent="0.2">
      <c r="A21" s="6" t="s">
        <v>65</v>
      </c>
    </row>
    <row r="22" spans="1:1" ht="14.25" x14ac:dyDescent="0.2">
      <c r="A22" s="6" t="s">
        <v>66</v>
      </c>
    </row>
    <row r="23" spans="1:1" ht="14.25" x14ac:dyDescent="0.2">
      <c r="A23" s="6" t="s">
        <v>67</v>
      </c>
    </row>
    <row r="24" spans="1:1" ht="14.25" x14ac:dyDescent="0.2">
      <c r="A24" s="6" t="s">
        <v>68</v>
      </c>
    </row>
    <row r="25" spans="1:1" ht="14.25" x14ac:dyDescent="0.2">
      <c r="A25" s="6" t="s">
        <v>69</v>
      </c>
    </row>
    <row r="26" spans="1:1" ht="14.25" x14ac:dyDescent="0.2">
      <c r="A26" s="6" t="s">
        <v>70</v>
      </c>
    </row>
    <row r="27" spans="1:1" ht="14.25" x14ac:dyDescent="0.2">
      <c r="A27" s="6" t="s">
        <v>71</v>
      </c>
    </row>
    <row r="28" spans="1:1" ht="28.5" x14ac:dyDescent="0.2">
      <c r="A28" s="6" t="s">
        <v>72</v>
      </c>
    </row>
    <row r="29" spans="1:1" ht="14.25" x14ac:dyDescent="0.2">
      <c r="A29" s="6" t="s">
        <v>73</v>
      </c>
    </row>
    <row r="30" spans="1:1" ht="14.25" x14ac:dyDescent="0.2">
      <c r="A30" s="6" t="s">
        <v>74</v>
      </c>
    </row>
    <row r="31" spans="1:1" ht="14.25" x14ac:dyDescent="0.2">
      <c r="A31" s="6" t="s">
        <v>75</v>
      </c>
    </row>
    <row r="32" spans="1:1" ht="14.25" x14ac:dyDescent="0.2">
      <c r="A32" s="6" t="s">
        <v>76</v>
      </c>
    </row>
    <row r="33" spans="1:1" ht="14.25" x14ac:dyDescent="0.2">
      <c r="A33" s="6" t="s">
        <v>77</v>
      </c>
    </row>
    <row r="34" spans="1:1" ht="14.25" x14ac:dyDescent="0.2">
      <c r="A34" s="6" t="s">
        <v>78</v>
      </c>
    </row>
    <row r="35" spans="1:1" ht="14.25" x14ac:dyDescent="0.2">
      <c r="A35" s="6" t="s">
        <v>79</v>
      </c>
    </row>
    <row r="36" spans="1:1" ht="14.25" x14ac:dyDescent="0.2">
      <c r="A36" s="6" t="s">
        <v>80</v>
      </c>
    </row>
    <row r="37" spans="1:1" ht="14.25" x14ac:dyDescent="0.2">
      <c r="A37" s="6" t="s">
        <v>81</v>
      </c>
    </row>
    <row r="38" spans="1:1" ht="14.25" x14ac:dyDescent="0.2">
      <c r="A38" s="6" t="s">
        <v>82</v>
      </c>
    </row>
    <row r="39" spans="1:1" ht="14.25" x14ac:dyDescent="0.2">
      <c r="A39" s="6" t="s">
        <v>83</v>
      </c>
    </row>
    <row r="40" spans="1:1" ht="14.25" x14ac:dyDescent="0.2">
      <c r="A40" s="6" t="s">
        <v>84</v>
      </c>
    </row>
    <row r="41" spans="1:1" ht="14.25" x14ac:dyDescent="0.2">
      <c r="A41" s="6" t="s">
        <v>85</v>
      </c>
    </row>
    <row r="42" spans="1:1" ht="14.25" x14ac:dyDescent="0.2">
      <c r="A42" s="6" t="s">
        <v>86</v>
      </c>
    </row>
    <row r="43" spans="1:1" ht="14.25" x14ac:dyDescent="0.2">
      <c r="A43" s="6" t="s">
        <v>87</v>
      </c>
    </row>
    <row r="44" spans="1:1" ht="14.25" x14ac:dyDescent="0.2">
      <c r="A44" s="6" t="s">
        <v>88</v>
      </c>
    </row>
    <row r="45" spans="1:1" ht="14.25" x14ac:dyDescent="0.2">
      <c r="A45" s="6" t="s">
        <v>89</v>
      </c>
    </row>
    <row r="46" spans="1:1" ht="14.25" x14ac:dyDescent="0.2">
      <c r="A46" s="6" t="s">
        <v>90</v>
      </c>
    </row>
    <row r="47" spans="1:1" ht="14.25" x14ac:dyDescent="0.2">
      <c r="A47" s="6" t="s">
        <v>91</v>
      </c>
    </row>
    <row r="48" spans="1:1" ht="14.25" x14ac:dyDescent="0.2">
      <c r="A48" s="6" t="s">
        <v>92</v>
      </c>
    </row>
    <row r="49" spans="1:1" ht="14.25" x14ac:dyDescent="0.2">
      <c r="A49" s="6" t="s">
        <v>93</v>
      </c>
    </row>
    <row r="50" spans="1:1" ht="14.25" x14ac:dyDescent="0.2">
      <c r="A50" s="6" t="s">
        <v>94</v>
      </c>
    </row>
    <row r="51" spans="1:1" ht="14.25" x14ac:dyDescent="0.2">
      <c r="A51" s="6" t="s">
        <v>95</v>
      </c>
    </row>
    <row r="52" spans="1:1" ht="14.25" x14ac:dyDescent="0.2">
      <c r="A52" s="6" t="s">
        <v>96</v>
      </c>
    </row>
    <row r="53" spans="1:1" ht="14.25" x14ac:dyDescent="0.2">
      <c r="A53" s="6" t="s">
        <v>97</v>
      </c>
    </row>
    <row r="54" spans="1:1" ht="14.25" x14ac:dyDescent="0.2">
      <c r="A54" s="6" t="s">
        <v>98</v>
      </c>
    </row>
    <row r="55" spans="1:1" ht="14.25" x14ac:dyDescent="0.2">
      <c r="A55" s="6" t="s">
        <v>99</v>
      </c>
    </row>
    <row r="56" spans="1:1" ht="14.25" x14ac:dyDescent="0.2">
      <c r="A56" s="6" t="s">
        <v>100</v>
      </c>
    </row>
    <row r="57" spans="1:1" ht="14.25" x14ac:dyDescent="0.2">
      <c r="A57" s="6" t="s">
        <v>101</v>
      </c>
    </row>
    <row r="58" spans="1:1" ht="14.25" x14ac:dyDescent="0.2">
      <c r="A58" s="6" t="s">
        <v>102</v>
      </c>
    </row>
    <row r="59" spans="1:1" ht="14.25" x14ac:dyDescent="0.2">
      <c r="A59" s="6" t="s">
        <v>103</v>
      </c>
    </row>
    <row r="60" spans="1:1" ht="14.25" x14ac:dyDescent="0.2">
      <c r="A60" s="6" t="s">
        <v>104</v>
      </c>
    </row>
    <row r="61" spans="1:1" ht="14.25" x14ac:dyDescent="0.2">
      <c r="A61" s="6" t="s">
        <v>105</v>
      </c>
    </row>
    <row r="62" spans="1:1" ht="14.25" x14ac:dyDescent="0.2">
      <c r="A62" s="6" t="s">
        <v>106</v>
      </c>
    </row>
    <row r="63" spans="1:1" ht="14.25" x14ac:dyDescent="0.2">
      <c r="A63" s="6" t="s">
        <v>107</v>
      </c>
    </row>
    <row r="64" spans="1:1" ht="14.25" x14ac:dyDescent="0.2">
      <c r="A64" s="6" t="s">
        <v>108</v>
      </c>
    </row>
    <row r="65" spans="1:1" ht="14.25" x14ac:dyDescent="0.2">
      <c r="A65" s="6" t="s">
        <v>109</v>
      </c>
    </row>
    <row r="66" spans="1:1" ht="14.25" x14ac:dyDescent="0.2">
      <c r="A66" s="6" t="s">
        <v>110</v>
      </c>
    </row>
    <row r="67" spans="1:1" ht="14.25" x14ac:dyDescent="0.2">
      <c r="A67" s="6" t="s">
        <v>111</v>
      </c>
    </row>
    <row r="68" spans="1:1" ht="14.25" x14ac:dyDescent="0.2">
      <c r="A68" s="6" t="s">
        <v>112</v>
      </c>
    </row>
    <row r="69" spans="1:1" ht="14.25" x14ac:dyDescent="0.2">
      <c r="A69" s="6" t="s">
        <v>113</v>
      </c>
    </row>
    <row r="70" spans="1:1" ht="14.25" x14ac:dyDescent="0.2">
      <c r="A70" s="6" t="s">
        <v>114</v>
      </c>
    </row>
    <row r="71" spans="1:1" ht="14.25" x14ac:dyDescent="0.2">
      <c r="A71" s="6" t="s">
        <v>115</v>
      </c>
    </row>
    <row r="72" spans="1:1" ht="14.25" x14ac:dyDescent="0.2">
      <c r="A72" s="6" t="s">
        <v>116</v>
      </c>
    </row>
    <row r="73" spans="1:1" ht="14.25" x14ac:dyDescent="0.2">
      <c r="A73" s="6" t="s">
        <v>117</v>
      </c>
    </row>
    <row r="74" spans="1:1" ht="14.25" x14ac:dyDescent="0.2">
      <c r="A74" s="6" t="s">
        <v>118</v>
      </c>
    </row>
    <row r="75" spans="1:1" ht="14.25" x14ac:dyDescent="0.2">
      <c r="A75" s="6" t="s">
        <v>119</v>
      </c>
    </row>
    <row r="76" spans="1:1" ht="14.25" x14ac:dyDescent="0.2">
      <c r="A76" s="6" t="s">
        <v>120</v>
      </c>
    </row>
    <row r="77" spans="1:1" ht="14.25" x14ac:dyDescent="0.2">
      <c r="A77" s="6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outlinePr summaryBelow="0" summaryRight="0"/>
  </sheetPr>
  <dimension ref="A1:W2"/>
  <sheetViews>
    <sheetView workbookViewId="0">
      <selection activeCell="J1" sqref="J1"/>
    </sheetView>
  </sheetViews>
  <sheetFormatPr defaultColWidth="12.5703125" defaultRowHeight="15.75" customHeight="1" x14ac:dyDescent="0.2"/>
  <cols>
    <col min="9" max="9" width="17.140625" customWidth="1"/>
  </cols>
  <sheetData>
    <row r="1" spans="1:23" ht="15.75" customHeight="1" x14ac:dyDescent="0.2">
      <c r="A1" s="1" t="s">
        <v>0</v>
      </c>
      <c r="B1" s="1" t="s">
        <v>1</v>
      </c>
      <c r="C1" s="1" t="s">
        <v>16</v>
      </c>
      <c r="D1" s="1" t="s">
        <v>17</v>
      </c>
      <c r="E1" s="1" t="s">
        <v>18</v>
      </c>
      <c r="F1" s="1" t="s">
        <v>3</v>
      </c>
      <c r="G1" s="1" t="s">
        <v>15</v>
      </c>
      <c r="H1" s="1" t="s">
        <v>19</v>
      </c>
      <c r="I1" s="1" t="s">
        <v>20</v>
      </c>
      <c r="K1" s="1" t="s">
        <v>21</v>
      </c>
      <c r="L1" s="1" t="s">
        <v>22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 x14ac:dyDescent="0.2">
      <c r="C2" s="2"/>
      <c r="D2" s="2"/>
    </row>
  </sheetData>
  <conditionalFormatting sqref="D2">
    <cfRule type="notContainsBlanks" dxfId="19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3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outlinePr summaryBelow="0" summaryRight="0"/>
  </sheetPr>
  <dimension ref="A1:T2"/>
  <sheetViews>
    <sheetView workbookViewId="0"/>
  </sheetViews>
  <sheetFormatPr defaultColWidth="12.5703125" defaultRowHeight="15.75" customHeight="1" x14ac:dyDescent="0.2"/>
  <sheetData>
    <row r="1" spans="1:20" ht="15.75" customHeight="1" x14ac:dyDescent="0.2">
      <c r="A1" s="1" t="s">
        <v>0</v>
      </c>
      <c r="B1" s="1" t="s">
        <v>1</v>
      </c>
      <c r="C1" s="1" t="s">
        <v>23</v>
      </c>
      <c r="D1" s="1" t="s">
        <v>16</v>
      </c>
      <c r="E1" s="1" t="s">
        <v>17</v>
      </c>
      <c r="F1" s="1" t="s">
        <v>3</v>
      </c>
      <c r="G1" s="1" t="s">
        <v>24</v>
      </c>
      <c r="H1" s="1" t="s">
        <v>25</v>
      </c>
      <c r="I1" s="1" t="s">
        <v>12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5.75" customHeight="1" x14ac:dyDescent="0.2">
      <c r="C2" s="2"/>
      <c r="E2" s="2"/>
    </row>
  </sheetData>
  <conditionalFormatting sqref="E2">
    <cfRule type="notContainsBlanks" dxfId="18" priority="1">
      <formula>LEN(TRIM(E2))&gt;0</formula>
    </cfRule>
  </conditionalFormatting>
  <dataValidations count="1">
    <dataValidation type="list" allowBlank="1" sqref="C2" xr:uid="{00000000-0002-0000-0400-000000000000}">
      <formula1>"Assistants in the Quarter-master General's Department,Inspecting Field Officers of Militia in America,Serving in the Portugueze Army,Serving at the Depots,Adjutants of the Recruiting Districts"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1000000}">
          <x14:formula1>
            <xm:f>LOOKUP!$A$1:$A$77</xm:f>
          </x14:formula1>
          <xm:sqref>E2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outlinePr summaryBelow="0" summaryRight="0"/>
  </sheetPr>
  <dimension ref="A1:R2"/>
  <sheetViews>
    <sheetView workbookViewId="0"/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26</v>
      </c>
      <c r="D1" s="1" t="s">
        <v>17</v>
      </c>
      <c r="E1" s="1" t="s">
        <v>3</v>
      </c>
      <c r="F1" s="1" t="s">
        <v>19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  <c r="D2" s="2"/>
    </row>
  </sheetData>
  <conditionalFormatting sqref="D2">
    <cfRule type="notContainsBlanks" dxfId="17" priority="1">
      <formula>LEN(TRIM(D2))&gt;0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500-000000000000}">
          <x14:formula1>
            <xm:f>LOOKUP!$A$1:$A$77</xm:f>
          </x14:formula1>
          <xm:sqref>D2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6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6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outlinePr summaryBelow="0" summaryRight="0"/>
  </sheetPr>
  <dimension ref="A1:Q2"/>
  <sheetViews>
    <sheetView workbookViewId="0"/>
  </sheetViews>
  <sheetFormatPr defaultColWidth="12.5703125" defaultRowHeight="15.75" customHeight="1" x14ac:dyDescent="0.2"/>
  <sheetData>
    <row r="1" spans="1:17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12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.75" customHeight="1" x14ac:dyDescent="0.2">
      <c r="C2" s="2"/>
    </row>
  </sheetData>
  <conditionalFormatting sqref="C2">
    <cfRule type="notContainsBlanks" dxfId="15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700-000000000000}">
          <x14:formula1>
            <xm:f>LOOKUP!$A$1:$A$77</xm:f>
          </x14:formula1>
          <xm:sqref>C2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outlinePr summaryBelow="0" summaryRight="0"/>
  </sheetPr>
  <dimension ref="A1:R2"/>
  <sheetViews>
    <sheetView topLeftCell="B1" workbookViewId="0">
      <selection activeCell="B1" sqref="B1"/>
    </sheetView>
  </sheetViews>
  <sheetFormatPr defaultColWidth="12.5703125" defaultRowHeight="15.75" customHeight="1" x14ac:dyDescent="0.2"/>
  <sheetData>
    <row r="1" spans="1:18" ht="15.75" customHeight="1" x14ac:dyDescent="0.2">
      <c r="A1" s="1" t="s">
        <v>0</v>
      </c>
      <c r="B1" s="1" t="s">
        <v>1</v>
      </c>
      <c r="C1" s="1" t="s">
        <v>17</v>
      </c>
      <c r="D1" s="1" t="s">
        <v>3</v>
      </c>
      <c r="E1" s="1" t="s">
        <v>19</v>
      </c>
      <c r="F1" s="1" t="s">
        <v>27</v>
      </c>
      <c r="G1" s="1" t="s">
        <v>12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.75" customHeight="1" x14ac:dyDescent="0.2">
      <c r="C2" s="2"/>
    </row>
  </sheetData>
  <conditionalFormatting sqref="C2">
    <cfRule type="notContainsBlanks" dxfId="14" priority="1">
      <formula>LEN(TRIM(C2))&gt;0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800-000000000000}">
          <x14:formula1>
            <xm:f>LOOKUP!$A$1:$A$77</xm:f>
          </x14:formula1>
          <xm:sqref>C2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944485E81AD146A31105777FFE9C2F" ma:contentTypeVersion="12" ma:contentTypeDescription="Create a new document." ma:contentTypeScope="" ma:versionID="60b8ed3fe09bbdd1e4a71e237922f365">
  <xsd:schema xmlns:xsd="http://www.w3.org/2001/XMLSchema" xmlns:xs="http://www.w3.org/2001/XMLSchema" xmlns:p="http://schemas.microsoft.com/office/2006/metadata/properties" xmlns:ns2="61c71cba-9255-4f8e-8555-087964057132" xmlns:ns3="1578d1ab-60f4-4469-9a1f-8f218a80ae48" targetNamespace="http://schemas.microsoft.com/office/2006/metadata/properties" ma:root="true" ma:fieldsID="fb37b61aa424a283fd573d44640befea" ns2:_="" ns3:_="">
    <xsd:import namespace="61c71cba-9255-4f8e-8555-087964057132"/>
    <xsd:import namespace="1578d1ab-60f4-4469-9a1f-8f218a80ae4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c71cba-9255-4f8e-8555-08796405713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3a19cb6-1b10-4512-a12b-f76e45842a2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78d1ab-60f4-4469-9a1f-8f218a80ae4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d1f1c692-dde0-4bfd-b099-dd33373dfc0d}" ma:internalName="TaxCatchAll" ma:showField="CatchAllData" ma:web="1578d1ab-60f4-4469-9a1f-8f218a80ae4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088BE5-1D27-4D3A-BE37-EADCF6627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1c71cba-9255-4f8e-8555-087964057132"/>
    <ds:schemaRef ds:uri="1578d1ab-60f4-4469-9a1f-8f218a80ae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8D7B65-18EE-4D2D-9CFD-D1D3A43CE1D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1. General and Field Officers</vt:lpstr>
      <vt:lpstr>2. Aides-de-Camp</vt:lpstr>
      <vt:lpstr>3. Local Rank</vt:lpstr>
      <vt:lpstr>4. Staff &amp; Miscellaneous</vt:lpstr>
      <vt:lpstr>5. Staff Officers</vt:lpstr>
      <vt:lpstr>6. Honorary Distinctions</vt:lpstr>
      <vt:lpstr>7. Order of the Bath</vt:lpstr>
      <vt:lpstr>8. Guelphic Order</vt:lpstr>
      <vt:lpstr>9. Foreign Orders</vt:lpstr>
      <vt:lpstr>10. Regiments</vt:lpstr>
      <vt:lpstr>11. Independent Companies</vt:lpstr>
      <vt:lpstr>12. Invalids</vt:lpstr>
      <vt:lpstr>13. Garrisons</vt:lpstr>
      <vt:lpstr>14. Royal Artillery etc</vt:lpstr>
      <vt:lpstr>15. Marines</vt:lpstr>
      <vt:lpstr>16. Officers on Full Pay</vt:lpstr>
      <vt:lpstr>17-21. Military Departments</vt:lpstr>
      <vt:lpstr>22. Reduced Corps</vt:lpstr>
      <vt:lpstr>23. Companies of Foot</vt:lpstr>
      <vt:lpstr>24. Companies of Invalids</vt:lpstr>
      <vt:lpstr>25. Officers Unattached</vt:lpstr>
      <vt:lpstr>26. Foot Guards</vt:lpstr>
      <vt:lpstr>27. Retired &amp; Reduced</vt:lpstr>
      <vt:lpstr>28-31. Officers on Half Pay</vt:lpstr>
      <vt:lpstr>32. New Independent Companies</vt:lpstr>
      <vt:lpstr>33. Succession of Colonels</vt:lpstr>
      <vt:lpstr>34. Casualties</vt:lpstr>
      <vt:lpstr>35. Alterations While Printing</vt:lpstr>
      <vt:lpstr>36. Errata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</dc:creator>
  <cp:lastModifiedBy>Kevin Linch</cp:lastModifiedBy>
  <cp:lastPrinted>2023-07-15T06:11:34Z</cp:lastPrinted>
  <dcterms:created xsi:type="dcterms:W3CDTF">2023-07-14T04:53:14Z</dcterms:created>
  <dcterms:modified xsi:type="dcterms:W3CDTF">2023-11-14T12:29:15Z</dcterms:modified>
</cp:coreProperties>
</file>