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esktop\ККД\Основные\Сетевое и системное администрирование\"/>
    </mc:Choice>
  </mc:AlternateContent>
  <bookViews>
    <workbookView xWindow="-120" yWindow="-120" windowWidth="29040" windowHeight="15840"/>
  </bookViews>
  <sheets>
    <sheet name="Критерии оценки" sheetId="1" r:id="rId1"/>
    <sheet name="Перечень профессиональных задач" sheetId="2" r:id="rId2"/>
  </sheets>
  <calcPr calcId="191029"/>
</workbook>
</file>

<file path=xl/calcChain.xml><?xml version="1.0" encoding="utf-8"?>
<calcChain xmlns="http://schemas.openxmlformats.org/spreadsheetml/2006/main">
  <c r="I54" i="1" l="1"/>
  <c r="I10" i="1" l="1"/>
  <c r="I116" i="1" s="1"/>
</calcChain>
</file>

<file path=xl/sharedStrings.xml><?xml version="1.0" encoding="utf-8"?>
<sst xmlns="http://schemas.openxmlformats.org/spreadsheetml/2006/main" count="404" uniqueCount="218">
  <si>
    <t>Мероприятие</t>
  </si>
  <si>
    <t>Номер компетенции</t>
  </si>
  <si>
    <t>Наименование компетенции</t>
  </si>
  <si>
    <t>Сетевое и системное администрирование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</si>
  <si>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</si>
  <si>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</si>
  <si>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</si>
  <si>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</si>
  <si>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</si>
  <si>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</si>
  <si>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</si>
  <si>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</si>
  <si>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</si>
  <si>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</si>
  <si>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</si>
  <si>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</si>
  <si>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И</t>
  </si>
  <si>
    <t>Б</t>
  </si>
  <si>
    <t>Настройка технических и программных средств ИКС</t>
  </si>
  <si>
    <t>Б1.1</t>
  </si>
  <si>
    <t>Б1.2</t>
  </si>
  <si>
    <t>Б1.3</t>
  </si>
  <si>
    <t>Итого</t>
  </si>
  <si>
    <t>Перечень профессиональных задач</t>
  </si>
  <si>
    <t>Имена устройств настроены согласно с топологии</t>
  </si>
  <si>
    <t>Адресация устройств настроена согласно топологии</t>
  </si>
  <si>
    <t>На RTR используя firewalld настроен NAT</t>
  </si>
  <si>
    <t>На RTR настроена прямая зона DNS в соответствии с заданием</t>
  </si>
  <si>
    <t>На RTR файл зоны создан в заданной директории с заданным именем</t>
  </si>
  <si>
    <t>На RTR настроен DNS Forwarders в соответствии с заданием</t>
  </si>
  <si>
    <t>Все устройства имеют выход в интернет</t>
  </si>
  <si>
    <t>На RTR и ANS установлен корректный часовой пояс</t>
  </si>
  <si>
    <t>RTR настроен в качестве NTP сервера</t>
  </si>
  <si>
    <t>ANS синхронизируют время по NTP с RTR</t>
  </si>
  <si>
    <t>На RTR настроен центр сертификации</t>
  </si>
  <si>
    <t>Корневой сертификат и приватный ключ созданы в заданной директории с заданным именем</t>
  </si>
  <si>
    <t>Созданный корневой сертификат имеют правильные атрибуты</t>
  </si>
  <si>
    <t>ANS доверяет центру сертификации, настроенному на RTR</t>
  </si>
  <si>
    <t>На ANS в каталоге /opt/ansible/keys сгенерирована пара ключей с именем ans</t>
  </si>
  <si>
    <t>На RTR настроено подключение по ssh для пользователя root по паролю</t>
  </si>
  <si>
    <t>На SRV-A настроено подключение по ssh для пользователя user по ключу ans</t>
  </si>
  <si>
    <t>На SRV-R настроено подключение по ssh для пользователя user по ключу ans</t>
  </si>
  <si>
    <t>На ANS установлен ansible</t>
  </si>
  <si>
    <t>На ANS в /opt/ansible создан файл инвентаря hosts</t>
  </si>
  <si>
    <t xml:space="preserve">На ANS инвентарем по умолчанию настроен файл hosts из каталога /opt/ansible </t>
  </si>
  <si>
    <t>В инвентаре сформирована группа серверов Astra</t>
  </si>
  <si>
    <t>В инвентаре сформирована группа серверов Redos</t>
  </si>
  <si>
    <t>В инвентаре сформирована группа серверов Router</t>
  </si>
  <si>
    <t>Для доступа к группе серверов Astra используется пользователь user</t>
  </si>
  <si>
    <t>Для доступа к группе серверов Redos используется пользователь user</t>
  </si>
  <si>
    <t>Для доступа к группе серверов Router используется пользователь root</t>
  </si>
  <si>
    <t>Доступ к группе серверов Astra осуществляется по ключу ans</t>
  </si>
  <si>
    <t>Доступ к группе серверов Redos осуществляется по ключу ans</t>
  </si>
  <si>
    <t>Доступ к группе серверов Router осуществляется по паролю</t>
  </si>
  <si>
    <t>Для группы Astra пользователь и ключ размещены в папке group_vars в качестве переменных</t>
  </si>
  <si>
    <t>Для группы Redos пользователь и ключ размещены в папке group_vars в качестве переменных</t>
  </si>
  <si>
    <t>Для группы Router пользователь и пароль размещены в папке group_vars в качестве переменных</t>
  </si>
  <si>
    <t>На ANS под пользователем user на команду ansible ping, все сервера отвечают pong</t>
  </si>
  <si>
    <t>На ANS создана правильная структура каталогов и файлов</t>
  </si>
  <si>
    <t>На ANS в проекте project_6 файл docker-compose.yml зашифрован</t>
  </si>
  <si>
    <t>Д</t>
  </si>
  <si>
    <t>Автоматизация</t>
  </si>
  <si>
    <t>Д1.1</t>
  </si>
  <si>
    <t>Д1.2</t>
  </si>
  <si>
    <t>Д1.3</t>
  </si>
  <si>
    <t>Д1.4</t>
  </si>
  <si>
    <t>Д1.5</t>
  </si>
  <si>
    <t>Установка и настройка NTP клиента Chrony</t>
  </si>
  <si>
    <t>Д2.1</t>
  </si>
  <si>
    <t>Д2.2</t>
  </si>
  <si>
    <t>Д2.3</t>
  </si>
  <si>
    <t>Добавление A записи на DNS сервере</t>
  </si>
  <si>
    <t>Создание сертификатов</t>
  </si>
  <si>
    <t>Д3.1</t>
  </si>
  <si>
    <t>Д3.2</t>
  </si>
  <si>
    <t>Д3.3</t>
  </si>
  <si>
    <t>Разворачивание веб сайта на локальном хостинге</t>
  </si>
  <si>
    <t>Д4.2</t>
  </si>
  <si>
    <t>Д4.1</t>
  </si>
  <si>
    <t>Д4.3</t>
  </si>
  <si>
    <t>Д4.4</t>
  </si>
  <si>
    <t>Д4.5</t>
  </si>
  <si>
    <t>Д4.6</t>
  </si>
  <si>
    <t>Д4.7</t>
  </si>
  <si>
    <t>Д4.8</t>
  </si>
  <si>
    <t>Д4.9</t>
  </si>
  <si>
    <t>Д4.10</t>
  </si>
  <si>
    <t>Д4.11</t>
  </si>
  <si>
    <t>Д4.12</t>
  </si>
  <si>
    <t>Д4.13</t>
  </si>
  <si>
    <t>Д4.14</t>
  </si>
  <si>
    <t>Д4.15</t>
  </si>
  <si>
    <t>Д4.16</t>
  </si>
  <si>
    <t>Разворачивание веб сайта на базе контейнеров Docker</t>
  </si>
  <si>
    <t>Д5.1</t>
  </si>
  <si>
    <t>Д5.2</t>
  </si>
  <si>
    <t>Д5.3</t>
  </si>
  <si>
    <t>Д5.4</t>
  </si>
  <si>
    <t>Д5.5</t>
  </si>
  <si>
    <t>Д5.6</t>
  </si>
  <si>
    <t>Д5.7</t>
  </si>
  <si>
    <t>Д5.8</t>
  </si>
  <si>
    <t>Д5.9</t>
  </si>
  <si>
    <t>Д5.10</t>
  </si>
  <si>
    <t>Д5.11</t>
  </si>
  <si>
    <t>Д5.12</t>
  </si>
  <si>
    <t>Д5.13</t>
  </si>
  <si>
    <t>Д5.14</t>
  </si>
  <si>
    <t>Д5.15</t>
  </si>
  <si>
    <t>Д5.16</t>
  </si>
  <si>
    <t>Д5.17</t>
  </si>
  <si>
    <t>Д5.18</t>
  </si>
  <si>
    <t>Д5.19</t>
  </si>
  <si>
    <t>Разворачивание приложений с помощью Docker-compose</t>
  </si>
  <si>
    <t>Д6.1</t>
  </si>
  <si>
    <t>Д6.2</t>
  </si>
  <si>
    <t>Д6.3</t>
  </si>
  <si>
    <t>Д6.4</t>
  </si>
  <si>
    <t>Д6.5</t>
  </si>
  <si>
    <t>Д6.6</t>
  </si>
  <si>
    <t>Д6.7</t>
  </si>
  <si>
    <t>Д6.8</t>
  </si>
  <si>
    <t>Базовая настройка</t>
  </si>
  <si>
    <t>Настройка доступа к сети Интернет</t>
  </si>
  <si>
    <t>Б2.1</t>
  </si>
  <si>
    <t>Б2.2</t>
  </si>
  <si>
    <t>Б2.3</t>
  </si>
  <si>
    <t>Б2.4</t>
  </si>
  <si>
    <t>Б2.5</t>
  </si>
  <si>
    <t>Б3.1</t>
  </si>
  <si>
    <t>Б3.2</t>
  </si>
  <si>
    <t>Б3.3</t>
  </si>
  <si>
    <t>Б4.1</t>
  </si>
  <si>
    <t>Б4.2</t>
  </si>
  <si>
    <t>Б4.3</t>
  </si>
  <si>
    <t>Б4.4</t>
  </si>
  <si>
    <t>Б5.1</t>
  </si>
  <si>
    <t>Б5.2</t>
  </si>
  <si>
    <t>Б5.3</t>
  </si>
  <si>
    <t>Б5.4</t>
  </si>
  <si>
    <t>Б6.1</t>
  </si>
  <si>
    <t>Б6.2</t>
  </si>
  <si>
    <t>Б6.3</t>
  </si>
  <si>
    <t>Б6.4</t>
  </si>
  <si>
    <t>Б6.5</t>
  </si>
  <si>
    <t>Б6.6</t>
  </si>
  <si>
    <t>Б6.7</t>
  </si>
  <si>
    <t>Б6.8</t>
  </si>
  <si>
    <t>Б6.9</t>
  </si>
  <si>
    <t>Б6.10</t>
  </si>
  <si>
    <t>Б6.11</t>
  </si>
  <si>
    <t>Б6.12</t>
  </si>
  <si>
    <t>Б6.13</t>
  </si>
  <si>
    <t>Б6.14</t>
  </si>
  <si>
    <t>Б6.15</t>
  </si>
  <si>
    <t>Б6.16</t>
  </si>
  <si>
    <t>Б6.17</t>
  </si>
  <si>
    <t>Б6.18</t>
  </si>
  <si>
    <t>Настройка сервера времени</t>
  </si>
  <si>
    <t>Настройка центра сертификации</t>
  </si>
  <si>
    <t>Настройка SSH на управляемых серверах</t>
  </si>
  <si>
    <t>Настройка узла управления Ansible</t>
  </si>
  <si>
    <t>На SRV-A установлен правильный часовой пояс</t>
  </si>
  <si>
    <t>На SRV-R установлен правильный часовой пояс</t>
  </si>
  <si>
    <t>SRV-A синхронизирует время с маршрутизатором</t>
  </si>
  <si>
    <t>SRV-R синхронизирует время с маршрутизатором</t>
  </si>
  <si>
    <t>В проекте плагин shell и command не используются</t>
  </si>
  <si>
    <t>Плейбук использует внешние переменные</t>
  </si>
  <si>
    <t>На RTR создана DNS запись для сайта web.company.prof</t>
  </si>
  <si>
    <t>Плейбук использует внешнюю переменную {{ name_site }}</t>
  </si>
  <si>
    <t>На RTR создан сертификат для сайта web.company.prof</t>
  </si>
  <si>
    <t>На RTR создан сертификат для сайта site.company.prof</t>
  </si>
  <si>
    <t>В плейбуке пароль пользователя root выделен в переменную db_root_password</t>
  </si>
  <si>
    <t>В плейбуке пароль пользователя root зашифрован</t>
  </si>
  <si>
    <t>В плейбуке пароль пользователя animals выделен в отдельную переменную</t>
  </si>
  <si>
    <t>В плейбуке пароль пользователя animals зашифрован</t>
  </si>
  <si>
    <t>Функционирует сайт http://web.company.prof</t>
  </si>
  <si>
    <t>Функционирует сайт https://web.company.prof без ошибки сертификата</t>
  </si>
  <si>
    <t>Описание методики</t>
  </si>
  <si>
    <t>Функционирует сайт http://site.company.prof</t>
  </si>
  <si>
    <t>Функционирует сайт https://site.company.prof без ошибки сертификата</t>
  </si>
  <si>
    <t>На SRV-A и SRV-R пользователь user имеет возможность запуска sudo без пароля</t>
  </si>
  <si>
    <t>Отборочный этап чемпионата по профессиональному мастерству "Профессионалы"-2023</t>
  </si>
  <si>
    <t>NextCloud функционирует по адресу http://192.168.250.20:8088 не трубуя дополнительного конфигурирования</t>
  </si>
  <si>
    <t>Выполнение работ по выявлению и устранению инцидентов в информационно-коммуникационных системах</t>
  </si>
  <si>
    <t>Обеспечение работы технических и программных средств информационно-коммуникационных систем</t>
  </si>
  <si>
    <t>Реализация схемы резервного копирования, архивирования и восстановления конфигураций технических и программных средств информационно-коммуникационных систем по утвержденным планам</t>
  </si>
  <si>
    <t>Внесение изменений в технические и программные средства информационно-коммуникационных систем по утвержденному плану работ</t>
  </si>
  <si>
    <t>NextCloud функционирует по адресу https://web.company.prof:8443 без ошибки сертификата</t>
  </si>
  <si>
    <t>Apache работает на порту 8080</t>
  </si>
  <si>
    <t>Nginx работает на порту 80 и 443</t>
  </si>
  <si>
    <t>PHP установлен</t>
  </si>
  <si>
    <t>Сервер MySQL функционирует</t>
  </si>
  <si>
    <t>На сервере MySQL пользователь root имеет пароль P@ssw0rd</t>
  </si>
  <si>
    <t>В /var/www/html создана локальная копия Git репозитория</t>
  </si>
  <si>
    <t>Файлы сертификатов для nginx располагаются в /etc/ssl</t>
  </si>
  <si>
    <t>Конфигурационный файл nginx располагается в /etc/nginx/conf.d/site.conf</t>
  </si>
  <si>
    <t>На сервере MySQL создана база данных animals</t>
  </si>
  <si>
    <t>На сервере MySQL создан пользователь animals с паролем animalspwd</t>
  </si>
  <si>
    <t xml:space="preserve">Docker установлен </t>
  </si>
  <si>
    <t>Пользователь user добавлен в группу docker</t>
  </si>
  <si>
    <t>В /opt/www создана локальная копия Git репозитория</t>
  </si>
  <si>
    <t>Развернут контейнер mariadb</t>
  </si>
  <si>
    <t>Файлы контейнера mariadb располагаются в /opt/mariadb</t>
  </si>
  <si>
    <t>В контейнере mariadb пользователь root имеет пароль P@ssw0rd</t>
  </si>
  <si>
    <t>В контейнере mariadb создана база данных animals</t>
  </si>
  <si>
    <t>В контейнере mariadb создан пользователь animals с паролем animalspwd</t>
  </si>
  <si>
    <t>Развернут контейнер apache на порту 8080</t>
  </si>
  <si>
    <t>Файлы контейнера apache располагаются в /opt/www</t>
  </si>
  <si>
    <t>Развернут контейнер nginx на порту 80, 443 и 8443</t>
  </si>
  <si>
    <t>Файлы сертификатов контейнера nginx располагаются в /opt/ssl</t>
  </si>
  <si>
    <t>Конфигурационный файл контейнера nginx располагается в /opt/nginx/site.conf</t>
  </si>
  <si>
    <t xml:space="preserve">Docker-compose установлен </t>
  </si>
  <si>
    <t>Развернут контейнер postgres</t>
  </si>
  <si>
    <t>Файлы контейнера postgres располагаются в /opt/postgres</t>
  </si>
  <si>
    <t>Развернут контейнер NextCloud на порту 8088</t>
  </si>
  <si>
    <t>Файлы контейнера NextCloud располагаются в /opt/nextcloud</t>
  </si>
  <si>
    <t>На RTR создана DNS запись для сайта site.company.prof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</si>
</sst>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scheme val="minor"/>
    </font>
    <font>
      <sz val="12"/>
      <color theme="1" tint="0.499984740745262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b/>
      <sz val="14"/>
      <color theme="1"/>
      <name val="Calibri"/>
      <scheme val="minor"/>
    </font>
    <font>
      <sz val="12"/>
      <color indexed="64"/>
      <name val="Calibri"/>
      <scheme val="minor"/>
    </font>
    <font>
      <b/>
      <sz val="14"/>
      <color theme="0"/>
      <name val="Calibri"/>
      <scheme val="minor"/>
    </font>
    <font>
      <sz val="8"/>
      <name val="Calibri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2" fontId="4" fillId="3" borderId="0" xfId="0" applyNumberFormat="1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3" xfId="0" applyBorder="1" applyAlignment="1">
      <alignment horizontal="center"/>
    </xf>
    <xf numFmtId="2" fontId="0" fillId="0" borderId="4" xfId="0" applyNumberFormat="1" applyBorder="1"/>
    <xf numFmtId="0" fontId="0" fillId="0" borderId="3" xfId="0" applyBorder="1" applyAlignment="1">
      <alignment wrapText="1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wrapText="1"/>
    </xf>
    <xf numFmtId="2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2" fontId="0" fillId="0" borderId="7" xfId="0" applyNumberForma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2" fontId="5" fillId="0" borderId="6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2" fontId="5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2" fontId="5" fillId="0" borderId="4" xfId="0" applyNumberFormat="1" applyFont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6"/>
  <sheetViews>
    <sheetView tabSelected="1" topLeftCell="C1" zoomScale="80" zoomScaleNormal="80" workbookViewId="0">
      <selection activeCell="D65" sqref="D65"/>
    </sheetView>
  </sheetViews>
  <sheetFormatPr defaultColWidth="11" defaultRowHeight="15.75" x14ac:dyDescent="0.25"/>
  <cols>
    <col min="1" max="1" width="6.875" style="1" customWidth="1"/>
    <col min="2" max="2" width="31" customWidth="1"/>
    <col min="3" max="3" width="7.875" style="2" bestFit="1" customWidth="1"/>
    <col min="4" max="4" width="34.625" style="3" customWidth="1"/>
    <col min="5" max="5" width="10.375" style="2" customWidth="1"/>
    <col min="6" max="6" width="33.875" style="3" customWidth="1"/>
    <col min="7" max="7" width="20.625" style="3" bestFit="1" customWidth="1"/>
    <col min="8" max="8" width="7.125" style="3" bestFit="1" customWidth="1"/>
    <col min="9" max="9" width="8.375" customWidth="1"/>
  </cols>
  <sheetData>
    <row r="2" spans="1:9" ht="47.25" x14ac:dyDescent="0.25">
      <c r="B2" s="4" t="s">
        <v>0</v>
      </c>
      <c r="D2" s="5" t="s">
        <v>182</v>
      </c>
      <c r="E2" s="6"/>
    </row>
    <row r="3" spans="1:9" x14ac:dyDescent="0.25">
      <c r="B3" s="4" t="s">
        <v>1</v>
      </c>
      <c r="D3" s="6"/>
      <c r="E3" s="6"/>
    </row>
    <row r="4" spans="1:9" x14ac:dyDescent="0.25">
      <c r="B4" s="4" t="s">
        <v>2</v>
      </c>
      <c r="D4" s="7" t="s">
        <v>3</v>
      </c>
      <c r="E4" s="6"/>
    </row>
    <row r="5" spans="1:9" x14ac:dyDescent="0.25">
      <c r="B5" s="4" t="s">
        <v>4</v>
      </c>
      <c r="D5" s="7" t="s">
        <v>5</v>
      </c>
      <c r="E5" s="8"/>
    </row>
    <row r="6" spans="1:9" x14ac:dyDescent="0.25">
      <c r="B6" s="4" t="s">
        <v>6</v>
      </c>
      <c r="D6" s="7" t="s">
        <v>5</v>
      </c>
      <c r="E6" s="8"/>
    </row>
    <row r="8" spans="1:9" s="9" customFormat="1" ht="33.950000000000003" customHeight="1" x14ac:dyDescent="0.25">
      <c r="A8" s="10" t="s">
        <v>7</v>
      </c>
      <c r="B8" s="10" t="s">
        <v>8</v>
      </c>
      <c r="C8" s="10" t="s">
        <v>9</v>
      </c>
      <c r="D8" s="10" t="s">
        <v>10</v>
      </c>
      <c r="E8" s="10" t="s">
        <v>11</v>
      </c>
      <c r="F8" s="10" t="s">
        <v>12</v>
      </c>
      <c r="G8" s="10" t="s">
        <v>13</v>
      </c>
      <c r="H8" s="10" t="s">
        <v>14</v>
      </c>
      <c r="I8" s="10" t="s">
        <v>15</v>
      </c>
    </row>
    <row r="10" spans="1:9" s="11" customFormat="1" ht="18.75" x14ac:dyDescent="0.3">
      <c r="A10" s="12" t="s">
        <v>17</v>
      </c>
      <c r="B10" s="13" t="s">
        <v>18</v>
      </c>
      <c r="C10" s="12"/>
      <c r="D10" s="14"/>
      <c r="E10" s="12"/>
      <c r="F10" s="14"/>
      <c r="G10" s="14"/>
      <c r="H10" s="13"/>
      <c r="I10" s="15">
        <f>SUM(I11:I53)</f>
        <v>40</v>
      </c>
    </row>
    <row r="11" spans="1:9" x14ac:dyDescent="0.25">
      <c r="A11" s="16">
        <v>1</v>
      </c>
      <c r="B11" s="36" t="s">
        <v>122</v>
      </c>
      <c r="C11" s="18"/>
      <c r="D11" s="18"/>
      <c r="E11" s="18"/>
      <c r="F11" s="18"/>
      <c r="G11" s="18"/>
      <c r="H11" s="18"/>
      <c r="I11" s="19"/>
    </row>
    <row r="12" spans="1:9" ht="31.5" x14ac:dyDescent="0.25">
      <c r="A12" s="16" t="s">
        <v>19</v>
      </c>
      <c r="B12" s="20"/>
      <c r="C12" s="16" t="s">
        <v>16</v>
      </c>
      <c r="D12" s="21" t="s">
        <v>24</v>
      </c>
      <c r="E12" s="16"/>
      <c r="F12" s="21" t="s">
        <v>178</v>
      </c>
      <c r="G12" s="21"/>
      <c r="H12" s="16">
        <v>2</v>
      </c>
      <c r="I12" s="22">
        <v>1</v>
      </c>
    </row>
    <row r="13" spans="1:9" ht="31.5" x14ac:dyDescent="0.25">
      <c r="A13" s="16" t="s">
        <v>20</v>
      </c>
      <c r="B13" s="20"/>
      <c r="C13" s="16" t="s">
        <v>16</v>
      </c>
      <c r="D13" s="21" t="s">
        <v>25</v>
      </c>
      <c r="E13" s="16"/>
      <c r="F13" s="21" t="s">
        <v>178</v>
      </c>
      <c r="G13" s="21"/>
      <c r="H13" s="16">
        <v>2</v>
      </c>
      <c r="I13" s="22">
        <v>1</v>
      </c>
    </row>
    <row r="14" spans="1:9" ht="47.25" x14ac:dyDescent="0.25">
      <c r="A14" s="16" t="s">
        <v>21</v>
      </c>
      <c r="B14" s="39"/>
      <c r="C14" s="40" t="s">
        <v>16</v>
      </c>
      <c r="D14" s="41" t="s">
        <v>181</v>
      </c>
      <c r="E14" s="40"/>
      <c r="F14" s="21" t="s">
        <v>178</v>
      </c>
      <c r="G14" s="41"/>
      <c r="H14" s="40">
        <v>2</v>
      </c>
      <c r="I14" s="42">
        <v>1</v>
      </c>
    </row>
    <row r="15" spans="1:9" ht="31.5" x14ac:dyDescent="0.25">
      <c r="A15" s="56">
        <v>2</v>
      </c>
      <c r="B15" s="36" t="s">
        <v>123</v>
      </c>
      <c r="C15" s="26"/>
      <c r="D15" s="28"/>
      <c r="E15" s="26"/>
      <c r="F15" s="28"/>
      <c r="G15" s="28"/>
      <c r="H15" s="26"/>
      <c r="I15" s="27"/>
    </row>
    <row r="16" spans="1:9" ht="31.5" x14ac:dyDescent="0.25">
      <c r="A16" s="37" t="s">
        <v>124</v>
      </c>
      <c r="B16" s="43"/>
      <c r="C16" s="44" t="s">
        <v>16</v>
      </c>
      <c r="D16" s="45" t="s">
        <v>26</v>
      </c>
      <c r="E16" s="44"/>
      <c r="F16" s="21" t="s">
        <v>178</v>
      </c>
      <c r="G16" s="45"/>
      <c r="H16" s="44">
        <v>2</v>
      </c>
      <c r="I16" s="46">
        <v>2</v>
      </c>
    </row>
    <row r="17" spans="1:9" ht="31.5" x14ac:dyDescent="0.25">
      <c r="A17" s="37" t="s">
        <v>125</v>
      </c>
      <c r="B17" s="20"/>
      <c r="C17" s="16" t="s">
        <v>16</v>
      </c>
      <c r="D17" s="21" t="s">
        <v>27</v>
      </c>
      <c r="E17" s="24"/>
      <c r="F17" s="21" t="s">
        <v>178</v>
      </c>
      <c r="G17" s="23"/>
      <c r="H17" s="16">
        <v>2</v>
      </c>
      <c r="I17" s="25">
        <v>2</v>
      </c>
    </row>
    <row r="18" spans="1:9" ht="31.5" x14ac:dyDescent="0.25">
      <c r="A18" s="37" t="s">
        <v>126</v>
      </c>
      <c r="B18" s="20"/>
      <c r="C18" s="16" t="s">
        <v>16</v>
      </c>
      <c r="D18" s="21" t="s">
        <v>28</v>
      </c>
      <c r="E18" s="16"/>
      <c r="F18" s="21" t="s">
        <v>178</v>
      </c>
      <c r="G18" s="21"/>
      <c r="H18" s="16">
        <v>2</v>
      </c>
      <c r="I18" s="22">
        <v>1</v>
      </c>
    </row>
    <row r="19" spans="1:9" ht="31.5" x14ac:dyDescent="0.25">
      <c r="A19" s="37" t="s">
        <v>127</v>
      </c>
      <c r="B19" s="20"/>
      <c r="C19" s="16" t="s">
        <v>16</v>
      </c>
      <c r="D19" s="21" t="s">
        <v>29</v>
      </c>
      <c r="E19" s="16"/>
      <c r="F19" s="21" t="s">
        <v>178</v>
      </c>
      <c r="G19" s="21"/>
      <c r="H19" s="16">
        <v>2</v>
      </c>
      <c r="I19" s="22">
        <v>1</v>
      </c>
    </row>
    <row r="20" spans="1:9" ht="31.5" x14ac:dyDescent="0.25">
      <c r="A20" s="37" t="s">
        <v>128</v>
      </c>
      <c r="B20" s="39"/>
      <c r="C20" s="40" t="s">
        <v>16</v>
      </c>
      <c r="D20" s="41" t="s">
        <v>30</v>
      </c>
      <c r="E20" s="40"/>
      <c r="F20" s="21" t="s">
        <v>178</v>
      </c>
      <c r="G20" s="41"/>
      <c r="H20" s="40">
        <v>2</v>
      </c>
      <c r="I20" s="42">
        <v>2</v>
      </c>
    </row>
    <row r="21" spans="1:9" x14ac:dyDescent="0.25">
      <c r="A21" s="38">
        <v>3</v>
      </c>
      <c r="B21" s="36" t="s">
        <v>158</v>
      </c>
      <c r="C21" s="26"/>
      <c r="D21" s="28"/>
      <c r="E21" s="26"/>
      <c r="F21" s="28"/>
      <c r="G21" s="28"/>
      <c r="H21" s="26"/>
      <c r="I21" s="27"/>
    </row>
    <row r="22" spans="1:9" ht="31.5" x14ac:dyDescent="0.25">
      <c r="A22" s="37" t="s">
        <v>129</v>
      </c>
      <c r="B22" s="43"/>
      <c r="C22" s="44" t="s">
        <v>16</v>
      </c>
      <c r="D22" s="45" t="s">
        <v>31</v>
      </c>
      <c r="E22" s="44"/>
      <c r="F22" s="21" t="s">
        <v>178</v>
      </c>
      <c r="G22" s="45"/>
      <c r="H22" s="44">
        <v>2</v>
      </c>
      <c r="I22" s="46">
        <v>1</v>
      </c>
    </row>
    <row r="23" spans="1:9" x14ac:dyDescent="0.25">
      <c r="A23" s="37" t="s">
        <v>130</v>
      </c>
      <c r="B23" s="20"/>
      <c r="C23" s="16" t="s">
        <v>16</v>
      </c>
      <c r="D23" s="21" t="s">
        <v>32</v>
      </c>
      <c r="E23" s="16"/>
      <c r="F23" s="21" t="s">
        <v>178</v>
      </c>
      <c r="G23" s="21"/>
      <c r="H23" s="16">
        <v>2</v>
      </c>
      <c r="I23" s="22">
        <v>1</v>
      </c>
    </row>
    <row r="24" spans="1:9" ht="31.5" x14ac:dyDescent="0.25">
      <c r="A24" s="37" t="s">
        <v>131</v>
      </c>
      <c r="B24" s="39"/>
      <c r="C24" s="40" t="s">
        <v>16</v>
      </c>
      <c r="D24" s="41" t="s">
        <v>33</v>
      </c>
      <c r="E24" s="40"/>
      <c r="F24" s="21" t="s">
        <v>178</v>
      </c>
      <c r="G24" s="41"/>
      <c r="H24" s="40">
        <v>2</v>
      </c>
      <c r="I24" s="42">
        <v>1</v>
      </c>
    </row>
    <row r="25" spans="1:9" x14ac:dyDescent="0.25">
      <c r="A25" s="38">
        <v>4</v>
      </c>
      <c r="B25" s="36" t="s">
        <v>159</v>
      </c>
      <c r="C25" s="26"/>
      <c r="D25" s="28"/>
      <c r="E25" s="26"/>
      <c r="F25" s="28"/>
      <c r="G25" s="28"/>
      <c r="H25" s="26"/>
      <c r="I25" s="27"/>
    </row>
    <row r="26" spans="1:9" x14ac:dyDescent="0.25">
      <c r="A26" s="37" t="s">
        <v>132</v>
      </c>
      <c r="B26" s="57"/>
      <c r="C26" s="44" t="s">
        <v>16</v>
      </c>
      <c r="D26" s="45" t="s">
        <v>34</v>
      </c>
      <c r="E26" s="44"/>
      <c r="F26" s="21" t="s">
        <v>178</v>
      </c>
      <c r="G26" s="45"/>
      <c r="H26" s="44">
        <v>2</v>
      </c>
      <c r="I26" s="46">
        <v>1</v>
      </c>
    </row>
    <row r="27" spans="1:9" ht="47.25" x14ac:dyDescent="0.25">
      <c r="A27" s="37" t="s">
        <v>133</v>
      </c>
      <c r="B27" s="17"/>
      <c r="C27" s="16" t="s">
        <v>16</v>
      </c>
      <c r="D27" s="21" t="s">
        <v>35</v>
      </c>
      <c r="E27" s="16"/>
      <c r="F27" s="21" t="s">
        <v>178</v>
      </c>
      <c r="G27" s="21"/>
      <c r="H27" s="16">
        <v>2</v>
      </c>
      <c r="I27" s="22">
        <v>1</v>
      </c>
    </row>
    <row r="28" spans="1:9" ht="31.5" x14ac:dyDescent="0.25">
      <c r="A28" s="37" t="s">
        <v>134</v>
      </c>
      <c r="B28" s="17"/>
      <c r="C28" s="16" t="s">
        <v>16</v>
      </c>
      <c r="D28" s="21" t="s">
        <v>36</v>
      </c>
      <c r="E28" s="16"/>
      <c r="F28" s="21" t="s">
        <v>178</v>
      </c>
      <c r="G28" s="21"/>
      <c r="H28" s="16">
        <v>2</v>
      </c>
      <c r="I28" s="22">
        <v>1</v>
      </c>
    </row>
    <row r="29" spans="1:9" ht="31.5" x14ac:dyDescent="0.25">
      <c r="A29" s="37" t="s">
        <v>135</v>
      </c>
      <c r="B29" s="58"/>
      <c r="C29" s="40" t="s">
        <v>16</v>
      </c>
      <c r="D29" s="41" t="s">
        <v>37</v>
      </c>
      <c r="E29" s="40"/>
      <c r="F29" s="21" t="s">
        <v>178</v>
      </c>
      <c r="G29" s="41"/>
      <c r="H29" s="40">
        <v>2</v>
      </c>
      <c r="I29" s="42">
        <v>1</v>
      </c>
    </row>
    <row r="30" spans="1:9" ht="31.5" x14ac:dyDescent="0.25">
      <c r="A30" s="38">
        <v>5</v>
      </c>
      <c r="B30" s="36" t="s">
        <v>160</v>
      </c>
      <c r="C30" s="26"/>
      <c r="D30" s="28"/>
      <c r="E30" s="26"/>
      <c r="F30" s="28"/>
      <c r="G30" s="28"/>
      <c r="H30" s="26"/>
      <c r="I30" s="27"/>
    </row>
    <row r="31" spans="1:9" ht="47.25" x14ac:dyDescent="0.25">
      <c r="A31" s="37" t="s">
        <v>136</v>
      </c>
      <c r="B31" s="57"/>
      <c r="C31" s="44" t="s">
        <v>16</v>
      </c>
      <c r="D31" s="45" t="s">
        <v>38</v>
      </c>
      <c r="E31" s="44"/>
      <c r="F31" s="21" t="s">
        <v>178</v>
      </c>
      <c r="G31" s="45"/>
      <c r="H31" s="44">
        <v>2</v>
      </c>
      <c r="I31" s="46">
        <v>1</v>
      </c>
    </row>
    <row r="32" spans="1:9" ht="31.5" x14ac:dyDescent="0.25">
      <c r="A32" s="37" t="s">
        <v>137</v>
      </c>
      <c r="B32" s="17"/>
      <c r="C32" s="16" t="s">
        <v>16</v>
      </c>
      <c r="D32" s="21" t="s">
        <v>39</v>
      </c>
      <c r="E32" s="16"/>
      <c r="F32" s="21" t="s">
        <v>178</v>
      </c>
      <c r="G32" s="21"/>
      <c r="H32" s="16">
        <v>2</v>
      </c>
      <c r="I32" s="22">
        <v>1</v>
      </c>
    </row>
    <row r="33" spans="1:9" ht="47.25" x14ac:dyDescent="0.25">
      <c r="A33" s="37" t="s">
        <v>138</v>
      </c>
      <c r="B33" s="17"/>
      <c r="C33" s="16" t="s">
        <v>16</v>
      </c>
      <c r="D33" s="21" t="s">
        <v>40</v>
      </c>
      <c r="E33" s="16"/>
      <c r="F33" s="21" t="s">
        <v>178</v>
      </c>
      <c r="G33" s="21"/>
      <c r="H33" s="16">
        <v>2</v>
      </c>
      <c r="I33" s="22">
        <v>1</v>
      </c>
    </row>
    <row r="34" spans="1:9" ht="47.25" x14ac:dyDescent="0.25">
      <c r="A34" s="37" t="s">
        <v>139</v>
      </c>
      <c r="B34" s="58"/>
      <c r="C34" s="40" t="s">
        <v>16</v>
      </c>
      <c r="D34" s="41" t="s">
        <v>41</v>
      </c>
      <c r="E34" s="40"/>
      <c r="F34" s="21" t="s">
        <v>178</v>
      </c>
      <c r="G34" s="41"/>
      <c r="H34" s="40">
        <v>2</v>
      </c>
      <c r="I34" s="42">
        <v>1</v>
      </c>
    </row>
    <row r="35" spans="1:9" ht="31.5" x14ac:dyDescent="0.25">
      <c r="A35" s="38">
        <v>6</v>
      </c>
      <c r="B35" s="36" t="s">
        <v>161</v>
      </c>
      <c r="C35" s="26"/>
      <c r="D35" s="28"/>
      <c r="E35" s="26"/>
      <c r="F35" s="28"/>
      <c r="G35" s="28"/>
      <c r="H35" s="26"/>
      <c r="I35" s="27"/>
    </row>
    <row r="36" spans="1:9" x14ac:dyDescent="0.25">
      <c r="A36" s="37" t="s">
        <v>140</v>
      </c>
      <c r="B36" s="57"/>
      <c r="C36" s="44" t="s">
        <v>16</v>
      </c>
      <c r="D36" s="45" t="s">
        <v>42</v>
      </c>
      <c r="E36" s="44"/>
      <c r="F36" s="21" t="s">
        <v>178</v>
      </c>
      <c r="G36" s="45"/>
      <c r="H36" s="44">
        <v>2</v>
      </c>
      <c r="I36" s="46">
        <v>1</v>
      </c>
    </row>
    <row r="37" spans="1:9" ht="31.5" x14ac:dyDescent="0.25">
      <c r="A37" s="37" t="s">
        <v>141</v>
      </c>
      <c r="B37" s="17"/>
      <c r="C37" s="16" t="s">
        <v>16</v>
      </c>
      <c r="D37" s="21" t="s">
        <v>43</v>
      </c>
      <c r="E37" s="16"/>
      <c r="F37" s="21" t="s">
        <v>178</v>
      </c>
      <c r="G37" s="21"/>
      <c r="H37" s="16">
        <v>2</v>
      </c>
      <c r="I37" s="22">
        <v>1</v>
      </c>
    </row>
    <row r="38" spans="1:9" ht="47.25" x14ac:dyDescent="0.25">
      <c r="A38" s="37" t="s">
        <v>142</v>
      </c>
      <c r="B38" s="17"/>
      <c r="C38" s="16" t="s">
        <v>16</v>
      </c>
      <c r="D38" s="21" t="s">
        <v>44</v>
      </c>
      <c r="E38" s="16"/>
      <c r="F38" s="21" t="s">
        <v>178</v>
      </c>
      <c r="G38" s="21"/>
      <c r="H38" s="16">
        <v>4</v>
      </c>
      <c r="I38" s="22">
        <v>1</v>
      </c>
    </row>
    <row r="39" spans="1:9" ht="31.5" x14ac:dyDescent="0.25">
      <c r="A39" s="37" t="s">
        <v>143</v>
      </c>
      <c r="B39" s="17"/>
      <c r="C39" s="16" t="s">
        <v>16</v>
      </c>
      <c r="D39" s="21" t="s">
        <v>45</v>
      </c>
      <c r="E39" s="16"/>
      <c r="F39" s="21" t="s">
        <v>178</v>
      </c>
      <c r="G39" s="21"/>
      <c r="H39" s="16">
        <v>2</v>
      </c>
      <c r="I39" s="22">
        <v>1</v>
      </c>
    </row>
    <row r="40" spans="1:9" ht="31.5" x14ac:dyDescent="0.25">
      <c r="A40" s="37" t="s">
        <v>144</v>
      </c>
      <c r="B40" s="17"/>
      <c r="C40" s="16" t="s">
        <v>16</v>
      </c>
      <c r="D40" s="21" t="s">
        <v>46</v>
      </c>
      <c r="E40" s="16"/>
      <c r="F40" s="21" t="s">
        <v>178</v>
      </c>
      <c r="G40" s="21"/>
      <c r="H40" s="16">
        <v>2</v>
      </c>
      <c r="I40" s="22">
        <v>1</v>
      </c>
    </row>
    <row r="41" spans="1:9" ht="31.5" x14ac:dyDescent="0.25">
      <c r="A41" s="37" t="s">
        <v>145</v>
      </c>
      <c r="B41" s="17"/>
      <c r="C41" s="16" t="s">
        <v>16</v>
      </c>
      <c r="D41" s="21" t="s">
        <v>47</v>
      </c>
      <c r="E41" s="16"/>
      <c r="F41" s="21" t="s">
        <v>178</v>
      </c>
      <c r="G41" s="21"/>
      <c r="H41" s="16">
        <v>2</v>
      </c>
      <c r="I41" s="22">
        <v>1</v>
      </c>
    </row>
    <row r="42" spans="1:9" ht="31.5" x14ac:dyDescent="0.25">
      <c r="A42" s="37" t="s">
        <v>146</v>
      </c>
      <c r="B42" s="17"/>
      <c r="C42" s="16" t="s">
        <v>16</v>
      </c>
      <c r="D42" s="21" t="s">
        <v>48</v>
      </c>
      <c r="E42" s="16"/>
      <c r="F42" s="21" t="s">
        <v>178</v>
      </c>
      <c r="G42" s="21"/>
      <c r="H42" s="16">
        <v>2</v>
      </c>
      <c r="I42" s="22">
        <v>1</v>
      </c>
    </row>
    <row r="43" spans="1:9" ht="31.5" x14ac:dyDescent="0.25">
      <c r="A43" s="37" t="s">
        <v>147</v>
      </c>
      <c r="B43" s="17"/>
      <c r="C43" s="16" t="s">
        <v>16</v>
      </c>
      <c r="D43" s="21" t="s">
        <v>49</v>
      </c>
      <c r="E43" s="16"/>
      <c r="F43" s="21" t="s">
        <v>178</v>
      </c>
      <c r="G43" s="21"/>
      <c r="H43" s="16">
        <v>2</v>
      </c>
      <c r="I43" s="22">
        <v>1</v>
      </c>
    </row>
    <row r="44" spans="1:9" ht="31.5" x14ac:dyDescent="0.25">
      <c r="A44" s="37" t="s">
        <v>148</v>
      </c>
      <c r="B44" s="17"/>
      <c r="C44" s="16" t="s">
        <v>16</v>
      </c>
      <c r="D44" s="21" t="s">
        <v>50</v>
      </c>
      <c r="E44" s="16"/>
      <c r="F44" s="21" t="s">
        <v>178</v>
      </c>
      <c r="G44" s="21"/>
      <c r="H44" s="16">
        <v>2</v>
      </c>
      <c r="I44" s="22">
        <v>1</v>
      </c>
    </row>
    <row r="45" spans="1:9" ht="31.5" x14ac:dyDescent="0.25">
      <c r="A45" s="37" t="s">
        <v>149</v>
      </c>
      <c r="B45" s="17"/>
      <c r="C45" s="16" t="s">
        <v>16</v>
      </c>
      <c r="D45" s="21" t="s">
        <v>51</v>
      </c>
      <c r="E45" s="16"/>
      <c r="F45" s="21" t="s">
        <v>178</v>
      </c>
      <c r="G45" s="21"/>
      <c r="H45" s="16">
        <v>2</v>
      </c>
      <c r="I45" s="22">
        <v>1</v>
      </c>
    </row>
    <row r="46" spans="1:9" ht="31.5" x14ac:dyDescent="0.25">
      <c r="A46" s="37" t="s">
        <v>150</v>
      </c>
      <c r="B46" s="17"/>
      <c r="C46" s="16" t="s">
        <v>16</v>
      </c>
      <c r="D46" s="21" t="s">
        <v>52</v>
      </c>
      <c r="E46" s="16"/>
      <c r="F46" s="21" t="s">
        <v>178</v>
      </c>
      <c r="G46" s="21"/>
      <c r="H46" s="16">
        <v>2</v>
      </c>
      <c r="I46" s="22">
        <v>1</v>
      </c>
    </row>
    <row r="47" spans="1:9" ht="31.5" x14ac:dyDescent="0.25">
      <c r="A47" s="37" t="s">
        <v>151</v>
      </c>
      <c r="B47" s="17"/>
      <c r="C47" s="16" t="s">
        <v>16</v>
      </c>
      <c r="D47" s="21" t="s">
        <v>53</v>
      </c>
      <c r="E47" s="16"/>
      <c r="F47" s="21" t="s">
        <v>178</v>
      </c>
      <c r="G47" s="21"/>
      <c r="H47" s="16">
        <v>2</v>
      </c>
      <c r="I47" s="22">
        <v>1</v>
      </c>
    </row>
    <row r="48" spans="1:9" ht="47.25" x14ac:dyDescent="0.25">
      <c r="A48" s="37" t="s">
        <v>152</v>
      </c>
      <c r="B48" s="17"/>
      <c r="C48" s="16" t="s">
        <v>16</v>
      </c>
      <c r="D48" s="21" t="s">
        <v>54</v>
      </c>
      <c r="E48" s="16"/>
      <c r="F48" s="21" t="s">
        <v>178</v>
      </c>
      <c r="G48" s="21"/>
      <c r="H48" s="16">
        <v>2</v>
      </c>
      <c r="I48" s="22">
        <v>1</v>
      </c>
    </row>
    <row r="49" spans="1:9" ht="47.25" x14ac:dyDescent="0.25">
      <c r="A49" s="37" t="s">
        <v>153</v>
      </c>
      <c r="B49" s="17"/>
      <c r="C49" s="16" t="s">
        <v>16</v>
      </c>
      <c r="D49" s="21" t="s">
        <v>55</v>
      </c>
      <c r="E49" s="16"/>
      <c r="F49" s="21" t="s">
        <v>178</v>
      </c>
      <c r="G49" s="21"/>
      <c r="H49" s="16">
        <v>2</v>
      </c>
      <c r="I49" s="22">
        <v>1</v>
      </c>
    </row>
    <row r="50" spans="1:9" ht="47.25" x14ac:dyDescent="0.25">
      <c r="A50" s="37" t="s">
        <v>154</v>
      </c>
      <c r="B50" s="17"/>
      <c r="C50" s="16" t="s">
        <v>16</v>
      </c>
      <c r="D50" s="21" t="s">
        <v>56</v>
      </c>
      <c r="E50" s="16"/>
      <c r="F50" s="21" t="s">
        <v>178</v>
      </c>
      <c r="G50" s="21"/>
      <c r="H50" s="16">
        <v>2</v>
      </c>
      <c r="I50" s="22">
        <v>1</v>
      </c>
    </row>
    <row r="51" spans="1:9" ht="47.25" x14ac:dyDescent="0.25">
      <c r="A51" s="37" t="s">
        <v>155</v>
      </c>
      <c r="B51" s="17"/>
      <c r="C51" s="16" t="s">
        <v>16</v>
      </c>
      <c r="D51" s="21" t="s">
        <v>57</v>
      </c>
      <c r="E51" s="16"/>
      <c r="F51" s="21" t="s">
        <v>178</v>
      </c>
      <c r="G51" s="21"/>
      <c r="H51" s="16">
        <v>2</v>
      </c>
      <c r="I51" s="22">
        <v>1</v>
      </c>
    </row>
    <row r="52" spans="1:9" ht="31.5" x14ac:dyDescent="0.25">
      <c r="A52" s="37" t="s">
        <v>156</v>
      </c>
      <c r="B52" s="17"/>
      <c r="C52" s="16" t="s">
        <v>16</v>
      </c>
      <c r="D52" s="21" t="s">
        <v>58</v>
      </c>
      <c r="E52" s="16"/>
      <c r="F52" s="21" t="s">
        <v>178</v>
      </c>
      <c r="G52" s="21"/>
      <c r="H52" s="16">
        <v>2</v>
      </c>
      <c r="I52" s="22">
        <v>1</v>
      </c>
    </row>
    <row r="53" spans="1:9" ht="31.5" x14ac:dyDescent="0.25">
      <c r="A53" s="37" t="s">
        <v>157</v>
      </c>
      <c r="B53" s="17"/>
      <c r="C53" s="16" t="s">
        <v>16</v>
      </c>
      <c r="D53" s="21" t="s">
        <v>59</v>
      </c>
      <c r="E53" s="20"/>
      <c r="F53" s="21" t="s">
        <v>178</v>
      </c>
      <c r="G53" s="20"/>
      <c r="H53" s="16">
        <v>2</v>
      </c>
      <c r="I53" s="22">
        <v>1</v>
      </c>
    </row>
    <row r="54" spans="1:9" s="11" customFormat="1" ht="18.75" x14ac:dyDescent="0.3">
      <c r="A54" s="34" t="s">
        <v>60</v>
      </c>
      <c r="B54" s="35" t="s">
        <v>61</v>
      </c>
      <c r="C54" s="12"/>
      <c r="D54" s="14"/>
      <c r="E54" s="12"/>
      <c r="F54" s="14"/>
      <c r="G54" s="14"/>
      <c r="H54" s="12"/>
      <c r="I54" s="15">
        <f>SUM(I55:I114)</f>
        <v>60</v>
      </c>
    </row>
    <row r="55" spans="1:9" ht="31.5" x14ac:dyDescent="0.25">
      <c r="A55" s="16">
        <v>1</v>
      </c>
      <c r="B55" s="36" t="s">
        <v>67</v>
      </c>
      <c r="C55" s="18"/>
      <c r="D55" s="18"/>
      <c r="E55" s="18"/>
      <c r="F55" s="18"/>
      <c r="G55" s="18"/>
      <c r="H55" s="26"/>
      <c r="I55" s="19"/>
    </row>
    <row r="56" spans="1:9" ht="31.5" x14ac:dyDescent="0.25">
      <c r="A56" s="37" t="s">
        <v>62</v>
      </c>
      <c r="B56" s="20"/>
      <c r="C56" s="16" t="s">
        <v>16</v>
      </c>
      <c r="D56" s="21" t="s">
        <v>162</v>
      </c>
      <c r="E56" s="16"/>
      <c r="F56" s="21" t="s">
        <v>178</v>
      </c>
      <c r="G56" s="21"/>
      <c r="H56" s="16">
        <v>4</v>
      </c>
      <c r="I56" s="22">
        <v>1</v>
      </c>
    </row>
    <row r="57" spans="1:9" ht="31.5" x14ac:dyDescent="0.25">
      <c r="A57" s="37" t="s">
        <v>63</v>
      </c>
      <c r="B57" s="20"/>
      <c r="C57" s="16" t="s">
        <v>16</v>
      </c>
      <c r="D57" s="21" t="s">
        <v>163</v>
      </c>
      <c r="E57" s="16"/>
      <c r="F57" s="21" t="s">
        <v>178</v>
      </c>
      <c r="G57" s="21"/>
      <c r="H57" s="16">
        <v>4</v>
      </c>
      <c r="I57" s="22">
        <v>1</v>
      </c>
    </row>
    <row r="58" spans="1:9" ht="31.5" x14ac:dyDescent="0.25">
      <c r="A58" s="37" t="s">
        <v>64</v>
      </c>
      <c r="B58" s="20"/>
      <c r="C58" s="16" t="s">
        <v>16</v>
      </c>
      <c r="D58" s="21" t="s">
        <v>164</v>
      </c>
      <c r="E58" s="24"/>
      <c r="F58" s="21" t="s">
        <v>178</v>
      </c>
      <c r="G58" s="23"/>
      <c r="H58" s="16">
        <v>4</v>
      </c>
      <c r="I58" s="25">
        <v>1</v>
      </c>
    </row>
    <row r="59" spans="1:9" ht="31.5" x14ac:dyDescent="0.25">
      <c r="A59" s="37" t="s">
        <v>65</v>
      </c>
      <c r="B59" s="20"/>
      <c r="C59" s="16" t="s">
        <v>16</v>
      </c>
      <c r="D59" s="21" t="s">
        <v>165</v>
      </c>
      <c r="E59" s="16"/>
      <c r="F59" s="21" t="s">
        <v>178</v>
      </c>
      <c r="G59" s="21"/>
      <c r="H59" s="16">
        <v>4</v>
      </c>
      <c r="I59" s="22">
        <v>1</v>
      </c>
    </row>
    <row r="60" spans="1:9" ht="31.5" x14ac:dyDescent="0.25">
      <c r="A60" s="37" t="s">
        <v>66</v>
      </c>
      <c r="B60" s="20"/>
      <c r="C60" s="16" t="s">
        <v>16</v>
      </c>
      <c r="D60" s="21" t="s">
        <v>166</v>
      </c>
      <c r="E60" s="16"/>
      <c r="F60" s="21" t="s">
        <v>178</v>
      </c>
      <c r="G60" s="21"/>
      <c r="H60" s="16">
        <v>4</v>
      </c>
      <c r="I60" s="22">
        <v>1</v>
      </c>
    </row>
    <row r="61" spans="1:9" ht="31.5" x14ac:dyDescent="0.25">
      <c r="A61" s="37">
        <v>2</v>
      </c>
      <c r="B61" s="36" t="s">
        <v>71</v>
      </c>
      <c r="C61" s="26"/>
      <c r="D61" s="28"/>
      <c r="E61" s="26"/>
      <c r="F61" s="28"/>
      <c r="G61" s="28"/>
      <c r="H61" s="26"/>
      <c r="I61" s="27"/>
    </row>
    <row r="62" spans="1:9" ht="31.5" x14ac:dyDescent="0.25">
      <c r="A62" s="37" t="s">
        <v>68</v>
      </c>
      <c r="B62" s="20"/>
      <c r="C62" s="16" t="s">
        <v>16</v>
      </c>
      <c r="D62" s="21" t="s">
        <v>167</v>
      </c>
      <c r="E62" s="16"/>
      <c r="F62" s="21" t="s">
        <v>178</v>
      </c>
      <c r="G62" s="21"/>
      <c r="H62" s="16">
        <v>4</v>
      </c>
      <c r="I62" s="22">
        <v>1</v>
      </c>
    </row>
    <row r="63" spans="1:9" ht="31.5" x14ac:dyDescent="0.25">
      <c r="A63" s="37" t="s">
        <v>69</v>
      </c>
      <c r="B63" s="20"/>
      <c r="C63" s="16" t="s">
        <v>16</v>
      </c>
      <c r="D63" s="21" t="s">
        <v>168</v>
      </c>
      <c r="E63" s="16"/>
      <c r="F63" s="21" t="s">
        <v>178</v>
      </c>
      <c r="G63" s="21"/>
      <c r="H63" s="16">
        <v>4</v>
      </c>
      <c r="I63" s="22">
        <v>1</v>
      </c>
    </row>
    <row r="64" spans="1:9" ht="31.5" x14ac:dyDescent="0.25">
      <c r="A64" s="37" t="s">
        <v>70</v>
      </c>
      <c r="B64" s="39"/>
      <c r="C64" s="40" t="s">
        <v>16</v>
      </c>
      <c r="D64" s="41" t="s">
        <v>217</v>
      </c>
      <c r="E64" s="40"/>
      <c r="F64" s="21" t="s">
        <v>178</v>
      </c>
      <c r="G64" s="41"/>
      <c r="H64" s="40">
        <v>4</v>
      </c>
      <c r="I64" s="42">
        <v>1</v>
      </c>
    </row>
    <row r="65" spans="1:9" x14ac:dyDescent="0.25">
      <c r="A65" s="38">
        <v>3</v>
      </c>
      <c r="B65" s="36" t="s">
        <v>72</v>
      </c>
      <c r="C65" s="26"/>
      <c r="D65" s="28"/>
      <c r="E65" s="26"/>
      <c r="F65" s="28"/>
      <c r="G65" s="28"/>
      <c r="H65" s="26"/>
      <c r="I65" s="27"/>
    </row>
    <row r="66" spans="1:9" ht="31.5" x14ac:dyDescent="0.25">
      <c r="A66" s="37" t="s">
        <v>73</v>
      </c>
      <c r="B66" s="43"/>
      <c r="C66" s="44" t="s">
        <v>16</v>
      </c>
      <c r="D66" s="45" t="s">
        <v>169</v>
      </c>
      <c r="E66" s="44"/>
      <c r="F66" s="21" t="s">
        <v>178</v>
      </c>
      <c r="G66" s="45"/>
      <c r="H66" s="44">
        <v>4</v>
      </c>
      <c r="I66" s="46">
        <v>1</v>
      </c>
    </row>
    <row r="67" spans="1:9" ht="31.5" x14ac:dyDescent="0.25">
      <c r="A67" s="37" t="s">
        <v>74</v>
      </c>
      <c r="B67" s="17"/>
      <c r="C67" s="16" t="s">
        <v>16</v>
      </c>
      <c r="D67" s="21" t="s">
        <v>170</v>
      </c>
      <c r="E67" s="20"/>
      <c r="F67" s="21" t="s">
        <v>178</v>
      </c>
      <c r="G67" s="18"/>
      <c r="H67" s="16">
        <v>4</v>
      </c>
      <c r="I67" s="27">
        <v>1</v>
      </c>
    </row>
    <row r="68" spans="1:9" ht="31.5" x14ac:dyDescent="0.25">
      <c r="A68" s="37" t="s">
        <v>75</v>
      </c>
      <c r="B68" s="39"/>
      <c r="C68" s="40" t="s">
        <v>16</v>
      </c>
      <c r="D68" s="41" t="s">
        <v>171</v>
      </c>
      <c r="E68" s="40"/>
      <c r="F68" s="21" t="s">
        <v>178</v>
      </c>
      <c r="G68" s="41"/>
      <c r="H68" s="40">
        <v>4</v>
      </c>
      <c r="I68" s="42">
        <v>1</v>
      </c>
    </row>
    <row r="69" spans="1:9" ht="31.5" x14ac:dyDescent="0.25">
      <c r="A69" s="38">
        <v>4</v>
      </c>
      <c r="B69" s="36" t="s">
        <v>76</v>
      </c>
      <c r="C69" s="26"/>
      <c r="D69" s="28"/>
      <c r="E69" s="26"/>
      <c r="F69" s="28"/>
      <c r="G69" s="28"/>
      <c r="H69" s="26"/>
      <c r="I69" s="27"/>
    </row>
    <row r="70" spans="1:9" x14ac:dyDescent="0.25">
      <c r="A70" s="37" t="s">
        <v>78</v>
      </c>
      <c r="B70" s="43"/>
      <c r="C70" s="44" t="s">
        <v>16</v>
      </c>
      <c r="D70" s="45" t="s">
        <v>189</v>
      </c>
      <c r="E70" s="44"/>
      <c r="F70" s="21" t="s">
        <v>178</v>
      </c>
      <c r="G70" s="45"/>
      <c r="H70" s="44">
        <v>4</v>
      </c>
      <c r="I70" s="46">
        <v>1</v>
      </c>
    </row>
    <row r="71" spans="1:9" x14ac:dyDescent="0.25">
      <c r="A71" s="37" t="s">
        <v>77</v>
      </c>
      <c r="B71" s="20"/>
      <c r="C71" s="16" t="s">
        <v>16</v>
      </c>
      <c r="D71" s="21" t="s">
        <v>190</v>
      </c>
      <c r="E71" s="24"/>
      <c r="F71" s="21" t="s">
        <v>178</v>
      </c>
      <c r="G71" s="23"/>
      <c r="H71" s="16">
        <v>4</v>
      </c>
      <c r="I71" s="25">
        <v>1</v>
      </c>
    </row>
    <row r="72" spans="1:9" x14ac:dyDescent="0.25">
      <c r="A72" s="37" t="s">
        <v>79</v>
      </c>
      <c r="B72" s="20"/>
      <c r="C72" s="16" t="s">
        <v>16</v>
      </c>
      <c r="D72" s="21" t="s">
        <v>191</v>
      </c>
      <c r="E72" s="24"/>
      <c r="F72" s="21" t="s">
        <v>178</v>
      </c>
      <c r="G72" s="23"/>
      <c r="H72" s="16">
        <v>4</v>
      </c>
      <c r="I72" s="25">
        <v>1</v>
      </c>
    </row>
    <row r="73" spans="1:9" x14ac:dyDescent="0.25">
      <c r="A73" s="37" t="s">
        <v>80</v>
      </c>
      <c r="B73" s="20"/>
      <c r="C73" s="16" t="s">
        <v>16</v>
      </c>
      <c r="D73" s="21" t="s">
        <v>192</v>
      </c>
      <c r="E73" s="24"/>
      <c r="F73" s="21" t="s">
        <v>178</v>
      </c>
      <c r="G73" s="23"/>
      <c r="H73" s="16">
        <v>4</v>
      </c>
      <c r="I73" s="25">
        <v>1</v>
      </c>
    </row>
    <row r="74" spans="1:9" ht="31.5" x14ac:dyDescent="0.25">
      <c r="A74" s="37" t="s">
        <v>81</v>
      </c>
      <c r="B74" s="20"/>
      <c r="C74" s="16" t="s">
        <v>16</v>
      </c>
      <c r="D74" s="21" t="s">
        <v>193</v>
      </c>
      <c r="E74" s="24"/>
      <c r="F74" s="21" t="s">
        <v>178</v>
      </c>
      <c r="G74" s="23"/>
      <c r="H74" s="16">
        <v>4</v>
      </c>
      <c r="I74" s="25">
        <v>1</v>
      </c>
    </row>
    <row r="75" spans="1:9" ht="47.25" x14ac:dyDescent="0.25">
      <c r="A75" s="37" t="s">
        <v>82</v>
      </c>
      <c r="B75" s="20"/>
      <c r="C75" s="16" t="s">
        <v>16</v>
      </c>
      <c r="D75" s="21" t="s">
        <v>172</v>
      </c>
      <c r="E75" s="24"/>
      <c r="F75" s="21" t="s">
        <v>178</v>
      </c>
      <c r="G75" s="23"/>
      <c r="H75" s="16">
        <v>4</v>
      </c>
      <c r="I75" s="25">
        <v>1</v>
      </c>
    </row>
    <row r="76" spans="1:9" ht="31.5" x14ac:dyDescent="0.25">
      <c r="A76" s="37" t="s">
        <v>83</v>
      </c>
      <c r="B76" s="20"/>
      <c r="C76" s="16" t="s">
        <v>16</v>
      </c>
      <c r="D76" s="21" t="s">
        <v>173</v>
      </c>
      <c r="E76" s="24"/>
      <c r="F76" s="21" t="s">
        <v>178</v>
      </c>
      <c r="G76" s="23"/>
      <c r="H76" s="16">
        <v>4</v>
      </c>
      <c r="I76" s="25">
        <v>1</v>
      </c>
    </row>
    <row r="77" spans="1:9" ht="31.5" x14ac:dyDescent="0.25">
      <c r="A77" s="37" t="s">
        <v>84</v>
      </c>
      <c r="B77" s="20"/>
      <c r="C77" s="16" t="s">
        <v>16</v>
      </c>
      <c r="D77" s="21" t="s">
        <v>194</v>
      </c>
      <c r="E77" s="24"/>
      <c r="F77" s="21" t="s">
        <v>178</v>
      </c>
      <c r="G77" s="23"/>
      <c r="H77" s="16">
        <v>3</v>
      </c>
      <c r="I77" s="25">
        <v>1</v>
      </c>
    </row>
    <row r="78" spans="1:9" ht="31.5" x14ac:dyDescent="0.25">
      <c r="A78" s="37" t="s">
        <v>85</v>
      </c>
      <c r="B78" s="20"/>
      <c r="C78" s="16" t="s">
        <v>16</v>
      </c>
      <c r="D78" s="21" t="s">
        <v>195</v>
      </c>
      <c r="E78" s="24"/>
      <c r="F78" s="21" t="s">
        <v>178</v>
      </c>
      <c r="G78" s="23"/>
      <c r="H78" s="16">
        <v>3</v>
      </c>
      <c r="I78" s="25">
        <v>1</v>
      </c>
    </row>
    <row r="79" spans="1:9" ht="47.25" x14ac:dyDescent="0.25">
      <c r="A79" s="37" t="s">
        <v>86</v>
      </c>
      <c r="B79" s="20"/>
      <c r="C79" s="16" t="s">
        <v>16</v>
      </c>
      <c r="D79" s="21" t="s">
        <v>196</v>
      </c>
      <c r="E79" s="24"/>
      <c r="F79" s="21" t="s">
        <v>178</v>
      </c>
      <c r="G79" s="23"/>
      <c r="H79" s="16">
        <v>3</v>
      </c>
      <c r="I79" s="25">
        <v>1</v>
      </c>
    </row>
    <row r="80" spans="1:9" ht="31.5" x14ac:dyDescent="0.25">
      <c r="A80" s="37" t="s">
        <v>87</v>
      </c>
      <c r="B80" s="20"/>
      <c r="C80" s="16" t="s">
        <v>16</v>
      </c>
      <c r="D80" s="21" t="s">
        <v>197</v>
      </c>
      <c r="E80" s="24"/>
      <c r="F80" s="21" t="s">
        <v>178</v>
      </c>
      <c r="G80" s="23"/>
      <c r="H80" s="16">
        <v>4</v>
      </c>
      <c r="I80" s="25">
        <v>1</v>
      </c>
    </row>
    <row r="81" spans="1:9" ht="47.25" x14ac:dyDescent="0.25">
      <c r="A81" s="37" t="s">
        <v>88</v>
      </c>
      <c r="B81" s="20"/>
      <c r="C81" s="16" t="s">
        <v>16</v>
      </c>
      <c r="D81" s="21" t="s">
        <v>198</v>
      </c>
      <c r="E81" s="24"/>
      <c r="F81" s="21" t="s">
        <v>178</v>
      </c>
      <c r="G81" s="23"/>
      <c r="H81" s="16">
        <v>4</v>
      </c>
      <c r="I81" s="25">
        <v>1</v>
      </c>
    </row>
    <row r="82" spans="1:9" ht="47.25" x14ac:dyDescent="0.25">
      <c r="A82" s="37" t="s">
        <v>89</v>
      </c>
      <c r="B82" s="20"/>
      <c r="C82" s="16" t="s">
        <v>16</v>
      </c>
      <c r="D82" s="21" t="s">
        <v>174</v>
      </c>
      <c r="E82" s="24"/>
      <c r="F82" s="21" t="s">
        <v>178</v>
      </c>
      <c r="G82" s="23"/>
      <c r="H82" s="16">
        <v>4</v>
      </c>
      <c r="I82" s="25">
        <v>1</v>
      </c>
    </row>
    <row r="83" spans="1:9" ht="31.5" x14ac:dyDescent="0.25">
      <c r="A83" s="37" t="s">
        <v>90</v>
      </c>
      <c r="B83" s="20"/>
      <c r="C83" s="16" t="s">
        <v>16</v>
      </c>
      <c r="D83" s="21" t="s">
        <v>175</v>
      </c>
      <c r="E83" s="24"/>
      <c r="F83" s="21" t="s">
        <v>178</v>
      </c>
      <c r="G83" s="23"/>
      <c r="H83" s="16">
        <v>4</v>
      </c>
      <c r="I83" s="25">
        <v>1</v>
      </c>
    </row>
    <row r="84" spans="1:9" ht="31.5" x14ac:dyDescent="0.25">
      <c r="A84" s="37" t="s">
        <v>91</v>
      </c>
      <c r="B84" s="20"/>
      <c r="C84" s="16" t="s">
        <v>16</v>
      </c>
      <c r="D84" s="21" t="s">
        <v>176</v>
      </c>
      <c r="E84" s="24"/>
      <c r="F84" s="21" t="s">
        <v>178</v>
      </c>
      <c r="G84" s="23"/>
      <c r="H84" s="16">
        <v>4</v>
      </c>
      <c r="I84" s="25">
        <v>2</v>
      </c>
    </row>
    <row r="85" spans="1:9" ht="47.25" x14ac:dyDescent="0.25">
      <c r="A85" s="37" t="s">
        <v>92</v>
      </c>
      <c r="B85" s="39"/>
      <c r="C85" s="40" t="s">
        <v>16</v>
      </c>
      <c r="D85" s="41" t="s">
        <v>177</v>
      </c>
      <c r="E85" s="47"/>
      <c r="F85" s="21" t="s">
        <v>178</v>
      </c>
      <c r="G85" s="48"/>
      <c r="H85" s="40">
        <v>4</v>
      </c>
      <c r="I85" s="49">
        <v>2</v>
      </c>
    </row>
    <row r="86" spans="1:9" ht="31.5" x14ac:dyDescent="0.25">
      <c r="A86" s="38">
        <v>5</v>
      </c>
      <c r="B86" s="36" t="s">
        <v>93</v>
      </c>
      <c r="C86" s="26"/>
      <c r="D86" s="28"/>
      <c r="E86" s="53"/>
      <c r="F86" s="21"/>
      <c r="G86" s="54"/>
      <c r="H86" s="26"/>
      <c r="I86" s="55"/>
    </row>
    <row r="87" spans="1:9" x14ac:dyDescent="0.25">
      <c r="A87" s="37" t="s">
        <v>94</v>
      </c>
      <c r="B87" s="43"/>
      <c r="C87" s="44" t="s">
        <v>16</v>
      </c>
      <c r="D87" s="45" t="s">
        <v>199</v>
      </c>
      <c r="E87" s="50"/>
      <c r="F87" s="21" t="s">
        <v>178</v>
      </c>
      <c r="G87" s="51"/>
      <c r="H87" s="44">
        <v>4</v>
      </c>
      <c r="I87" s="52">
        <v>1</v>
      </c>
    </row>
    <row r="88" spans="1:9" ht="31.5" x14ac:dyDescent="0.25">
      <c r="A88" s="37" t="s">
        <v>95</v>
      </c>
      <c r="B88" s="20"/>
      <c r="C88" s="16" t="s">
        <v>16</v>
      </c>
      <c r="D88" s="21" t="s">
        <v>200</v>
      </c>
      <c r="E88" s="24"/>
      <c r="F88" s="21" t="s">
        <v>178</v>
      </c>
      <c r="G88" s="23"/>
      <c r="H88" s="16">
        <v>4</v>
      </c>
      <c r="I88" s="25">
        <v>1</v>
      </c>
    </row>
    <row r="89" spans="1:9" ht="31.5" x14ac:dyDescent="0.25">
      <c r="A89" s="37" t="s">
        <v>96</v>
      </c>
      <c r="B89" s="20"/>
      <c r="C89" s="16" t="s">
        <v>16</v>
      </c>
      <c r="D89" s="21" t="s">
        <v>201</v>
      </c>
      <c r="E89" s="24"/>
      <c r="F89" s="21" t="s">
        <v>178</v>
      </c>
      <c r="G89" s="23"/>
      <c r="H89" s="16">
        <v>3</v>
      </c>
      <c r="I89" s="25">
        <v>1</v>
      </c>
    </row>
    <row r="90" spans="1:9" x14ac:dyDescent="0.25">
      <c r="A90" s="37" t="s">
        <v>97</v>
      </c>
      <c r="B90" s="20"/>
      <c r="C90" s="16" t="s">
        <v>16</v>
      </c>
      <c r="D90" s="21" t="s">
        <v>202</v>
      </c>
      <c r="E90" s="24"/>
      <c r="F90" s="21" t="s">
        <v>178</v>
      </c>
      <c r="G90" s="23"/>
      <c r="H90" s="16">
        <v>4</v>
      </c>
      <c r="I90" s="25">
        <v>1</v>
      </c>
    </row>
    <row r="91" spans="1:9" ht="31.5" x14ac:dyDescent="0.25">
      <c r="A91" s="37" t="s">
        <v>98</v>
      </c>
      <c r="B91" s="20"/>
      <c r="C91" s="16" t="s">
        <v>16</v>
      </c>
      <c r="D91" s="21" t="s">
        <v>203</v>
      </c>
      <c r="E91" s="24"/>
      <c r="F91" s="21" t="s">
        <v>178</v>
      </c>
      <c r="G91" s="23"/>
      <c r="H91" s="16">
        <v>3</v>
      </c>
      <c r="I91" s="25">
        <v>1</v>
      </c>
    </row>
    <row r="92" spans="1:9" ht="31.5" x14ac:dyDescent="0.25">
      <c r="A92" s="37" t="s">
        <v>99</v>
      </c>
      <c r="B92" s="20"/>
      <c r="C92" s="16" t="s">
        <v>16</v>
      </c>
      <c r="D92" s="21" t="s">
        <v>204</v>
      </c>
      <c r="E92" s="24"/>
      <c r="F92" s="21" t="s">
        <v>178</v>
      </c>
      <c r="G92" s="23"/>
      <c r="H92" s="16">
        <v>4</v>
      </c>
      <c r="I92" s="25">
        <v>1</v>
      </c>
    </row>
    <row r="93" spans="1:9" ht="47.25" x14ac:dyDescent="0.25">
      <c r="A93" s="37" t="s">
        <v>100</v>
      </c>
      <c r="B93" s="20"/>
      <c r="C93" s="16" t="s">
        <v>16</v>
      </c>
      <c r="D93" s="21" t="s">
        <v>172</v>
      </c>
      <c r="E93" s="24"/>
      <c r="F93" s="21" t="s">
        <v>178</v>
      </c>
      <c r="G93" s="23"/>
      <c r="H93" s="16">
        <v>4</v>
      </c>
      <c r="I93" s="25">
        <v>1</v>
      </c>
    </row>
    <row r="94" spans="1:9" ht="31.5" x14ac:dyDescent="0.25">
      <c r="A94" s="37" t="s">
        <v>101</v>
      </c>
      <c r="B94" s="20"/>
      <c r="C94" s="16" t="s">
        <v>16</v>
      </c>
      <c r="D94" s="21" t="s">
        <v>173</v>
      </c>
      <c r="E94" s="24"/>
      <c r="F94" s="21" t="s">
        <v>178</v>
      </c>
      <c r="G94" s="23"/>
      <c r="H94" s="16">
        <v>4</v>
      </c>
      <c r="I94" s="25">
        <v>1</v>
      </c>
    </row>
    <row r="95" spans="1:9" ht="31.5" x14ac:dyDescent="0.25">
      <c r="A95" s="37" t="s">
        <v>102</v>
      </c>
      <c r="B95" s="20"/>
      <c r="C95" s="16" t="s">
        <v>16</v>
      </c>
      <c r="D95" s="21" t="s">
        <v>205</v>
      </c>
      <c r="E95" s="24"/>
      <c r="F95" s="21" t="s">
        <v>178</v>
      </c>
      <c r="G95" s="23"/>
      <c r="H95" s="16">
        <v>4</v>
      </c>
      <c r="I95" s="25">
        <v>1</v>
      </c>
    </row>
    <row r="96" spans="1:9" ht="47.25" x14ac:dyDescent="0.25">
      <c r="A96" s="37" t="s">
        <v>103</v>
      </c>
      <c r="B96" s="20"/>
      <c r="C96" s="16" t="s">
        <v>16</v>
      </c>
      <c r="D96" s="21" t="s">
        <v>206</v>
      </c>
      <c r="E96" s="24"/>
      <c r="F96" s="21" t="s">
        <v>178</v>
      </c>
      <c r="G96" s="23"/>
      <c r="H96" s="16">
        <v>4</v>
      </c>
      <c r="I96" s="25">
        <v>1</v>
      </c>
    </row>
    <row r="97" spans="1:9" ht="47.25" x14ac:dyDescent="0.25">
      <c r="A97" s="37" t="s">
        <v>104</v>
      </c>
      <c r="B97" s="20"/>
      <c r="C97" s="16" t="s">
        <v>16</v>
      </c>
      <c r="D97" s="21" t="s">
        <v>174</v>
      </c>
      <c r="E97" s="24"/>
      <c r="F97" s="21" t="s">
        <v>178</v>
      </c>
      <c r="G97" s="23"/>
      <c r="H97" s="16">
        <v>4</v>
      </c>
      <c r="I97" s="25">
        <v>1</v>
      </c>
    </row>
    <row r="98" spans="1:9" ht="31.5" x14ac:dyDescent="0.25">
      <c r="A98" s="37" t="s">
        <v>105</v>
      </c>
      <c r="B98" s="20"/>
      <c r="C98" s="16" t="s">
        <v>16</v>
      </c>
      <c r="D98" s="21" t="s">
        <v>175</v>
      </c>
      <c r="E98" s="24"/>
      <c r="F98" s="21" t="s">
        <v>178</v>
      </c>
      <c r="G98" s="23"/>
      <c r="H98" s="16">
        <v>4</v>
      </c>
      <c r="I98" s="25">
        <v>1</v>
      </c>
    </row>
    <row r="99" spans="1:9" ht="31.5" x14ac:dyDescent="0.25">
      <c r="A99" s="37" t="s">
        <v>106</v>
      </c>
      <c r="B99" s="20"/>
      <c r="C99" s="16" t="s">
        <v>16</v>
      </c>
      <c r="D99" s="21" t="s">
        <v>207</v>
      </c>
      <c r="E99" s="24"/>
      <c r="F99" s="21" t="s">
        <v>178</v>
      </c>
      <c r="G99" s="23"/>
      <c r="H99" s="16">
        <v>4</v>
      </c>
      <c r="I99" s="25">
        <v>1</v>
      </c>
    </row>
    <row r="100" spans="1:9" ht="31.5" x14ac:dyDescent="0.25">
      <c r="A100" s="37" t="s">
        <v>107</v>
      </c>
      <c r="B100" s="20"/>
      <c r="C100" s="16" t="s">
        <v>16</v>
      </c>
      <c r="D100" s="21" t="s">
        <v>208</v>
      </c>
      <c r="E100" s="24"/>
      <c r="F100" s="21" t="s">
        <v>178</v>
      </c>
      <c r="G100" s="23"/>
      <c r="H100" s="16">
        <v>3</v>
      </c>
      <c r="I100" s="25">
        <v>1</v>
      </c>
    </row>
    <row r="101" spans="1:9" ht="31.5" x14ac:dyDescent="0.25">
      <c r="A101" s="37" t="s">
        <v>108</v>
      </c>
      <c r="B101" s="20"/>
      <c r="C101" s="16" t="s">
        <v>16</v>
      </c>
      <c r="D101" s="21" t="s">
        <v>209</v>
      </c>
      <c r="E101" s="24"/>
      <c r="F101" s="21" t="s">
        <v>178</v>
      </c>
      <c r="G101" s="23"/>
      <c r="H101" s="16">
        <v>4</v>
      </c>
      <c r="I101" s="25">
        <v>1</v>
      </c>
    </row>
    <row r="102" spans="1:9" ht="31.5" x14ac:dyDescent="0.25">
      <c r="A102" s="37" t="s">
        <v>109</v>
      </c>
      <c r="B102" s="20"/>
      <c r="C102" s="16" t="s">
        <v>16</v>
      </c>
      <c r="D102" s="21" t="s">
        <v>210</v>
      </c>
      <c r="E102" s="24"/>
      <c r="F102" s="21" t="s">
        <v>178</v>
      </c>
      <c r="G102" s="23"/>
      <c r="H102" s="16">
        <v>3</v>
      </c>
      <c r="I102" s="25">
        <v>1</v>
      </c>
    </row>
    <row r="103" spans="1:9" ht="47.25" x14ac:dyDescent="0.25">
      <c r="A103" s="37" t="s">
        <v>110</v>
      </c>
      <c r="B103" s="20"/>
      <c r="C103" s="16" t="s">
        <v>16</v>
      </c>
      <c r="D103" s="21" t="s">
        <v>211</v>
      </c>
      <c r="E103" s="24"/>
      <c r="F103" s="21" t="s">
        <v>178</v>
      </c>
      <c r="G103" s="23"/>
      <c r="H103" s="16">
        <v>3</v>
      </c>
      <c r="I103" s="25">
        <v>1</v>
      </c>
    </row>
    <row r="104" spans="1:9" ht="31.5" x14ac:dyDescent="0.25">
      <c r="A104" s="37" t="s">
        <v>111</v>
      </c>
      <c r="B104" s="20"/>
      <c r="C104" s="16" t="s">
        <v>16</v>
      </c>
      <c r="D104" s="21" t="s">
        <v>179</v>
      </c>
      <c r="E104" s="24"/>
      <c r="F104" s="21" t="s">
        <v>178</v>
      </c>
      <c r="G104" s="23"/>
      <c r="H104" s="16">
        <v>4</v>
      </c>
      <c r="I104" s="25">
        <v>2</v>
      </c>
    </row>
    <row r="105" spans="1:9" ht="47.25" x14ac:dyDescent="0.25">
      <c r="A105" s="37" t="s">
        <v>112</v>
      </c>
      <c r="B105" s="39"/>
      <c r="C105" s="40" t="s">
        <v>16</v>
      </c>
      <c r="D105" s="41" t="s">
        <v>180</v>
      </c>
      <c r="E105" s="47"/>
      <c r="F105" s="21" t="s">
        <v>178</v>
      </c>
      <c r="G105" s="48"/>
      <c r="H105" s="40">
        <v>4</v>
      </c>
      <c r="I105" s="49">
        <v>2</v>
      </c>
    </row>
    <row r="106" spans="1:9" ht="31.5" x14ac:dyDescent="0.25">
      <c r="A106" s="38">
        <v>6</v>
      </c>
      <c r="B106" s="36" t="s">
        <v>113</v>
      </c>
      <c r="C106" s="26"/>
      <c r="D106" s="28"/>
      <c r="E106" s="53"/>
      <c r="F106" s="28"/>
      <c r="G106" s="54"/>
      <c r="H106" s="26"/>
      <c r="I106" s="55"/>
    </row>
    <row r="107" spans="1:9" x14ac:dyDescent="0.25">
      <c r="A107" s="37" t="s">
        <v>114</v>
      </c>
      <c r="B107" s="43"/>
      <c r="C107" s="44" t="s">
        <v>16</v>
      </c>
      <c r="D107" s="45" t="s">
        <v>212</v>
      </c>
      <c r="E107" s="50"/>
      <c r="F107" s="21" t="s">
        <v>178</v>
      </c>
      <c r="G107" s="51"/>
      <c r="H107" s="44">
        <v>4</v>
      </c>
      <c r="I107" s="52">
        <v>1</v>
      </c>
    </row>
    <row r="108" spans="1:9" x14ac:dyDescent="0.25">
      <c r="A108" s="37" t="s">
        <v>115</v>
      </c>
      <c r="B108" s="20"/>
      <c r="C108" s="16" t="s">
        <v>16</v>
      </c>
      <c r="D108" s="21" t="s">
        <v>213</v>
      </c>
      <c r="E108" s="24"/>
      <c r="F108" s="21" t="s">
        <v>178</v>
      </c>
      <c r="G108" s="23"/>
      <c r="H108" s="16">
        <v>4</v>
      </c>
      <c r="I108" s="25">
        <v>1</v>
      </c>
    </row>
    <row r="109" spans="1:9" ht="31.5" x14ac:dyDescent="0.25">
      <c r="A109" s="37" t="s">
        <v>116</v>
      </c>
      <c r="B109" s="20"/>
      <c r="C109" s="16" t="s">
        <v>16</v>
      </c>
      <c r="D109" s="21" t="s">
        <v>214</v>
      </c>
      <c r="E109" s="24"/>
      <c r="F109" s="21" t="s">
        <v>178</v>
      </c>
      <c r="G109" s="23"/>
      <c r="H109" s="16">
        <v>3</v>
      </c>
      <c r="I109" s="25">
        <v>1</v>
      </c>
    </row>
    <row r="110" spans="1:9" ht="31.5" x14ac:dyDescent="0.25">
      <c r="A110" s="37" t="s">
        <v>117</v>
      </c>
      <c r="B110" s="20"/>
      <c r="C110" s="16" t="s">
        <v>16</v>
      </c>
      <c r="D110" s="21" t="s">
        <v>215</v>
      </c>
      <c r="E110" s="24"/>
      <c r="F110" s="21" t="s">
        <v>178</v>
      </c>
      <c r="G110" s="23"/>
      <c r="H110" s="16">
        <v>4</v>
      </c>
      <c r="I110" s="25">
        <v>1</v>
      </c>
    </row>
    <row r="111" spans="1:9" ht="31.5" x14ac:dyDescent="0.25">
      <c r="A111" s="37" t="s">
        <v>118</v>
      </c>
      <c r="B111" s="20"/>
      <c r="C111" s="16" t="s">
        <v>16</v>
      </c>
      <c r="D111" s="21" t="s">
        <v>216</v>
      </c>
      <c r="E111" s="24"/>
      <c r="F111" s="21" t="s">
        <v>178</v>
      </c>
      <c r="G111" s="23"/>
      <c r="H111" s="16">
        <v>3</v>
      </c>
      <c r="I111" s="25">
        <v>1</v>
      </c>
    </row>
    <row r="112" spans="1:9" ht="47.25" x14ac:dyDescent="0.25">
      <c r="A112" s="37" t="s">
        <v>119</v>
      </c>
      <c r="B112" s="20"/>
      <c r="C112" s="16" t="s">
        <v>16</v>
      </c>
      <c r="D112" s="21" t="s">
        <v>183</v>
      </c>
      <c r="E112" s="24"/>
      <c r="F112" s="21" t="s">
        <v>178</v>
      </c>
      <c r="G112" s="23"/>
      <c r="H112" s="16">
        <v>4</v>
      </c>
      <c r="I112" s="25">
        <v>2</v>
      </c>
    </row>
    <row r="113" spans="1:9" ht="47.25" x14ac:dyDescent="0.25">
      <c r="A113" s="37" t="s">
        <v>120</v>
      </c>
      <c r="B113" s="20"/>
      <c r="C113" s="16" t="s">
        <v>16</v>
      </c>
      <c r="D113" s="21" t="s">
        <v>188</v>
      </c>
      <c r="E113" s="24"/>
      <c r="F113" s="21" t="s">
        <v>178</v>
      </c>
      <c r="G113" s="23"/>
      <c r="H113" s="16">
        <v>4</v>
      </c>
      <c r="I113" s="25">
        <v>2</v>
      </c>
    </row>
    <row r="114" spans="1:9" ht="31.5" x14ac:dyDescent="0.25">
      <c r="A114" s="37" t="s">
        <v>121</v>
      </c>
      <c r="B114" s="20"/>
      <c r="C114" s="16" t="s">
        <v>16</v>
      </c>
      <c r="D114" s="21" t="s">
        <v>166</v>
      </c>
      <c r="E114" s="24"/>
      <c r="F114" s="21" t="s">
        <v>178</v>
      </c>
      <c r="G114" s="23"/>
      <c r="H114" s="16">
        <v>4</v>
      </c>
      <c r="I114" s="25">
        <v>1</v>
      </c>
    </row>
    <row r="116" spans="1:9" ht="18.75" x14ac:dyDescent="0.25">
      <c r="F116" s="29" t="s">
        <v>22</v>
      </c>
      <c r="G116" s="29"/>
      <c r="H116" s="30"/>
      <c r="I116" s="31">
        <f>SUM(I54+I10)</f>
        <v>100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defaultColWidth="11" defaultRowHeight="15.75" x14ac:dyDescent="0.25"/>
  <cols>
    <col min="2" max="2" width="56.875" style="3" customWidth="1"/>
  </cols>
  <sheetData>
    <row r="1" spans="1:2" ht="27.95" customHeight="1" x14ac:dyDescent="0.25">
      <c r="A1" s="59" t="s">
        <v>23</v>
      </c>
      <c r="B1" s="59"/>
    </row>
    <row r="2" spans="1:2" ht="31.5" x14ac:dyDescent="0.25">
      <c r="A2" s="32">
        <v>1</v>
      </c>
      <c r="B2" s="33" t="s">
        <v>184</v>
      </c>
    </row>
    <row r="3" spans="1:2" ht="31.5" x14ac:dyDescent="0.25">
      <c r="A3" s="32">
        <v>2</v>
      </c>
      <c r="B3" s="33" t="s">
        <v>185</v>
      </c>
    </row>
    <row r="4" spans="1:2" ht="63" x14ac:dyDescent="0.25">
      <c r="A4" s="32">
        <v>3</v>
      </c>
      <c r="B4" s="33" t="s">
        <v>186</v>
      </c>
    </row>
    <row r="5" spans="1:2" ht="47.25" x14ac:dyDescent="0.25">
      <c r="A5" s="32">
        <v>4</v>
      </c>
      <c r="B5" s="33" t="s">
        <v>187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USER1</cp:lastModifiedBy>
  <cp:revision>1</cp:revision>
  <dcterms:created xsi:type="dcterms:W3CDTF">2022-11-09T22:53:43Z</dcterms:created>
  <dcterms:modified xsi:type="dcterms:W3CDTF">2023-06-15T14:42:52Z</dcterms:modified>
</cp:coreProperties>
</file>