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Денис\Desktop\WSR\2023\Находка\Приложения\"/>
    </mc:Choice>
  </mc:AlternateContent>
  <bookViews>
    <workbookView xWindow="0" yWindow="0" windowWidth="22680" windowHeight="5532"/>
  </bookViews>
  <sheets>
    <sheet name="Критерии оценки" sheetId="1" r:id="rId1"/>
    <sheet name="Перечень профессиональных задач" sheetId="2" r:id="rId2"/>
  </sheets>
  <calcPr calcId="162913"/>
</workbook>
</file>

<file path=xl/calcChain.xml><?xml version="1.0" encoding="utf-8"?>
<calcChain xmlns="http://schemas.openxmlformats.org/spreadsheetml/2006/main">
  <c r="I10" i="1" l="1"/>
  <c r="I85" i="1" l="1"/>
  <c r="I144" i="1" l="1"/>
</calcChain>
</file>

<file path=xl/sharedStrings.xml><?xml version="1.0" encoding="utf-8"?>
<sst xmlns="http://schemas.openxmlformats.org/spreadsheetml/2006/main" count="500" uniqueCount="275">
  <si>
    <t>Мероприятие</t>
  </si>
  <si>
    <t>Номер компетенции</t>
  </si>
  <si>
    <t>Наименование компетенции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</si>
  <si>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</si>
  <si>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</si>
  <si>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</si>
  <si>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</si>
  <si>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</si>
  <si>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</si>
  <si>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</si>
  <si>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</si>
  <si>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</si>
  <si>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</si>
  <si>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</si>
  <si>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</si>
  <si>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И</t>
  </si>
  <si>
    <t>Б</t>
  </si>
  <si>
    <t>Настройка технических и программных средств ИКС</t>
  </si>
  <si>
    <t>Б1.1</t>
  </si>
  <si>
    <t>Б1.2</t>
  </si>
  <si>
    <t>Б1.3</t>
  </si>
  <si>
    <t>Итого</t>
  </si>
  <si>
    <t>Перечень профессиональных задач</t>
  </si>
  <si>
    <t>Д</t>
  </si>
  <si>
    <t>Автоматизация</t>
  </si>
  <si>
    <t>Д1.1</t>
  </si>
  <si>
    <t>Д1.2</t>
  </si>
  <si>
    <t>Д1.3</t>
  </si>
  <si>
    <t>Д1.4</t>
  </si>
  <si>
    <t>Д1.5</t>
  </si>
  <si>
    <t>Д2.1</t>
  </si>
  <si>
    <t>Д2.2</t>
  </si>
  <si>
    <t>Д2.3</t>
  </si>
  <si>
    <t>Д3.1</t>
  </si>
  <si>
    <t>Д3.2</t>
  </si>
  <si>
    <t>Д3.3</t>
  </si>
  <si>
    <t>Д4.2</t>
  </si>
  <si>
    <t>Д4.1</t>
  </si>
  <si>
    <t>Д4.3</t>
  </si>
  <si>
    <t>Д4.4</t>
  </si>
  <si>
    <t>Д4.5</t>
  </si>
  <si>
    <t>Д5.1</t>
  </si>
  <si>
    <t>Д5.2</t>
  </si>
  <si>
    <t>Д5.3</t>
  </si>
  <si>
    <t>Д5.4</t>
  </si>
  <si>
    <t>Д5.5</t>
  </si>
  <si>
    <t>Д5.6</t>
  </si>
  <si>
    <t>Д5.7</t>
  </si>
  <si>
    <t>Д5.8</t>
  </si>
  <si>
    <t>Д5.9</t>
  </si>
  <si>
    <t>Д5.10</t>
  </si>
  <si>
    <t>Д5.11</t>
  </si>
  <si>
    <t>Д6.1</t>
  </si>
  <si>
    <t>Д6.2</t>
  </si>
  <si>
    <t>Д6.3</t>
  </si>
  <si>
    <t>Д6.4</t>
  </si>
  <si>
    <t>Д6.5</t>
  </si>
  <si>
    <t>Д6.6</t>
  </si>
  <si>
    <t>Д6.7</t>
  </si>
  <si>
    <t>Д6.8</t>
  </si>
  <si>
    <t>Б2.1</t>
  </si>
  <si>
    <t>Б2.2</t>
  </si>
  <si>
    <t>Б2.3</t>
  </si>
  <si>
    <t>Б2.4</t>
  </si>
  <si>
    <t>Б2.5</t>
  </si>
  <si>
    <t>Б3.1</t>
  </si>
  <si>
    <t>Б3.2</t>
  </si>
  <si>
    <t>Б3.3</t>
  </si>
  <si>
    <t>Б4.1</t>
  </si>
  <si>
    <t>Б4.2</t>
  </si>
  <si>
    <t>Б4.3</t>
  </si>
  <si>
    <t>Б4.4</t>
  </si>
  <si>
    <t>Б5.1</t>
  </si>
  <si>
    <t>Б5.2</t>
  </si>
  <si>
    <t>Б5.3</t>
  </si>
  <si>
    <t>Б5.4</t>
  </si>
  <si>
    <t>Б6.1</t>
  </si>
  <si>
    <t>Б6.2</t>
  </si>
  <si>
    <t>Б6.3</t>
  </si>
  <si>
    <t>Б6.4</t>
  </si>
  <si>
    <t>Б6.5</t>
  </si>
  <si>
    <t>Б6.6</t>
  </si>
  <si>
    <t>Б6.7</t>
  </si>
  <si>
    <t>Б6.8</t>
  </si>
  <si>
    <t>Б6.9</t>
  </si>
  <si>
    <t>Описание методики</t>
  </si>
  <si>
    <t>Отборочный этап чемпионата по профессиональному мастерству "Профессионалы"-2023</t>
  </si>
  <si>
    <t>Выполнение работ по выявлению и устранению инцидентов в информационно-коммуникационных системах</t>
  </si>
  <si>
    <t>Обеспечение работы технических и программных средств информационно-коммуникационных систем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</si>
  <si>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</si>
  <si>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Внесение изменений в технические и программные средства информационно-коммуникационных систем по утвержденному плану работ</t>
  </si>
  <si>
    <t>Б1.4</t>
  </si>
  <si>
    <t>Б1.5</t>
  </si>
  <si>
    <t>Б1.6</t>
  </si>
  <si>
    <t>Б1.7</t>
  </si>
  <si>
    <t>Б1.8</t>
  </si>
  <si>
    <t>Б1.9</t>
  </si>
  <si>
    <t>Б1.10</t>
  </si>
  <si>
    <t>Б1.11</t>
  </si>
  <si>
    <t>Б1.12</t>
  </si>
  <si>
    <t>Б1.13</t>
  </si>
  <si>
    <t>Б1.14</t>
  </si>
  <si>
    <t>Б1.15</t>
  </si>
  <si>
    <t>Б2.6</t>
  </si>
  <si>
    <t>Б2.7</t>
  </si>
  <si>
    <t>Б2.8</t>
  </si>
  <si>
    <t>Б3.4</t>
  </si>
  <si>
    <t>Б3.5</t>
  </si>
  <si>
    <t>LAN DNS KJA</t>
  </si>
  <si>
    <t>domain-name/search (static) KJA</t>
  </si>
  <si>
    <t>LAN DNS VVO</t>
  </si>
  <si>
    <t>WAN DNS VVO</t>
  </si>
  <si>
    <t>domain-name/search (static) VVO</t>
  </si>
  <si>
    <t>Б4.5</t>
  </si>
  <si>
    <t>Б4.6</t>
  </si>
  <si>
    <t>Б4.7</t>
  </si>
  <si>
    <t>Б4.8</t>
  </si>
  <si>
    <t>Б5.5</t>
  </si>
  <si>
    <t>Б5.6</t>
  </si>
  <si>
    <t>Б5.7</t>
  </si>
  <si>
    <t>Б7.1</t>
  </si>
  <si>
    <t>Б7.2</t>
  </si>
  <si>
    <t>Б7.3</t>
  </si>
  <si>
    <t>Б8.1</t>
  </si>
  <si>
    <t>Б8.2</t>
  </si>
  <si>
    <t>Б8.3</t>
  </si>
  <si>
    <t>Б8.4</t>
  </si>
  <si>
    <t>Б8.5</t>
  </si>
  <si>
    <t>syslog log naming</t>
  </si>
  <si>
    <t>Б9.1</t>
  </si>
  <si>
    <t>Б9.2</t>
  </si>
  <si>
    <t>Б9.3</t>
  </si>
  <si>
    <t>Б9.4</t>
  </si>
  <si>
    <t>Б9.5</t>
  </si>
  <si>
    <t>Д3.4</t>
  </si>
  <si>
    <t>Д3.5</t>
  </si>
  <si>
    <t>Д3.6</t>
  </si>
  <si>
    <t>Д3.7</t>
  </si>
  <si>
    <t>Д2.4</t>
  </si>
  <si>
    <t>FW-KJA SSH key access</t>
  </si>
  <si>
    <t>Д6.9</t>
  </si>
  <si>
    <t>Д7.1</t>
  </si>
  <si>
    <t>Д7.2</t>
  </si>
  <si>
    <t>Д7.3</t>
  </si>
  <si>
    <t>Д7.4</t>
  </si>
  <si>
    <t>Д7.5</t>
  </si>
  <si>
    <t>Д7.6</t>
  </si>
  <si>
    <t>Д7.7</t>
  </si>
  <si>
    <t>Д7.8</t>
  </si>
  <si>
    <t>Д7.9</t>
  </si>
  <si>
    <t>Сетевое и системное администрирование - Юниоры</t>
  </si>
  <si>
    <t>Базовая настойка</t>
  </si>
  <si>
    <t>Имя узла R0-KJA настроено</t>
  </si>
  <si>
    <t>Имя узла VDS настроено</t>
  </si>
  <si>
    <t>Имя узла PC-VVO настроено</t>
  </si>
  <si>
    <t>Имя узла FW-VVO настроено</t>
  </si>
  <si>
    <t>Статический ip-адрес R0-KJA настроен</t>
  </si>
  <si>
    <t>Адрес lo-интерфейса R0-KJA настроен</t>
  </si>
  <si>
    <t>Описание интерфейсов R0-KJA настроено</t>
  </si>
  <si>
    <t>Статический ip-адрес, шлюз FW-VVO настроены</t>
  </si>
  <si>
    <t>Адрес lo-интерфейса  FW-VVO настроен</t>
  </si>
  <si>
    <t>Описание интерфейсов FW-VVO настроено</t>
  </si>
  <si>
    <t>Статический ip-адрес, шлюз APP-KJA настроены</t>
  </si>
  <si>
    <t>Статический ip-адрес, шлюз ClientSPB настроены</t>
  </si>
  <si>
    <t>Выход в интернет PC-KJA настроен</t>
  </si>
  <si>
    <t>Выход в интернет SRV-VVO настроен</t>
  </si>
  <si>
    <t>Выход в интернет SRV-KJA настроен</t>
  </si>
  <si>
    <t>Протокол динамической маршрутизации OSPF</t>
  </si>
  <si>
    <t>OSPF маршрут на SRV настроен</t>
  </si>
  <si>
    <t>OSPF маршрут на R0 lo настроен</t>
  </si>
  <si>
    <t>OSPF маршруты LAN, DMZ настроены</t>
  </si>
  <si>
    <t>OSPF маршрут на FW lo настроен</t>
  </si>
  <si>
    <t>OSPF маршруты, def inf настроены</t>
  </si>
  <si>
    <t>OSPF работает без статики</t>
  </si>
  <si>
    <t>OSPF passive интерфейс R0-KJA настроен</t>
  </si>
  <si>
    <t>OSPF passive инерфейс FW-KJA настроен</t>
  </si>
  <si>
    <t>Настройка домена FreeIPA</t>
  </si>
  <si>
    <t>Домен vvo.jun.profi размернут</t>
  </si>
  <si>
    <t>Доменные пользователи den, alex  в доменной группе jun-users</t>
  </si>
  <si>
    <t>Компьютер PC-VVO введен</t>
  </si>
  <si>
    <t>admin имеет может использовать команды sudo в домене</t>
  </si>
  <si>
    <t>admin имеет доступ к веб-интерфейсу FreeIPA по протоколу kerberos</t>
  </si>
  <si>
    <t>Настройка DNS</t>
  </si>
  <si>
    <t>Настройка DHCP</t>
  </si>
  <si>
    <t>Настройка NTP</t>
  </si>
  <si>
    <t>Настройка s2s VPN</t>
  </si>
  <si>
    <t>Журналирование</t>
  </si>
  <si>
    <t>сбор журналов с PC-KJA</t>
  </si>
  <si>
    <t>сбор журналов с SRV1-KJA</t>
  </si>
  <si>
    <t>сбор журналов с SRV2-KJA</t>
  </si>
  <si>
    <t>сбор журналов с FW-KJA</t>
  </si>
  <si>
    <t>VVO VPN S2S соединение установлено</t>
  </si>
  <si>
    <t>VVO VPN S2S соединение зашифровано</t>
  </si>
  <si>
    <t>VVO VPN S2S (маршруты, firewall)</t>
  </si>
  <si>
    <t>OSPF через VVO VPN S2S настроен</t>
  </si>
  <si>
    <t>DNS через VVO VPN S2S настроен</t>
  </si>
  <si>
    <t>FIREWALL для DMZ настроен</t>
  </si>
  <si>
    <t>FW-VVO LLDP neighbours настроены</t>
  </si>
  <si>
    <t>R0-KJA LLDP neighbours настроены</t>
  </si>
  <si>
    <t>SRV-KJA server chrony установлен и работает</t>
  </si>
  <si>
    <t>PC-KJA chrony статус включен</t>
  </si>
  <si>
    <t>APP-KJA chrony  статус включен</t>
  </si>
  <si>
    <t>R0-KJA chrony  статус включен</t>
  </si>
  <si>
    <t>R0-KJA временна зона настроена</t>
  </si>
  <si>
    <t>ClientOMS chrony  статус включен</t>
  </si>
  <si>
    <t>ClientOMS временная зона настроена</t>
  </si>
  <si>
    <t>FW-VVO server chrony настроен</t>
  </si>
  <si>
    <t>FW-VVO временная зона настроена</t>
  </si>
  <si>
    <t>KJA DHCP параметры области настроены</t>
  </si>
  <si>
    <t xml:space="preserve">KJA DHCP параментры DNS настроены </t>
  </si>
  <si>
    <t>KJA DHCP диапазон адресов настроен</t>
  </si>
  <si>
    <t>VVO DHCP параметры области настроены</t>
  </si>
  <si>
    <t>VVO DHCP параментры DNS настроены</t>
  </si>
  <si>
    <t>VVO DHCP диапазон адресов настроен</t>
  </si>
  <si>
    <t>VVO DHCP сервер - SRV-VVO</t>
  </si>
  <si>
    <t>Форвардинг FW-VVO LAN DNS настроен</t>
  </si>
  <si>
    <t>Форвардинг FW-VVO WAN DNS настроен</t>
  </si>
  <si>
    <t>Обратные зоны DNS VVO настроены</t>
  </si>
  <si>
    <t>Настройка мisc. network svc</t>
  </si>
  <si>
    <t xml:space="preserve">Настройка корпоративного сайта </t>
  </si>
  <si>
    <t>Настройка центра сертификации</t>
  </si>
  <si>
    <t>Настройка подключения s2c VPN</t>
  </si>
  <si>
    <t>Настройка FTP</t>
  </si>
  <si>
    <t>Настройка и управление даленным доступом</t>
  </si>
  <si>
    <t>Настрока серверов</t>
  </si>
  <si>
    <t>Настройка облачных хранилищ</t>
  </si>
  <si>
    <t>VPN S2c подключено</t>
  </si>
  <si>
    <t>VPN S2c зашифровано</t>
  </si>
  <si>
    <t>VPN S2c (маршрут,firewall)</t>
  </si>
  <si>
    <t>VPN S2c автоподключение настроено</t>
  </si>
  <si>
    <t>FIREWALL для WAN включен</t>
  </si>
  <si>
    <t>CA установлен и работает</t>
  </si>
  <si>
    <t>CA параметры настройки верны</t>
  </si>
  <si>
    <t>CA является доверенным для SRV-KJA</t>
  </si>
  <si>
    <t>CA является доверенным для PC-KJA</t>
  </si>
  <si>
    <t>корпоративный сайт PC-KJA доступен</t>
  </si>
  <si>
    <t>с перенапраавление включено</t>
  </si>
  <si>
    <t>https работает без ошибок и предупреждений</t>
  </si>
  <si>
    <t>доступ к корпоративному сайту с VVO настроен</t>
  </si>
  <si>
    <t>доступ к корпоративному сайту по https с VVO настроен</t>
  </si>
  <si>
    <t>корпоративный сайт доступен для клиентов VPN</t>
  </si>
  <si>
    <t>корпоративный сайт доступен по https для клиентов VPN</t>
  </si>
  <si>
    <t>установлена правильна версия Filezilla</t>
  </si>
  <si>
    <t>FTP работает</t>
  </si>
  <si>
    <t>FTP доступ только к каталогу /var/www</t>
  </si>
  <si>
    <t>FTP папки смотнтированы</t>
  </si>
  <si>
    <t>FTP сетевой доступ ограничен</t>
  </si>
  <si>
    <t>VDS raid настроен</t>
  </si>
  <si>
    <t>VDS raid смонтирован</t>
  </si>
  <si>
    <t>VDS raid файловая система создана</t>
  </si>
  <si>
    <t>mc server параметры настроены</t>
  </si>
  <si>
    <t>mc server as docker (контейнер настроен)</t>
  </si>
  <si>
    <t>mc автостарт включен</t>
  </si>
  <si>
    <t>OBS установлен</t>
  </si>
  <si>
    <t>mc launcher установлен</t>
  </si>
  <si>
    <t>mc работает</t>
  </si>
  <si>
    <t>Docker db manager работает</t>
  </si>
  <si>
    <t>Docker автостарт включен</t>
  </si>
  <si>
    <t>Docker file server установлен</t>
  </si>
  <si>
    <t>Docker db установлен</t>
  </si>
  <si>
    <t>Docker db manager установлен</t>
  </si>
  <si>
    <t>Docker ports настроены</t>
  </si>
  <si>
    <t>Docker файловый сервер работает</t>
  </si>
  <si>
    <t>FW-KJA настроено резервное копирование в облачное хранилище</t>
  </si>
  <si>
    <t xml:space="preserve">Docker file server доступен по VPN </t>
  </si>
  <si>
    <t>Насроены локальные права доступа для admin на APP-KJA</t>
  </si>
  <si>
    <t>SSH port VDS настроен</t>
  </si>
  <si>
    <t>SSH keys VDS настроены</t>
  </si>
  <si>
    <t>SSH alias VDS настроены</t>
  </si>
  <si>
    <t>SSH доступ к R0-KJA настроен</t>
  </si>
  <si>
    <t>SSH keys R0-KJA настроены</t>
  </si>
  <si>
    <t>FW-KJA SSH admin sudo разрешен</t>
  </si>
  <si>
    <t>FW-KJA SSH admin доступ настроен</t>
  </si>
  <si>
    <t>FW-KJA web int admin доступ настроен</t>
  </si>
  <si>
    <t>FW-KJA web-int certificate через DNS настроен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</si>
</sst>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scheme val="minor"/>
    </font>
    <font>
      <sz val="12"/>
      <color theme="1" tint="0.499984740745262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b/>
      <sz val="14"/>
      <color theme="1"/>
      <name val="Calibri"/>
      <scheme val="minor"/>
    </font>
    <font>
      <sz val="12"/>
      <color indexed="64"/>
      <name val="Calibri"/>
      <scheme val="minor"/>
    </font>
    <font>
      <b/>
      <sz val="14"/>
      <color theme="0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2" fontId="4" fillId="3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3" xfId="0" applyBorder="1" applyAlignment="1">
      <alignment horizontal="center"/>
    </xf>
    <xf numFmtId="2" fontId="0" fillId="0" borderId="4" xfId="0" applyNumberFormat="1" applyBorder="1"/>
    <xf numFmtId="0" fontId="0" fillId="0" borderId="3" xfId="0" applyBorder="1" applyAlignment="1">
      <alignment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2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2" fontId="0" fillId="0" borderId="7" xfId="0" applyNumberForma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2" fontId="5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2" fontId="5" fillId="0" borderId="4" xfId="0" applyNumberFormat="1" applyFont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wrapText="1"/>
    </xf>
    <xf numFmtId="2" fontId="0" fillId="0" borderId="9" xfId="0" applyNumberFormat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4"/>
  <sheetViews>
    <sheetView tabSelected="1" topLeftCell="A2" zoomScaleNormal="100" workbookViewId="0">
      <selection activeCell="A11" sqref="A11:I84"/>
    </sheetView>
  </sheetViews>
  <sheetFormatPr defaultColWidth="11" defaultRowHeight="15.6" x14ac:dyDescent="0.3"/>
  <cols>
    <col min="1" max="1" width="6.8984375" style="1" customWidth="1"/>
    <col min="2" max="2" width="31" customWidth="1"/>
    <col min="3" max="3" width="7.8984375" style="2" bestFit="1" customWidth="1"/>
    <col min="4" max="4" width="34.59765625" style="3" customWidth="1"/>
    <col min="5" max="5" width="10.3984375" style="2" customWidth="1"/>
    <col min="6" max="6" width="33.8984375" style="3" customWidth="1"/>
    <col min="7" max="7" width="20.59765625" style="3" bestFit="1" customWidth="1"/>
    <col min="8" max="8" width="7.09765625" style="3" bestFit="1" customWidth="1"/>
    <col min="9" max="9" width="8.3984375" customWidth="1"/>
  </cols>
  <sheetData>
    <row r="2" spans="1:9" ht="46.8" x14ac:dyDescent="0.3">
      <c r="B2" s="4" t="s">
        <v>0</v>
      </c>
      <c r="D2" s="5" t="s">
        <v>86</v>
      </c>
      <c r="E2" s="6"/>
    </row>
    <row r="3" spans="1:9" x14ac:dyDescent="0.3">
      <c r="B3" s="4" t="s">
        <v>1</v>
      </c>
      <c r="D3" s="6"/>
      <c r="E3" s="6"/>
    </row>
    <row r="4" spans="1:9" x14ac:dyDescent="0.3">
      <c r="B4" s="4" t="s">
        <v>2</v>
      </c>
      <c r="D4" s="7" t="s">
        <v>150</v>
      </c>
      <c r="E4" s="6"/>
    </row>
    <row r="5" spans="1:9" x14ac:dyDescent="0.3">
      <c r="B5" s="4" t="s">
        <v>3</v>
      </c>
      <c r="D5" s="7" t="s">
        <v>4</v>
      </c>
      <c r="E5" s="8"/>
    </row>
    <row r="6" spans="1:9" x14ac:dyDescent="0.3">
      <c r="B6" s="4" t="s">
        <v>5</v>
      </c>
      <c r="D6" s="7" t="s">
        <v>4</v>
      </c>
      <c r="E6" s="8"/>
    </row>
    <row r="8" spans="1:9" s="9" customFormat="1" ht="33.9" customHeight="1" x14ac:dyDescent="0.3">
      <c r="A8" s="10" t="s">
        <v>6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14</v>
      </c>
    </row>
    <row r="10" spans="1:9" s="11" customFormat="1" ht="18" x14ac:dyDescent="0.35">
      <c r="A10" s="55" t="s">
        <v>16</v>
      </c>
      <c r="B10" s="56" t="s">
        <v>17</v>
      </c>
      <c r="C10" s="55"/>
      <c r="D10" s="57"/>
      <c r="E10" s="12"/>
      <c r="F10" s="14"/>
      <c r="G10" s="14"/>
      <c r="H10" s="13"/>
      <c r="I10" s="15">
        <f>SUM(I11:I84)</f>
        <v>39.999999999999986</v>
      </c>
    </row>
    <row r="11" spans="1:9" x14ac:dyDescent="0.3">
      <c r="A11" s="16">
        <v>1</v>
      </c>
      <c r="B11" s="34" t="s">
        <v>151</v>
      </c>
      <c r="C11" s="18"/>
      <c r="D11" s="18"/>
      <c r="E11" s="18"/>
      <c r="F11" s="18"/>
      <c r="G11" s="18"/>
      <c r="H11" s="18"/>
      <c r="I11" s="19"/>
    </row>
    <row r="12" spans="1:9" x14ac:dyDescent="0.3">
      <c r="A12" s="16" t="s">
        <v>18</v>
      </c>
      <c r="B12" s="20"/>
      <c r="C12" s="16" t="s">
        <v>15</v>
      </c>
      <c r="D12" s="21" t="s">
        <v>152</v>
      </c>
      <c r="E12" s="16"/>
      <c r="F12" s="21" t="s">
        <v>85</v>
      </c>
      <c r="G12" s="21"/>
      <c r="H12" s="16">
        <v>2</v>
      </c>
      <c r="I12" s="22">
        <v>0.1</v>
      </c>
    </row>
    <row r="13" spans="1:9" x14ac:dyDescent="0.3">
      <c r="A13" s="16" t="s">
        <v>19</v>
      </c>
      <c r="B13" s="20"/>
      <c r="C13" s="16" t="s">
        <v>15</v>
      </c>
      <c r="D13" s="21" t="s">
        <v>153</v>
      </c>
      <c r="E13" s="16"/>
      <c r="F13" s="21" t="s">
        <v>85</v>
      </c>
      <c r="G13" s="21"/>
      <c r="H13" s="16">
        <v>2</v>
      </c>
      <c r="I13" s="22">
        <v>0.1</v>
      </c>
    </row>
    <row r="14" spans="1:9" x14ac:dyDescent="0.3">
      <c r="A14" s="16" t="s">
        <v>20</v>
      </c>
      <c r="B14" s="37"/>
      <c r="C14" s="16" t="s">
        <v>15</v>
      </c>
      <c r="D14" s="39" t="s">
        <v>154</v>
      </c>
      <c r="E14" s="38"/>
      <c r="F14" s="21" t="s">
        <v>85</v>
      </c>
      <c r="G14" s="39"/>
      <c r="H14" s="16">
        <v>2</v>
      </c>
      <c r="I14" s="22">
        <v>0.1</v>
      </c>
    </row>
    <row r="15" spans="1:9" x14ac:dyDescent="0.3">
      <c r="A15" s="16" t="s">
        <v>91</v>
      </c>
      <c r="B15" s="37"/>
      <c r="C15" s="16" t="s">
        <v>15</v>
      </c>
      <c r="D15" s="39" t="s">
        <v>155</v>
      </c>
      <c r="E15" s="38"/>
      <c r="F15" s="21" t="s">
        <v>85</v>
      </c>
      <c r="G15" s="39"/>
      <c r="H15" s="16">
        <v>2</v>
      </c>
      <c r="I15" s="22">
        <v>0.1</v>
      </c>
    </row>
    <row r="16" spans="1:9" x14ac:dyDescent="0.3">
      <c r="A16" s="16" t="s">
        <v>92</v>
      </c>
      <c r="B16" s="37"/>
      <c r="C16" s="16" t="s">
        <v>15</v>
      </c>
      <c r="D16" s="39" t="s">
        <v>156</v>
      </c>
      <c r="E16" s="38"/>
      <c r="F16" s="21" t="s">
        <v>85</v>
      </c>
      <c r="G16" s="39"/>
      <c r="H16" s="16">
        <v>2</v>
      </c>
      <c r="I16" s="40">
        <v>0.6</v>
      </c>
    </row>
    <row r="17" spans="1:9" x14ac:dyDescent="0.3">
      <c r="A17" s="16" t="s">
        <v>93</v>
      </c>
      <c r="B17" s="37"/>
      <c r="C17" s="16" t="s">
        <v>15</v>
      </c>
      <c r="D17" s="39" t="s">
        <v>157</v>
      </c>
      <c r="E17" s="38"/>
      <c r="F17" s="21" t="s">
        <v>85</v>
      </c>
      <c r="G17" s="39"/>
      <c r="H17" s="16">
        <v>2</v>
      </c>
      <c r="I17" s="40">
        <v>0.3</v>
      </c>
    </row>
    <row r="18" spans="1:9" ht="31.2" x14ac:dyDescent="0.3">
      <c r="A18" s="16" t="s">
        <v>94</v>
      </c>
      <c r="B18" s="37"/>
      <c r="C18" s="16" t="s">
        <v>15</v>
      </c>
      <c r="D18" s="39" t="s">
        <v>158</v>
      </c>
      <c r="E18" s="38"/>
      <c r="F18" s="21" t="s">
        <v>85</v>
      </c>
      <c r="G18" s="39"/>
      <c r="H18" s="16">
        <v>1</v>
      </c>
      <c r="I18" s="40">
        <v>0.3</v>
      </c>
    </row>
    <row r="19" spans="1:9" ht="31.2" x14ac:dyDescent="0.3">
      <c r="A19" s="16" t="s">
        <v>95</v>
      </c>
      <c r="B19" s="37"/>
      <c r="C19" s="16" t="s">
        <v>15</v>
      </c>
      <c r="D19" s="39" t="s">
        <v>159</v>
      </c>
      <c r="E19" s="38"/>
      <c r="F19" s="21" t="s">
        <v>85</v>
      </c>
      <c r="G19" s="39"/>
      <c r="H19" s="16">
        <v>2</v>
      </c>
      <c r="I19" s="40">
        <v>0.5</v>
      </c>
    </row>
    <row r="20" spans="1:9" ht="31.2" x14ac:dyDescent="0.3">
      <c r="A20" s="16" t="s">
        <v>96</v>
      </c>
      <c r="B20" s="37"/>
      <c r="C20" s="16" t="s">
        <v>15</v>
      </c>
      <c r="D20" s="39" t="s">
        <v>160</v>
      </c>
      <c r="E20" s="38"/>
      <c r="F20" s="21" t="s">
        <v>85</v>
      </c>
      <c r="G20" s="39"/>
      <c r="H20" s="16">
        <v>2</v>
      </c>
      <c r="I20" s="40">
        <v>0.2</v>
      </c>
    </row>
    <row r="21" spans="1:9" ht="31.2" x14ac:dyDescent="0.3">
      <c r="A21" s="16" t="s">
        <v>97</v>
      </c>
      <c r="B21" s="37"/>
      <c r="C21" s="16" t="s">
        <v>15</v>
      </c>
      <c r="D21" s="39" t="s">
        <v>161</v>
      </c>
      <c r="E21" s="38"/>
      <c r="F21" s="21" t="s">
        <v>85</v>
      </c>
      <c r="G21" s="39"/>
      <c r="H21" s="16">
        <v>1</v>
      </c>
      <c r="I21" s="40">
        <v>0.2</v>
      </c>
    </row>
    <row r="22" spans="1:9" ht="31.2" x14ac:dyDescent="0.3">
      <c r="A22" s="16" t="s">
        <v>98</v>
      </c>
      <c r="B22" s="37"/>
      <c r="C22" s="16" t="s">
        <v>15</v>
      </c>
      <c r="D22" s="39" t="s">
        <v>162</v>
      </c>
      <c r="E22" s="38"/>
      <c r="F22" s="21" t="s">
        <v>85</v>
      </c>
      <c r="G22" s="39"/>
      <c r="H22" s="16">
        <v>2</v>
      </c>
      <c r="I22" s="40">
        <v>0.5</v>
      </c>
    </row>
    <row r="23" spans="1:9" ht="31.2" x14ac:dyDescent="0.3">
      <c r="A23" s="16" t="s">
        <v>99</v>
      </c>
      <c r="B23" s="37"/>
      <c r="C23" s="16" t="s">
        <v>15</v>
      </c>
      <c r="D23" s="39" t="s">
        <v>163</v>
      </c>
      <c r="E23" s="38"/>
      <c r="F23" s="21" t="s">
        <v>85</v>
      </c>
      <c r="G23" s="39"/>
      <c r="H23" s="16">
        <v>2</v>
      </c>
      <c r="I23" s="40">
        <v>0.2</v>
      </c>
    </row>
    <row r="24" spans="1:9" x14ac:dyDescent="0.3">
      <c r="A24" s="16" t="s">
        <v>100</v>
      </c>
      <c r="B24" s="37"/>
      <c r="C24" s="16" t="s">
        <v>15</v>
      </c>
      <c r="D24" s="39" t="s">
        <v>164</v>
      </c>
      <c r="E24" s="38"/>
      <c r="F24" s="21" t="s">
        <v>85</v>
      </c>
      <c r="G24" s="39"/>
      <c r="H24" s="16">
        <v>2</v>
      </c>
      <c r="I24" s="40">
        <v>0.7</v>
      </c>
    </row>
    <row r="25" spans="1:9" x14ac:dyDescent="0.3">
      <c r="A25" s="16" t="s">
        <v>101</v>
      </c>
      <c r="B25" s="37"/>
      <c r="C25" s="16" t="s">
        <v>15</v>
      </c>
      <c r="D25" s="39" t="s">
        <v>166</v>
      </c>
      <c r="E25" s="38"/>
      <c r="F25" s="21" t="s">
        <v>85</v>
      </c>
      <c r="G25" s="39"/>
      <c r="H25" s="16">
        <v>2</v>
      </c>
      <c r="I25" s="40">
        <v>0.7</v>
      </c>
    </row>
    <row r="26" spans="1:9" x14ac:dyDescent="0.3">
      <c r="A26" s="16" t="s">
        <v>102</v>
      </c>
      <c r="B26" s="37"/>
      <c r="C26" s="16" t="s">
        <v>15</v>
      </c>
      <c r="D26" s="39" t="s">
        <v>165</v>
      </c>
      <c r="E26" s="38"/>
      <c r="F26" s="21" t="s">
        <v>85</v>
      </c>
      <c r="G26" s="39"/>
      <c r="H26" s="16">
        <v>2</v>
      </c>
      <c r="I26" s="40">
        <v>0.7</v>
      </c>
    </row>
    <row r="27" spans="1:9" ht="31.2" x14ac:dyDescent="0.3">
      <c r="A27" s="51">
        <v>2</v>
      </c>
      <c r="B27" s="34" t="s">
        <v>167</v>
      </c>
      <c r="C27" s="26"/>
      <c r="D27" s="28"/>
      <c r="E27" s="26"/>
      <c r="F27" s="28"/>
      <c r="G27" s="28"/>
      <c r="H27" s="26"/>
      <c r="I27" s="27"/>
    </row>
    <row r="28" spans="1:9" x14ac:dyDescent="0.3">
      <c r="A28" s="35" t="s">
        <v>60</v>
      </c>
      <c r="B28" s="41"/>
      <c r="C28" s="42" t="s">
        <v>15</v>
      </c>
      <c r="D28" s="43" t="s">
        <v>168</v>
      </c>
      <c r="E28" s="42"/>
      <c r="F28" s="21" t="s">
        <v>85</v>
      </c>
      <c r="G28" s="43"/>
      <c r="H28" s="42">
        <v>2</v>
      </c>
      <c r="I28" s="44">
        <v>1</v>
      </c>
    </row>
    <row r="29" spans="1:9" x14ac:dyDescent="0.3">
      <c r="A29" s="35" t="s">
        <v>61</v>
      </c>
      <c r="B29" s="41"/>
      <c r="C29" s="42" t="s">
        <v>15</v>
      </c>
      <c r="D29" s="43" t="s">
        <v>169</v>
      </c>
      <c r="E29" s="42"/>
      <c r="F29" s="21" t="s">
        <v>85</v>
      </c>
      <c r="G29" s="43"/>
      <c r="H29" s="42">
        <v>2</v>
      </c>
      <c r="I29" s="44">
        <v>0.4</v>
      </c>
    </row>
    <row r="30" spans="1:9" x14ac:dyDescent="0.3">
      <c r="A30" s="35" t="s">
        <v>62</v>
      </c>
      <c r="B30" s="41"/>
      <c r="C30" s="42" t="s">
        <v>15</v>
      </c>
      <c r="D30" s="43" t="s">
        <v>170</v>
      </c>
      <c r="E30" s="42"/>
      <c r="F30" s="21" t="s">
        <v>85</v>
      </c>
      <c r="G30" s="43"/>
      <c r="H30" s="42">
        <v>2</v>
      </c>
      <c r="I30" s="44">
        <v>1</v>
      </c>
    </row>
    <row r="31" spans="1:9" x14ac:dyDescent="0.3">
      <c r="A31" s="35" t="s">
        <v>63</v>
      </c>
      <c r="B31" s="41"/>
      <c r="C31" s="42" t="s">
        <v>15</v>
      </c>
      <c r="D31" s="43" t="s">
        <v>171</v>
      </c>
      <c r="E31" s="42"/>
      <c r="F31" s="21" t="s">
        <v>85</v>
      </c>
      <c r="G31" s="43"/>
      <c r="H31" s="42">
        <v>2</v>
      </c>
      <c r="I31" s="44">
        <v>0.5</v>
      </c>
    </row>
    <row r="32" spans="1:9" x14ac:dyDescent="0.3">
      <c r="A32" s="35" t="s">
        <v>64</v>
      </c>
      <c r="B32" s="41"/>
      <c r="C32" s="42" t="s">
        <v>15</v>
      </c>
      <c r="D32" s="43" t="s">
        <v>172</v>
      </c>
      <c r="E32" s="42"/>
      <c r="F32" s="21" t="s">
        <v>85</v>
      </c>
      <c r="G32" s="43"/>
      <c r="H32" s="42">
        <v>2</v>
      </c>
      <c r="I32" s="44">
        <v>0.7</v>
      </c>
    </row>
    <row r="33" spans="1:9" x14ac:dyDescent="0.3">
      <c r="A33" s="35" t="s">
        <v>103</v>
      </c>
      <c r="B33" s="41"/>
      <c r="C33" s="42" t="s">
        <v>15</v>
      </c>
      <c r="D33" s="43" t="s">
        <v>173</v>
      </c>
      <c r="E33" s="42"/>
      <c r="F33" s="21" t="s">
        <v>85</v>
      </c>
      <c r="G33" s="43"/>
      <c r="H33" s="42">
        <v>2</v>
      </c>
      <c r="I33" s="44">
        <v>1.5</v>
      </c>
    </row>
    <row r="34" spans="1:9" ht="31.2" x14ac:dyDescent="0.3">
      <c r="A34" s="35" t="s">
        <v>104</v>
      </c>
      <c r="B34" s="41"/>
      <c r="C34" s="42" t="s">
        <v>15</v>
      </c>
      <c r="D34" s="43" t="s">
        <v>174</v>
      </c>
      <c r="E34" s="42"/>
      <c r="F34" s="21" t="s">
        <v>85</v>
      </c>
      <c r="G34" s="43"/>
      <c r="H34" s="42">
        <v>2</v>
      </c>
      <c r="I34" s="44">
        <v>0.5</v>
      </c>
    </row>
    <row r="35" spans="1:9" ht="31.2" x14ac:dyDescent="0.3">
      <c r="A35" s="35" t="s">
        <v>105</v>
      </c>
      <c r="B35" s="41"/>
      <c r="C35" s="42" t="s">
        <v>15</v>
      </c>
      <c r="D35" s="43" t="s">
        <v>175</v>
      </c>
      <c r="E35" s="42"/>
      <c r="F35" s="21" t="s">
        <v>85</v>
      </c>
      <c r="G35" s="43"/>
      <c r="H35" s="42">
        <v>2</v>
      </c>
      <c r="I35" s="44">
        <v>0.5</v>
      </c>
    </row>
    <row r="36" spans="1:9" x14ac:dyDescent="0.3">
      <c r="A36" s="36">
        <v>3</v>
      </c>
      <c r="B36" s="34" t="s">
        <v>176</v>
      </c>
      <c r="C36" s="26"/>
      <c r="D36" s="28"/>
      <c r="E36" s="26"/>
      <c r="F36" s="28"/>
      <c r="G36" s="28"/>
      <c r="H36" s="26"/>
      <c r="I36" s="27"/>
    </row>
    <row r="37" spans="1:9" x14ac:dyDescent="0.3">
      <c r="A37" s="35" t="s">
        <v>65</v>
      </c>
      <c r="B37" s="41"/>
      <c r="C37" s="42" t="s">
        <v>15</v>
      </c>
      <c r="D37" s="43" t="s">
        <v>177</v>
      </c>
      <c r="E37" s="42"/>
      <c r="F37" s="21" t="s">
        <v>85</v>
      </c>
      <c r="G37" s="43"/>
      <c r="H37" s="42">
        <v>3</v>
      </c>
      <c r="I37" s="44">
        <v>1.5</v>
      </c>
    </row>
    <row r="38" spans="1:9" ht="31.2" x14ac:dyDescent="0.3">
      <c r="A38" s="35" t="s">
        <v>66</v>
      </c>
      <c r="B38" s="41"/>
      <c r="C38" s="42"/>
      <c r="D38" s="43" t="s">
        <v>178</v>
      </c>
      <c r="E38" s="42"/>
      <c r="F38" s="21" t="s">
        <v>85</v>
      </c>
      <c r="G38" s="43"/>
      <c r="H38" s="42">
        <v>3</v>
      </c>
      <c r="I38" s="44">
        <v>0.8</v>
      </c>
    </row>
    <row r="39" spans="1:9" x14ac:dyDescent="0.3">
      <c r="A39" s="35" t="s">
        <v>67</v>
      </c>
      <c r="B39" s="41"/>
      <c r="C39" s="42"/>
      <c r="D39" s="43" t="s">
        <v>179</v>
      </c>
      <c r="E39" s="42"/>
      <c r="F39" s="21" t="s">
        <v>85</v>
      </c>
      <c r="G39" s="43"/>
      <c r="H39" s="42">
        <v>3</v>
      </c>
      <c r="I39" s="44">
        <v>1.5</v>
      </c>
    </row>
    <row r="40" spans="1:9" ht="31.2" x14ac:dyDescent="0.3">
      <c r="A40" s="35" t="s">
        <v>106</v>
      </c>
      <c r="B40" s="41"/>
      <c r="C40" s="42"/>
      <c r="D40" s="43" t="s">
        <v>180</v>
      </c>
      <c r="E40" s="42"/>
      <c r="F40" s="21" t="s">
        <v>85</v>
      </c>
      <c r="G40" s="43"/>
      <c r="H40" s="42">
        <v>3</v>
      </c>
      <c r="I40" s="44">
        <v>0.6</v>
      </c>
    </row>
    <row r="41" spans="1:9" ht="31.2" x14ac:dyDescent="0.3">
      <c r="A41" s="35" t="s">
        <v>107</v>
      </c>
      <c r="B41" s="41"/>
      <c r="C41" s="42"/>
      <c r="D41" s="43" t="s">
        <v>181</v>
      </c>
      <c r="E41" s="42"/>
      <c r="F41" s="21" t="s">
        <v>85</v>
      </c>
      <c r="G41" s="43"/>
      <c r="H41" s="42">
        <v>3</v>
      </c>
      <c r="I41" s="44">
        <v>1.5</v>
      </c>
    </row>
    <row r="42" spans="1:9" x14ac:dyDescent="0.3">
      <c r="A42" s="36">
        <v>4</v>
      </c>
      <c r="B42" s="34" t="s">
        <v>182</v>
      </c>
      <c r="C42" s="26"/>
      <c r="D42" s="28"/>
      <c r="E42" s="26"/>
      <c r="F42" s="28"/>
      <c r="G42" s="28"/>
      <c r="H42" s="26"/>
      <c r="I42" s="27"/>
    </row>
    <row r="43" spans="1:9" x14ac:dyDescent="0.3">
      <c r="A43" s="35" t="s">
        <v>68</v>
      </c>
      <c r="B43" s="52"/>
      <c r="C43" s="42" t="s">
        <v>15</v>
      </c>
      <c r="D43" s="43" t="s">
        <v>108</v>
      </c>
      <c r="E43" s="42"/>
      <c r="F43" s="21" t="s">
        <v>85</v>
      </c>
      <c r="G43" s="43"/>
      <c r="H43" s="42">
        <v>2</v>
      </c>
      <c r="I43" s="44">
        <v>0.4</v>
      </c>
    </row>
    <row r="44" spans="1:9" x14ac:dyDescent="0.3">
      <c r="A44" s="35" t="s">
        <v>69</v>
      </c>
      <c r="B44" s="17"/>
      <c r="C44" s="16" t="s">
        <v>15</v>
      </c>
      <c r="D44" s="21" t="s">
        <v>109</v>
      </c>
      <c r="E44" s="16"/>
      <c r="F44" s="21" t="s">
        <v>85</v>
      </c>
      <c r="G44" s="21"/>
      <c r="H44" s="42">
        <v>2</v>
      </c>
      <c r="I44" s="22">
        <v>0.2</v>
      </c>
    </row>
    <row r="45" spans="1:9" x14ac:dyDescent="0.3">
      <c r="A45" s="35" t="s">
        <v>70</v>
      </c>
      <c r="B45" s="17"/>
      <c r="C45" s="42" t="s">
        <v>15</v>
      </c>
      <c r="D45" s="21" t="s">
        <v>110</v>
      </c>
      <c r="E45" s="16"/>
      <c r="F45" s="21" t="s">
        <v>85</v>
      </c>
      <c r="G45" s="21"/>
      <c r="H45" s="42">
        <v>2</v>
      </c>
      <c r="I45" s="22">
        <v>0.4</v>
      </c>
    </row>
    <row r="46" spans="1:9" x14ac:dyDescent="0.3">
      <c r="A46" s="35" t="s">
        <v>71</v>
      </c>
      <c r="B46" s="17"/>
      <c r="C46" s="16" t="s">
        <v>15</v>
      </c>
      <c r="D46" s="21" t="s">
        <v>111</v>
      </c>
      <c r="E46" s="16"/>
      <c r="F46" s="21" t="s">
        <v>85</v>
      </c>
      <c r="G46" s="21"/>
      <c r="H46" s="42">
        <v>2</v>
      </c>
      <c r="I46" s="22">
        <v>0.2</v>
      </c>
    </row>
    <row r="47" spans="1:9" x14ac:dyDescent="0.3">
      <c r="A47" s="35" t="s">
        <v>113</v>
      </c>
      <c r="B47" s="17"/>
      <c r="C47" s="42" t="s">
        <v>15</v>
      </c>
      <c r="D47" s="21" t="s">
        <v>217</v>
      </c>
      <c r="E47" s="16"/>
      <c r="F47" s="21" t="s">
        <v>85</v>
      </c>
      <c r="G47" s="21"/>
      <c r="H47" s="42">
        <v>1</v>
      </c>
      <c r="I47" s="22">
        <v>1</v>
      </c>
    </row>
    <row r="48" spans="1:9" ht="31.2" x14ac:dyDescent="0.3">
      <c r="A48" s="35" t="s">
        <v>114</v>
      </c>
      <c r="B48" s="17"/>
      <c r="C48" s="16" t="s">
        <v>15</v>
      </c>
      <c r="D48" s="21" t="s">
        <v>215</v>
      </c>
      <c r="E48" s="16"/>
      <c r="F48" s="21" t="s">
        <v>85</v>
      </c>
      <c r="G48" s="21"/>
      <c r="H48" s="42">
        <v>2</v>
      </c>
      <c r="I48" s="22">
        <v>0.5</v>
      </c>
    </row>
    <row r="49" spans="1:9" ht="31.2" x14ac:dyDescent="0.3">
      <c r="A49" s="35" t="s">
        <v>115</v>
      </c>
      <c r="B49" s="17"/>
      <c r="C49" s="42" t="s">
        <v>15</v>
      </c>
      <c r="D49" s="21" t="s">
        <v>216</v>
      </c>
      <c r="E49" s="16"/>
      <c r="F49" s="21" t="s">
        <v>85</v>
      </c>
      <c r="G49" s="21"/>
      <c r="H49" s="42">
        <v>2</v>
      </c>
      <c r="I49" s="22">
        <v>0.3</v>
      </c>
    </row>
    <row r="50" spans="1:9" x14ac:dyDescent="0.3">
      <c r="A50" s="35" t="s">
        <v>116</v>
      </c>
      <c r="B50" s="17"/>
      <c r="C50" s="16" t="s">
        <v>15</v>
      </c>
      <c r="D50" s="21" t="s">
        <v>112</v>
      </c>
      <c r="E50" s="16"/>
      <c r="F50" s="21" t="s">
        <v>85</v>
      </c>
      <c r="G50" s="21"/>
      <c r="H50" s="42">
        <v>1</v>
      </c>
      <c r="I50" s="22">
        <v>0.4</v>
      </c>
    </row>
    <row r="51" spans="1:9" x14ac:dyDescent="0.3">
      <c r="A51" s="36">
        <v>5</v>
      </c>
      <c r="B51" s="34" t="s">
        <v>183</v>
      </c>
      <c r="C51" s="26"/>
      <c r="D51" s="28"/>
      <c r="E51" s="26"/>
      <c r="F51" s="28"/>
      <c r="G51" s="28"/>
      <c r="H51" s="26"/>
      <c r="I51" s="27"/>
    </row>
    <row r="52" spans="1:9" ht="31.2" x14ac:dyDescent="0.3">
      <c r="A52" s="35" t="s">
        <v>72</v>
      </c>
      <c r="B52" s="52"/>
      <c r="C52" s="42" t="s">
        <v>15</v>
      </c>
      <c r="D52" s="43" t="s">
        <v>208</v>
      </c>
      <c r="E52" s="42"/>
      <c r="F52" s="21" t="s">
        <v>85</v>
      </c>
      <c r="G52" s="43"/>
      <c r="H52" s="42">
        <v>2</v>
      </c>
      <c r="I52" s="44">
        <v>0.5</v>
      </c>
    </row>
    <row r="53" spans="1:9" x14ac:dyDescent="0.3">
      <c r="A53" s="35" t="s">
        <v>73</v>
      </c>
      <c r="B53" s="52"/>
      <c r="C53" s="42" t="s">
        <v>15</v>
      </c>
      <c r="D53" s="43" t="s">
        <v>209</v>
      </c>
      <c r="E53" s="42"/>
      <c r="F53" s="21" t="s">
        <v>85</v>
      </c>
      <c r="G53" s="43"/>
      <c r="H53" s="42">
        <v>2</v>
      </c>
      <c r="I53" s="44">
        <v>0.5</v>
      </c>
    </row>
    <row r="54" spans="1:9" x14ac:dyDescent="0.3">
      <c r="A54" s="35" t="s">
        <v>74</v>
      </c>
      <c r="B54" s="52"/>
      <c r="C54" s="42" t="s">
        <v>15</v>
      </c>
      <c r="D54" s="43" t="s">
        <v>210</v>
      </c>
      <c r="E54" s="42"/>
      <c r="F54" s="21" t="s">
        <v>85</v>
      </c>
      <c r="G54" s="43"/>
      <c r="H54" s="42">
        <v>1</v>
      </c>
      <c r="I54" s="44">
        <v>0.5</v>
      </c>
    </row>
    <row r="55" spans="1:9" ht="31.2" x14ac:dyDescent="0.3">
      <c r="A55" s="35" t="s">
        <v>75</v>
      </c>
      <c r="B55" s="52"/>
      <c r="C55" s="42" t="s">
        <v>15</v>
      </c>
      <c r="D55" s="43" t="s">
        <v>211</v>
      </c>
      <c r="E55" s="42"/>
      <c r="F55" s="21" t="s">
        <v>85</v>
      </c>
      <c r="G55" s="43"/>
      <c r="H55" s="42">
        <v>2</v>
      </c>
      <c r="I55" s="44">
        <v>0.5</v>
      </c>
    </row>
    <row r="56" spans="1:9" ht="31.2" x14ac:dyDescent="0.3">
      <c r="A56" s="35" t="s">
        <v>117</v>
      </c>
      <c r="B56" s="52"/>
      <c r="C56" s="42" t="s">
        <v>15</v>
      </c>
      <c r="D56" s="43" t="s">
        <v>212</v>
      </c>
      <c r="E56" s="42"/>
      <c r="F56" s="21" t="s">
        <v>85</v>
      </c>
      <c r="G56" s="43"/>
      <c r="H56" s="42">
        <v>2</v>
      </c>
      <c r="I56" s="44">
        <v>0.5</v>
      </c>
    </row>
    <row r="57" spans="1:9" ht="31.2" x14ac:dyDescent="0.3">
      <c r="A57" s="35" t="s">
        <v>118</v>
      </c>
      <c r="B57" s="52"/>
      <c r="C57" s="42" t="s">
        <v>15</v>
      </c>
      <c r="D57" s="43" t="s">
        <v>213</v>
      </c>
      <c r="E57" s="42"/>
      <c r="F57" s="21" t="s">
        <v>85</v>
      </c>
      <c r="G57" s="43"/>
      <c r="H57" s="42">
        <v>1</v>
      </c>
      <c r="I57" s="44">
        <v>0.5</v>
      </c>
    </row>
    <row r="58" spans="1:9" x14ac:dyDescent="0.3">
      <c r="A58" s="35" t="s">
        <v>119</v>
      </c>
      <c r="B58" s="52"/>
      <c r="C58" s="42" t="s">
        <v>15</v>
      </c>
      <c r="D58" s="43" t="s">
        <v>214</v>
      </c>
      <c r="E58" s="42"/>
      <c r="F58" s="21" t="s">
        <v>85</v>
      </c>
      <c r="G58" s="43"/>
      <c r="H58" s="42">
        <v>2</v>
      </c>
      <c r="I58" s="44">
        <v>0.5</v>
      </c>
    </row>
    <row r="59" spans="1:9" x14ac:dyDescent="0.3">
      <c r="A59" s="36">
        <v>6</v>
      </c>
      <c r="B59" s="34" t="s">
        <v>184</v>
      </c>
      <c r="C59" s="26"/>
      <c r="D59" s="28"/>
      <c r="E59" s="26"/>
      <c r="F59" s="28"/>
      <c r="G59" s="28"/>
      <c r="H59" s="26"/>
      <c r="I59" s="27"/>
    </row>
    <row r="60" spans="1:9" ht="31.2" x14ac:dyDescent="0.3">
      <c r="A60" s="35" t="s">
        <v>76</v>
      </c>
      <c r="B60" s="52"/>
      <c r="C60" s="42" t="s">
        <v>15</v>
      </c>
      <c r="D60" s="43" t="s">
        <v>199</v>
      </c>
      <c r="E60" s="42"/>
      <c r="F60" s="21" t="s">
        <v>85</v>
      </c>
      <c r="G60" s="43"/>
      <c r="H60" s="42">
        <v>2</v>
      </c>
      <c r="I60" s="44">
        <v>0.4</v>
      </c>
    </row>
    <row r="61" spans="1:9" x14ac:dyDescent="0.3">
      <c r="A61" s="35" t="s">
        <v>77</v>
      </c>
      <c r="B61" s="17"/>
      <c r="C61" s="16" t="s">
        <v>15</v>
      </c>
      <c r="D61" s="21" t="s">
        <v>200</v>
      </c>
      <c r="E61" s="16"/>
      <c r="F61" s="21" t="s">
        <v>85</v>
      </c>
      <c r="G61" s="21"/>
      <c r="H61" s="16">
        <v>1</v>
      </c>
      <c r="I61" s="22">
        <v>0.4</v>
      </c>
    </row>
    <row r="62" spans="1:9" x14ac:dyDescent="0.3">
      <c r="A62" s="35" t="s">
        <v>78</v>
      </c>
      <c r="B62" s="17"/>
      <c r="C62" s="42" t="s">
        <v>15</v>
      </c>
      <c r="D62" s="21" t="s">
        <v>201</v>
      </c>
      <c r="E62" s="16"/>
      <c r="F62" s="21" t="s">
        <v>85</v>
      </c>
      <c r="G62" s="21"/>
      <c r="H62" s="42">
        <v>2</v>
      </c>
      <c r="I62" s="22">
        <v>0.4</v>
      </c>
    </row>
    <row r="63" spans="1:9" x14ac:dyDescent="0.3">
      <c r="A63" s="35" t="s">
        <v>79</v>
      </c>
      <c r="B63" s="17"/>
      <c r="C63" s="16" t="s">
        <v>15</v>
      </c>
      <c r="D63" s="21" t="s">
        <v>202</v>
      </c>
      <c r="E63" s="16"/>
      <c r="F63" s="21" t="s">
        <v>85</v>
      </c>
      <c r="G63" s="21"/>
      <c r="H63" s="16">
        <v>2</v>
      </c>
      <c r="I63" s="22">
        <v>0.5</v>
      </c>
    </row>
    <row r="64" spans="1:9" x14ac:dyDescent="0.3">
      <c r="A64" s="35" t="s">
        <v>80</v>
      </c>
      <c r="B64" s="17"/>
      <c r="C64" s="42" t="s">
        <v>15</v>
      </c>
      <c r="D64" s="21" t="s">
        <v>203</v>
      </c>
      <c r="E64" s="16"/>
      <c r="F64" s="21" t="s">
        <v>85</v>
      </c>
      <c r="G64" s="21"/>
      <c r="H64" s="42">
        <v>2</v>
      </c>
      <c r="I64" s="22">
        <v>0.4</v>
      </c>
    </row>
    <row r="65" spans="1:9" x14ac:dyDescent="0.3">
      <c r="A65" s="35" t="s">
        <v>81</v>
      </c>
      <c r="B65" s="17"/>
      <c r="C65" s="16" t="s">
        <v>15</v>
      </c>
      <c r="D65" s="21" t="s">
        <v>204</v>
      </c>
      <c r="E65" s="16"/>
      <c r="F65" s="21" t="s">
        <v>85</v>
      </c>
      <c r="G65" s="21"/>
      <c r="H65" s="16">
        <v>1</v>
      </c>
      <c r="I65" s="22">
        <v>0.3</v>
      </c>
    </row>
    <row r="66" spans="1:9" x14ac:dyDescent="0.3">
      <c r="A66" s="35" t="s">
        <v>82</v>
      </c>
      <c r="B66" s="17"/>
      <c r="C66" s="42" t="s">
        <v>15</v>
      </c>
      <c r="D66" s="21" t="s">
        <v>205</v>
      </c>
      <c r="E66" s="16"/>
      <c r="F66" s="21" t="s">
        <v>85</v>
      </c>
      <c r="G66" s="21"/>
      <c r="H66" s="42">
        <v>2</v>
      </c>
      <c r="I66" s="22">
        <v>0.2</v>
      </c>
    </row>
    <row r="67" spans="1:9" x14ac:dyDescent="0.3">
      <c r="A67" s="35" t="s">
        <v>83</v>
      </c>
      <c r="B67" s="17"/>
      <c r="C67" s="16" t="s">
        <v>15</v>
      </c>
      <c r="D67" s="21" t="s">
        <v>206</v>
      </c>
      <c r="E67" s="16"/>
      <c r="F67" s="21" t="s">
        <v>85</v>
      </c>
      <c r="G67" s="21"/>
      <c r="H67" s="16">
        <v>2</v>
      </c>
      <c r="I67" s="22">
        <v>0.5</v>
      </c>
    </row>
    <row r="68" spans="1:9" x14ac:dyDescent="0.3">
      <c r="A68" s="35" t="s">
        <v>84</v>
      </c>
      <c r="B68" s="17"/>
      <c r="C68" s="42" t="s">
        <v>15</v>
      </c>
      <c r="D68" s="21" t="s">
        <v>207</v>
      </c>
      <c r="E68" s="16"/>
      <c r="F68" s="21" t="s">
        <v>85</v>
      </c>
      <c r="G68" s="21"/>
      <c r="H68" s="42">
        <v>2</v>
      </c>
      <c r="I68" s="22">
        <v>0.4</v>
      </c>
    </row>
    <row r="69" spans="1:9" x14ac:dyDescent="0.3">
      <c r="A69" s="36">
        <v>7</v>
      </c>
      <c r="B69" s="34" t="s">
        <v>218</v>
      </c>
      <c r="C69" s="26"/>
      <c r="D69" s="28"/>
      <c r="E69" s="26"/>
      <c r="F69" s="28"/>
      <c r="G69" s="28"/>
      <c r="H69" s="26"/>
      <c r="I69" s="27"/>
    </row>
    <row r="70" spans="1:9" x14ac:dyDescent="0.3">
      <c r="A70" s="35" t="s">
        <v>120</v>
      </c>
      <c r="B70" s="17"/>
      <c r="C70" s="42" t="s">
        <v>15</v>
      </c>
      <c r="D70" s="21" t="s">
        <v>196</v>
      </c>
      <c r="E70" s="16"/>
      <c r="F70" s="21" t="s">
        <v>85</v>
      </c>
      <c r="G70" s="21"/>
      <c r="H70" s="42">
        <v>1</v>
      </c>
      <c r="I70" s="22">
        <v>1.5</v>
      </c>
    </row>
    <row r="71" spans="1:9" x14ac:dyDescent="0.3">
      <c r="A71" s="35" t="s">
        <v>121</v>
      </c>
      <c r="B71" s="17"/>
      <c r="C71" s="42" t="s">
        <v>15</v>
      </c>
      <c r="D71" s="21" t="s">
        <v>197</v>
      </c>
      <c r="E71" s="16"/>
      <c r="F71" s="21" t="s">
        <v>85</v>
      </c>
      <c r="G71" s="21"/>
      <c r="H71" s="42">
        <v>3</v>
      </c>
      <c r="I71" s="22">
        <v>0.5</v>
      </c>
    </row>
    <row r="72" spans="1:9" x14ac:dyDescent="0.3">
      <c r="A72" s="35" t="s">
        <v>122</v>
      </c>
      <c r="B72" s="17"/>
      <c r="C72" s="42" t="s">
        <v>15</v>
      </c>
      <c r="D72" s="21" t="s">
        <v>198</v>
      </c>
      <c r="E72" s="16"/>
      <c r="F72" s="21" t="s">
        <v>85</v>
      </c>
      <c r="G72" s="21"/>
      <c r="H72" s="42">
        <v>3</v>
      </c>
      <c r="I72" s="22">
        <v>0.5</v>
      </c>
    </row>
    <row r="73" spans="1:9" x14ac:dyDescent="0.3">
      <c r="A73" s="36">
        <v>8</v>
      </c>
      <c r="B73" s="34" t="s">
        <v>185</v>
      </c>
      <c r="C73" s="26"/>
      <c r="D73" s="28"/>
      <c r="E73" s="26"/>
      <c r="F73" s="28"/>
      <c r="G73" s="28"/>
      <c r="H73" s="26"/>
      <c r="I73" s="27"/>
    </row>
    <row r="74" spans="1:9" x14ac:dyDescent="0.3">
      <c r="A74" s="35" t="s">
        <v>123</v>
      </c>
      <c r="B74" s="17"/>
      <c r="C74" s="42" t="s">
        <v>15</v>
      </c>
      <c r="D74" s="21" t="s">
        <v>191</v>
      </c>
      <c r="E74" s="16"/>
      <c r="F74" s="21" t="s">
        <v>85</v>
      </c>
      <c r="G74" s="21"/>
      <c r="H74" s="42">
        <v>2</v>
      </c>
      <c r="I74" s="22">
        <v>0.8</v>
      </c>
    </row>
    <row r="75" spans="1:9" ht="31.2" x14ac:dyDescent="0.3">
      <c r="A75" s="35" t="s">
        <v>124</v>
      </c>
      <c r="B75" s="17"/>
      <c r="C75" s="42" t="s">
        <v>15</v>
      </c>
      <c r="D75" s="21" t="s">
        <v>192</v>
      </c>
      <c r="E75" s="16"/>
      <c r="F75" s="21" t="s">
        <v>85</v>
      </c>
      <c r="G75" s="21"/>
      <c r="H75" s="42">
        <v>2</v>
      </c>
      <c r="I75" s="22">
        <v>0.5</v>
      </c>
    </row>
    <row r="76" spans="1:9" x14ac:dyDescent="0.3">
      <c r="A76" s="35" t="s">
        <v>125</v>
      </c>
      <c r="B76" s="17"/>
      <c r="C76" s="42" t="s">
        <v>15</v>
      </c>
      <c r="D76" s="21" t="s">
        <v>193</v>
      </c>
      <c r="E76" s="16"/>
      <c r="F76" s="21" t="s">
        <v>85</v>
      </c>
      <c r="G76" s="21"/>
      <c r="H76" s="42">
        <v>2</v>
      </c>
      <c r="I76" s="22">
        <v>2</v>
      </c>
    </row>
    <row r="77" spans="1:9" x14ac:dyDescent="0.3">
      <c r="A77" s="35" t="s">
        <v>126</v>
      </c>
      <c r="B77" s="17"/>
      <c r="C77" s="42" t="s">
        <v>15</v>
      </c>
      <c r="D77" s="21" t="s">
        <v>194</v>
      </c>
      <c r="E77" s="16"/>
      <c r="F77" s="21" t="s">
        <v>85</v>
      </c>
      <c r="G77" s="21"/>
      <c r="H77" s="42">
        <v>2</v>
      </c>
      <c r="I77" s="22">
        <v>2</v>
      </c>
    </row>
    <row r="78" spans="1:9" x14ac:dyDescent="0.3">
      <c r="A78" s="35" t="s">
        <v>127</v>
      </c>
      <c r="B78" s="17"/>
      <c r="C78" s="42" t="s">
        <v>15</v>
      </c>
      <c r="D78" s="21" t="s">
        <v>195</v>
      </c>
      <c r="E78" s="16"/>
      <c r="F78" s="21" t="s">
        <v>85</v>
      </c>
      <c r="G78" s="21"/>
      <c r="H78" s="42">
        <v>2</v>
      </c>
      <c r="I78" s="22">
        <v>1.5</v>
      </c>
    </row>
    <row r="79" spans="1:9" x14ac:dyDescent="0.3">
      <c r="A79" s="36">
        <v>9</v>
      </c>
      <c r="B79" s="34" t="s">
        <v>186</v>
      </c>
      <c r="C79" s="26"/>
      <c r="D79" s="28"/>
      <c r="E79" s="26"/>
      <c r="F79" s="28"/>
      <c r="G79" s="28"/>
      <c r="H79" s="26"/>
      <c r="I79" s="27"/>
    </row>
    <row r="80" spans="1:9" x14ac:dyDescent="0.3">
      <c r="A80" s="35" t="s">
        <v>129</v>
      </c>
      <c r="B80" s="17"/>
      <c r="C80" s="42" t="s">
        <v>15</v>
      </c>
      <c r="D80" s="21" t="s">
        <v>128</v>
      </c>
      <c r="E80" s="16"/>
      <c r="F80" s="21" t="s">
        <v>85</v>
      </c>
      <c r="G80" s="21"/>
      <c r="H80" s="42">
        <v>1</v>
      </c>
      <c r="I80" s="22">
        <v>1</v>
      </c>
    </row>
    <row r="81" spans="1:9" x14ac:dyDescent="0.3">
      <c r="A81" s="35" t="s">
        <v>130</v>
      </c>
      <c r="B81" s="17"/>
      <c r="C81" s="42" t="s">
        <v>15</v>
      </c>
      <c r="D81" s="21" t="s">
        <v>187</v>
      </c>
      <c r="E81" s="16"/>
      <c r="F81" s="21" t="s">
        <v>85</v>
      </c>
      <c r="G81" s="21"/>
      <c r="H81" s="42">
        <v>1</v>
      </c>
      <c r="I81" s="22">
        <v>0.5</v>
      </c>
    </row>
    <row r="82" spans="1:9" x14ac:dyDescent="0.3">
      <c r="A82" s="35" t="s">
        <v>131</v>
      </c>
      <c r="B82" s="17"/>
      <c r="C82" s="42" t="s">
        <v>15</v>
      </c>
      <c r="D82" s="21" t="s">
        <v>188</v>
      </c>
      <c r="E82" s="16"/>
      <c r="F82" s="21" t="s">
        <v>85</v>
      </c>
      <c r="G82" s="21"/>
      <c r="H82" s="42">
        <v>1</v>
      </c>
      <c r="I82" s="22">
        <v>0.5</v>
      </c>
    </row>
    <row r="83" spans="1:9" x14ac:dyDescent="0.3">
      <c r="A83" s="35" t="s">
        <v>132</v>
      </c>
      <c r="B83" s="17"/>
      <c r="C83" s="42" t="s">
        <v>15</v>
      </c>
      <c r="D83" s="21" t="s">
        <v>189</v>
      </c>
      <c r="E83" s="16"/>
      <c r="F83" s="21" t="s">
        <v>85</v>
      </c>
      <c r="G83" s="21"/>
      <c r="H83" s="42">
        <v>1</v>
      </c>
      <c r="I83" s="22">
        <v>0.5</v>
      </c>
    </row>
    <row r="84" spans="1:9" x14ac:dyDescent="0.3">
      <c r="A84" s="35" t="s">
        <v>133</v>
      </c>
      <c r="B84" s="17"/>
      <c r="C84" s="42" t="s">
        <v>15</v>
      </c>
      <c r="D84" s="21" t="s">
        <v>190</v>
      </c>
      <c r="E84" s="16"/>
      <c r="F84" s="21" t="s">
        <v>85</v>
      </c>
      <c r="G84" s="21"/>
      <c r="H84" s="42">
        <v>1</v>
      </c>
      <c r="I84" s="22">
        <v>0.5</v>
      </c>
    </row>
    <row r="85" spans="1:9" s="11" customFormat="1" ht="18" x14ac:dyDescent="0.35">
      <c r="A85" s="55" t="s">
        <v>23</v>
      </c>
      <c r="B85" s="56" t="s">
        <v>24</v>
      </c>
      <c r="C85" s="12"/>
      <c r="D85" s="14"/>
      <c r="E85" s="12"/>
      <c r="F85" s="14"/>
      <c r="G85" s="14"/>
      <c r="H85" s="12"/>
      <c r="I85" s="15">
        <f>SUM(I86:I142)</f>
        <v>59.999999999999957</v>
      </c>
    </row>
    <row r="86" spans="1:9" x14ac:dyDescent="0.3">
      <c r="A86" s="16">
        <v>1</v>
      </c>
      <c r="B86" s="34" t="s">
        <v>221</v>
      </c>
      <c r="C86" s="18"/>
      <c r="D86" s="18"/>
      <c r="E86" s="18"/>
      <c r="F86" s="18"/>
      <c r="G86" s="18"/>
      <c r="H86" s="26"/>
      <c r="I86" s="19"/>
    </row>
    <row r="87" spans="1:9" x14ac:dyDescent="0.3">
      <c r="A87" s="35" t="s">
        <v>25</v>
      </c>
      <c r="B87" s="20"/>
      <c r="C87" s="16" t="s">
        <v>15</v>
      </c>
      <c r="D87" s="21" t="s">
        <v>226</v>
      </c>
      <c r="E87" s="16"/>
      <c r="F87" s="21" t="s">
        <v>85</v>
      </c>
      <c r="G87" s="21"/>
      <c r="H87" s="16">
        <v>4</v>
      </c>
      <c r="I87" s="22">
        <v>1.5</v>
      </c>
    </row>
    <row r="88" spans="1:9" x14ac:dyDescent="0.3">
      <c r="A88" s="35" t="s">
        <v>26</v>
      </c>
      <c r="B88" s="20"/>
      <c r="C88" s="16" t="s">
        <v>15</v>
      </c>
      <c r="D88" s="21" t="s">
        <v>227</v>
      </c>
      <c r="E88" s="16"/>
      <c r="F88" s="21" t="s">
        <v>85</v>
      </c>
      <c r="G88" s="21"/>
      <c r="H88" s="16">
        <v>4</v>
      </c>
      <c r="I88" s="22">
        <v>1.5</v>
      </c>
    </row>
    <row r="89" spans="1:9" x14ac:dyDescent="0.3">
      <c r="A89" s="35" t="s">
        <v>27</v>
      </c>
      <c r="B89" s="20"/>
      <c r="C89" s="16" t="s">
        <v>15</v>
      </c>
      <c r="D89" s="21" t="s">
        <v>228</v>
      </c>
      <c r="E89" s="16"/>
      <c r="F89" s="21" t="s">
        <v>85</v>
      </c>
      <c r="G89" s="21"/>
      <c r="H89" s="16">
        <v>4</v>
      </c>
      <c r="I89" s="22">
        <v>2</v>
      </c>
    </row>
    <row r="90" spans="1:9" x14ac:dyDescent="0.3">
      <c r="A90" s="35" t="s">
        <v>28</v>
      </c>
      <c r="B90" s="20"/>
      <c r="C90" s="16" t="s">
        <v>15</v>
      </c>
      <c r="D90" s="21" t="s">
        <v>229</v>
      </c>
      <c r="E90" s="16"/>
      <c r="F90" s="21" t="s">
        <v>85</v>
      </c>
      <c r="G90" s="21"/>
      <c r="H90" s="16">
        <v>4</v>
      </c>
      <c r="I90" s="22">
        <v>1</v>
      </c>
    </row>
    <row r="91" spans="1:9" x14ac:dyDescent="0.3">
      <c r="A91" s="35" t="s">
        <v>29</v>
      </c>
      <c r="B91" s="20"/>
      <c r="C91" s="16" t="s">
        <v>15</v>
      </c>
      <c r="D91" s="21" t="s">
        <v>230</v>
      </c>
      <c r="E91" s="16"/>
      <c r="F91" s="21" t="s">
        <v>85</v>
      </c>
      <c r="G91" s="21"/>
      <c r="H91" s="16">
        <v>4</v>
      </c>
      <c r="I91" s="22">
        <v>1.5</v>
      </c>
    </row>
    <row r="92" spans="1:9" x14ac:dyDescent="0.3">
      <c r="A92" s="35">
        <v>2</v>
      </c>
      <c r="B92" s="34" t="s">
        <v>220</v>
      </c>
      <c r="C92" s="26"/>
      <c r="D92" s="28"/>
      <c r="E92" s="26"/>
      <c r="F92" s="28"/>
      <c r="G92" s="28"/>
      <c r="H92" s="26"/>
      <c r="I92" s="27"/>
    </row>
    <row r="93" spans="1:9" x14ac:dyDescent="0.3">
      <c r="A93" s="35" t="s">
        <v>30</v>
      </c>
      <c r="B93" s="20"/>
      <c r="C93" s="16" t="s">
        <v>15</v>
      </c>
      <c r="D93" s="21" t="s">
        <v>231</v>
      </c>
      <c r="E93" s="16"/>
      <c r="F93" s="21" t="s">
        <v>85</v>
      </c>
      <c r="G93" s="21"/>
      <c r="H93" s="16">
        <v>4</v>
      </c>
      <c r="I93" s="22">
        <v>1.5</v>
      </c>
    </row>
    <row r="94" spans="1:9" x14ac:dyDescent="0.3">
      <c r="A94" s="35" t="s">
        <v>31</v>
      </c>
      <c r="B94" s="20"/>
      <c r="C94" s="16" t="s">
        <v>15</v>
      </c>
      <c r="D94" s="21" t="s">
        <v>232</v>
      </c>
      <c r="E94" s="16"/>
      <c r="F94" s="21" t="s">
        <v>85</v>
      </c>
      <c r="G94" s="21"/>
      <c r="H94" s="16">
        <v>4</v>
      </c>
      <c r="I94" s="22">
        <v>1.5</v>
      </c>
    </row>
    <row r="95" spans="1:9" x14ac:dyDescent="0.3">
      <c r="A95" s="35" t="s">
        <v>32</v>
      </c>
      <c r="B95" s="20"/>
      <c r="C95" s="16" t="s">
        <v>15</v>
      </c>
      <c r="D95" s="21" t="s">
        <v>233</v>
      </c>
      <c r="E95" s="16"/>
      <c r="F95" s="21" t="s">
        <v>85</v>
      </c>
      <c r="G95" s="21"/>
      <c r="H95" s="16">
        <v>4</v>
      </c>
      <c r="I95" s="22">
        <v>1</v>
      </c>
    </row>
    <row r="96" spans="1:9" x14ac:dyDescent="0.3">
      <c r="A96" s="35" t="s">
        <v>138</v>
      </c>
      <c r="B96" s="20"/>
      <c r="C96" s="16" t="s">
        <v>15</v>
      </c>
      <c r="D96" s="21" t="s">
        <v>234</v>
      </c>
      <c r="E96" s="16"/>
      <c r="F96" s="21" t="s">
        <v>85</v>
      </c>
      <c r="G96" s="21"/>
      <c r="H96" s="16">
        <v>4</v>
      </c>
      <c r="I96" s="22">
        <v>1</v>
      </c>
    </row>
    <row r="97" spans="1:9" x14ac:dyDescent="0.3">
      <c r="A97" s="36">
        <v>3</v>
      </c>
      <c r="B97" s="34" t="s">
        <v>219</v>
      </c>
      <c r="C97" s="26"/>
      <c r="D97" s="28"/>
      <c r="E97" s="26"/>
      <c r="F97" s="28"/>
      <c r="G97" s="28"/>
      <c r="H97" s="26"/>
      <c r="I97" s="27"/>
    </row>
    <row r="98" spans="1:9" x14ac:dyDescent="0.3">
      <c r="A98" s="35" t="s">
        <v>33</v>
      </c>
      <c r="B98" s="41"/>
      <c r="C98" s="42" t="s">
        <v>15</v>
      </c>
      <c r="D98" s="43" t="s">
        <v>235</v>
      </c>
      <c r="E98" s="42"/>
      <c r="F98" s="21" t="s">
        <v>85</v>
      </c>
      <c r="G98" s="43"/>
      <c r="H98" s="42">
        <v>4</v>
      </c>
      <c r="I98" s="25">
        <v>1</v>
      </c>
    </row>
    <row r="99" spans="1:9" x14ac:dyDescent="0.3">
      <c r="A99" s="35" t="s">
        <v>34</v>
      </c>
      <c r="B99" s="52"/>
      <c r="C99" s="42" t="s">
        <v>15</v>
      </c>
      <c r="D99" s="43" t="s">
        <v>236</v>
      </c>
      <c r="E99" s="42"/>
      <c r="F99" s="21" t="s">
        <v>85</v>
      </c>
      <c r="G99" s="53"/>
      <c r="H99" s="42">
        <v>4</v>
      </c>
      <c r="I99" s="54">
        <v>1</v>
      </c>
    </row>
    <row r="100" spans="1:9" ht="31.2" x14ac:dyDescent="0.3">
      <c r="A100" s="35" t="s">
        <v>35</v>
      </c>
      <c r="B100" s="52"/>
      <c r="C100" s="42" t="s">
        <v>15</v>
      </c>
      <c r="D100" s="43" t="s">
        <v>237</v>
      </c>
      <c r="E100" s="42"/>
      <c r="F100" s="21" t="s">
        <v>85</v>
      </c>
      <c r="G100" s="53"/>
      <c r="H100" s="42">
        <v>4</v>
      </c>
      <c r="I100" s="54">
        <v>1.5</v>
      </c>
    </row>
    <row r="101" spans="1:9" ht="31.2" x14ac:dyDescent="0.3">
      <c r="A101" s="35" t="s">
        <v>134</v>
      </c>
      <c r="B101" s="52"/>
      <c r="C101" s="42" t="s">
        <v>15</v>
      </c>
      <c r="D101" s="43" t="s">
        <v>238</v>
      </c>
      <c r="E101" s="42"/>
      <c r="F101" s="21" t="s">
        <v>85</v>
      </c>
      <c r="G101" s="53"/>
      <c r="H101" s="42">
        <v>4</v>
      </c>
      <c r="I101" s="54">
        <v>1.5</v>
      </c>
    </row>
    <row r="102" spans="1:9" ht="31.2" x14ac:dyDescent="0.3">
      <c r="A102" s="35" t="s">
        <v>135</v>
      </c>
      <c r="B102" s="52"/>
      <c r="C102" s="42" t="s">
        <v>15</v>
      </c>
      <c r="D102" s="43" t="s">
        <v>239</v>
      </c>
      <c r="E102" s="42"/>
      <c r="F102" s="21" t="s">
        <v>85</v>
      </c>
      <c r="G102" s="53"/>
      <c r="H102" s="42">
        <v>4</v>
      </c>
      <c r="I102" s="54">
        <v>1</v>
      </c>
    </row>
    <row r="103" spans="1:9" ht="31.2" x14ac:dyDescent="0.3">
      <c r="A103" s="35" t="s">
        <v>136</v>
      </c>
      <c r="B103" s="52"/>
      <c r="C103" s="42" t="s">
        <v>15</v>
      </c>
      <c r="D103" s="43" t="s">
        <v>240</v>
      </c>
      <c r="E103" s="42"/>
      <c r="F103" s="21" t="s">
        <v>85</v>
      </c>
      <c r="G103" s="53"/>
      <c r="H103" s="42">
        <v>4</v>
      </c>
      <c r="I103" s="54">
        <v>1.5</v>
      </c>
    </row>
    <row r="104" spans="1:9" ht="31.2" x14ac:dyDescent="0.3">
      <c r="A104" s="35" t="s">
        <v>137</v>
      </c>
      <c r="B104" s="52"/>
      <c r="C104" s="42" t="s">
        <v>15</v>
      </c>
      <c r="D104" s="43" t="s">
        <v>241</v>
      </c>
      <c r="E104" s="42"/>
      <c r="F104" s="21" t="s">
        <v>85</v>
      </c>
      <c r="G104" s="53"/>
      <c r="H104" s="42">
        <v>4</v>
      </c>
      <c r="I104" s="54">
        <v>1.5</v>
      </c>
    </row>
    <row r="105" spans="1:9" x14ac:dyDescent="0.3">
      <c r="A105" s="36">
        <v>4</v>
      </c>
      <c r="B105" s="34" t="s">
        <v>222</v>
      </c>
      <c r="C105" s="26"/>
      <c r="D105" s="28"/>
      <c r="E105" s="26"/>
      <c r="F105" s="28"/>
      <c r="G105" s="28"/>
      <c r="H105" s="26"/>
      <c r="I105" s="27"/>
    </row>
    <row r="106" spans="1:9" ht="31.2" x14ac:dyDescent="0.3">
      <c r="A106" s="35" t="s">
        <v>37</v>
      </c>
      <c r="B106" s="41"/>
      <c r="C106" s="42" t="s">
        <v>15</v>
      </c>
      <c r="D106" s="43" t="s">
        <v>242</v>
      </c>
      <c r="E106" s="42"/>
      <c r="F106" s="21" t="s">
        <v>85</v>
      </c>
      <c r="G106" s="43"/>
      <c r="H106" s="42">
        <v>3</v>
      </c>
      <c r="I106" s="44">
        <v>1</v>
      </c>
    </row>
    <row r="107" spans="1:9" x14ac:dyDescent="0.3">
      <c r="A107" s="35" t="s">
        <v>36</v>
      </c>
      <c r="B107" s="41"/>
      <c r="C107" s="42" t="s">
        <v>15</v>
      </c>
      <c r="D107" s="43" t="s">
        <v>243</v>
      </c>
      <c r="E107" s="42"/>
      <c r="F107" s="21" t="s">
        <v>85</v>
      </c>
      <c r="G107" s="43"/>
      <c r="H107" s="42">
        <v>3</v>
      </c>
      <c r="I107" s="44">
        <v>1.5</v>
      </c>
    </row>
    <row r="108" spans="1:9" ht="31.2" x14ac:dyDescent="0.3">
      <c r="A108" s="35" t="s">
        <v>38</v>
      </c>
      <c r="B108" s="41"/>
      <c r="C108" s="42" t="s">
        <v>15</v>
      </c>
      <c r="D108" s="43" t="s">
        <v>244</v>
      </c>
      <c r="E108" s="42"/>
      <c r="F108" s="21" t="s">
        <v>85</v>
      </c>
      <c r="G108" s="43"/>
      <c r="H108" s="42">
        <v>3</v>
      </c>
      <c r="I108" s="44">
        <v>1.5</v>
      </c>
    </row>
    <row r="109" spans="1:9" x14ac:dyDescent="0.3">
      <c r="A109" s="35" t="s">
        <v>39</v>
      </c>
      <c r="B109" s="41"/>
      <c r="C109" s="42" t="s">
        <v>15</v>
      </c>
      <c r="D109" s="43" t="s">
        <v>245</v>
      </c>
      <c r="E109" s="42"/>
      <c r="F109" s="21" t="s">
        <v>85</v>
      </c>
      <c r="G109" s="43"/>
      <c r="H109" s="42">
        <v>3</v>
      </c>
      <c r="I109" s="44">
        <v>1.5</v>
      </c>
    </row>
    <row r="110" spans="1:9" x14ac:dyDescent="0.3">
      <c r="A110" s="35" t="s">
        <v>40</v>
      </c>
      <c r="B110" s="41"/>
      <c r="C110" s="42" t="s">
        <v>15</v>
      </c>
      <c r="D110" s="43" t="s">
        <v>246</v>
      </c>
      <c r="E110" s="42"/>
      <c r="F110" s="21" t="s">
        <v>85</v>
      </c>
      <c r="G110" s="43"/>
      <c r="H110" s="42">
        <v>3</v>
      </c>
      <c r="I110" s="44">
        <v>1</v>
      </c>
    </row>
    <row r="111" spans="1:9" ht="31.2" x14ac:dyDescent="0.3">
      <c r="A111" s="36">
        <v>5</v>
      </c>
      <c r="B111" s="34" t="s">
        <v>223</v>
      </c>
      <c r="C111" s="26"/>
      <c r="D111" s="28"/>
      <c r="E111" s="48"/>
      <c r="F111" s="21"/>
      <c r="G111" s="49"/>
      <c r="H111" s="26"/>
      <c r="I111" s="50"/>
    </row>
    <row r="112" spans="1:9" ht="31.2" x14ac:dyDescent="0.3">
      <c r="A112" s="35" t="s">
        <v>41</v>
      </c>
      <c r="B112" s="41"/>
      <c r="C112" s="42" t="s">
        <v>15</v>
      </c>
      <c r="D112" s="43" t="s">
        <v>265</v>
      </c>
      <c r="E112" s="45"/>
      <c r="F112" s="21" t="s">
        <v>85</v>
      </c>
      <c r="G112" s="46"/>
      <c r="H112" s="42">
        <v>4</v>
      </c>
      <c r="I112" s="47">
        <v>1</v>
      </c>
    </row>
    <row r="113" spans="1:9" ht="31.2" x14ac:dyDescent="0.3">
      <c r="A113" s="35" t="s">
        <v>42</v>
      </c>
      <c r="B113" s="20"/>
      <c r="C113" s="16" t="s">
        <v>15</v>
      </c>
      <c r="D113" s="21" t="s">
        <v>274</v>
      </c>
      <c r="E113" s="24"/>
      <c r="F113" s="21" t="s">
        <v>85</v>
      </c>
      <c r="G113" s="23"/>
      <c r="H113" s="42">
        <v>4</v>
      </c>
      <c r="I113" s="25">
        <v>1.5</v>
      </c>
    </row>
    <row r="114" spans="1:9" ht="31.2" x14ac:dyDescent="0.3">
      <c r="A114" s="35" t="s">
        <v>43</v>
      </c>
      <c r="B114" s="20"/>
      <c r="C114" s="16" t="s">
        <v>15</v>
      </c>
      <c r="D114" s="21" t="s">
        <v>273</v>
      </c>
      <c r="E114" s="24"/>
      <c r="F114" s="21" t="s">
        <v>85</v>
      </c>
      <c r="G114" s="23"/>
      <c r="H114" s="42">
        <v>4</v>
      </c>
      <c r="I114" s="25">
        <v>1.5</v>
      </c>
    </row>
    <row r="115" spans="1:9" x14ac:dyDescent="0.3">
      <c r="A115" s="35" t="s">
        <v>44</v>
      </c>
      <c r="B115" s="20"/>
      <c r="C115" s="16" t="s">
        <v>15</v>
      </c>
      <c r="D115" s="21" t="s">
        <v>272</v>
      </c>
      <c r="E115" s="24"/>
      <c r="F115" s="21" t="s">
        <v>85</v>
      </c>
      <c r="G115" s="23"/>
      <c r="H115" s="42">
        <v>4</v>
      </c>
      <c r="I115" s="25">
        <v>0.8</v>
      </c>
    </row>
    <row r="116" spans="1:9" x14ac:dyDescent="0.3">
      <c r="A116" s="35" t="s">
        <v>45</v>
      </c>
      <c r="B116" s="20"/>
      <c r="C116" s="16" t="s">
        <v>15</v>
      </c>
      <c r="D116" s="21" t="s">
        <v>271</v>
      </c>
      <c r="E116" s="24"/>
      <c r="F116" s="21" t="s">
        <v>85</v>
      </c>
      <c r="G116" s="23"/>
      <c r="H116" s="42">
        <v>4</v>
      </c>
      <c r="I116" s="25">
        <v>0.8</v>
      </c>
    </row>
    <row r="117" spans="1:9" x14ac:dyDescent="0.3">
      <c r="A117" s="35" t="s">
        <v>46</v>
      </c>
      <c r="B117" s="20"/>
      <c r="C117" s="16" t="s">
        <v>15</v>
      </c>
      <c r="D117" s="21" t="s">
        <v>139</v>
      </c>
      <c r="E117" s="24"/>
      <c r="F117" s="21" t="s">
        <v>85</v>
      </c>
      <c r="G117" s="23"/>
      <c r="H117" s="42">
        <v>4</v>
      </c>
      <c r="I117" s="25">
        <v>0.8</v>
      </c>
    </row>
    <row r="118" spans="1:9" x14ac:dyDescent="0.3">
      <c r="A118" s="35" t="s">
        <v>47</v>
      </c>
      <c r="B118" s="20"/>
      <c r="C118" s="16" t="s">
        <v>15</v>
      </c>
      <c r="D118" s="21" t="s">
        <v>266</v>
      </c>
      <c r="E118" s="24"/>
      <c r="F118" s="21" t="s">
        <v>85</v>
      </c>
      <c r="G118" s="23"/>
      <c r="H118" s="42">
        <v>4</v>
      </c>
      <c r="I118" s="25">
        <v>0.8</v>
      </c>
    </row>
    <row r="119" spans="1:9" x14ac:dyDescent="0.3">
      <c r="A119" s="35" t="s">
        <v>48</v>
      </c>
      <c r="B119" s="20"/>
      <c r="C119" s="16" t="s">
        <v>15</v>
      </c>
      <c r="D119" s="21" t="s">
        <v>267</v>
      </c>
      <c r="E119" s="24"/>
      <c r="F119" s="21" t="s">
        <v>85</v>
      </c>
      <c r="G119" s="23"/>
      <c r="H119" s="42">
        <v>4</v>
      </c>
      <c r="I119" s="25">
        <v>0.8</v>
      </c>
    </row>
    <row r="120" spans="1:9" x14ac:dyDescent="0.3">
      <c r="A120" s="35" t="s">
        <v>49</v>
      </c>
      <c r="B120" s="20"/>
      <c r="C120" s="16" t="s">
        <v>15</v>
      </c>
      <c r="D120" s="21" t="s">
        <v>268</v>
      </c>
      <c r="E120" s="24"/>
      <c r="F120" s="21" t="s">
        <v>85</v>
      </c>
      <c r="G120" s="23"/>
      <c r="H120" s="42">
        <v>4</v>
      </c>
      <c r="I120" s="25">
        <v>0.8</v>
      </c>
    </row>
    <row r="121" spans="1:9" x14ac:dyDescent="0.3">
      <c r="A121" s="35" t="s">
        <v>50</v>
      </c>
      <c r="B121" s="20"/>
      <c r="C121" s="16" t="s">
        <v>15</v>
      </c>
      <c r="D121" s="21" t="s">
        <v>269</v>
      </c>
      <c r="E121" s="24"/>
      <c r="F121" s="21" t="s">
        <v>85</v>
      </c>
      <c r="G121" s="23"/>
      <c r="H121" s="42">
        <v>4</v>
      </c>
      <c r="I121" s="25">
        <v>0.8</v>
      </c>
    </row>
    <row r="122" spans="1:9" x14ac:dyDescent="0.3">
      <c r="A122" s="35" t="s">
        <v>51</v>
      </c>
      <c r="B122" s="20"/>
      <c r="C122" s="16" t="s">
        <v>15</v>
      </c>
      <c r="D122" s="21" t="s">
        <v>270</v>
      </c>
      <c r="E122" s="24"/>
      <c r="F122" s="21" t="s">
        <v>85</v>
      </c>
      <c r="G122" s="23"/>
      <c r="H122" s="42">
        <v>4</v>
      </c>
      <c r="I122" s="25">
        <v>0.8</v>
      </c>
    </row>
    <row r="123" spans="1:9" x14ac:dyDescent="0.3">
      <c r="A123" s="36">
        <v>6</v>
      </c>
      <c r="B123" s="34" t="s">
        <v>224</v>
      </c>
      <c r="C123" s="26"/>
      <c r="D123" s="28"/>
      <c r="E123" s="48"/>
      <c r="F123" s="28"/>
      <c r="G123" s="49"/>
      <c r="H123" s="26"/>
      <c r="I123" s="50"/>
    </row>
    <row r="124" spans="1:9" x14ac:dyDescent="0.3">
      <c r="A124" s="35" t="s">
        <v>52</v>
      </c>
      <c r="B124" s="41"/>
      <c r="C124" s="42" t="s">
        <v>15</v>
      </c>
      <c r="D124" s="43" t="s">
        <v>247</v>
      </c>
      <c r="E124" s="45"/>
      <c r="F124" s="21" t="s">
        <v>85</v>
      </c>
      <c r="G124" s="46"/>
      <c r="H124" s="42">
        <v>4</v>
      </c>
      <c r="I124" s="47">
        <v>1.5</v>
      </c>
    </row>
    <row r="125" spans="1:9" x14ac:dyDescent="0.3">
      <c r="A125" s="35" t="s">
        <v>53</v>
      </c>
      <c r="B125" s="20"/>
      <c r="C125" s="16" t="s">
        <v>15</v>
      </c>
      <c r="D125" s="21" t="s">
        <v>248</v>
      </c>
      <c r="E125" s="24"/>
      <c r="F125" s="21" t="s">
        <v>85</v>
      </c>
      <c r="G125" s="23"/>
      <c r="H125" s="42">
        <v>4</v>
      </c>
      <c r="I125" s="25">
        <v>0.8</v>
      </c>
    </row>
    <row r="126" spans="1:9" x14ac:dyDescent="0.3">
      <c r="A126" s="35" t="s">
        <v>54</v>
      </c>
      <c r="B126" s="20"/>
      <c r="C126" s="16" t="s">
        <v>15</v>
      </c>
      <c r="D126" s="21" t="s">
        <v>249</v>
      </c>
      <c r="E126" s="24"/>
      <c r="F126" s="21" t="s">
        <v>85</v>
      </c>
      <c r="G126" s="23"/>
      <c r="H126" s="42">
        <v>4</v>
      </c>
      <c r="I126" s="25">
        <v>0.8</v>
      </c>
    </row>
    <row r="127" spans="1:9" x14ac:dyDescent="0.3">
      <c r="A127" s="35" t="s">
        <v>55</v>
      </c>
      <c r="B127" s="20"/>
      <c r="C127" s="42" t="s">
        <v>15</v>
      </c>
      <c r="D127" s="21" t="s">
        <v>250</v>
      </c>
      <c r="E127" s="24"/>
      <c r="F127" s="21" t="s">
        <v>85</v>
      </c>
      <c r="G127" s="23"/>
      <c r="H127" s="42">
        <v>4</v>
      </c>
      <c r="I127" s="25">
        <v>0.8</v>
      </c>
    </row>
    <row r="128" spans="1:9" ht="31.2" x14ac:dyDescent="0.3">
      <c r="A128" s="35" t="s">
        <v>56</v>
      </c>
      <c r="B128" s="20"/>
      <c r="C128" s="16" t="s">
        <v>15</v>
      </c>
      <c r="D128" s="21" t="s">
        <v>251</v>
      </c>
      <c r="E128" s="24"/>
      <c r="F128" s="21" t="s">
        <v>85</v>
      </c>
      <c r="G128" s="23"/>
      <c r="H128" s="42">
        <v>4</v>
      </c>
      <c r="I128" s="25">
        <v>0.8</v>
      </c>
    </row>
    <row r="129" spans="1:9" x14ac:dyDescent="0.3">
      <c r="A129" s="35" t="s">
        <v>57</v>
      </c>
      <c r="B129" s="20"/>
      <c r="C129" s="16" t="s">
        <v>15</v>
      </c>
      <c r="D129" s="21" t="s">
        <v>252</v>
      </c>
      <c r="E129" s="24"/>
      <c r="F129" s="21" t="s">
        <v>85</v>
      </c>
      <c r="G129" s="23"/>
      <c r="H129" s="42">
        <v>3</v>
      </c>
      <c r="I129" s="25">
        <v>0.8</v>
      </c>
    </row>
    <row r="130" spans="1:9" x14ac:dyDescent="0.3">
      <c r="A130" s="35" t="s">
        <v>58</v>
      </c>
      <c r="B130" s="20"/>
      <c r="C130" s="42" t="s">
        <v>15</v>
      </c>
      <c r="D130" s="21" t="s">
        <v>253</v>
      </c>
      <c r="E130" s="24"/>
      <c r="F130" s="21" t="s">
        <v>85</v>
      </c>
      <c r="G130" s="23"/>
      <c r="H130" s="42">
        <v>4</v>
      </c>
      <c r="I130" s="25">
        <v>0.8</v>
      </c>
    </row>
    <row r="131" spans="1:9" x14ac:dyDescent="0.3">
      <c r="A131" s="35" t="s">
        <v>59</v>
      </c>
      <c r="B131" s="20"/>
      <c r="C131" s="16" t="s">
        <v>15</v>
      </c>
      <c r="D131" s="21" t="s">
        <v>254</v>
      </c>
      <c r="E131" s="24"/>
      <c r="F131" s="21" t="s">
        <v>85</v>
      </c>
      <c r="G131" s="23"/>
      <c r="H131" s="42">
        <v>4</v>
      </c>
      <c r="I131" s="25">
        <v>0.8</v>
      </c>
    </row>
    <row r="132" spans="1:9" x14ac:dyDescent="0.3">
      <c r="A132" s="35" t="s">
        <v>140</v>
      </c>
      <c r="B132" s="20"/>
      <c r="C132" s="16" t="s">
        <v>15</v>
      </c>
      <c r="D132" s="21" t="s">
        <v>255</v>
      </c>
      <c r="E132" s="24"/>
      <c r="F132" s="21" t="s">
        <v>85</v>
      </c>
      <c r="G132" s="23"/>
      <c r="H132" s="42">
        <v>1</v>
      </c>
      <c r="I132" s="25">
        <v>2</v>
      </c>
    </row>
    <row r="133" spans="1:9" x14ac:dyDescent="0.3">
      <c r="A133" s="36">
        <v>7</v>
      </c>
      <c r="B133" s="34" t="s">
        <v>225</v>
      </c>
      <c r="C133" s="26"/>
      <c r="D133" s="28"/>
      <c r="E133" s="48"/>
      <c r="F133" s="28"/>
      <c r="G133" s="49"/>
      <c r="H133" s="26"/>
      <c r="I133" s="50"/>
    </row>
    <row r="134" spans="1:9" x14ac:dyDescent="0.3">
      <c r="A134" s="35" t="s">
        <v>141</v>
      </c>
      <c r="B134" s="41"/>
      <c r="C134" s="42" t="s">
        <v>15</v>
      </c>
      <c r="D134" s="43" t="s">
        <v>258</v>
      </c>
      <c r="E134" s="45"/>
      <c r="F134" s="21" t="s">
        <v>85</v>
      </c>
      <c r="G134" s="46"/>
      <c r="H134" s="42">
        <v>3</v>
      </c>
      <c r="I134" s="25">
        <v>1</v>
      </c>
    </row>
    <row r="135" spans="1:9" x14ac:dyDescent="0.3">
      <c r="A135" s="35" t="s">
        <v>142</v>
      </c>
      <c r="B135" s="20"/>
      <c r="C135" s="42" t="s">
        <v>15</v>
      </c>
      <c r="D135" s="21" t="s">
        <v>259</v>
      </c>
      <c r="E135" s="24"/>
      <c r="F135" s="21" t="s">
        <v>85</v>
      </c>
      <c r="G135" s="23"/>
      <c r="H135" s="42">
        <v>4</v>
      </c>
      <c r="I135" s="25">
        <v>1</v>
      </c>
    </row>
    <row r="136" spans="1:9" x14ac:dyDescent="0.3">
      <c r="A136" s="35" t="s">
        <v>143</v>
      </c>
      <c r="B136" s="20"/>
      <c r="C136" s="42" t="s">
        <v>15</v>
      </c>
      <c r="D136" s="21" t="s">
        <v>260</v>
      </c>
      <c r="E136" s="24"/>
      <c r="F136" s="21" t="s">
        <v>85</v>
      </c>
      <c r="G136" s="23"/>
      <c r="H136" s="42">
        <v>3</v>
      </c>
      <c r="I136" s="25">
        <v>1</v>
      </c>
    </row>
    <row r="137" spans="1:9" x14ac:dyDescent="0.3">
      <c r="A137" s="35" t="s">
        <v>144</v>
      </c>
      <c r="B137" s="20"/>
      <c r="C137" s="42" t="s">
        <v>15</v>
      </c>
      <c r="D137" s="21" t="s">
        <v>261</v>
      </c>
      <c r="E137" s="24"/>
      <c r="F137" s="21" t="s">
        <v>85</v>
      </c>
      <c r="G137" s="23"/>
      <c r="H137" s="42">
        <v>4</v>
      </c>
      <c r="I137" s="25">
        <v>1</v>
      </c>
    </row>
    <row r="138" spans="1:9" x14ac:dyDescent="0.3">
      <c r="A138" s="35" t="s">
        <v>145</v>
      </c>
      <c r="B138" s="20"/>
      <c r="C138" s="42" t="s">
        <v>15</v>
      </c>
      <c r="D138" s="21" t="s">
        <v>257</v>
      </c>
      <c r="E138" s="24"/>
      <c r="F138" s="21" t="s">
        <v>85</v>
      </c>
      <c r="G138" s="23"/>
      <c r="H138" s="42">
        <v>3</v>
      </c>
      <c r="I138" s="25">
        <v>1</v>
      </c>
    </row>
    <row r="139" spans="1:9" x14ac:dyDescent="0.3">
      <c r="A139" s="35" t="s">
        <v>146</v>
      </c>
      <c r="B139" s="20"/>
      <c r="C139" s="42" t="s">
        <v>15</v>
      </c>
      <c r="D139" s="21" t="s">
        <v>262</v>
      </c>
      <c r="E139" s="24"/>
      <c r="F139" s="21" t="s">
        <v>85</v>
      </c>
      <c r="G139" s="23"/>
      <c r="H139" s="42">
        <v>1</v>
      </c>
      <c r="I139" s="25">
        <v>2</v>
      </c>
    </row>
    <row r="140" spans="1:9" x14ac:dyDescent="0.3">
      <c r="A140" s="35" t="s">
        <v>147</v>
      </c>
      <c r="B140" s="20"/>
      <c r="C140" s="42" t="s">
        <v>15</v>
      </c>
      <c r="D140" s="21" t="s">
        <v>256</v>
      </c>
      <c r="E140" s="24"/>
      <c r="F140" s="21" t="s">
        <v>85</v>
      </c>
      <c r="G140" s="23"/>
      <c r="H140" s="42">
        <v>4</v>
      </c>
      <c r="I140" s="25">
        <v>1.5</v>
      </c>
    </row>
    <row r="141" spans="1:9" ht="31.2" x14ac:dyDescent="0.3">
      <c r="A141" s="35" t="s">
        <v>148</v>
      </c>
      <c r="B141" s="20"/>
      <c r="C141" s="42" t="s">
        <v>15</v>
      </c>
      <c r="D141" s="21" t="s">
        <v>263</v>
      </c>
      <c r="E141" s="24"/>
      <c r="F141" s="21" t="s">
        <v>85</v>
      </c>
      <c r="G141" s="23"/>
      <c r="H141" s="42">
        <v>4</v>
      </c>
      <c r="I141" s="25">
        <v>2</v>
      </c>
    </row>
    <row r="142" spans="1:9" x14ac:dyDescent="0.3">
      <c r="A142" s="35" t="s">
        <v>149</v>
      </c>
      <c r="B142" s="20"/>
      <c r="C142" s="42" t="s">
        <v>15</v>
      </c>
      <c r="D142" s="21" t="s">
        <v>264</v>
      </c>
      <c r="E142" s="24"/>
      <c r="F142" s="21" t="s">
        <v>85</v>
      </c>
      <c r="G142" s="23"/>
      <c r="H142" s="42">
        <v>4</v>
      </c>
      <c r="I142" s="25">
        <v>2</v>
      </c>
    </row>
    <row r="144" spans="1:9" ht="18" x14ac:dyDescent="0.3">
      <c r="F144" s="29" t="s">
        <v>21</v>
      </c>
      <c r="G144" s="29"/>
      <c r="H144" s="30"/>
      <c r="I144" s="31">
        <f>SUM(I85+I10)</f>
        <v>99.999999999999943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defaultColWidth="11" defaultRowHeight="15.6" x14ac:dyDescent="0.3"/>
  <cols>
    <col min="2" max="2" width="56.8984375" style="3" customWidth="1"/>
  </cols>
  <sheetData>
    <row r="1" spans="1:2" ht="27.9" customHeight="1" x14ac:dyDescent="0.3">
      <c r="A1" s="58" t="s">
        <v>22</v>
      </c>
      <c r="B1" s="58"/>
    </row>
    <row r="2" spans="1:2" ht="31.2" x14ac:dyDescent="0.3">
      <c r="A2" s="32">
        <v>1</v>
      </c>
      <c r="B2" s="33" t="s">
        <v>87</v>
      </c>
    </row>
    <row r="3" spans="1:2" ht="31.2" x14ac:dyDescent="0.3">
      <c r="A3" s="32">
        <v>2</v>
      </c>
      <c r="B3" s="33" t="s">
        <v>88</v>
      </c>
    </row>
    <row r="4" spans="1:2" ht="62.4" x14ac:dyDescent="0.3">
      <c r="A4" s="32">
        <v>3</v>
      </c>
      <c r="B4" s="33" t="s">
        <v>89</v>
      </c>
    </row>
    <row r="5" spans="1:2" ht="46.8" x14ac:dyDescent="0.3">
      <c r="A5" s="32">
        <v>4</v>
      </c>
      <c r="B5" s="33" t="s">
        <v>90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Денис</cp:lastModifiedBy>
  <cp:revision>1</cp:revision>
  <dcterms:created xsi:type="dcterms:W3CDTF">2022-11-09T22:53:43Z</dcterms:created>
  <dcterms:modified xsi:type="dcterms:W3CDTF">2023-06-19T09:44:04Z</dcterms:modified>
</cp:coreProperties>
</file>