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ish\Desktop\SoP Data\"/>
    </mc:Choice>
  </mc:AlternateContent>
  <xr:revisionPtr revIDLastSave="0" documentId="13_ncr:1_{2026F7E3-BC34-49B2-9CC3-78BB1CC53380}" xr6:coauthVersionLast="36" xr6:coauthVersionMax="43" xr10:uidLastSave="{00000000-0000-0000-0000-000000000000}"/>
  <bookViews>
    <workbookView xWindow="0" yWindow="0" windowWidth="23040" windowHeight="9204" activeTab="1" xr2:uid="{7AD9CBF8-9405-4791-8823-F6C819F04AE5}"/>
  </bookViews>
  <sheets>
    <sheet name="All months" sheetId="1" r:id="rId1"/>
    <sheet name="Without 0" sheetId="2" r:id="rId2"/>
    <sheet name="Sheet4" sheetId="6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2" i="2"/>
  <c r="K9" i="2" l="1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" i="2"/>
  <c r="K3" i="2"/>
  <c r="K4" i="2"/>
  <c r="K5" i="2"/>
  <c r="K6" i="2"/>
  <c r="K7" i="2"/>
  <c r="K8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</calcChain>
</file>

<file path=xl/sharedStrings.xml><?xml version="1.0" encoding="utf-8"?>
<sst xmlns="http://schemas.openxmlformats.org/spreadsheetml/2006/main" count="535" uniqueCount="44">
  <si>
    <t>Symbol</t>
  </si>
  <si>
    <t xml:space="preserve">Date </t>
  </si>
  <si>
    <t>Expiry</t>
  </si>
  <si>
    <t>Strike</t>
  </si>
  <si>
    <t>Underlying</t>
  </si>
  <si>
    <t>IV_PUT</t>
  </si>
  <si>
    <t>IV_CALL</t>
  </si>
  <si>
    <t>Close_Put</t>
  </si>
  <si>
    <t>Close_Call</t>
  </si>
  <si>
    <t>NIFTY</t>
  </si>
  <si>
    <t>This sheet has 0 time to maturity included… second sheet without it… graphs till oct only.</t>
  </si>
  <si>
    <t>P+Spot</t>
  </si>
  <si>
    <t>Time(Calender) in years</t>
  </si>
  <si>
    <t>Rate (pa)</t>
  </si>
  <si>
    <t>C+K*exp(-rt)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</si>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</sst>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2" fillId="0" borderId="0" xfId="0" applyFont="1"/>
    <xf numFmtId="0" fontId="0" fillId="4" borderId="0" xfId="0" applyFill="1"/>
    <xf numFmtId="164" fontId="0" fillId="4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CALL</a:t>
            </a:r>
            <a:br>
              <a:rPr lang="en-IN"/>
            </a:b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0'!$F$2:$F$136</c:f>
              <c:numCache>
                <c:formatCode>General</c:formatCode>
                <c:ptCount val="135"/>
                <c:pt idx="0">
                  <c:v>13.965000285933121</c:v>
                </c:pt>
                <c:pt idx="1">
                  <c:v>13.23671189190442</c:v>
                </c:pt>
                <c:pt idx="2">
                  <c:v>13.5905942133043</c:v>
                </c:pt>
                <c:pt idx="3">
                  <c:v>12.099050339229951</c:v>
                </c:pt>
                <c:pt idx="4">
                  <c:v>12.1225926511541</c:v>
                </c:pt>
                <c:pt idx="5">
                  <c:v>11.39234988949582</c:v>
                </c:pt>
                <c:pt idx="6">
                  <c:v>11.456603384680699</c:v>
                </c:pt>
                <c:pt idx="7">
                  <c:v>10.83786807570289</c:v>
                </c:pt>
                <c:pt idx="8">
                  <c:v>10.637272698142169</c:v>
                </c:pt>
                <c:pt idx="9">
                  <c:v>10.186224087676109</c:v>
                </c:pt>
                <c:pt idx="10">
                  <c:v>9.7361742665123572</c:v>
                </c:pt>
                <c:pt idx="11">
                  <c:v>8.8653956608096696</c:v>
                </c:pt>
                <c:pt idx="12">
                  <c:v>9.9553078004785043</c:v>
                </c:pt>
                <c:pt idx="13">
                  <c:v>10.02587385034753</c:v>
                </c:pt>
                <c:pt idx="14">
                  <c:v>10.17082535129552</c:v>
                </c:pt>
                <c:pt idx="15">
                  <c:v>8.1630939131798659</c:v>
                </c:pt>
                <c:pt idx="16">
                  <c:v>8.8415733244329573</c:v>
                </c:pt>
                <c:pt idx="17">
                  <c:v>10.23918138400845</c:v>
                </c:pt>
                <c:pt idx="18">
                  <c:v>9.4046140423671609</c:v>
                </c:pt>
                <c:pt idx="19">
                  <c:v>9.72913468967295</c:v>
                </c:pt>
                <c:pt idx="20">
                  <c:v>9.3126052262077454</c:v>
                </c:pt>
                <c:pt idx="21">
                  <c:v>9.9149138807573305</c:v>
                </c:pt>
                <c:pt idx="22">
                  <c:v>11.35438912248552</c:v>
                </c:pt>
                <c:pt idx="23">
                  <c:v>10.487120825091599</c:v>
                </c:pt>
                <c:pt idx="24">
                  <c:v>10.75376397118443</c:v>
                </c:pt>
                <c:pt idx="25">
                  <c:v>11.70447371304423</c:v>
                </c:pt>
                <c:pt idx="26">
                  <c:v>11.299069410081451</c:v>
                </c:pt>
                <c:pt idx="27">
                  <c:v>10.943481208569359</c:v>
                </c:pt>
                <c:pt idx="28">
                  <c:v>10.741688166082641</c:v>
                </c:pt>
                <c:pt idx="29">
                  <c:v>9.6595348587568228</c:v>
                </c:pt>
                <c:pt idx="30">
                  <c:v>9.9232594029805572</c:v>
                </c:pt>
                <c:pt idx="31">
                  <c:v>10.09632401390774</c:v>
                </c:pt>
                <c:pt idx="32">
                  <c:v>9.8974086702702504</c:v>
                </c:pt>
                <c:pt idx="33">
                  <c:v>11.054992451548321</c:v>
                </c:pt>
                <c:pt idx="34">
                  <c:v>9.2020962907257822</c:v>
                </c:pt>
                <c:pt idx="35">
                  <c:v>8.5980753771617486</c:v>
                </c:pt>
                <c:pt idx="36">
                  <c:v>6.935695568880802</c:v>
                </c:pt>
                <c:pt idx="37">
                  <c:v>7.4087453671437418</c:v>
                </c:pt>
                <c:pt idx="38">
                  <c:v>7.4334359913822041</c:v>
                </c:pt>
                <c:pt idx="39">
                  <c:v>7.9718332054122438</c:v>
                </c:pt>
                <c:pt idx="40">
                  <c:v>8.0217331704064971</c:v>
                </c:pt>
                <c:pt idx="41">
                  <c:v>8.6984148423974919</c:v>
                </c:pt>
                <c:pt idx="42">
                  <c:v>8.4131846038351004</c:v>
                </c:pt>
                <c:pt idx="43">
                  <c:v>9.3668992741481052</c:v>
                </c:pt>
                <c:pt idx="44">
                  <c:v>8.5368959792348686</c:v>
                </c:pt>
                <c:pt idx="45">
                  <c:v>7.6690329032153057</c:v>
                </c:pt>
                <c:pt idx="46">
                  <c:v>7.6621413238419196</c:v>
                </c:pt>
                <c:pt idx="47">
                  <c:v>8.6082078103431687</c:v>
                </c:pt>
                <c:pt idx="48">
                  <c:v>8.2048170210658622</c:v>
                </c:pt>
                <c:pt idx="49">
                  <c:v>7.988824685815028</c:v>
                </c:pt>
                <c:pt idx="50">
                  <c:v>8.8117912858314096</c:v>
                </c:pt>
                <c:pt idx="51">
                  <c:v>8.1383562366143334</c:v>
                </c:pt>
                <c:pt idx="52">
                  <c:v>8.1214089933016211</c:v>
                </c:pt>
                <c:pt idx="53">
                  <c:v>10.78496687382205</c:v>
                </c:pt>
                <c:pt idx="54">
                  <c:v>10.88750038456029</c:v>
                </c:pt>
                <c:pt idx="55">
                  <c:v>9.2884887851836115</c:v>
                </c:pt>
                <c:pt idx="56">
                  <c:v>9.8722736705973251</c:v>
                </c:pt>
                <c:pt idx="57">
                  <c:v>9.0694618030909258</c:v>
                </c:pt>
                <c:pt idx="58">
                  <c:v>10.264025809343179</c:v>
                </c:pt>
                <c:pt idx="59">
                  <c:v>12.078434887185219</c:v>
                </c:pt>
                <c:pt idx="60">
                  <c:v>7.7039040273346107</c:v>
                </c:pt>
                <c:pt idx="61">
                  <c:v>9.1300916616401242</c:v>
                </c:pt>
                <c:pt idx="62">
                  <c:v>9.8986773095397975</c:v>
                </c:pt>
                <c:pt idx="63">
                  <c:v>8.4332153638886975</c:v>
                </c:pt>
                <c:pt idx="64">
                  <c:v>8.7539722568333147</c:v>
                </c:pt>
                <c:pt idx="65">
                  <c:v>8.7582710615854378</c:v>
                </c:pt>
                <c:pt idx="66">
                  <c:v>8.2078686146497919</c:v>
                </c:pt>
                <c:pt idx="67">
                  <c:v>7.8332223716191844</c:v>
                </c:pt>
                <c:pt idx="68">
                  <c:v>7.8786337031048603</c:v>
                </c:pt>
                <c:pt idx="69">
                  <c:v>7.6156342489392461</c:v>
                </c:pt>
                <c:pt idx="70">
                  <c:v>8.1301608419766396</c:v>
                </c:pt>
                <c:pt idx="71">
                  <c:v>8.9474159947414851</c:v>
                </c:pt>
                <c:pt idx="72">
                  <c:v>9.4505253738583264</c:v>
                </c:pt>
                <c:pt idx="73">
                  <c:v>9.6150335070155393</c:v>
                </c:pt>
                <c:pt idx="74">
                  <c:v>11.92082765606226</c:v>
                </c:pt>
                <c:pt idx="75">
                  <c:v>12.30048624291735</c:v>
                </c:pt>
                <c:pt idx="76">
                  <c:v>10.87830082293655</c:v>
                </c:pt>
                <c:pt idx="77">
                  <c:v>10.05252621109882</c:v>
                </c:pt>
                <c:pt idx="78">
                  <c:v>10.834259098333289</c:v>
                </c:pt>
                <c:pt idx="79">
                  <c:v>9.2422938541698851</c:v>
                </c:pt>
                <c:pt idx="80">
                  <c:v>8.7861275216458452</c:v>
                </c:pt>
                <c:pt idx="81">
                  <c:v>8.4429166679192651</c:v>
                </c:pt>
                <c:pt idx="82">
                  <c:v>9.4992896296105904</c:v>
                </c:pt>
                <c:pt idx="83">
                  <c:v>10.31653145429145</c:v>
                </c:pt>
                <c:pt idx="84">
                  <c:v>9.662833118044734</c:v>
                </c:pt>
                <c:pt idx="85">
                  <c:v>9.4108237867519673</c:v>
                </c:pt>
                <c:pt idx="86">
                  <c:v>9.6870817718898099</c:v>
                </c:pt>
                <c:pt idx="87">
                  <c:v>8.9970204122363544</c:v>
                </c:pt>
                <c:pt idx="88">
                  <c:v>9.3844417386672152</c:v>
                </c:pt>
                <c:pt idx="89">
                  <c:v>9.4923312469781536</c:v>
                </c:pt>
                <c:pt idx="90">
                  <c:v>10.98218921904466</c:v>
                </c:pt>
                <c:pt idx="91">
                  <c:v>11.054753029045999</c:v>
                </c:pt>
                <c:pt idx="92">
                  <c:v>11.457437052497241</c:v>
                </c:pt>
                <c:pt idx="93">
                  <c:v>10.21348590022223</c:v>
                </c:pt>
                <c:pt idx="94">
                  <c:v>10.22802214007717</c:v>
                </c:pt>
                <c:pt idx="95">
                  <c:v>9.5847646682409362</c:v>
                </c:pt>
                <c:pt idx="96">
                  <c:v>9.0068241281226289</c:v>
                </c:pt>
                <c:pt idx="97">
                  <c:v>9.4043067739888695</c:v>
                </c:pt>
                <c:pt idx="98">
                  <c:v>8.3496981918860076</c:v>
                </c:pt>
                <c:pt idx="99">
                  <c:v>9.2825044925475666</c:v>
                </c:pt>
                <c:pt idx="100">
                  <c:v>11.427390981214471</c:v>
                </c:pt>
                <c:pt idx="101">
                  <c:v>11.09567759647474</c:v>
                </c:pt>
                <c:pt idx="102">
                  <c:v>12.15542106920498</c:v>
                </c:pt>
                <c:pt idx="103">
                  <c:v>12.50144414305865</c:v>
                </c:pt>
                <c:pt idx="104">
                  <c:v>11.71089737947139</c:v>
                </c:pt>
                <c:pt idx="105">
                  <c:v>11.361543184028211</c:v>
                </c:pt>
                <c:pt idx="106">
                  <c:v>12.47761559499437</c:v>
                </c:pt>
                <c:pt idx="107">
                  <c:v>14.772213813746539</c:v>
                </c:pt>
                <c:pt idx="108">
                  <c:v>15.227674978478991</c:v>
                </c:pt>
                <c:pt idx="109">
                  <c:v>14.43976185347222</c:v>
                </c:pt>
                <c:pt idx="110">
                  <c:v>12.429720909927539</c:v>
                </c:pt>
                <c:pt idx="111">
                  <c:v>13.701684543703919</c:v>
                </c:pt>
                <c:pt idx="112">
                  <c:v>14.11694065208501</c:v>
                </c:pt>
                <c:pt idx="113">
                  <c:v>13.97285828621226</c:v>
                </c:pt>
                <c:pt idx="114">
                  <c:v>15.74874537678819</c:v>
                </c:pt>
                <c:pt idx="115">
                  <c:v>18.922225501071029</c:v>
                </c:pt>
                <c:pt idx="116">
                  <c:v>19.161694863294741</c:v>
                </c:pt>
                <c:pt idx="117">
                  <c:v>16.12518057457552</c:v>
                </c:pt>
                <c:pt idx="118">
                  <c:v>15.3443044728369</c:v>
                </c:pt>
                <c:pt idx="119">
                  <c:v>15.8487998171458</c:v>
                </c:pt>
                <c:pt idx="120">
                  <c:v>17.39288476208479</c:v>
                </c:pt>
                <c:pt idx="121">
                  <c:v>19.767031433907711</c:v>
                </c:pt>
                <c:pt idx="122">
                  <c:v>18.88163168172342</c:v>
                </c:pt>
                <c:pt idx="123">
                  <c:v>18.541532966599689</c:v>
                </c:pt>
                <c:pt idx="124">
                  <c:v>17.81326725127883</c:v>
                </c:pt>
                <c:pt idx="125">
                  <c:v>15.17874619120431</c:v>
                </c:pt>
                <c:pt idx="126">
                  <c:v>19.777895779222689</c:v>
                </c:pt>
                <c:pt idx="127">
                  <c:v>17.41593879574059</c:v>
                </c:pt>
                <c:pt idx="128">
                  <c:v>16.65252742862301</c:v>
                </c:pt>
                <c:pt idx="129">
                  <c:v>15.30319727389799</c:v>
                </c:pt>
                <c:pt idx="130">
                  <c:v>13.904814861863709</c:v>
                </c:pt>
                <c:pt idx="131">
                  <c:v>16.618384474433419</c:v>
                </c:pt>
                <c:pt idx="132">
                  <c:v>15.770480571935821</c:v>
                </c:pt>
                <c:pt idx="133">
                  <c:v>18.732289118480061</c:v>
                </c:pt>
                <c:pt idx="134">
                  <c:v>18.097725424423761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8-4749-948F-8B6282E01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354616"/>
        <c:axId val="378361504"/>
      </c:lineChart>
      <c:catAx>
        <c:axId val="378354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61504"/>
        <c:crosses val="autoZero"/>
        <c:auto val="1"/>
        <c:lblAlgn val="ctr"/>
        <c:lblOffset val="100"/>
        <c:noMultiLvlLbl val="0"/>
      </c:catAx>
      <c:valAx>
        <c:axId val="3783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5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339310527360555E-2"/>
          <c:y val="0.12058610285294555"/>
          <c:w val="0.91994245911568751"/>
          <c:h val="0.7927501535161016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0'!$I$2:$I$136</c:f>
              <c:numCache>
                <c:formatCode>General</c:formatCode>
                <c:ptCount val="135"/>
                <c:pt idx="0">
                  <c:v>8.4736395334261267</c:v>
                </c:pt>
                <c:pt idx="1">
                  <c:v>10.27485055264416</c:v>
                </c:pt>
                <c:pt idx="2">
                  <c:v>14.25667690168962</c:v>
                </c:pt>
                <c:pt idx="3">
                  <c:v>12.14830716438324</c:v>
                </c:pt>
                <c:pt idx="4">
                  <c:v>11.847441981880539</c:v>
                </c:pt>
                <c:pt idx="5">
                  <c:v>12.23975769125617</c:v>
                </c:pt>
                <c:pt idx="6">
                  <c:v>9.4552975971018931</c:v>
                </c:pt>
                <c:pt idx="7">
                  <c:v>8.7776172733499127</c:v>
                </c:pt>
                <c:pt idx="8">
                  <c:v>9.7138508890063076</c:v>
                </c:pt>
                <c:pt idx="9">
                  <c:v>11.80251942567244</c:v>
                </c:pt>
                <c:pt idx="10">
                  <c:v>10.946644731719671</c:v>
                </c:pt>
                <c:pt idx="11">
                  <c:v>9.1591674327563428</c:v>
                </c:pt>
                <c:pt idx="12">
                  <c:v>11.466129293271431</c:v>
                </c:pt>
                <c:pt idx="13">
                  <c:v>6.4426058980881509</c:v>
                </c:pt>
                <c:pt idx="14">
                  <c:v>4.8467318980992493</c:v>
                </c:pt>
                <c:pt idx="15">
                  <c:v>10.52798523935941</c:v>
                </c:pt>
                <c:pt idx="16">
                  <c:v>5.2210567846507487</c:v>
                </c:pt>
                <c:pt idx="17">
                  <c:v>3.2157930848360281</c:v>
                </c:pt>
                <c:pt idx="18">
                  <c:v>7.962942398</c:v>
                </c:pt>
                <c:pt idx="19">
                  <c:v>7.7026772149999996</c:v>
                </c:pt>
                <c:pt idx="20">
                  <c:v>6.534136867</c:v>
                </c:pt>
                <c:pt idx="21">
                  <c:v>9.4253098390000005</c:v>
                </c:pt>
                <c:pt idx="22">
                  <c:v>6.6453335080000002</c:v>
                </c:pt>
                <c:pt idx="23">
                  <c:v>7.4875935179999997</c:v>
                </c:pt>
                <c:pt idx="24">
                  <c:v>8.0821617159999999</c:v>
                </c:pt>
                <c:pt idx="25">
                  <c:v>10.378652689999999</c:v>
                </c:pt>
                <c:pt idx="26">
                  <c:v>9.4128186029999998</c:v>
                </c:pt>
                <c:pt idx="27">
                  <c:v>9.5777364019999993</c:v>
                </c:pt>
                <c:pt idx="28">
                  <c:v>9.6351847920000004</c:v>
                </c:pt>
                <c:pt idx="29">
                  <c:v>7.9620265010000004</c:v>
                </c:pt>
                <c:pt idx="30">
                  <c:v>8.8337359739999997</c:v>
                </c:pt>
                <c:pt idx="31">
                  <c:v>10.871819049999999</c:v>
                </c:pt>
                <c:pt idx="32">
                  <c:v>10.66914182</c:v>
                </c:pt>
                <c:pt idx="33">
                  <c:v>6.3832755790000002</c:v>
                </c:pt>
                <c:pt idx="34">
                  <c:v>8.9194685600000003</c:v>
                </c:pt>
                <c:pt idx="35">
                  <c:v>12.066343440000001</c:v>
                </c:pt>
                <c:pt idx="36">
                  <c:v>6.8768721279999996</c:v>
                </c:pt>
                <c:pt idx="37">
                  <c:v>7.29950981</c:v>
                </c:pt>
                <c:pt idx="38">
                  <c:v>10.746557470000001</c:v>
                </c:pt>
                <c:pt idx="39">
                  <c:v>13.97168847</c:v>
                </c:pt>
                <c:pt idx="40">
                  <c:v>7.4259570159999999</c:v>
                </c:pt>
                <c:pt idx="41">
                  <c:v>10.20206939057905</c:v>
                </c:pt>
                <c:pt idx="42">
                  <c:v>12.93081585316216</c:v>
                </c:pt>
                <c:pt idx="43">
                  <c:v>9.914603146673528</c:v>
                </c:pt>
                <c:pt idx="44">
                  <c:v>10.175602254845909</c:v>
                </c:pt>
                <c:pt idx="45">
                  <c:v>6.8855730004761044</c:v>
                </c:pt>
                <c:pt idx="46">
                  <c:v>8.1601187504197217</c:v>
                </c:pt>
                <c:pt idx="47">
                  <c:v>10.236705683485971</c:v>
                </c:pt>
                <c:pt idx="48">
                  <c:v>9.7269959210743835</c:v>
                </c:pt>
                <c:pt idx="49">
                  <c:v>9.1459471453848344</c:v>
                </c:pt>
                <c:pt idx="50">
                  <c:v>7.6323417946567744</c:v>
                </c:pt>
                <c:pt idx="51">
                  <c:v>6.9531481424104307</c:v>
                </c:pt>
                <c:pt idx="52">
                  <c:v>9.6806281049343532</c:v>
                </c:pt>
                <c:pt idx="53">
                  <c:v>8.3054114406856456</c:v>
                </c:pt>
                <c:pt idx="54">
                  <c:v>5.3370839033706794</c:v>
                </c:pt>
                <c:pt idx="55">
                  <c:v>11.4453907276724</c:v>
                </c:pt>
                <c:pt idx="56">
                  <c:v>4.6273159883889914</c:v>
                </c:pt>
                <c:pt idx="57">
                  <c:v>7.6724636327461893</c:v>
                </c:pt>
                <c:pt idx="58">
                  <c:v>5.5971624903012813</c:v>
                </c:pt>
                <c:pt idx="59">
                  <c:v>4.4248303719198718</c:v>
                </c:pt>
                <c:pt idx="60">
                  <c:v>8.742455061719717</c:v>
                </c:pt>
                <c:pt idx="61">
                  <c:v>8.8855579760059697</c:v>
                </c:pt>
                <c:pt idx="62">
                  <c:v>8.4449588597004244</c:v>
                </c:pt>
                <c:pt idx="63">
                  <c:v>7.2654132745199664</c:v>
                </c:pt>
                <c:pt idx="64">
                  <c:v>8.9400077415942896</c:v>
                </c:pt>
                <c:pt idx="65">
                  <c:v>6.8399475247820432</c:v>
                </c:pt>
                <c:pt idx="66">
                  <c:v>7.8582602395895114</c:v>
                </c:pt>
                <c:pt idx="67">
                  <c:v>8.4990777504104553</c:v>
                </c:pt>
                <c:pt idx="68">
                  <c:v>9.7029465672357489</c:v>
                </c:pt>
                <c:pt idx="69">
                  <c:v>6.583656303832818</c:v>
                </c:pt>
                <c:pt idx="70">
                  <c:v>6.5278084314635647</c:v>
                </c:pt>
                <c:pt idx="71">
                  <c:v>10.08720430068866</c:v>
                </c:pt>
                <c:pt idx="72">
                  <c:v>6.8038777815313987</c:v>
                </c:pt>
                <c:pt idx="73">
                  <c:v>13.288198751130199</c:v>
                </c:pt>
                <c:pt idx="74">
                  <c:v>9.3464173789344702</c:v>
                </c:pt>
                <c:pt idx="75">
                  <c:v>8.9416591440186597</c:v>
                </c:pt>
                <c:pt idx="76">
                  <c:v>10.17457408896739</c:v>
                </c:pt>
                <c:pt idx="77">
                  <c:v>9.7636136196662537</c:v>
                </c:pt>
                <c:pt idx="78">
                  <c:v>10.78728761204756</c:v>
                </c:pt>
                <c:pt idx="79">
                  <c:v>9.0978339082778987</c:v>
                </c:pt>
                <c:pt idx="80">
                  <c:v>6.5210422994324837</c:v>
                </c:pt>
                <c:pt idx="81">
                  <c:v>7.4535974554295166</c:v>
                </c:pt>
                <c:pt idx="82">
                  <c:v>7.9379063989964376</c:v>
                </c:pt>
                <c:pt idx="83">
                  <c:v>7.9613461076906473</c:v>
                </c:pt>
                <c:pt idx="84">
                  <c:v>6.3250284910589301</c:v>
                </c:pt>
                <c:pt idx="85">
                  <c:v>8.584388943622578</c:v>
                </c:pt>
                <c:pt idx="86">
                  <c:v>8.5262588856673318</c:v>
                </c:pt>
                <c:pt idx="87">
                  <c:v>7.9343954512856394</c:v>
                </c:pt>
                <c:pt idx="88">
                  <c:v>6.5239698636994916</c:v>
                </c:pt>
                <c:pt idx="89">
                  <c:v>10.59179985479228</c:v>
                </c:pt>
                <c:pt idx="90">
                  <c:v>7.9903704131448281</c:v>
                </c:pt>
                <c:pt idx="91">
                  <c:v>9.8481414380488861</c:v>
                </c:pt>
                <c:pt idx="92">
                  <c:v>10.43090569463161</c:v>
                </c:pt>
                <c:pt idx="93">
                  <c:v>6.229835662016673</c:v>
                </c:pt>
                <c:pt idx="94">
                  <c:v>7.1556171837813247</c:v>
                </c:pt>
                <c:pt idx="95">
                  <c:v>5.3470644852966469</c:v>
                </c:pt>
                <c:pt idx="96">
                  <c:v>10.254080060626981</c:v>
                </c:pt>
                <c:pt idx="97">
                  <c:v>6.310851365074889</c:v>
                </c:pt>
                <c:pt idx="98">
                  <c:v>7.7758290797309444</c:v>
                </c:pt>
                <c:pt idx="99">
                  <c:v>7.5939597027672638</c:v>
                </c:pt>
                <c:pt idx="100">
                  <c:v>8.3123455814616634</c:v>
                </c:pt>
                <c:pt idx="101">
                  <c:v>8.5167845413262135</c:v>
                </c:pt>
                <c:pt idx="102">
                  <c:v>8.720234429102085</c:v>
                </c:pt>
                <c:pt idx="103">
                  <c:v>6.6416558725745194</c:v>
                </c:pt>
                <c:pt idx="104">
                  <c:v>10.35411885348023</c:v>
                </c:pt>
                <c:pt idx="105">
                  <c:v>9.9143850551751989</c:v>
                </c:pt>
                <c:pt idx="106">
                  <c:v>9.6814435066569651</c:v>
                </c:pt>
                <c:pt idx="107">
                  <c:v>10.47278763061578</c:v>
                </c:pt>
                <c:pt idx="108">
                  <c:v>11.70466069142859</c:v>
                </c:pt>
                <c:pt idx="109">
                  <c:v>7.2210278644936228</c:v>
                </c:pt>
                <c:pt idx="110">
                  <c:v>7.1693501127821291</c:v>
                </c:pt>
                <c:pt idx="111">
                  <c:v>12.5435039742601</c:v>
                </c:pt>
                <c:pt idx="112">
                  <c:v>13.403979209135381</c:v>
                </c:pt>
                <c:pt idx="113">
                  <c:v>11.087343648877191</c:v>
                </c:pt>
                <c:pt idx="114">
                  <c:v>12.58460736440952</c:v>
                </c:pt>
                <c:pt idx="115">
                  <c:v>10.60876957857613</c:v>
                </c:pt>
                <c:pt idx="116">
                  <c:v>10.36197871181567</c:v>
                </c:pt>
                <c:pt idx="117">
                  <c:v>13.364487144586811</c:v>
                </c:pt>
                <c:pt idx="118">
                  <c:v>14.614384023264909</c:v>
                </c:pt>
                <c:pt idx="119">
                  <c:v>11.05768625600367</c:v>
                </c:pt>
                <c:pt idx="120">
                  <c:v>13.48601838749464</c:v>
                </c:pt>
                <c:pt idx="121">
                  <c:v>16.96709715648338</c:v>
                </c:pt>
                <c:pt idx="122">
                  <c:v>15.118640967266879</c:v>
                </c:pt>
                <c:pt idx="123">
                  <c:v>15.581308626809779</c:v>
                </c:pt>
                <c:pt idx="124">
                  <c:v>16.617406920473481</c:v>
                </c:pt>
                <c:pt idx="125">
                  <c:v>13.742151568339329</c:v>
                </c:pt>
                <c:pt idx="126">
                  <c:v>20.092243448773271</c:v>
                </c:pt>
                <c:pt idx="127">
                  <c:v>12.888997820087461</c:v>
                </c:pt>
                <c:pt idx="128">
                  <c:v>14.45434854254202</c:v>
                </c:pt>
                <c:pt idx="129">
                  <c:v>17.073339271394492</c:v>
                </c:pt>
                <c:pt idx="130">
                  <c:v>15.290539832231911</c:v>
                </c:pt>
                <c:pt idx="131">
                  <c:v>16.303917625933749</c:v>
                </c:pt>
                <c:pt idx="132">
                  <c:v>20.277103906088961</c:v>
                </c:pt>
                <c:pt idx="133">
                  <c:v>19.446074518817319</c:v>
                </c:pt>
                <c:pt idx="134">
                  <c:v>8.8658532086345332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0-490A-9FC1-6C070A857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355272"/>
        <c:axId val="378361832"/>
      </c:lineChart>
      <c:catAx>
        <c:axId val="378355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61832"/>
        <c:crosses val="autoZero"/>
        <c:auto val="1"/>
        <c:lblAlgn val="ctr"/>
        <c:lblOffset val="100"/>
        <c:noMultiLvlLbl val="0"/>
      </c:catAx>
      <c:valAx>
        <c:axId val="37836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5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 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08208064900981E-2"/>
          <c:y val="0.2024334251606979"/>
          <c:w val="0.93377057981388689"/>
          <c:h val="0.7108208064900978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0'!$F$2:$F$236</c:f>
              <c:numCache>
                <c:formatCode>General</c:formatCode>
                <c:ptCount val="235"/>
                <c:pt idx="0">
                  <c:v>13.965000285933121</c:v>
                </c:pt>
                <c:pt idx="1">
                  <c:v>13.23671189190442</c:v>
                </c:pt>
                <c:pt idx="2">
                  <c:v>13.5905942133043</c:v>
                </c:pt>
                <c:pt idx="3">
                  <c:v>12.099050339229951</c:v>
                </c:pt>
                <c:pt idx="4">
                  <c:v>12.1225926511541</c:v>
                </c:pt>
                <c:pt idx="5">
                  <c:v>11.39234988949582</c:v>
                </c:pt>
                <c:pt idx="6">
                  <c:v>11.456603384680699</c:v>
                </c:pt>
                <c:pt idx="7">
                  <c:v>10.83786807570289</c:v>
                </c:pt>
                <c:pt idx="8">
                  <c:v>10.637272698142169</c:v>
                </c:pt>
                <c:pt idx="9">
                  <c:v>10.186224087676109</c:v>
                </c:pt>
                <c:pt idx="10">
                  <c:v>9.7361742665123572</c:v>
                </c:pt>
                <c:pt idx="11">
                  <c:v>8.8653956608096696</c:v>
                </c:pt>
                <c:pt idx="12">
                  <c:v>9.9553078004785043</c:v>
                </c:pt>
                <c:pt idx="13">
                  <c:v>10.02587385034753</c:v>
                </c:pt>
                <c:pt idx="14">
                  <c:v>10.17082535129552</c:v>
                </c:pt>
                <c:pt idx="15">
                  <c:v>8.1630939131798659</c:v>
                </c:pt>
                <c:pt idx="16">
                  <c:v>8.8415733244329573</c:v>
                </c:pt>
                <c:pt idx="17">
                  <c:v>10.23918138400845</c:v>
                </c:pt>
                <c:pt idx="18">
                  <c:v>9.4046140423671609</c:v>
                </c:pt>
                <c:pt idx="19">
                  <c:v>9.72913468967295</c:v>
                </c:pt>
                <c:pt idx="20">
                  <c:v>9.3126052262077454</c:v>
                </c:pt>
                <c:pt idx="21">
                  <c:v>9.9149138807573305</c:v>
                </c:pt>
                <c:pt idx="22">
                  <c:v>11.35438912248552</c:v>
                </c:pt>
                <c:pt idx="23">
                  <c:v>10.487120825091599</c:v>
                </c:pt>
                <c:pt idx="24">
                  <c:v>10.75376397118443</c:v>
                </c:pt>
                <c:pt idx="25">
                  <c:v>11.70447371304423</c:v>
                </c:pt>
                <c:pt idx="26">
                  <c:v>11.299069410081451</c:v>
                </c:pt>
                <c:pt idx="27">
                  <c:v>10.943481208569359</c:v>
                </c:pt>
                <c:pt idx="28">
                  <c:v>10.741688166082641</c:v>
                </c:pt>
                <c:pt idx="29">
                  <c:v>9.6595348587568228</c:v>
                </c:pt>
                <c:pt idx="30">
                  <c:v>9.9232594029805572</c:v>
                </c:pt>
                <c:pt idx="31">
                  <c:v>10.09632401390774</c:v>
                </c:pt>
                <c:pt idx="32">
                  <c:v>9.8974086702702504</c:v>
                </c:pt>
                <c:pt idx="33">
                  <c:v>11.054992451548321</c:v>
                </c:pt>
                <c:pt idx="34">
                  <c:v>9.2020962907257822</c:v>
                </c:pt>
                <c:pt idx="35">
                  <c:v>8.5980753771617486</c:v>
                </c:pt>
                <c:pt idx="36">
                  <c:v>6.935695568880802</c:v>
                </c:pt>
                <c:pt idx="37">
                  <c:v>7.4087453671437418</c:v>
                </c:pt>
                <c:pt idx="38">
                  <c:v>7.4334359913822041</c:v>
                </c:pt>
                <c:pt idx="39">
                  <c:v>7.9718332054122438</c:v>
                </c:pt>
                <c:pt idx="40">
                  <c:v>8.0217331704064971</c:v>
                </c:pt>
                <c:pt idx="41">
                  <c:v>8.6984148423974919</c:v>
                </c:pt>
                <c:pt idx="42">
                  <c:v>8.4131846038351004</c:v>
                </c:pt>
                <c:pt idx="43">
                  <c:v>9.3668992741481052</c:v>
                </c:pt>
                <c:pt idx="44">
                  <c:v>8.5368959792348686</c:v>
                </c:pt>
                <c:pt idx="45">
                  <c:v>7.6690329032153057</c:v>
                </c:pt>
                <c:pt idx="46">
                  <c:v>7.6621413238419196</c:v>
                </c:pt>
                <c:pt idx="47">
                  <c:v>8.6082078103431687</c:v>
                </c:pt>
                <c:pt idx="48">
                  <c:v>8.2048170210658622</c:v>
                </c:pt>
                <c:pt idx="49">
                  <c:v>7.988824685815028</c:v>
                </c:pt>
                <c:pt idx="50">
                  <c:v>8.8117912858314096</c:v>
                </c:pt>
                <c:pt idx="51">
                  <c:v>8.1383562366143334</c:v>
                </c:pt>
                <c:pt idx="52">
                  <c:v>8.1214089933016211</c:v>
                </c:pt>
                <c:pt idx="53">
                  <c:v>10.78496687382205</c:v>
                </c:pt>
                <c:pt idx="54">
                  <c:v>10.88750038456029</c:v>
                </c:pt>
                <c:pt idx="55">
                  <c:v>9.2884887851836115</c:v>
                </c:pt>
                <c:pt idx="56">
                  <c:v>9.8722736705973251</c:v>
                </c:pt>
                <c:pt idx="57">
                  <c:v>9.0694618030909258</c:v>
                </c:pt>
                <c:pt idx="58">
                  <c:v>10.264025809343179</c:v>
                </c:pt>
                <c:pt idx="59">
                  <c:v>12.078434887185219</c:v>
                </c:pt>
                <c:pt idx="60">
                  <c:v>7.7039040273346107</c:v>
                </c:pt>
                <c:pt idx="61">
                  <c:v>9.1300916616401242</c:v>
                </c:pt>
                <c:pt idx="62">
                  <c:v>9.8986773095397975</c:v>
                </c:pt>
                <c:pt idx="63">
                  <c:v>8.4332153638886975</c:v>
                </c:pt>
                <c:pt idx="64">
                  <c:v>8.7539722568333147</c:v>
                </c:pt>
                <c:pt idx="65">
                  <c:v>8.7582710615854378</c:v>
                </c:pt>
                <c:pt idx="66">
                  <c:v>8.2078686146497919</c:v>
                </c:pt>
                <c:pt idx="67">
                  <c:v>7.8332223716191844</c:v>
                </c:pt>
                <c:pt idx="68">
                  <c:v>7.8786337031048603</c:v>
                </c:pt>
                <c:pt idx="69">
                  <c:v>7.6156342489392461</c:v>
                </c:pt>
                <c:pt idx="70">
                  <c:v>8.1301608419766396</c:v>
                </c:pt>
                <c:pt idx="71">
                  <c:v>8.9474159947414851</c:v>
                </c:pt>
                <c:pt idx="72">
                  <c:v>9.4505253738583264</c:v>
                </c:pt>
                <c:pt idx="73">
                  <c:v>9.6150335070155393</c:v>
                </c:pt>
                <c:pt idx="74">
                  <c:v>11.92082765606226</c:v>
                </c:pt>
                <c:pt idx="75">
                  <c:v>12.30048624291735</c:v>
                </c:pt>
                <c:pt idx="76">
                  <c:v>10.87830082293655</c:v>
                </c:pt>
                <c:pt idx="77">
                  <c:v>10.05252621109882</c:v>
                </c:pt>
                <c:pt idx="78">
                  <c:v>10.834259098333289</c:v>
                </c:pt>
                <c:pt idx="79">
                  <c:v>9.2422938541698851</c:v>
                </c:pt>
                <c:pt idx="80">
                  <c:v>8.7861275216458452</c:v>
                </c:pt>
                <c:pt idx="81">
                  <c:v>8.4429166679192651</c:v>
                </c:pt>
                <c:pt idx="82">
                  <c:v>9.4992896296105904</c:v>
                </c:pt>
                <c:pt idx="83">
                  <c:v>10.31653145429145</c:v>
                </c:pt>
                <c:pt idx="84">
                  <c:v>9.662833118044734</c:v>
                </c:pt>
                <c:pt idx="85">
                  <c:v>9.4108237867519673</c:v>
                </c:pt>
                <c:pt idx="86">
                  <c:v>9.6870817718898099</c:v>
                </c:pt>
                <c:pt idx="87">
                  <c:v>8.9970204122363544</c:v>
                </c:pt>
                <c:pt idx="88">
                  <c:v>9.3844417386672152</c:v>
                </c:pt>
                <c:pt idx="89">
                  <c:v>9.4923312469781536</c:v>
                </c:pt>
                <c:pt idx="90">
                  <c:v>10.98218921904466</c:v>
                </c:pt>
                <c:pt idx="91">
                  <c:v>11.054753029045999</c:v>
                </c:pt>
                <c:pt idx="92">
                  <c:v>11.457437052497241</c:v>
                </c:pt>
                <c:pt idx="93">
                  <c:v>10.21348590022223</c:v>
                </c:pt>
                <c:pt idx="94">
                  <c:v>10.22802214007717</c:v>
                </c:pt>
                <c:pt idx="95">
                  <c:v>9.5847646682409362</c:v>
                </c:pt>
                <c:pt idx="96">
                  <c:v>9.0068241281226289</c:v>
                </c:pt>
                <c:pt idx="97">
                  <c:v>9.4043067739888695</c:v>
                </c:pt>
                <c:pt idx="98">
                  <c:v>8.3496981918860076</c:v>
                </c:pt>
                <c:pt idx="99">
                  <c:v>9.2825044925475666</c:v>
                </c:pt>
                <c:pt idx="100">
                  <c:v>11.427390981214471</c:v>
                </c:pt>
                <c:pt idx="101">
                  <c:v>11.09567759647474</c:v>
                </c:pt>
                <c:pt idx="102">
                  <c:v>12.15542106920498</c:v>
                </c:pt>
                <c:pt idx="103">
                  <c:v>12.50144414305865</c:v>
                </c:pt>
                <c:pt idx="104">
                  <c:v>11.71089737947139</c:v>
                </c:pt>
                <c:pt idx="105">
                  <c:v>11.361543184028211</c:v>
                </c:pt>
                <c:pt idx="106">
                  <c:v>12.47761559499437</c:v>
                </c:pt>
                <c:pt idx="107">
                  <c:v>14.772213813746539</c:v>
                </c:pt>
                <c:pt idx="108">
                  <c:v>15.227674978478991</c:v>
                </c:pt>
                <c:pt idx="109">
                  <c:v>14.43976185347222</c:v>
                </c:pt>
                <c:pt idx="110">
                  <c:v>12.429720909927539</c:v>
                </c:pt>
                <c:pt idx="111">
                  <c:v>13.701684543703919</c:v>
                </c:pt>
                <c:pt idx="112">
                  <c:v>14.11694065208501</c:v>
                </c:pt>
                <c:pt idx="113">
                  <c:v>13.97285828621226</c:v>
                </c:pt>
                <c:pt idx="114">
                  <c:v>15.74874537678819</c:v>
                </c:pt>
                <c:pt idx="115">
                  <c:v>18.922225501071029</c:v>
                </c:pt>
                <c:pt idx="116">
                  <c:v>19.161694863294741</c:v>
                </c:pt>
                <c:pt idx="117">
                  <c:v>16.12518057457552</c:v>
                </c:pt>
                <c:pt idx="118">
                  <c:v>15.3443044728369</c:v>
                </c:pt>
                <c:pt idx="119">
                  <c:v>15.8487998171458</c:v>
                </c:pt>
                <c:pt idx="120">
                  <c:v>17.39288476208479</c:v>
                </c:pt>
                <c:pt idx="121">
                  <c:v>19.767031433907711</c:v>
                </c:pt>
                <c:pt idx="122">
                  <c:v>18.88163168172342</c:v>
                </c:pt>
                <c:pt idx="123">
                  <c:v>18.541532966599689</c:v>
                </c:pt>
                <c:pt idx="124">
                  <c:v>17.81326725127883</c:v>
                </c:pt>
                <c:pt idx="125">
                  <c:v>15.17874619120431</c:v>
                </c:pt>
                <c:pt idx="126">
                  <c:v>19.777895779222689</c:v>
                </c:pt>
                <c:pt idx="127">
                  <c:v>17.41593879574059</c:v>
                </c:pt>
                <c:pt idx="128">
                  <c:v>16.65252742862301</c:v>
                </c:pt>
                <c:pt idx="129">
                  <c:v>15.30319727389799</c:v>
                </c:pt>
                <c:pt idx="130">
                  <c:v>13.904814861863709</c:v>
                </c:pt>
                <c:pt idx="131">
                  <c:v>16.618384474433419</c:v>
                </c:pt>
                <c:pt idx="132">
                  <c:v>15.770480571935821</c:v>
                </c:pt>
                <c:pt idx="133">
                  <c:v>18.732289118480061</c:v>
                </c:pt>
                <c:pt idx="134">
                  <c:v>18.097725424423761</c:v>
                </c:pt>
                <c:pt idx="135">
                  <c:v>17.825033878912851</c:v>
                </c:pt>
                <c:pt idx="136">
                  <c:v>17.67113174563173</c:v>
                </c:pt>
                <c:pt idx="137">
                  <c:v>18.587845999449961</c:v>
                </c:pt>
                <c:pt idx="138">
                  <c:v>16.152628137305001</c:v>
                </c:pt>
                <c:pt idx="139">
                  <c:v>17.186640973453979</c:v>
                </c:pt>
                <c:pt idx="140">
                  <c:v>15.188441424699571</c:v>
                </c:pt>
                <c:pt idx="141">
                  <c:v>16.129257134816001</c:v>
                </c:pt>
                <c:pt idx="142">
                  <c:v>14.61193960711716</c:v>
                </c:pt>
                <c:pt idx="143">
                  <c:v>13.861615882342599</c:v>
                </c:pt>
                <c:pt idx="144">
                  <c:v>14.806536515269061</c:v>
                </c:pt>
                <c:pt idx="145">
                  <c:v>15.65311662079742</c:v>
                </c:pt>
                <c:pt idx="146">
                  <c:v>15.10903387000578</c:v>
                </c:pt>
                <c:pt idx="147">
                  <c:v>15.321644476965449</c:v>
                </c:pt>
                <c:pt idx="148">
                  <c:v>14.575732201235811</c:v>
                </c:pt>
                <c:pt idx="149">
                  <c:v>13.17418766144238</c:v>
                </c:pt>
                <c:pt idx="150">
                  <c:v>12.8011488274856</c:v>
                </c:pt>
                <c:pt idx="151">
                  <c:v>14.39883363768431</c:v>
                </c:pt>
                <c:pt idx="152">
                  <c:v>15.91809544619556</c:v>
                </c:pt>
                <c:pt idx="153">
                  <c:v>13.13816022149979</c:v>
                </c:pt>
                <c:pt idx="154">
                  <c:v>12.64080037333496</c:v>
                </c:pt>
                <c:pt idx="155">
                  <c:v>11.11997088529556</c:v>
                </c:pt>
                <c:pt idx="156">
                  <c:v>9.8464549149614022</c:v>
                </c:pt>
                <c:pt idx="157">
                  <c:v>15.076663912947931</c:v>
                </c:pt>
                <c:pt idx="158">
                  <c:v>16.30947950614236</c:v>
                </c:pt>
                <c:pt idx="159">
                  <c:v>16.706897222898782</c:v>
                </c:pt>
                <c:pt idx="160">
                  <c:v>17.145618797255601</c:v>
                </c:pt>
                <c:pt idx="161">
                  <c:v>17.5417229032508</c:v>
                </c:pt>
                <c:pt idx="162">
                  <c:v>17.970324157884349</c:v>
                </c:pt>
                <c:pt idx="163">
                  <c:v>20.07331742077692</c:v>
                </c:pt>
                <c:pt idx="164">
                  <c:v>16.564261167798971</c:v>
                </c:pt>
                <c:pt idx="165">
                  <c:v>15.31430650985213</c:v>
                </c:pt>
                <c:pt idx="166">
                  <c:v>14.24551842115461</c:v>
                </c:pt>
                <c:pt idx="167">
                  <c:v>13.15439290791395</c:v>
                </c:pt>
                <c:pt idx="168">
                  <c:v>12.793408397501461</c:v>
                </c:pt>
                <c:pt idx="169">
                  <c:v>13.688113938737301</c:v>
                </c:pt>
                <c:pt idx="170">
                  <c:v>14.016128010414819</c:v>
                </c:pt>
                <c:pt idx="171">
                  <c:v>15.05683772065184</c:v>
                </c:pt>
                <c:pt idx="172">
                  <c:v>16.6580253170732</c:v>
                </c:pt>
                <c:pt idx="173">
                  <c:v>16.036682839962811</c:v>
                </c:pt>
                <c:pt idx="174">
                  <c:v>19.179653582089141</c:v>
                </c:pt>
                <c:pt idx="175">
                  <c:v>12.987847693816709</c:v>
                </c:pt>
                <c:pt idx="176">
                  <c:v>13.738672353332399</c:v>
                </c:pt>
                <c:pt idx="177">
                  <c:v>13.17106811097786</c:v>
                </c:pt>
                <c:pt idx="178">
                  <c:v>14.033246601535181</c:v>
                </c:pt>
                <c:pt idx="179">
                  <c:v>15.078778882114539</c:v>
                </c:pt>
                <c:pt idx="180">
                  <c:v>14.6545677955011</c:v>
                </c:pt>
                <c:pt idx="181">
                  <c:v>13.564428074983059</c:v>
                </c:pt>
                <c:pt idx="182">
                  <c:v>13.687116384451249</c:v>
                </c:pt>
                <c:pt idx="183">
                  <c:v>12.309765323173821</c:v>
                </c:pt>
                <c:pt idx="184">
                  <c:v>13.57054058594839</c:v>
                </c:pt>
                <c:pt idx="185">
                  <c:v>13.45195897696011</c:v>
                </c:pt>
                <c:pt idx="186">
                  <c:v>13.788019319748649</c:v>
                </c:pt>
                <c:pt idx="187">
                  <c:v>13.704991363679</c:v>
                </c:pt>
                <c:pt idx="188">
                  <c:v>13.52157464753477</c:v>
                </c:pt>
                <c:pt idx="189">
                  <c:v>12.86624915156993</c:v>
                </c:pt>
                <c:pt idx="190">
                  <c:v>12.86455196280002</c:v>
                </c:pt>
                <c:pt idx="191">
                  <c:v>12.814949425339501</c:v>
                </c:pt>
                <c:pt idx="192">
                  <c:v>14.020771628917149</c:v>
                </c:pt>
                <c:pt idx="193">
                  <c:v>15.4874993958584</c:v>
                </c:pt>
                <c:pt idx="194">
                  <c:v>14.318125145037531</c:v>
                </c:pt>
                <c:pt idx="195">
                  <c:v>14.20783599986366</c:v>
                </c:pt>
                <c:pt idx="196">
                  <c:v>17.110661633809151</c:v>
                </c:pt>
                <c:pt idx="197">
                  <c:v>16.685007073587268</c:v>
                </c:pt>
                <c:pt idx="198">
                  <c:v>11.292497452373279</c:v>
                </c:pt>
                <c:pt idx="199">
                  <c:v>12.309782356041399</c:v>
                </c:pt>
                <c:pt idx="200">
                  <c:v>12.211207917058131</c:v>
                </c:pt>
                <c:pt idx="201">
                  <c:v>11.953637268575561</c:v>
                </c:pt>
                <c:pt idx="202">
                  <c:v>12.42016730714796</c:v>
                </c:pt>
                <c:pt idx="203">
                  <c:v>11.90337742998833</c:v>
                </c:pt>
                <c:pt idx="204">
                  <c:v>11.44281538137756</c:v>
                </c:pt>
                <c:pt idx="205">
                  <c:v>11.90929678217217</c:v>
                </c:pt>
                <c:pt idx="206">
                  <c:v>12.594402623830071</c:v>
                </c:pt>
                <c:pt idx="207">
                  <c:v>13.039844380874539</c:v>
                </c:pt>
                <c:pt idx="208">
                  <c:v>13.983264259223111</c:v>
                </c:pt>
                <c:pt idx="209">
                  <c:v>14.38370391510656</c:v>
                </c:pt>
                <c:pt idx="210">
                  <c:v>16.171098087970879</c:v>
                </c:pt>
                <c:pt idx="211">
                  <c:v>15.244919005770379</c:v>
                </c:pt>
                <c:pt idx="212">
                  <c:v>13.69225175376218</c:v>
                </c:pt>
                <c:pt idx="213">
                  <c:v>12.40820407192831</c:v>
                </c:pt>
                <c:pt idx="214">
                  <c:v>12.774164625930309</c:v>
                </c:pt>
                <c:pt idx="215">
                  <c:v>10.48499994534979</c:v>
                </c:pt>
                <c:pt idx="216">
                  <c:v>13.064448251087081</c:v>
                </c:pt>
                <c:pt idx="217">
                  <c:v>19.607600554203909</c:v>
                </c:pt>
                <c:pt idx="218">
                  <c:v>15.30333635409708</c:v>
                </c:pt>
                <c:pt idx="219">
                  <c:v>13.3583465013007</c:v>
                </c:pt>
                <c:pt idx="220">
                  <c:v>12.99849578743247</c:v>
                </c:pt>
                <c:pt idx="221">
                  <c:v>12.803120574155599</c:v>
                </c:pt>
                <c:pt idx="222">
                  <c:v>12.92583936406948</c:v>
                </c:pt>
                <c:pt idx="223">
                  <c:v>12.449789183254421</c:v>
                </c:pt>
                <c:pt idx="224">
                  <c:v>12.694010770503709</c:v>
                </c:pt>
                <c:pt idx="225">
                  <c:v>12.558786144701759</c:v>
                </c:pt>
                <c:pt idx="226">
                  <c:v>13.36190382112618</c:v>
                </c:pt>
                <c:pt idx="227">
                  <c:v>14.56060946737829</c:v>
                </c:pt>
                <c:pt idx="228">
                  <c:v>14.93087166502133</c:v>
                </c:pt>
                <c:pt idx="229">
                  <c:v>14.19036439959382</c:v>
                </c:pt>
                <c:pt idx="230">
                  <c:v>14.16519344120695</c:v>
                </c:pt>
                <c:pt idx="231">
                  <c:v>12.173978315805989</c:v>
                </c:pt>
                <c:pt idx="232">
                  <c:v>12.264600466080861</c:v>
                </c:pt>
                <c:pt idx="233">
                  <c:v>13.934517284362331</c:v>
                </c:pt>
                <c:pt idx="234">
                  <c:v>12.13774009997455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F-4F85-97A2-191015FC3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246488"/>
        <c:axId val="392243536"/>
      </c:lineChart>
      <c:catAx>
        <c:axId val="392246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43536"/>
        <c:crosses val="autoZero"/>
        <c:auto val="1"/>
        <c:lblAlgn val="ctr"/>
        <c:lblOffset val="100"/>
        <c:noMultiLvlLbl val="0"/>
      </c:catAx>
      <c:valAx>
        <c:axId val="3922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4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Underlying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0'!$H$2:$H$236</c:f>
              <c:numCache>
                <c:formatCode>General</c:formatCode>
                <c:ptCount val="235"/>
                <c:pt idx="0">
                  <c:v>10211.799999999999</c:v>
                </c:pt>
                <c:pt idx="1">
                  <c:v>10245</c:v>
                </c:pt>
                <c:pt idx="2">
                  <c:v>10128.4</c:v>
                </c:pt>
                <c:pt idx="3">
                  <c:v>10325.15</c:v>
                </c:pt>
                <c:pt idx="4">
                  <c:v>10331.6</c:v>
                </c:pt>
                <c:pt idx="5">
                  <c:v>10379.35</c:v>
                </c:pt>
                <c:pt idx="6">
                  <c:v>10402.25</c:v>
                </c:pt>
                <c:pt idx="7">
                  <c:v>10417.15</c:v>
                </c:pt>
                <c:pt idx="8">
                  <c:v>10458.65</c:v>
                </c:pt>
                <c:pt idx="9">
                  <c:v>10480.6</c:v>
                </c:pt>
                <c:pt idx="10">
                  <c:v>10528.35</c:v>
                </c:pt>
                <c:pt idx="11">
                  <c:v>10548.7</c:v>
                </c:pt>
                <c:pt idx="12">
                  <c:v>10526.2</c:v>
                </c:pt>
                <c:pt idx="13">
                  <c:v>10565.3</c:v>
                </c:pt>
                <c:pt idx="14">
                  <c:v>10564.05</c:v>
                </c:pt>
                <c:pt idx="15">
                  <c:v>10584.7</c:v>
                </c:pt>
                <c:pt idx="16">
                  <c:v>10614.35</c:v>
                </c:pt>
                <c:pt idx="17">
                  <c:v>10570.55</c:v>
                </c:pt>
                <c:pt idx="18">
                  <c:v>10692.3</c:v>
                </c:pt>
                <c:pt idx="19">
                  <c:v>10739.35</c:v>
                </c:pt>
                <c:pt idx="20">
                  <c:v>10718.05</c:v>
                </c:pt>
                <c:pt idx="21">
                  <c:v>10679.65</c:v>
                </c:pt>
                <c:pt idx="22">
                  <c:v>10618.25</c:v>
                </c:pt>
                <c:pt idx="23">
                  <c:v>10715.5</c:v>
                </c:pt>
                <c:pt idx="24">
                  <c:v>10717.8</c:v>
                </c:pt>
                <c:pt idx="25">
                  <c:v>10741.7</c:v>
                </c:pt>
                <c:pt idx="26">
                  <c:v>10716.55</c:v>
                </c:pt>
                <c:pt idx="27">
                  <c:v>10806.5</c:v>
                </c:pt>
                <c:pt idx="28">
                  <c:v>10806.6</c:v>
                </c:pt>
                <c:pt idx="29">
                  <c:v>10801.85</c:v>
                </c:pt>
                <c:pt idx="30">
                  <c:v>10741.1</c:v>
                </c:pt>
                <c:pt idx="31">
                  <c:v>10682.7</c:v>
                </c:pt>
                <c:pt idx="32">
                  <c:v>10596.4</c:v>
                </c:pt>
                <c:pt idx="33">
                  <c:v>10516.7</c:v>
                </c:pt>
                <c:pt idx="34">
                  <c:v>10536.7</c:v>
                </c:pt>
                <c:pt idx="35">
                  <c:v>10430.35</c:v>
                </c:pt>
                <c:pt idx="36">
                  <c:v>10513.85</c:v>
                </c:pt>
                <c:pt idx="37">
                  <c:v>10605.15</c:v>
                </c:pt>
                <c:pt idx="38">
                  <c:v>10688.65</c:v>
                </c:pt>
                <c:pt idx="39">
                  <c:v>10633.3</c:v>
                </c:pt>
                <c:pt idx="40">
                  <c:v>10614.35</c:v>
                </c:pt>
                <c:pt idx="41">
                  <c:v>10696.2</c:v>
                </c:pt>
                <c:pt idx="42">
                  <c:v>10628.5</c:v>
                </c:pt>
                <c:pt idx="43">
                  <c:v>10593.15</c:v>
                </c:pt>
                <c:pt idx="44">
                  <c:v>10684.65</c:v>
                </c:pt>
                <c:pt idx="45">
                  <c:v>10768.35</c:v>
                </c:pt>
                <c:pt idx="46">
                  <c:v>10767.65</c:v>
                </c:pt>
                <c:pt idx="47">
                  <c:v>10786.95</c:v>
                </c:pt>
                <c:pt idx="48">
                  <c:v>10842.85</c:v>
                </c:pt>
                <c:pt idx="49">
                  <c:v>10856.7</c:v>
                </c:pt>
                <c:pt idx="50">
                  <c:v>10808.05</c:v>
                </c:pt>
                <c:pt idx="51">
                  <c:v>10817.7</c:v>
                </c:pt>
                <c:pt idx="52">
                  <c:v>10799.85</c:v>
                </c:pt>
                <c:pt idx="53">
                  <c:v>10710.45</c:v>
                </c:pt>
                <c:pt idx="54">
                  <c:v>10772.05</c:v>
                </c:pt>
                <c:pt idx="55">
                  <c:v>10741.1</c:v>
                </c:pt>
                <c:pt idx="56">
                  <c:v>10821.85</c:v>
                </c:pt>
                <c:pt idx="57">
                  <c:v>10762.45</c:v>
                </c:pt>
                <c:pt idx="58">
                  <c:v>10769.15</c:v>
                </c:pt>
                <c:pt idx="59">
                  <c:v>10671.4</c:v>
                </c:pt>
                <c:pt idx="60">
                  <c:v>10714.3</c:v>
                </c:pt>
                <c:pt idx="61">
                  <c:v>10657.3</c:v>
                </c:pt>
                <c:pt idx="62">
                  <c:v>10699.9</c:v>
                </c:pt>
                <c:pt idx="63">
                  <c:v>10769.9</c:v>
                </c:pt>
                <c:pt idx="64">
                  <c:v>10749.75</c:v>
                </c:pt>
                <c:pt idx="65">
                  <c:v>10772.65</c:v>
                </c:pt>
                <c:pt idx="66">
                  <c:v>10852.9</c:v>
                </c:pt>
                <c:pt idx="67">
                  <c:v>10947.25</c:v>
                </c:pt>
                <c:pt idx="68">
                  <c:v>10948.3</c:v>
                </c:pt>
                <c:pt idx="69">
                  <c:v>11023.2</c:v>
                </c:pt>
                <c:pt idx="70">
                  <c:v>11018.9</c:v>
                </c:pt>
                <c:pt idx="71">
                  <c:v>10936.85</c:v>
                </c:pt>
                <c:pt idx="72">
                  <c:v>11008.05</c:v>
                </c:pt>
                <c:pt idx="73">
                  <c:v>10980.45</c:v>
                </c:pt>
                <c:pt idx="74">
                  <c:v>10957.1</c:v>
                </c:pt>
                <c:pt idx="75">
                  <c:v>11010.2</c:v>
                </c:pt>
                <c:pt idx="76">
                  <c:v>11084.75</c:v>
                </c:pt>
                <c:pt idx="77">
                  <c:v>11134.3</c:v>
                </c:pt>
                <c:pt idx="78">
                  <c:v>11132</c:v>
                </c:pt>
                <c:pt idx="79">
                  <c:v>11278.35</c:v>
                </c:pt>
                <c:pt idx="80">
                  <c:v>11319.55</c:v>
                </c:pt>
                <c:pt idx="81">
                  <c:v>11356.5</c:v>
                </c:pt>
                <c:pt idx="82">
                  <c:v>11346.2</c:v>
                </c:pt>
                <c:pt idx="83">
                  <c:v>11244.7</c:v>
                </c:pt>
                <c:pt idx="84">
                  <c:v>11360.8</c:v>
                </c:pt>
                <c:pt idx="85">
                  <c:v>11387.1</c:v>
                </c:pt>
                <c:pt idx="86">
                  <c:v>11389.45</c:v>
                </c:pt>
                <c:pt idx="87">
                  <c:v>11450</c:v>
                </c:pt>
                <c:pt idx="88">
                  <c:v>11470.7</c:v>
                </c:pt>
                <c:pt idx="89">
                  <c:v>11429.5</c:v>
                </c:pt>
                <c:pt idx="90">
                  <c:v>11355.75</c:v>
                </c:pt>
                <c:pt idx="91">
                  <c:v>11435.1</c:v>
                </c:pt>
                <c:pt idx="92">
                  <c:v>11385.05</c:v>
                </c:pt>
                <c:pt idx="93">
                  <c:v>11470.75</c:v>
                </c:pt>
                <c:pt idx="94">
                  <c:v>11551.75</c:v>
                </c:pt>
                <c:pt idx="95">
                  <c:v>11570.9</c:v>
                </c:pt>
                <c:pt idx="96">
                  <c:v>11582.75</c:v>
                </c:pt>
                <c:pt idx="97">
                  <c:v>11557.1</c:v>
                </c:pt>
                <c:pt idx="98">
                  <c:v>11691.95</c:v>
                </c:pt>
                <c:pt idx="99">
                  <c:v>11738.5</c:v>
                </c:pt>
                <c:pt idx="100">
                  <c:v>11691.9</c:v>
                </c:pt>
                <c:pt idx="101">
                  <c:v>11680.5</c:v>
                </c:pt>
                <c:pt idx="102">
                  <c:v>11582.35</c:v>
                </c:pt>
                <c:pt idx="103">
                  <c:v>11520.3</c:v>
                </c:pt>
                <c:pt idx="104">
                  <c:v>11476.95</c:v>
                </c:pt>
                <c:pt idx="105">
                  <c:v>11536.9</c:v>
                </c:pt>
                <c:pt idx="106">
                  <c:v>11589.1</c:v>
                </c:pt>
                <c:pt idx="107">
                  <c:v>11438.1</c:v>
                </c:pt>
                <c:pt idx="108">
                  <c:v>11287.5</c:v>
                </c:pt>
                <c:pt idx="109">
                  <c:v>11369.9</c:v>
                </c:pt>
                <c:pt idx="110">
                  <c:v>11515.2</c:v>
                </c:pt>
                <c:pt idx="111">
                  <c:v>11377.75</c:v>
                </c:pt>
                <c:pt idx="112">
                  <c:v>11278.9</c:v>
                </c:pt>
                <c:pt idx="113">
                  <c:v>11234.35</c:v>
                </c:pt>
                <c:pt idx="114">
                  <c:v>11143.1</c:v>
                </c:pt>
                <c:pt idx="115">
                  <c:v>10967.4</c:v>
                </c:pt>
                <c:pt idx="116">
                  <c:v>11067.45</c:v>
                </c:pt>
                <c:pt idx="117">
                  <c:v>11053.8</c:v>
                </c:pt>
                <c:pt idx="118">
                  <c:v>10930.45</c:v>
                </c:pt>
                <c:pt idx="119">
                  <c:v>11008.3</c:v>
                </c:pt>
                <c:pt idx="120">
                  <c:v>10858.25</c:v>
                </c:pt>
                <c:pt idx="121">
                  <c:v>10599.25</c:v>
                </c:pt>
                <c:pt idx="122">
                  <c:v>10316.450000000001</c:v>
                </c:pt>
                <c:pt idx="123">
                  <c:v>10348.049999999999</c:v>
                </c:pt>
                <c:pt idx="124">
                  <c:v>10301.049999999999</c:v>
                </c:pt>
                <c:pt idx="125">
                  <c:v>10460.1</c:v>
                </c:pt>
                <c:pt idx="126">
                  <c:v>10234.65</c:v>
                </c:pt>
                <c:pt idx="127">
                  <c:v>10472.5</c:v>
                </c:pt>
                <c:pt idx="128">
                  <c:v>10512.5</c:v>
                </c:pt>
                <c:pt idx="129">
                  <c:v>10584.75</c:v>
                </c:pt>
                <c:pt idx="130">
                  <c:v>10453.049999999999</c:v>
                </c:pt>
                <c:pt idx="131">
                  <c:v>10303.549999999999</c:v>
                </c:pt>
                <c:pt idx="132">
                  <c:v>10245.25</c:v>
                </c:pt>
                <c:pt idx="133">
                  <c:v>10146.799999999999</c:v>
                </c:pt>
                <c:pt idx="134">
                  <c:v>10224.75</c:v>
                </c:pt>
                <c:pt idx="135">
                  <c:v>10030</c:v>
                </c:pt>
                <c:pt idx="136">
                  <c:v>10250.85</c:v>
                </c:pt>
                <c:pt idx="137">
                  <c:v>10198.4</c:v>
                </c:pt>
                <c:pt idx="138">
                  <c:v>10386.6</c:v>
                </c:pt>
                <c:pt idx="139">
                  <c:v>10380.450000000001</c:v>
                </c:pt>
                <c:pt idx="140">
                  <c:v>10553</c:v>
                </c:pt>
                <c:pt idx="141">
                  <c:v>10524</c:v>
                </c:pt>
                <c:pt idx="142">
                  <c:v>10530</c:v>
                </c:pt>
                <c:pt idx="143">
                  <c:v>10598.4</c:v>
                </c:pt>
                <c:pt idx="144">
                  <c:v>10585.2</c:v>
                </c:pt>
                <c:pt idx="145">
                  <c:v>10482.200000000001</c:v>
                </c:pt>
                <c:pt idx="146">
                  <c:v>10582.5</c:v>
                </c:pt>
                <c:pt idx="147">
                  <c:v>10576.3</c:v>
                </c:pt>
                <c:pt idx="148">
                  <c:v>10616.7</c:v>
                </c:pt>
                <c:pt idx="149">
                  <c:v>10682.2</c:v>
                </c:pt>
                <c:pt idx="150">
                  <c:v>10763.4</c:v>
                </c:pt>
                <c:pt idx="151">
                  <c:v>10656.2</c:v>
                </c:pt>
                <c:pt idx="152">
                  <c:v>10600.05</c:v>
                </c:pt>
                <c:pt idx="153">
                  <c:v>10526.75</c:v>
                </c:pt>
                <c:pt idx="154">
                  <c:v>10628.6</c:v>
                </c:pt>
                <c:pt idx="155">
                  <c:v>10685.6</c:v>
                </c:pt>
                <c:pt idx="156">
                  <c:v>10728.85</c:v>
                </c:pt>
                <c:pt idx="157">
                  <c:v>10876.75</c:v>
                </c:pt>
                <c:pt idx="158">
                  <c:v>10883.75</c:v>
                </c:pt>
                <c:pt idx="159">
                  <c:v>10869.5</c:v>
                </c:pt>
                <c:pt idx="160">
                  <c:v>10782.9</c:v>
                </c:pt>
                <c:pt idx="161">
                  <c:v>10601.15</c:v>
                </c:pt>
                <c:pt idx="162">
                  <c:v>10693.7</c:v>
                </c:pt>
                <c:pt idx="163">
                  <c:v>10488.45</c:v>
                </c:pt>
                <c:pt idx="164">
                  <c:v>10549.15</c:v>
                </c:pt>
                <c:pt idx="165">
                  <c:v>10737.6</c:v>
                </c:pt>
                <c:pt idx="166">
                  <c:v>10791.55</c:v>
                </c:pt>
                <c:pt idx="167">
                  <c:v>10805.45</c:v>
                </c:pt>
                <c:pt idx="168">
                  <c:v>10888.35</c:v>
                </c:pt>
                <c:pt idx="169">
                  <c:v>10908.7</c:v>
                </c:pt>
                <c:pt idx="170">
                  <c:v>10967.3</c:v>
                </c:pt>
                <c:pt idx="171">
                  <c:v>10951.7</c:v>
                </c:pt>
                <c:pt idx="172">
                  <c:v>10754</c:v>
                </c:pt>
                <c:pt idx="173">
                  <c:v>10663.5</c:v>
                </c:pt>
                <c:pt idx="174">
                  <c:v>10729.85</c:v>
                </c:pt>
                <c:pt idx="175">
                  <c:v>10859.9</c:v>
                </c:pt>
                <c:pt idx="176">
                  <c:v>10862.55</c:v>
                </c:pt>
                <c:pt idx="177">
                  <c:v>10910.1</c:v>
                </c:pt>
                <c:pt idx="178">
                  <c:v>10792.5</c:v>
                </c:pt>
                <c:pt idx="179">
                  <c:v>10672.25</c:v>
                </c:pt>
                <c:pt idx="180">
                  <c:v>10727.35</c:v>
                </c:pt>
                <c:pt idx="181">
                  <c:v>10771.8</c:v>
                </c:pt>
                <c:pt idx="182">
                  <c:v>10802.15</c:v>
                </c:pt>
                <c:pt idx="183">
                  <c:v>10855.15</c:v>
                </c:pt>
                <c:pt idx="184">
                  <c:v>10821.6</c:v>
                </c:pt>
                <c:pt idx="185">
                  <c:v>10794.95</c:v>
                </c:pt>
                <c:pt idx="186">
                  <c:v>10737.6</c:v>
                </c:pt>
                <c:pt idx="187">
                  <c:v>10886.8</c:v>
                </c:pt>
                <c:pt idx="188">
                  <c:v>10890.3</c:v>
                </c:pt>
                <c:pt idx="189">
                  <c:v>10905.2</c:v>
                </c:pt>
                <c:pt idx="190">
                  <c:v>10906.95</c:v>
                </c:pt>
                <c:pt idx="191">
                  <c:v>10961.85</c:v>
                </c:pt>
                <c:pt idx="192">
                  <c:v>10922.75</c:v>
                </c:pt>
                <c:pt idx="193">
                  <c:v>10831.5</c:v>
                </c:pt>
                <c:pt idx="194">
                  <c:v>10849.8</c:v>
                </c:pt>
                <c:pt idx="195">
                  <c:v>10780.55</c:v>
                </c:pt>
                <c:pt idx="196">
                  <c:v>10661.55</c:v>
                </c:pt>
                <c:pt idx="197">
                  <c:v>10652.2</c:v>
                </c:pt>
                <c:pt idx="198">
                  <c:v>10651.8</c:v>
                </c:pt>
                <c:pt idx="199">
                  <c:v>10893.65</c:v>
                </c:pt>
                <c:pt idx="200">
                  <c:v>10912.25</c:v>
                </c:pt>
                <c:pt idx="201">
                  <c:v>10934.35</c:v>
                </c:pt>
                <c:pt idx="202">
                  <c:v>11062.45</c:v>
                </c:pt>
                <c:pt idx="203">
                  <c:v>11069.4</c:v>
                </c:pt>
                <c:pt idx="204">
                  <c:v>10943.6</c:v>
                </c:pt>
                <c:pt idx="205">
                  <c:v>10888.8</c:v>
                </c:pt>
                <c:pt idx="206">
                  <c:v>10831.4</c:v>
                </c:pt>
                <c:pt idx="207">
                  <c:v>10793.65</c:v>
                </c:pt>
                <c:pt idx="208">
                  <c:v>10746.05</c:v>
                </c:pt>
                <c:pt idx="209">
                  <c:v>10724.4</c:v>
                </c:pt>
                <c:pt idx="210">
                  <c:v>10640.95</c:v>
                </c:pt>
                <c:pt idx="211">
                  <c:v>10604.35</c:v>
                </c:pt>
                <c:pt idx="212">
                  <c:v>10735.45</c:v>
                </c:pt>
                <c:pt idx="213">
                  <c:v>10789.85</c:v>
                </c:pt>
                <c:pt idx="214">
                  <c:v>10791.65</c:v>
                </c:pt>
                <c:pt idx="215">
                  <c:v>10880.1</c:v>
                </c:pt>
                <c:pt idx="216">
                  <c:v>10835.3</c:v>
                </c:pt>
                <c:pt idx="217">
                  <c:v>10806.65</c:v>
                </c:pt>
                <c:pt idx="218">
                  <c:v>10863.5</c:v>
                </c:pt>
                <c:pt idx="219">
                  <c:v>10987.45</c:v>
                </c:pt>
                <c:pt idx="220">
                  <c:v>11053</c:v>
                </c:pt>
                <c:pt idx="221">
                  <c:v>11058.2</c:v>
                </c:pt>
                <c:pt idx="222">
                  <c:v>11035.4</c:v>
                </c:pt>
                <c:pt idx="223">
                  <c:v>11168.05</c:v>
                </c:pt>
                <c:pt idx="224">
                  <c:v>11301.2</c:v>
                </c:pt>
                <c:pt idx="225">
                  <c:v>11341.7</c:v>
                </c:pt>
                <c:pt idx="226">
                  <c:v>11343.25</c:v>
                </c:pt>
                <c:pt idx="227">
                  <c:v>11426.85</c:v>
                </c:pt>
                <c:pt idx="228">
                  <c:v>11462.2</c:v>
                </c:pt>
                <c:pt idx="229">
                  <c:v>11532.4</c:v>
                </c:pt>
                <c:pt idx="230">
                  <c:v>11521.05</c:v>
                </c:pt>
                <c:pt idx="231">
                  <c:v>11456.9</c:v>
                </c:pt>
                <c:pt idx="232">
                  <c:v>11354.25</c:v>
                </c:pt>
                <c:pt idx="233">
                  <c:v>11483.25</c:v>
                </c:pt>
                <c:pt idx="234">
                  <c:v>11445.05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3-4687-BDB6-07304C480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38248"/>
        <c:axId val="526737920"/>
      </c:lineChart>
      <c:catAx>
        <c:axId val="526738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37920"/>
        <c:crosses val="autoZero"/>
        <c:auto val="1"/>
        <c:lblAlgn val="ctr"/>
        <c:lblOffset val="100"/>
        <c:noMultiLvlLbl val="0"/>
      </c:catAx>
      <c:valAx>
        <c:axId val="5267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3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'Without 0'!$H$2:$H$19</c:f>
              <c:numCache>
                <c:formatCode>General</c:formatCode>
                <c:ptCount val="18"/>
                <c:pt idx="0">
                  <c:v>10211.799999999999</c:v>
                </c:pt>
                <c:pt idx="1">
                  <c:v>10245</c:v>
                </c:pt>
                <c:pt idx="2">
                  <c:v>10128.4</c:v>
                </c:pt>
                <c:pt idx="3">
                  <c:v>10325.15</c:v>
                </c:pt>
                <c:pt idx="4">
                  <c:v>10331.6</c:v>
                </c:pt>
                <c:pt idx="5">
                  <c:v>10379.35</c:v>
                </c:pt>
                <c:pt idx="6">
                  <c:v>10402.25</c:v>
                </c:pt>
                <c:pt idx="7">
                  <c:v>10417.15</c:v>
                </c:pt>
                <c:pt idx="8">
                  <c:v>10458.65</c:v>
                </c:pt>
                <c:pt idx="9">
                  <c:v>10480.6</c:v>
                </c:pt>
                <c:pt idx="10">
                  <c:v>10528.35</c:v>
                </c:pt>
                <c:pt idx="11">
                  <c:v>10548.7</c:v>
                </c:pt>
                <c:pt idx="12">
                  <c:v>10526.2</c:v>
                </c:pt>
                <c:pt idx="13">
                  <c:v>10565.3</c:v>
                </c:pt>
                <c:pt idx="14">
                  <c:v>10564.05</c:v>
                </c:pt>
                <c:pt idx="15">
                  <c:v>10584.7</c:v>
                </c:pt>
                <c:pt idx="16">
                  <c:v>10614.35</c:v>
                </c:pt>
                <c:pt idx="17">
                  <c:v>10570.55</c:v>
                </c:pt>
              </c:numCache>
            </c:numRef>
          </c:xVal>
          <c:yVal>
            <c:numRef>
              <c:f>Sheet4!$C$25:$C$42</c:f>
              <c:numCache>
                <c:formatCode>General</c:formatCode>
                <c:ptCount val="18"/>
                <c:pt idx="0">
                  <c:v>0.62417562478461797</c:v>
                </c:pt>
                <c:pt idx="1">
                  <c:v>0.25983012838726438</c:v>
                </c:pt>
                <c:pt idx="2">
                  <c:v>-0.66447254611090045</c:v>
                </c:pt>
                <c:pt idx="3">
                  <c:v>7.8373369932549508E-4</c:v>
                </c:pt>
                <c:pt idx="4">
                  <c:v>9.503181941028771E-2</c:v>
                </c:pt>
                <c:pt idx="5">
                  <c:v>-0.11176897351616155</c:v>
                </c:pt>
                <c:pt idx="6">
                  <c:v>0.20351742395058103</c:v>
                </c:pt>
                <c:pt idx="7">
                  <c:v>-0.2518820665119641</c:v>
                </c:pt>
                <c:pt idx="8">
                  <c:v>2.4511779665061795E-3</c:v>
                </c:pt>
                <c:pt idx="9">
                  <c:v>-0.20797855891495942</c:v>
                </c:pt>
                <c:pt idx="10">
                  <c:v>-0.13458641134688065</c:v>
                </c:pt>
                <c:pt idx="11">
                  <c:v>-0.78228556021831075</c:v>
                </c:pt>
                <c:pt idx="12">
                  <c:v>6.0978531356990828E-2</c:v>
                </c:pt>
                <c:pt idx="13">
                  <c:v>0.56016407813520885</c:v>
                </c:pt>
                <c:pt idx="14">
                  <c:v>0.6914129097446704</c:v>
                </c:pt>
                <c:pt idx="15">
                  <c:v>-1.0899504308984529</c:v>
                </c:pt>
                <c:pt idx="16">
                  <c:v>-8.6443702935440569E-2</c:v>
                </c:pt>
                <c:pt idx="17">
                  <c:v>0.83102282301796393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96-41DE-8CC8-7C43A3E6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240912"/>
        <c:axId val="392235336"/>
      </c:scatterChart>
      <c:valAx>
        <c:axId val="39224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2235336"/>
        <c:crosses val="autoZero"/>
        <c:crossBetween val="midCat"/>
      </c:valAx>
      <c:valAx>
        <c:axId val="392235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2240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'Without 0'!$H$2:$H$19</c:f>
              <c:numCache>
                <c:formatCode>General</c:formatCode>
                <c:ptCount val="18"/>
                <c:pt idx="0">
                  <c:v>10211.799999999999</c:v>
                </c:pt>
                <c:pt idx="1">
                  <c:v>10245</c:v>
                </c:pt>
                <c:pt idx="2">
                  <c:v>10128.4</c:v>
                </c:pt>
                <c:pt idx="3">
                  <c:v>10325.15</c:v>
                </c:pt>
                <c:pt idx="4">
                  <c:v>10331.6</c:v>
                </c:pt>
                <c:pt idx="5">
                  <c:v>10379.35</c:v>
                </c:pt>
                <c:pt idx="6">
                  <c:v>10402.25</c:v>
                </c:pt>
                <c:pt idx="7">
                  <c:v>10417.15</c:v>
                </c:pt>
                <c:pt idx="8">
                  <c:v>10458.65</c:v>
                </c:pt>
                <c:pt idx="9">
                  <c:v>10480.6</c:v>
                </c:pt>
                <c:pt idx="10">
                  <c:v>10528.35</c:v>
                </c:pt>
                <c:pt idx="11">
                  <c:v>10548.7</c:v>
                </c:pt>
                <c:pt idx="12">
                  <c:v>10526.2</c:v>
                </c:pt>
                <c:pt idx="13">
                  <c:v>10565.3</c:v>
                </c:pt>
                <c:pt idx="14">
                  <c:v>10564.05</c:v>
                </c:pt>
                <c:pt idx="15">
                  <c:v>10584.7</c:v>
                </c:pt>
                <c:pt idx="16">
                  <c:v>10614.35</c:v>
                </c:pt>
                <c:pt idx="17">
                  <c:v>10570.55</c:v>
                </c:pt>
              </c:numCache>
            </c:numRef>
          </c:xVal>
          <c:yVal>
            <c:numRef>
              <c:f>'Without 0'!$F$2:$F$19</c:f>
              <c:numCache>
                <c:formatCode>General</c:formatCode>
                <c:ptCount val="18"/>
                <c:pt idx="0">
                  <c:v>13.965000285933121</c:v>
                </c:pt>
                <c:pt idx="1">
                  <c:v>13.23671189190442</c:v>
                </c:pt>
                <c:pt idx="2">
                  <c:v>13.5905942133043</c:v>
                </c:pt>
                <c:pt idx="3">
                  <c:v>12.099050339229951</c:v>
                </c:pt>
                <c:pt idx="4">
                  <c:v>12.1225926511541</c:v>
                </c:pt>
                <c:pt idx="5">
                  <c:v>11.39234988949582</c:v>
                </c:pt>
                <c:pt idx="6">
                  <c:v>11.456603384680699</c:v>
                </c:pt>
                <c:pt idx="7">
                  <c:v>10.83786807570289</c:v>
                </c:pt>
                <c:pt idx="8">
                  <c:v>10.637272698142169</c:v>
                </c:pt>
                <c:pt idx="9">
                  <c:v>10.186224087676109</c:v>
                </c:pt>
                <c:pt idx="10">
                  <c:v>9.7361742665123572</c:v>
                </c:pt>
                <c:pt idx="11">
                  <c:v>8.8653956608096696</c:v>
                </c:pt>
                <c:pt idx="12">
                  <c:v>9.9553078004785043</c:v>
                </c:pt>
                <c:pt idx="13">
                  <c:v>10.02587385034753</c:v>
                </c:pt>
                <c:pt idx="14">
                  <c:v>10.17082535129552</c:v>
                </c:pt>
                <c:pt idx="15">
                  <c:v>8.1630939131798659</c:v>
                </c:pt>
                <c:pt idx="16">
                  <c:v>8.8415733244329573</c:v>
                </c:pt>
                <c:pt idx="17">
                  <c:v>10.23918138400845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82-40B7-ABCA-7808BE6D9D7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'Without 0'!$H$2:$H$19</c:f>
              <c:numCache>
                <c:formatCode>General</c:formatCode>
                <c:ptCount val="18"/>
                <c:pt idx="0">
                  <c:v>10211.799999999999</c:v>
                </c:pt>
                <c:pt idx="1">
                  <c:v>10245</c:v>
                </c:pt>
                <c:pt idx="2">
                  <c:v>10128.4</c:v>
                </c:pt>
                <c:pt idx="3">
                  <c:v>10325.15</c:v>
                </c:pt>
                <c:pt idx="4">
                  <c:v>10331.6</c:v>
                </c:pt>
                <c:pt idx="5">
                  <c:v>10379.35</c:v>
                </c:pt>
                <c:pt idx="6">
                  <c:v>10402.25</c:v>
                </c:pt>
                <c:pt idx="7">
                  <c:v>10417.15</c:v>
                </c:pt>
                <c:pt idx="8">
                  <c:v>10458.65</c:v>
                </c:pt>
                <c:pt idx="9">
                  <c:v>10480.6</c:v>
                </c:pt>
                <c:pt idx="10">
                  <c:v>10528.35</c:v>
                </c:pt>
                <c:pt idx="11">
                  <c:v>10548.7</c:v>
                </c:pt>
                <c:pt idx="12">
                  <c:v>10526.2</c:v>
                </c:pt>
                <c:pt idx="13">
                  <c:v>10565.3</c:v>
                </c:pt>
                <c:pt idx="14">
                  <c:v>10564.05</c:v>
                </c:pt>
                <c:pt idx="15">
                  <c:v>10584.7</c:v>
                </c:pt>
                <c:pt idx="16">
                  <c:v>10614.35</c:v>
                </c:pt>
                <c:pt idx="17">
                  <c:v>10570.55</c:v>
                </c:pt>
              </c:numCache>
            </c:numRef>
          </c:xVal>
          <c:yVal>
            <c:numRef>
              <c:f>Sheet4!$B$25:$B$42</c:f>
              <c:numCache>
                <c:formatCode>General</c:formatCode>
                <c:ptCount val="18"/>
                <c:pt idx="0">
                  <c:v>13.340824661148503</c:v>
                </c:pt>
                <c:pt idx="1">
                  <c:v>12.976881763517156</c:v>
                </c:pt>
                <c:pt idx="2">
                  <c:v>14.2550667594152</c:v>
                </c:pt>
                <c:pt idx="3">
                  <c:v>12.098266605530625</c:v>
                </c:pt>
                <c:pt idx="4">
                  <c:v>12.027560831743813</c:v>
                </c:pt>
                <c:pt idx="5">
                  <c:v>11.504118863011982</c:v>
                </c:pt>
                <c:pt idx="6">
                  <c:v>11.253085960730118</c:v>
                </c:pt>
                <c:pt idx="7">
                  <c:v>11.089750142214854</c:v>
                </c:pt>
                <c:pt idx="8">
                  <c:v>10.634821520175663</c:v>
                </c:pt>
                <c:pt idx="9">
                  <c:v>10.394202646591069</c:v>
                </c:pt>
                <c:pt idx="10">
                  <c:v>9.8707606778592378</c:v>
                </c:pt>
                <c:pt idx="11">
                  <c:v>9.6476812210279803</c:v>
                </c:pt>
                <c:pt idx="12">
                  <c:v>9.8943292691215134</c:v>
                </c:pt>
                <c:pt idx="13">
                  <c:v>9.4657097722123211</c:v>
                </c:pt>
                <c:pt idx="14">
                  <c:v>9.4794124415508492</c:v>
                </c:pt>
                <c:pt idx="15">
                  <c:v>9.2530443440783188</c:v>
                </c:pt>
                <c:pt idx="16">
                  <c:v>8.9280170273683979</c:v>
                </c:pt>
                <c:pt idx="17">
                  <c:v>9.4081585609904863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82-40B7-ABCA-7808BE6D9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32584"/>
        <c:axId val="389930616"/>
      </c:scatterChart>
      <c:valAx>
        <c:axId val="38993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9930616"/>
        <c:crosses val="autoZero"/>
        <c:crossBetween val="midCat"/>
      </c:valAx>
      <c:valAx>
        <c:axId val="389930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99325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130</xdr:row>
      <xdr:rowOff>19050</xdr:rowOff>
    </xdr:from>
    <xdr:to>
      <xdr:col>18</xdr:col>
      <xdr:colOff>45720</xdr:colOff>
      <xdr:row>145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8E6DBE-89F1-4896-90ED-FFC8C3AB9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350520</xdr:colOff>
      <xdr:row>111</xdr:row>
      <xdr:rowOff>152400</xdr:rowOff>
    </xdr:from>
    <xdr:to>
      <xdr:col>18</xdr:col>
      <xdr:colOff>7620</xdr:colOff>
      <xdr:row>129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7F9AD7-1676-4C4A-8E9C-5AFE6BF73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213360</xdr:colOff>
      <xdr:row>220</xdr:row>
      <xdr:rowOff>99060</xdr:rowOff>
    </xdr:from>
    <xdr:to>
      <xdr:col>30</xdr:col>
      <xdr:colOff>213360</xdr:colOff>
      <xdr:row>235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1D99C8-F5D0-45E1-A91C-A361641CD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228600</xdr:colOff>
      <xdr:row>203</xdr:row>
      <xdr:rowOff>0</xdr:rowOff>
    </xdr:from>
    <xdr:to>
      <xdr:col>29</xdr:col>
      <xdr:colOff>594360</xdr:colOff>
      <xdr:row>218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AD6031-E452-4D06-A6FD-A237FFB5B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091AF-288D-4335-BB17-A138CA37A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160020</xdr:colOff>
      <xdr:row>13</xdr:row>
      <xdr:rowOff>152400</xdr:rowOff>
    </xdr:from>
    <xdr:to>
      <xdr:col>18</xdr:col>
      <xdr:colOff>160020</xdr:colOff>
      <xdr:row>23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192F23-EFE9-4EE7-94E7-3D9396358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8C37-D130-4BE9-A545-75126983C949}">
  <dimension ref="A1:M248"/>
  <sheetViews>
    <sheetView workbookViewId="0">
      <pane ySplit="1" topLeftCell="A2" activePane="bottomLeft" state="frozen"/>
      <selection activeCell="B1" sqref="B1"/>
      <selection pane="bottomLeft" activeCell="L7" sqref="L7"/>
    </sheetView>
  </sheetViews>
  <sheetFormatPr defaultRowHeight="14.4" x14ac:dyDescent="0.3"/>
  <cols>
    <col min="2" max="2" width="19.44140625" customWidth="1"/>
    <col min="3" max="3" width="21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6</v>
      </c>
      <c r="G1" s="1" t="s">
        <v>7</v>
      </c>
      <c r="H1" s="1" t="s">
        <v>4</v>
      </c>
      <c r="I1" s="1" t="s">
        <v>5</v>
      </c>
    </row>
    <row r="2" spans="1:13" x14ac:dyDescent="0.3">
      <c r="A2" t="s">
        <v>9</v>
      </c>
      <c r="B2" s="3">
        <v>43192</v>
      </c>
      <c r="C2" s="3">
        <v>43216</v>
      </c>
      <c r="D2">
        <v>10200</v>
      </c>
      <c r="E2">
        <v>185.1</v>
      </c>
      <c r="F2">
        <v>13.965000285933121</v>
      </c>
      <c r="G2">
        <v>123.35</v>
      </c>
      <c r="H2">
        <v>10211.799999999999</v>
      </c>
      <c r="I2">
        <v>8.4736395334261267</v>
      </c>
    </row>
    <row r="3" spans="1:13" x14ac:dyDescent="0.3">
      <c r="A3" t="s">
        <v>9</v>
      </c>
      <c r="B3" s="3">
        <v>43193</v>
      </c>
      <c r="C3" s="3">
        <v>43216</v>
      </c>
      <c r="D3">
        <v>10250</v>
      </c>
      <c r="E3">
        <v>163.1</v>
      </c>
      <c r="F3">
        <v>13.23671189190442</v>
      </c>
      <c r="G3">
        <v>130.69999999999999</v>
      </c>
      <c r="H3">
        <v>10245</v>
      </c>
      <c r="I3">
        <v>10.27485055264416</v>
      </c>
    </row>
    <row r="4" spans="1:13" x14ac:dyDescent="0.3">
      <c r="A4" t="s">
        <v>9</v>
      </c>
      <c r="B4" s="3">
        <v>43194</v>
      </c>
      <c r="C4" s="3">
        <v>43216</v>
      </c>
      <c r="D4">
        <v>10150</v>
      </c>
      <c r="E4">
        <v>150.25</v>
      </c>
      <c r="F4">
        <v>13.5905942133043</v>
      </c>
      <c r="G4">
        <v>157.1</v>
      </c>
      <c r="H4">
        <v>10128.4</v>
      </c>
      <c r="I4">
        <v>14.25667690168962</v>
      </c>
    </row>
    <row r="5" spans="1:13" x14ac:dyDescent="0.3">
      <c r="A5" t="s">
        <v>9</v>
      </c>
      <c r="B5" s="3">
        <v>43195</v>
      </c>
      <c r="C5" s="3">
        <v>43216</v>
      </c>
      <c r="D5">
        <v>10350</v>
      </c>
      <c r="E5" s="2">
        <v>130.65</v>
      </c>
      <c r="F5" s="2">
        <v>12.099050339229951</v>
      </c>
      <c r="G5" s="2">
        <v>131.15</v>
      </c>
      <c r="H5">
        <v>10325.15</v>
      </c>
      <c r="I5" s="2">
        <v>12.14830716438324</v>
      </c>
    </row>
    <row r="6" spans="1:13" x14ac:dyDescent="0.3">
      <c r="A6" t="s">
        <v>9</v>
      </c>
      <c r="B6" s="3">
        <v>43196</v>
      </c>
      <c r="C6" s="3">
        <v>43216</v>
      </c>
      <c r="D6">
        <v>10350</v>
      </c>
      <c r="E6">
        <v>128.65</v>
      </c>
      <c r="F6">
        <v>12.1225926511541</v>
      </c>
      <c r="G6">
        <v>125.95</v>
      </c>
      <c r="H6">
        <v>10331.6</v>
      </c>
      <c r="I6">
        <v>11.847441981880539</v>
      </c>
      <c r="M6" s="6" t="s">
        <v>10</v>
      </c>
    </row>
    <row r="7" spans="1:13" x14ac:dyDescent="0.3">
      <c r="A7" t="s">
        <v>9</v>
      </c>
      <c r="B7" s="3">
        <v>43199</v>
      </c>
      <c r="C7" s="3">
        <v>43216</v>
      </c>
      <c r="D7">
        <v>10400</v>
      </c>
      <c r="E7">
        <v>115.55</v>
      </c>
      <c r="F7">
        <v>11.39234988949582</v>
      </c>
      <c r="G7">
        <v>123.6</v>
      </c>
      <c r="H7">
        <v>10379.35</v>
      </c>
      <c r="I7">
        <v>12.23975769125617</v>
      </c>
    </row>
    <row r="8" spans="1:13" x14ac:dyDescent="0.3">
      <c r="A8" t="s">
        <v>9</v>
      </c>
      <c r="B8" s="3">
        <v>43200</v>
      </c>
      <c r="C8" s="3">
        <v>43216</v>
      </c>
      <c r="D8">
        <v>10400</v>
      </c>
      <c r="E8">
        <v>123</v>
      </c>
      <c r="F8">
        <v>11.456603384680699</v>
      </c>
      <c r="G8">
        <v>103.95</v>
      </c>
      <c r="H8">
        <v>10402.25</v>
      </c>
      <c r="I8">
        <v>9.4552975971018931</v>
      </c>
    </row>
    <row r="9" spans="1:13" x14ac:dyDescent="0.3">
      <c r="A9" t="s">
        <v>9</v>
      </c>
      <c r="B9" s="3">
        <v>43201</v>
      </c>
      <c r="C9" s="3">
        <v>43216</v>
      </c>
      <c r="D9">
        <v>10400</v>
      </c>
      <c r="E9">
        <v>120.2</v>
      </c>
      <c r="F9">
        <v>10.83786807570289</v>
      </c>
      <c r="G9">
        <v>100.7</v>
      </c>
      <c r="H9">
        <v>10417.15</v>
      </c>
      <c r="I9">
        <v>8.7776172733499127</v>
      </c>
    </row>
    <row r="10" spans="1:13" x14ac:dyDescent="0.3">
      <c r="A10" t="s">
        <v>9</v>
      </c>
      <c r="B10" s="3">
        <v>43202</v>
      </c>
      <c r="C10" s="3">
        <v>43216</v>
      </c>
      <c r="D10">
        <v>10450</v>
      </c>
      <c r="E10">
        <v>108.35</v>
      </c>
      <c r="F10">
        <v>10.637272698142169</v>
      </c>
      <c r="G10">
        <v>99.65</v>
      </c>
      <c r="H10">
        <v>10458.65</v>
      </c>
      <c r="I10">
        <v>9.7138508890063076</v>
      </c>
    </row>
    <row r="11" spans="1:13" x14ac:dyDescent="0.3">
      <c r="A11" t="s">
        <v>9</v>
      </c>
      <c r="B11" s="3">
        <v>43203</v>
      </c>
      <c r="C11" s="3">
        <v>43216</v>
      </c>
      <c r="D11">
        <v>10500</v>
      </c>
      <c r="E11">
        <v>84.1</v>
      </c>
      <c r="F11">
        <v>10.186224087676109</v>
      </c>
      <c r="G11">
        <v>97</v>
      </c>
      <c r="H11">
        <v>10480.6</v>
      </c>
      <c r="I11">
        <v>11.80251942567244</v>
      </c>
    </row>
    <row r="12" spans="1:13" x14ac:dyDescent="0.3">
      <c r="A12" t="s">
        <v>9</v>
      </c>
      <c r="B12" s="3">
        <v>43206</v>
      </c>
      <c r="C12" s="3">
        <v>43216</v>
      </c>
      <c r="D12">
        <v>10550</v>
      </c>
      <c r="E12">
        <v>73.95</v>
      </c>
      <c r="F12">
        <v>9.7361742665123572</v>
      </c>
      <c r="G12">
        <v>83.1</v>
      </c>
      <c r="H12">
        <v>10528.35</v>
      </c>
      <c r="I12">
        <v>10.946644731719671</v>
      </c>
    </row>
    <row r="13" spans="1:13" x14ac:dyDescent="0.3">
      <c r="A13" t="s">
        <v>9</v>
      </c>
      <c r="B13" s="3">
        <v>43207</v>
      </c>
      <c r="C13" s="3">
        <v>43216</v>
      </c>
      <c r="D13">
        <v>10550</v>
      </c>
      <c r="E13">
        <v>72.5</v>
      </c>
      <c r="F13">
        <v>8.8653956608096696</v>
      </c>
      <c r="G13">
        <v>74.2</v>
      </c>
      <c r="H13">
        <v>10548.7</v>
      </c>
      <c r="I13">
        <v>9.1591674327563428</v>
      </c>
    </row>
    <row r="14" spans="1:13" x14ac:dyDescent="0.3">
      <c r="A14" t="s">
        <v>9</v>
      </c>
      <c r="B14" s="3">
        <v>43208</v>
      </c>
      <c r="C14" s="3">
        <v>43216</v>
      </c>
      <c r="D14">
        <v>10550</v>
      </c>
      <c r="E14">
        <v>61.7</v>
      </c>
      <c r="F14">
        <v>9.9553078004785043</v>
      </c>
      <c r="G14">
        <v>78</v>
      </c>
      <c r="H14">
        <v>10526.2</v>
      </c>
      <c r="I14">
        <v>11.466129293271431</v>
      </c>
    </row>
    <row r="15" spans="1:13" x14ac:dyDescent="0.3">
      <c r="A15" t="s">
        <v>9</v>
      </c>
      <c r="B15" s="3">
        <v>43209</v>
      </c>
      <c r="C15" s="3">
        <v>43216</v>
      </c>
      <c r="D15">
        <v>10550</v>
      </c>
      <c r="E15">
        <v>75.599999999999994</v>
      </c>
      <c r="F15">
        <v>10.02587385034753</v>
      </c>
      <c r="G15">
        <v>53.35</v>
      </c>
      <c r="H15">
        <v>10565.3</v>
      </c>
      <c r="I15">
        <v>6.4426058980881509</v>
      </c>
    </row>
    <row r="16" spans="1:13" x14ac:dyDescent="0.3">
      <c r="A16" t="s">
        <v>9</v>
      </c>
      <c r="B16" s="3">
        <v>43210</v>
      </c>
      <c r="C16" s="3">
        <v>43216</v>
      </c>
      <c r="D16">
        <v>10550</v>
      </c>
      <c r="E16">
        <v>67.849999999999994</v>
      </c>
      <c r="F16">
        <v>10.17082535129552</v>
      </c>
      <c r="G16">
        <v>38.700000000000003</v>
      </c>
      <c r="H16">
        <v>10564.05</v>
      </c>
      <c r="I16">
        <v>4.8467318980992493</v>
      </c>
    </row>
    <row r="17" spans="1:9" x14ac:dyDescent="0.3">
      <c r="A17" t="s">
        <v>9</v>
      </c>
      <c r="B17" s="3">
        <v>43213</v>
      </c>
      <c r="C17" s="3">
        <v>43216</v>
      </c>
      <c r="D17">
        <v>10600</v>
      </c>
      <c r="E17">
        <v>34.65</v>
      </c>
      <c r="F17">
        <v>8.1630939131798659</v>
      </c>
      <c r="G17">
        <v>52.05</v>
      </c>
      <c r="H17">
        <v>10584.7</v>
      </c>
      <c r="I17">
        <v>10.52798523935941</v>
      </c>
    </row>
    <row r="18" spans="1:9" x14ac:dyDescent="0.3">
      <c r="A18" t="s">
        <v>9</v>
      </c>
      <c r="B18" s="3">
        <v>43214</v>
      </c>
      <c r="C18" s="3">
        <v>43216</v>
      </c>
      <c r="D18">
        <v>10600</v>
      </c>
      <c r="E18">
        <v>44.25</v>
      </c>
      <c r="F18">
        <v>8.8415733244329573</v>
      </c>
      <c r="G18">
        <v>30</v>
      </c>
      <c r="H18">
        <v>10614.35</v>
      </c>
      <c r="I18">
        <v>5.2210567846507487</v>
      </c>
    </row>
    <row r="19" spans="1:9" x14ac:dyDescent="0.3">
      <c r="A19" t="s">
        <v>9</v>
      </c>
      <c r="B19" s="3">
        <v>43215</v>
      </c>
      <c r="C19" s="3">
        <v>43216</v>
      </c>
      <c r="D19">
        <v>10550</v>
      </c>
      <c r="E19">
        <v>39.549999999999997</v>
      </c>
      <c r="F19">
        <v>10.23918138400845</v>
      </c>
      <c r="G19">
        <v>20.350000000000001</v>
      </c>
      <c r="H19">
        <v>10570.55</v>
      </c>
      <c r="I19">
        <v>3.2157930848360281</v>
      </c>
    </row>
    <row r="20" spans="1:9" s="4" customFormat="1" x14ac:dyDescent="0.3">
      <c r="A20" s="4" t="s">
        <v>9</v>
      </c>
      <c r="B20" s="5">
        <v>43216</v>
      </c>
      <c r="C20" s="5">
        <v>43216</v>
      </c>
      <c r="D20" s="4">
        <v>10600</v>
      </c>
      <c r="E20" s="4">
        <v>8.5500000000000007</v>
      </c>
      <c r="F20" s="4">
        <v>0</v>
      </c>
      <c r="G20" s="4">
        <v>3</v>
      </c>
      <c r="H20" s="4">
        <v>10617.8</v>
      </c>
      <c r="I20" s="4">
        <v>0</v>
      </c>
    </row>
    <row r="21" spans="1:9" x14ac:dyDescent="0.3">
      <c r="A21" t="s">
        <v>9</v>
      </c>
      <c r="B21" s="3">
        <v>43217</v>
      </c>
      <c r="C21" s="3">
        <v>43251</v>
      </c>
      <c r="D21">
        <v>10700</v>
      </c>
      <c r="E21">
        <v>154.19999999999999</v>
      </c>
      <c r="F21">
        <v>9.4046140423671609</v>
      </c>
      <c r="G21">
        <v>133.5</v>
      </c>
      <c r="H21">
        <v>10692.3</v>
      </c>
      <c r="I21">
        <v>7.962942398</v>
      </c>
    </row>
    <row r="22" spans="1:9" x14ac:dyDescent="0.3">
      <c r="A22" t="s">
        <v>9</v>
      </c>
      <c r="B22" s="3">
        <v>43220</v>
      </c>
      <c r="C22" s="3">
        <v>43251</v>
      </c>
      <c r="D22">
        <v>10750</v>
      </c>
      <c r="E22">
        <v>152.94999999999999</v>
      </c>
      <c r="F22">
        <v>9.72913468967295</v>
      </c>
      <c r="G22">
        <v>125.55</v>
      </c>
      <c r="H22">
        <v>10739.35</v>
      </c>
      <c r="I22">
        <v>7.7026772149999996</v>
      </c>
    </row>
    <row r="23" spans="1:9" x14ac:dyDescent="0.3">
      <c r="A23" t="s">
        <v>9</v>
      </c>
      <c r="B23" s="3">
        <v>43222</v>
      </c>
      <c r="C23" s="3">
        <v>43251</v>
      </c>
      <c r="D23">
        <v>10700</v>
      </c>
      <c r="E23">
        <v>159.69999999999999</v>
      </c>
      <c r="F23">
        <v>9.3126052262077454</v>
      </c>
      <c r="G23">
        <v>121.35</v>
      </c>
      <c r="H23">
        <v>10718.05</v>
      </c>
      <c r="I23">
        <v>6.534136867</v>
      </c>
    </row>
    <row r="24" spans="1:9" x14ac:dyDescent="0.3">
      <c r="A24" t="s">
        <v>9</v>
      </c>
      <c r="B24" s="3">
        <v>43223</v>
      </c>
      <c r="C24" s="3">
        <v>43251</v>
      </c>
      <c r="D24">
        <v>10700</v>
      </c>
      <c r="E24">
        <v>140.05000000000001</v>
      </c>
      <c r="F24">
        <v>9.9149138807573305</v>
      </c>
      <c r="G24">
        <v>133.6</v>
      </c>
      <c r="H24">
        <v>10679.65</v>
      </c>
      <c r="I24">
        <v>9.4253098390000005</v>
      </c>
    </row>
    <row r="25" spans="1:9" x14ac:dyDescent="0.3">
      <c r="A25" t="s">
        <v>9</v>
      </c>
      <c r="B25" s="3">
        <v>43224</v>
      </c>
      <c r="C25" s="3">
        <v>43251</v>
      </c>
      <c r="D25">
        <v>10600</v>
      </c>
      <c r="E25">
        <v>172.75</v>
      </c>
      <c r="F25">
        <v>11.35438912248552</v>
      </c>
      <c r="G25">
        <v>114.85</v>
      </c>
      <c r="H25">
        <v>10618.25</v>
      </c>
      <c r="I25">
        <v>6.6453335080000002</v>
      </c>
    </row>
    <row r="26" spans="1:9" x14ac:dyDescent="0.3">
      <c r="A26" t="s">
        <v>9</v>
      </c>
      <c r="B26" s="3">
        <v>43227</v>
      </c>
      <c r="C26" s="3">
        <v>43251</v>
      </c>
      <c r="D26">
        <v>10700</v>
      </c>
      <c r="E26">
        <v>157.75</v>
      </c>
      <c r="F26">
        <v>10.487120825091599</v>
      </c>
      <c r="G26">
        <v>120.6</v>
      </c>
      <c r="H26">
        <v>10715.5</v>
      </c>
      <c r="I26">
        <v>7.4875935179999997</v>
      </c>
    </row>
    <row r="27" spans="1:9" x14ac:dyDescent="0.3">
      <c r="A27" t="s">
        <v>9</v>
      </c>
      <c r="B27" s="3">
        <v>43228</v>
      </c>
      <c r="C27" s="3">
        <v>43251</v>
      </c>
      <c r="D27">
        <v>10700</v>
      </c>
      <c r="E27">
        <v>157.19999999999999</v>
      </c>
      <c r="F27">
        <v>10.75376397118443</v>
      </c>
      <c r="G27">
        <v>124.75</v>
      </c>
      <c r="H27">
        <v>10717.8</v>
      </c>
      <c r="I27">
        <v>8.0821617159999999</v>
      </c>
    </row>
    <row r="28" spans="1:9" x14ac:dyDescent="0.3">
      <c r="A28" t="s">
        <v>9</v>
      </c>
      <c r="B28" s="3">
        <v>43229</v>
      </c>
      <c r="C28" s="3">
        <v>43251</v>
      </c>
      <c r="D28">
        <v>10750</v>
      </c>
      <c r="E28">
        <v>148.05000000000001</v>
      </c>
      <c r="F28">
        <v>11.70447371304423</v>
      </c>
      <c r="G28">
        <v>132.9</v>
      </c>
      <c r="H28">
        <v>10741.7</v>
      </c>
      <c r="I28">
        <v>10.378652689999999</v>
      </c>
    </row>
    <row r="29" spans="1:9" x14ac:dyDescent="0.3">
      <c r="A29" t="s">
        <v>9</v>
      </c>
      <c r="B29" s="3">
        <v>43230</v>
      </c>
      <c r="C29" s="3">
        <v>43251</v>
      </c>
      <c r="D29">
        <v>10700</v>
      </c>
      <c r="E29">
        <v>151.55000000000001</v>
      </c>
      <c r="F29">
        <v>11.299069410081451</v>
      </c>
      <c r="G29">
        <v>129.69999999999999</v>
      </c>
      <c r="H29">
        <v>10716.55</v>
      </c>
      <c r="I29">
        <v>9.4128186029999998</v>
      </c>
    </row>
    <row r="30" spans="1:9" x14ac:dyDescent="0.3">
      <c r="A30" t="s">
        <v>9</v>
      </c>
      <c r="B30" s="3">
        <v>43231</v>
      </c>
      <c r="C30" s="3">
        <v>43251</v>
      </c>
      <c r="D30">
        <v>10800</v>
      </c>
      <c r="E30">
        <v>137.94999999999999</v>
      </c>
      <c r="F30">
        <v>10.943481208569359</v>
      </c>
      <c r="G30">
        <v>122.55</v>
      </c>
      <c r="H30">
        <v>10806.5</v>
      </c>
      <c r="I30">
        <v>9.5777364019999993</v>
      </c>
    </row>
    <row r="31" spans="1:9" x14ac:dyDescent="0.3">
      <c r="A31" t="s">
        <v>9</v>
      </c>
      <c r="B31" s="3">
        <v>43234</v>
      </c>
      <c r="C31" s="3">
        <v>43251</v>
      </c>
      <c r="D31">
        <v>10800</v>
      </c>
      <c r="E31">
        <v>130.4</v>
      </c>
      <c r="F31">
        <v>10.741688166082641</v>
      </c>
      <c r="G31">
        <v>118.15</v>
      </c>
      <c r="H31">
        <v>10806.6</v>
      </c>
      <c r="I31">
        <v>9.6351847920000004</v>
      </c>
    </row>
    <row r="32" spans="1:9" x14ac:dyDescent="0.3">
      <c r="A32" t="s">
        <v>9</v>
      </c>
      <c r="B32" s="3">
        <v>43235</v>
      </c>
      <c r="C32" s="3">
        <v>43251</v>
      </c>
      <c r="D32">
        <v>10800</v>
      </c>
      <c r="E32">
        <v>111.75</v>
      </c>
      <c r="F32">
        <v>9.6595348587568228</v>
      </c>
      <c r="G32">
        <v>94.55</v>
      </c>
      <c r="H32">
        <v>10801.85</v>
      </c>
      <c r="I32">
        <v>7.9620265010000004</v>
      </c>
    </row>
    <row r="33" spans="1:9" x14ac:dyDescent="0.3">
      <c r="A33" t="s">
        <v>9</v>
      </c>
      <c r="B33" s="3">
        <v>43236</v>
      </c>
      <c r="C33" s="3">
        <v>43251</v>
      </c>
      <c r="D33">
        <v>10750</v>
      </c>
      <c r="E33">
        <v>102.15</v>
      </c>
      <c r="F33">
        <v>9.9232594029805572</v>
      </c>
      <c r="G33">
        <v>91.95</v>
      </c>
      <c r="H33">
        <v>10741.1</v>
      </c>
      <c r="I33">
        <v>8.8337359739999997</v>
      </c>
    </row>
    <row r="34" spans="1:9" x14ac:dyDescent="0.3">
      <c r="A34" t="s">
        <v>9</v>
      </c>
      <c r="B34" s="3">
        <v>43237</v>
      </c>
      <c r="C34" s="3">
        <v>43251</v>
      </c>
      <c r="D34">
        <v>10700</v>
      </c>
      <c r="E34">
        <v>92.85</v>
      </c>
      <c r="F34">
        <v>10.09632401390774</v>
      </c>
      <c r="G34">
        <v>99.5</v>
      </c>
      <c r="H34">
        <v>10682.7</v>
      </c>
      <c r="I34">
        <v>10.871819049999999</v>
      </c>
    </row>
    <row r="35" spans="1:9" x14ac:dyDescent="0.3">
      <c r="A35" t="s">
        <v>9</v>
      </c>
      <c r="B35" s="3">
        <v>43238</v>
      </c>
      <c r="C35" s="3">
        <v>43251</v>
      </c>
      <c r="D35">
        <v>10600</v>
      </c>
      <c r="E35">
        <v>91.8</v>
      </c>
      <c r="F35">
        <v>9.8974086702702504</v>
      </c>
      <c r="G35">
        <v>97.6</v>
      </c>
      <c r="H35">
        <v>10596.4</v>
      </c>
      <c r="I35">
        <v>10.66914182</v>
      </c>
    </row>
    <row r="36" spans="1:9" x14ac:dyDescent="0.3">
      <c r="A36" t="s">
        <v>9</v>
      </c>
      <c r="B36" s="3">
        <v>43241</v>
      </c>
      <c r="C36" s="3">
        <v>43251</v>
      </c>
      <c r="D36">
        <v>10500</v>
      </c>
      <c r="E36">
        <v>104.7</v>
      </c>
      <c r="F36">
        <v>11.054992451548321</v>
      </c>
      <c r="G36">
        <v>68.3</v>
      </c>
      <c r="H36">
        <v>10516.7</v>
      </c>
      <c r="I36">
        <v>6.3832755790000002</v>
      </c>
    </row>
    <row r="37" spans="1:9" x14ac:dyDescent="0.3">
      <c r="A37" t="s">
        <v>9</v>
      </c>
      <c r="B37" s="3">
        <v>43242</v>
      </c>
      <c r="C37" s="3">
        <v>43251</v>
      </c>
      <c r="D37">
        <v>10550</v>
      </c>
      <c r="E37">
        <v>68.8</v>
      </c>
      <c r="F37">
        <v>9.2020962907257822</v>
      </c>
      <c r="G37">
        <v>66.8</v>
      </c>
      <c r="H37">
        <v>10536.7</v>
      </c>
      <c r="I37">
        <v>8.9194685600000003</v>
      </c>
    </row>
    <row r="38" spans="1:9" x14ac:dyDescent="0.3">
      <c r="A38" t="s">
        <v>9</v>
      </c>
      <c r="B38" s="3">
        <v>43243</v>
      </c>
      <c r="C38" s="3">
        <v>43251</v>
      </c>
      <c r="D38">
        <v>10450</v>
      </c>
      <c r="E38">
        <v>54.8</v>
      </c>
      <c r="F38">
        <v>8.5980753771617486</v>
      </c>
      <c r="G38">
        <v>78.849999999999994</v>
      </c>
      <c r="H38">
        <v>10430.35</v>
      </c>
      <c r="I38">
        <v>12.066343440000001</v>
      </c>
    </row>
    <row r="39" spans="1:9" x14ac:dyDescent="0.3">
      <c r="A39" t="s">
        <v>9</v>
      </c>
      <c r="B39" s="3">
        <v>43244</v>
      </c>
      <c r="C39" s="3">
        <v>43251</v>
      </c>
      <c r="D39">
        <v>10500</v>
      </c>
      <c r="E39">
        <v>57.1</v>
      </c>
      <c r="F39">
        <v>6.935695568880802</v>
      </c>
      <c r="G39">
        <v>55.55</v>
      </c>
      <c r="H39">
        <v>10513.85</v>
      </c>
      <c r="I39">
        <v>6.8768721279999996</v>
      </c>
    </row>
    <row r="40" spans="1:9" x14ac:dyDescent="0.3">
      <c r="A40" t="s">
        <v>9</v>
      </c>
      <c r="B40" s="3">
        <v>43245</v>
      </c>
      <c r="C40" s="3">
        <v>43251</v>
      </c>
      <c r="D40">
        <v>10600</v>
      </c>
      <c r="E40">
        <v>49.05</v>
      </c>
      <c r="F40">
        <v>7.4087453671437418</v>
      </c>
      <c r="G40">
        <v>47.95</v>
      </c>
      <c r="H40">
        <v>10605.15</v>
      </c>
      <c r="I40">
        <v>7.29950981</v>
      </c>
    </row>
    <row r="41" spans="1:9" x14ac:dyDescent="0.3">
      <c r="A41" t="s">
        <v>9</v>
      </c>
      <c r="B41" s="3">
        <v>43248</v>
      </c>
      <c r="C41" s="3">
        <v>43251</v>
      </c>
      <c r="D41">
        <v>10700</v>
      </c>
      <c r="E41">
        <v>33.85</v>
      </c>
      <c r="F41">
        <v>7.4334359913822041</v>
      </c>
      <c r="G41">
        <v>51.4</v>
      </c>
      <c r="H41">
        <v>10688.65</v>
      </c>
      <c r="I41">
        <v>10.746557470000001</v>
      </c>
    </row>
    <row r="42" spans="1:9" x14ac:dyDescent="0.3">
      <c r="A42" t="s">
        <v>9</v>
      </c>
      <c r="B42" s="3">
        <v>43249</v>
      </c>
      <c r="C42" s="3">
        <v>43251</v>
      </c>
      <c r="D42">
        <v>10650</v>
      </c>
      <c r="E42">
        <v>25.15</v>
      </c>
      <c r="F42">
        <v>7.9718332054122438</v>
      </c>
      <c r="G42">
        <v>58.4</v>
      </c>
      <c r="H42">
        <v>10633.3</v>
      </c>
      <c r="I42">
        <v>13.97168847</v>
      </c>
    </row>
    <row r="43" spans="1:9" x14ac:dyDescent="0.3">
      <c r="A43" t="s">
        <v>9</v>
      </c>
      <c r="B43" s="3">
        <v>43250</v>
      </c>
      <c r="C43" s="3">
        <v>43251</v>
      </c>
      <c r="D43">
        <v>10600</v>
      </c>
      <c r="E43">
        <v>30.65</v>
      </c>
      <c r="F43">
        <v>8.0217331704064971</v>
      </c>
      <c r="G43">
        <v>28.7</v>
      </c>
      <c r="H43">
        <v>10614.35</v>
      </c>
      <c r="I43">
        <v>7.4259570159999999</v>
      </c>
    </row>
    <row r="44" spans="1:9" s="4" customFormat="1" x14ac:dyDescent="0.3">
      <c r="A44" s="4" t="s">
        <v>9</v>
      </c>
      <c r="B44" s="5">
        <v>43251</v>
      </c>
      <c r="C44" s="5">
        <v>43251</v>
      </c>
      <c r="D44" s="4">
        <v>10750</v>
      </c>
      <c r="E44" s="4">
        <v>0.3</v>
      </c>
      <c r="F44" s="4">
        <v>0</v>
      </c>
      <c r="G44" s="4">
        <v>18.55</v>
      </c>
      <c r="H44" s="4">
        <v>10736.15</v>
      </c>
      <c r="I44" s="4">
        <v>0</v>
      </c>
    </row>
    <row r="45" spans="1:9" x14ac:dyDescent="0.3">
      <c r="A45" t="s">
        <v>9</v>
      </c>
      <c r="B45" s="3">
        <v>43252</v>
      </c>
      <c r="C45" s="3">
        <v>43279</v>
      </c>
      <c r="D45">
        <v>10700</v>
      </c>
      <c r="E45">
        <v>132.05000000000001</v>
      </c>
      <c r="F45">
        <v>8.6984148423974919</v>
      </c>
      <c r="G45">
        <v>147.85</v>
      </c>
      <c r="H45">
        <v>10696.2</v>
      </c>
      <c r="I45">
        <v>10.20206939057905</v>
      </c>
    </row>
    <row r="46" spans="1:9" x14ac:dyDescent="0.3">
      <c r="A46" t="s">
        <v>9</v>
      </c>
      <c r="B46" s="3">
        <v>43255</v>
      </c>
      <c r="C46" s="3">
        <v>43279</v>
      </c>
      <c r="D46">
        <v>10650</v>
      </c>
      <c r="E46">
        <v>113.4</v>
      </c>
      <c r="F46">
        <v>8.4131846038351004</v>
      </c>
      <c r="G46">
        <v>164.7</v>
      </c>
      <c r="H46">
        <v>10628.5</v>
      </c>
      <c r="I46">
        <v>12.93081585316216</v>
      </c>
    </row>
    <row r="47" spans="1:9" x14ac:dyDescent="0.3">
      <c r="A47" t="s">
        <v>9</v>
      </c>
      <c r="B47" s="3">
        <v>43256</v>
      </c>
      <c r="C47" s="3">
        <v>43279</v>
      </c>
      <c r="D47">
        <v>10600</v>
      </c>
      <c r="E47">
        <v>127.45</v>
      </c>
      <c r="F47">
        <v>9.3668992741481052</v>
      </c>
      <c r="G47">
        <v>132.25</v>
      </c>
      <c r="H47">
        <v>10593.15</v>
      </c>
      <c r="I47">
        <v>9.914603146673528</v>
      </c>
    </row>
    <row r="48" spans="1:9" x14ac:dyDescent="0.3">
      <c r="A48" t="s">
        <v>9</v>
      </c>
      <c r="B48" s="3">
        <v>43257</v>
      </c>
      <c r="C48" s="3">
        <v>43279</v>
      </c>
      <c r="D48">
        <v>10700</v>
      </c>
      <c r="E48">
        <v>110</v>
      </c>
      <c r="F48">
        <v>8.5368959792348686</v>
      </c>
      <c r="G48">
        <v>127.15</v>
      </c>
      <c r="H48">
        <v>10684.65</v>
      </c>
      <c r="I48">
        <v>10.175602254845909</v>
      </c>
    </row>
    <row r="49" spans="1:9" x14ac:dyDescent="0.3">
      <c r="A49" t="s">
        <v>9</v>
      </c>
      <c r="B49" s="3">
        <v>43258</v>
      </c>
      <c r="C49" s="3">
        <v>43279</v>
      </c>
      <c r="D49">
        <v>10750</v>
      </c>
      <c r="E49">
        <v>116.95</v>
      </c>
      <c r="F49">
        <v>7.6690329032153057</v>
      </c>
      <c r="G49">
        <v>105.15</v>
      </c>
      <c r="H49">
        <v>10768.35</v>
      </c>
      <c r="I49">
        <v>6.8855730004761044</v>
      </c>
    </row>
    <row r="50" spans="1:9" x14ac:dyDescent="0.3">
      <c r="A50" t="s">
        <v>9</v>
      </c>
      <c r="B50" s="3">
        <v>43259</v>
      </c>
      <c r="C50" s="3">
        <v>43279</v>
      </c>
      <c r="D50">
        <v>10750</v>
      </c>
      <c r="E50">
        <v>111.85</v>
      </c>
      <c r="F50">
        <v>7.6621413238419196</v>
      </c>
      <c r="G50">
        <v>113.75</v>
      </c>
      <c r="H50">
        <v>10767.65</v>
      </c>
      <c r="I50">
        <v>8.1601187504197217</v>
      </c>
    </row>
    <row r="51" spans="1:9" x14ac:dyDescent="0.3">
      <c r="A51" t="s">
        <v>9</v>
      </c>
      <c r="B51" s="3">
        <v>43262</v>
      </c>
      <c r="C51" s="3">
        <v>43279</v>
      </c>
      <c r="D51">
        <v>10800</v>
      </c>
      <c r="E51">
        <v>98.95</v>
      </c>
      <c r="F51">
        <v>8.6082078103431687</v>
      </c>
      <c r="G51">
        <v>114.6</v>
      </c>
      <c r="H51">
        <v>10786.95</v>
      </c>
      <c r="I51">
        <v>10.236705683485971</v>
      </c>
    </row>
    <row r="52" spans="1:9" x14ac:dyDescent="0.3">
      <c r="A52" t="s">
        <v>9</v>
      </c>
      <c r="B52" s="3">
        <v>43263</v>
      </c>
      <c r="C52" s="3">
        <v>43279</v>
      </c>
      <c r="D52">
        <v>10850</v>
      </c>
      <c r="E52">
        <v>94.05</v>
      </c>
      <c r="F52">
        <v>8.2048170210658622</v>
      </c>
      <c r="G52">
        <v>107.8</v>
      </c>
      <c r="H52">
        <v>10842.85</v>
      </c>
      <c r="I52">
        <v>9.7269959210743835</v>
      </c>
    </row>
    <row r="53" spans="1:9" x14ac:dyDescent="0.3">
      <c r="A53" t="s">
        <v>9</v>
      </c>
      <c r="B53" s="3">
        <v>43264</v>
      </c>
      <c r="C53" s="3">
        <v>43279</v>
      </c>
      <c r="D53">
        <v>10850</v>
      </c>
      <c r="E53">
        <v>95.05</v>
      </c>
      <c r="F53">
        <v>7.988824685815028</v>
      </c>
      <c r="G53">
        <v>104</v>
      </c>
      <c r="H53">
        <v>10856.7</v>
      </c>
      <c r="I53">
        <v>9.1459471453848344</v>
      </c>
    </row>
    <row r="54" spans="1:9" x14ac:dyDescent="0.3">
      <c r="A54" t="s">
        <v>9</v>
      </c>
      <c r="B54" s="3">
        <v>43265</v>
      </c>
      <c r="C54" s="3">
        <v>43279</v>
      </c>
      <c r="D54">
        <v>10800</v>
      </c>
      <c r="E54">
        <v>97.25</v>
      </c>
      <c r="F54">
        <v>8.8117912858314096</v>
      </c>
      <c r="G54">
        <v>85.65</v>
      </c>
      <c r="H54">
        <v>10808.05</v>
      </c>
      <c r="I54">
        <v>7.6323417946567744</v>
      </c>
    </row>
    <row r="55" spans="1:9" x14ac:dyDescent="0.3">
      <c r="A55" t="s">
        <v>9</v>
      </c>
      <c r="B55" s="3">
        <v>43266</v>
      </c>
      <c r="C55" s="3">
        <v>43279</v>
      </c>
      <c r="D55">
        <v>10800</v>
      </c>
      <c r="E55">
        <v>91.65</v>
      </c>
      <c r="F55">
        <v>8.1383562366143334</v>
      </c>
      <c r="G55">
        <v>79.95</v>
      </c>
      <c r="H55">
        <v>10817.7</v>
      </c>
      <c r="I55">
        <v>6.9531481424104307</v>
      </c>
    </row>
    <row r="56" spans="1:9" x14ac:dyDescent="0.3">
      <c r="A56" t="s">
        <v>9</v>
      </c>
      <c r="B56" s="3">
        <v>43269</v>
      </c>
      <c r="C56" s="3">
        <v>43279</v>
      </c>
      <c r="D56">
        <v>10800</v>
      </c>
      <c r="E56">
        <v>75.95</v>
      </c>
      <c r="F56">
        <v>8.1214089933016211</v>
      </c>
      <c r="G56">
        <v>87.35</v>
      </c>
      <c r="H56">
        <v>10799.85</v>
      </c>
      <c r="I56">
        <v>9.6806281049343532</v>
      </c>
    </row>
    <row r="57" spans="1:9" x14ac:dyDescent="0.3">
      <c r="A57" t="s">
        <v>9</v>
      </c>
      <c r="B57" s="3">
        <v>43270</v>
      </c>
      <c r="C57" s="3">
        <v>43279</v>
      </c>
      <c r="D57">
        <v>10700</v>
      </c>
      <c r="E57">
        <v>94.3</v>
      </c>
      <c r="F57">
        <v>10.78496687382205</v>
      </c>
      <c r="G57">
        <v>75.650000000000006</v>
      </c>
      <c r="H57">
        <v>10710.45</v>
      </c>
      <c r="I57">
        <v>8.3054114406856456</v>
      </c>
    </row>
    <row r="58" spans="1:9" x14ac:dyDescent="0.3">
      <c r="A58" t="s">
        <v>9</v>
      </c>
      <c r="B58" s="3">
        <v>43271</v>
      </c>
      <c r="C58" s="3">
        <v>43279</v>
      </c>
      <c r="D58">
        <v>10750</v>
      </c>
      <c r="E58">
        <v>94.2</v>
      </c>
      <c r="F58">
        <v>10.88750038456029</v>
      </c>
      <c r="G58">
        <v>55.9</v>
      </c>
      <c r="H58">
        <v>10772.05</v>
      </c>
      <c r="I58">
        <v>5.3370839033706794</v>
      </c>
    </row>
    <row r="59" spans="1:9" x14ac:dyDescent="0.3">
      <c r="A59" t="s">
        <v>9</v>
      </c>
      <c r="B59" s="3">
        <v>43272</v>
      </c>
      <c r="C59" s="3">
        <v>43279</v>
      </c>
      <c r="D59">
        <v>10750</v>
      </c>
      <c r="E59">
        <v>59.75</v>
      </c>
      <c r="F59">
        <v>9.2884887851836115</v>
      </c>
      <c r="G59">
        <v>72.900000000000006</v>
      </c>
      <c r="H59">
        <v>10741.1</v>
      </c>
      <c r="I59">
        <v>11.4453907276724</v>
      </c>
    </row>
    <row r="60" spans="1:9" x14ac:dyDescent="0.3">
      <c r="A60" t="s">
        <v>9</v>
      </c>
      <c r="B60" s="3">
        <v>43273</v>
      </c>
      <c r="C60" s="3">
        <v>43279</v>
      </c>
      <c r="D60">
        <v>10800</v>
      </c>
      <c r="E60">
        <v>72.2</v>
      </c>
      <c r="F60">
        <v>9.8722736705973251</v>
      </c>
      <c r="G60">
        <v>42.45</v>
      </c>
      <c r="H60">
        <v>10821.85</v>
      </c>
      <c r="I60">
        <v>4.6273159883889914</v>
      </c>
    </row>
    <row r="61" spans="1:9" x14ac:dyDescent="0.3">
      <c r="A61" t="s">
        <v>9</v>
      </c>
      <c r="B61" s="3">
        <v>43276</v>
      </c>
      <c r="C61" s="3">
        <v>43279</v>
      </c>
      <c r="D61">
        <v>10750</v>
      </c>
      <c r="E61">
        <v>54.25</v>
      </c>
      <c r="F61">
        <v>9.0694618030909258</v>
      </c>
      <c r="G61">
        <v>47.1</v>
      </c>
      <c r="H61">
        <v>10762.45</v>
      </c>
      <c r="I61">
        <v>7.6724636327461893</v>
      </c>
    </row>
    <row r="62" spans="1:9" x14ac:dyDescent="0.3">
      <c r="A62" t="s">
        <v>9</v>
      </c>
      <c r="B62" s="3">
        <v>43277</v>
      </c>
      <c r="C62" s="3">
        <v>43279</v>
      </c>
      <c r="D62">
        <v>10750</v>
      </c>
      <c r="E62">
        <v>52.8</v>
      </c>
      <c r="F62">
        <v>10.264025809343179</v>
      </c>
      <c r="G62">
        <v>34.25</v>
      </c>
      <c r="H62">
        <v>10769.15</v>
      </c>
      <c r="I62">
        <v>5.5971624903012813</v>
      </c>
    </row>
    <row r="63" spans="1:9" x14ac:dyDescent="0.3">
      <c r="A63" t="s">
        <v>9</v>
      </c>
      <c r="B63" s="3">
        <v>43278</v>
      </c>
      <c r="C63" s="3">
        <v>43279</v>
      </c>
      <c r="D63">
        <v>10650</v>
      </c>
      <c r="E63">
        <v>45.25</v>
      </c>
      <c r="F63">
        <v>12.078434887185219</v>
      </c>
      <c r="G63">
        <v>24.2</v>
      </c>
      <c r="H63">
        <v>10671.4</v>
      </c>
      <c r="I63">
        <v>4.4248303719198718</v>
      </c>
    </row>
    <row r="64" spans="1:9" s="4" customFormat="1" x14ac:dyDescent="0.3">
      <c r="A64" s="4" t="s">
        <v>9</v>
      </c>
      <c r="B64" s="5">
        <v>43279</v>
      </c>
      <c r="C64" s="5">
        <v>43279</v>
      </c>
      <c r="D64" s="4">
        <v>10600</v>
      </c>
      <c r="E64" s="4">
        <v>3.65</v>
      </c>
      <c r="F64" s="4">
        <v>0</v>
      </c>
      <c r="G64" s="4">
        <v>11.95</v>
      </c>
      <c r="H64" s="4">
        <v>10589.1</v>
      </c>
      <c r="I64" s="4">
        <v>0</v>
      </c>
    </row>
    <row r="65" spans="1:9" x14ac:dyDescent="0.3">
      <c r="A65" t="s">
        <v>9</v>
      </c>
      <c r="B65" s="3">
        <v>43280</v>
      </c>
      <c r="C65" s="3">
        <v>43307</v>
      </c>
      <c r="D65">
        <v>10700</v>
      </c>
      <c r="E65">
        <v>131.30000000000001</v>
      </c>
      <c r="F65">
        <v>7.7039040273346107</v>
      </c>
      <c r="G65">
        <v>139.6</v>
      </c>
      <c r="H65">
        <v>10714.3</v>
      </c>
      <c r="I65">
        <v>8.742455061719717</v>
      </c>
    </row>
    <row r="66" spans="1:9" x14ac:dyDescent="0.3">
      <c r="A66" t="s">
        <v>9</v>
      </c>
      <c r="B66" s="3">
        <v>43283</v>
      </c>
      <c r="C66" s="3">
        <v>43307</v>
      </c>
      <c r="D66">
        <v>10650</v>
      </c>
      <c r="E66">
        <v>138.85</v>
      </c>
      <c r="F66">
        <v>9.1300916616401242</v>
      </c>
      <c r="G66">
        <v>133.4</v>
      </c>
      <c r="H66">
        <v>10657.3</v>
      </c>
      <c r="I66">
        <v>8.8855579760059697</v>
      </c>
    </row>
    <row r="67" spans="1:9" x14ac:dyDescent="0.3">
      <c r="A67" t="s">
        <v>9</v>
      </c>
      <c r="B67" s="3">
        <v>43284</v>
      </c>
      <c r="C67" s="3">
        <v>43307</v>
      </c>
      <c r="D67">
        <v>10700</v>
      </c>
      <c r="E67">
        <v>138.94999999999999</v>
      </c>
      <c r="F67">
        <v>9.8986773095397975</v>
      </c>
      <c r="G67">
        <v>120.95</v>
      </c>
      <c r="H67">
        <v>10699.9</v>
      </c>
      <c r="I67">
        <v>8.4449588597004244</v>
      </c>
    </row>
    <row r="68" spans="1:9" x14ac:dyDescent="0.3">
      <c r="A68" t="s">
        <v>9</v>
      </c>
      <c r="B68" s="3">
        <v>43285</v>
      </c>
      <c r="C68" s="3">
        <v>43307</v>
      </c>
      <c r="D68">
        <v>10750</v>
      </c>
      <c r="E68">
        <v>130.75</v>
      </c>
      <c r="F68">
        <v>8.4332153638886975</v>
      </c>
      <c r="G68">
        <v>114.4</v>
      </c>
      <c r="H68">
        <v>10769.9</v>
      </c>
      <c r="I68">
        <v>7.2654132745199664</v>
      </c>
    </row>
    <row r="69" spans="1:9" x14ac:dyDescent="0.3">
      <c r="A69" t="s">
        <v>9</v>
      </c>
      <c r="B69" s="3">
        <v>43286</v>
      </c>
      <c r="C69" s="3">
        <v>43307</v>
      </c>
      <c r="D69">
        <v>10750</v>
      </c>
      <c r="E69">
        <v>117.5</v>
      </c>
      <c r="F69">
        <v>8.7539722568333147</v>
      </c>
      <c r="G69">
        <v>117.8</v>
      </c>
      <c r="H69">
        <v>10749.75</v>
      </c>
      <c r="I69">
        <v>8.9400077415942896</v>
      </c>
    </row>
    <row r="70" spans="1:9" x14ac:dyDescent="0.3">
      <c r="A70" t="s">
        <v>9</v>
      </c>
      <c r="B70" s="3">
        <v>43287</v>
      </c>
      <c r="C70" s="3">
        <v>43307</v>
      </c>
      <c r="D70">
        <v>10750</v>
      </c>
      <c r="E70">
        <v>126.15</v>
      </c>
      <c r="F70">
        <v>8.7582710615854378</v>
      </c>
      <c r="G70">
        <v>103.3</v>
      </c>
      <c r="H70">
        <v>10772.65</v>
      </c>
      <c r="I70">
        <v>6.8399475247820432</v>
      </c>
    </row>
    <row r="71" spans="1:9" x14ac:dyDescent="0.3">
      <c r="A71" t="s">
        <v>9</v>
      </c>
      <c r="B71" s="3">
        <v>43290</v>
      </c>
      <c r="C71" s="3">
        <v>43307</v>
      </c>
      <c r="D71">
        <v>10850</v>
      </c>
      <c r="E71">
        <v>105.35</v>
      </c>
      <c r="F71">
        <v>8.2078686146497919</v>
      </c>
      <c r="G71">
        <v>100.15</v>
      </c>
      <c r="H71">
        <v>10852.9</v>
      </c>
      <c r="I71">
        <v>7.8582602395895114</v>
      </c>
    </row>
    <row r="72" spans="1:9" x14ac:dyDescent="0.3">
      <c r="A72" t="s">
        <v>9</v>
      </c>
      <c r="B72" s="3">
        <v>43291</v>
      </c>
      <c r="C72" s="3">
        <v>43307</v>
      </c>
      <c r="D72">
        <v>10950</v>
      </c>
      <c r="E72">
        <v>94.45</v>
      </c>
      <c r="F72">
        <v>7.8332223716191844</v>
      </c>
      <c r="G72">
        <v>99.65</v>
      </c>
      <c r="H72">
        <v>10947.25</v>
      </c>
      <c r="I72">
        <v>8.4990777504104553</v>
      </c>
    </row>
    <row r="73" spans="1:9" x14ac:dyDescent="0.3">
      <c r="A73" t="s">
        <v>9</v>
      </c>
      <c r="B73" s="3">
        <v>43292</v>
      </c>
      <c r="C73" s="3">
        <v>43307</v>
      </c>
      <c r="D73">
        <v>10950</v>
      </c>
      <c r="E73">
        <v>90.5</v>
      </c>
      <c r="F73">
        <v>7.8786337031048603</v>
      </c>
      <c r="G73">
        <v>106.2</v>
      </c>
      <c r="H73">
        <v>10948.3</v>
      </c>
      <c r="I73">
        <v>9.7029465672357489</v>
      </c>
    </row>
    <row r="74" spans="1:9" x14ac:dyDescent="0.3">
      <c r="A74" t="s">
        <v>9</v>
      </c>
      <c r="B74" s="3">
        <v>43293</v>
      </c>
      <c r="C74" s="3">
        <v>43307</v>
      </c>
      <c r="D74">
        <v>11000</v>
      </c>
      <c r="E74">
        <v>97.85</v>
      </c>
      <c r="F74">
        <v>7.6156342489392461</v>
      </c>
      <c r="G74">
        <v>85.9</v>
      </c>
      <c r="H74">
        <v>11023.2</v>
      </c>
      <c r="I74">
        <v>6.583656303832818</v>
      </c>
    </row>
    <row r="75" spans="1:9" x14ac:dyDescent="0.3">
      <c r="A75" t="s">
        <v>9</v>
      </c>
      <c r="B75" s="3">
        <v>43294</v>
      </c>
      <c r="C75" s="3">
        <v>43307</v>
      </c>
      <c r="D75">
        <v>11000</v>
      </c>
      <c r="E75">
        <v>94.2</v>
      </c>
      <c r="F75">
        <v>8.1301608419766396</v>
      </c>
      <c r="G75">
        <v>78.650000000000006</v>
      </c>
      <c r="H75">
        <v>11018.9</v>
      </c>
      <c r="I75">
        <v>6.5278084314635647</v>
      </c>
    </row>
    <row r="76" spans="1:9" x14ac:dyDescent="0.3">
      <c r="A76" t="s">
        <v>9</v>
      </c>
      <c r="B76" s="3">
        <v>43297</v>
      </c>
      <c r="C76" s="3">
        <v>43307</v>
      </c>
      <c r="D76">
        <v>10950</v>
      </c>
      <c r="E76">
        <v>76.45</v>
      </c>
      <c r="F76">
        <v>8.9474159947414851</v>
      </c>
      <c r="G76">
        <v>85.4</v>
      </c>
      <c r="H76">
        <v>10936.85</v>
      </c>
      <c r="I76">
        <v>10.08720430068866</v>
      </c>
    </row>
    <row r="77" spans="1:9" x14ac:dyDescent="0.3">
      <c r="A77" t="s">
        <v>9</v>
      </c>
      <c r="B77" s="3">
        <v>43298</v>
      </c>
      <c r="C77" s="3">
        <v>43307</v>
      </c>
      <c r="D77">
        <v>11000</v>
      </c>
      <c r="E77">
        <v>85.95</v>
      </c>
      <c r="F77">
        <v>9.4505253738583264</v>
      </c>
      <c r="G77">
        <v>65.5</v>
      </c>
      <c r="H77">
        <v>11008.05</v>
      </c>
      <c r="I77">
        <v>6.8038777815313987</v>
      </c>
    </row>
    <row r="78" spans="1:9" x14ac:dyDescent="0.3">
      <c r="A78" t="s">
        <v>9</v>
      </c>
      <c r="B78" s="3">
        <v>43299</v>
      </c>
      <c r="C78" s="3">
        <v>43307</v>
      </c>
      <c r="D78">
        <v>11000</v>
      </c>
      <c r="E78">
        <v>65.45</v>
      </c>
      <c r="F78">
        <v>9.6150335070155393</v>
      </c>
      <c r="G78">
        <v>90.6</v>
      </c>
      <c r="H78">
        <v>10980.45</v>
      </c>
      <c r="I78">
        <v>13.288198751130199</v>
      </c>
    </row>
    <row r="79" spans="1:9" x14ac:dyDescent="0.3">
      <c r="A79" t="s">
        <v>9</v>
      </c>
      <c r="B79" s="3">
        <v>43300</v>
      </c>
      <c r="C79" s="3">
        <v>43307</v>
      </c>
      <c r="D79">
        <v>10950</v>
      </c>
      <c r="E79">
        <v>86.1</v>
      </c>
      <c r="F79">
        <v>11.92082765606226</v>
      </c>
      <c r="G79">
        <v>69.650000000000006</v>
      </c>
      <c r="H79">
        <v>10957.1</v>
      </c>
      <c r="I79">
        <v>9.3464173789344702</v>
      </c>
    </row>
    <row r="80" spans="1:9" x14ac:dyDescent="0.3">
      <c r="A80" t="s">
        <v>9</v>
      </c>
      <c r="B80" s="3">
        <v>43301</v>
      </c>
      <c r="C80" s="3">
        <v>43307</v>
      </c>
      <c r="D80">
        <v>11000</v>
      </c>
      <c r="E80">
        <v>80.7</v>
      </c>
      <c r="F80">
        <v>12.30048624291735</v>
      </c>
      <c r="G80">
        <v>61.5</v>
      </c>
      <c r="H80">
        <v>11010.2</v>
      </c>
      <c r="I80">
        <v>8.9416591440186597</v>
      </c>
    </row>
    <row r="81" spans="1:9" x14ac:dyDescent="0.3">
      <c r="A81" t="s">
        <v>9</v>
      </c>
      <c r="B81" s="3">
        <v>43304</v>
      </c>
      <c r="C81" s="3">
        <v>43307</v>
      </c>
      <c r="D81">
        <v>11100</v>
      </c>
      <c r="E81">
        <v>50.25</v>
      </c>
      <c r="F81">
        <v>10.87830082293655</v>
      </c>
      <c r="G81">
        <v>52.05</v>
      </c>
      <c r="H81">
        <v>11084.75</v>
      </c>
      <c r="I81">
        <v>10.17457408896739</v>
      </c>
    </row>
    <row r="82" spans="1:9" x14ac:dyDescent="0.3">
      <c r="A82" t="s">
        <v>9</v>
      </c>
      <c r="B82" s="3">
        <v>43305</v>
      </c>
      <c r="C82" s="3">
        <v>43307</v>
      </c>
      <c r="D82">
        <v>11150</v>
      </c>
      <c r="E82">
        <v>35.6</v>
      </c>
      <c r="F82">
        <v>10.05252621109882</v>
      </c>
      <c r="G82">
        <v>43.3</v>
      </c>
      <c r="H82">
        <v>11134.3</v>
      </c>
      <c r="I82">
        <v>9.7636136196662537</v>
      </c>
    </row>
    <row r="83" spans="1:9" x14ac:dyDescent="0.3">
      <c r="A83" t="s">
        <v>9</v>
      </c>
      <c r="B83" s="3">
        <v>43306</v>
      </c>
      <c r="C83" s="3">
        <v>43307</v>
      </c>
      <c r="D83">
        <v>11150</v>
      </c>
      <c r="E83">
        <v>23.25</v>
      </c>
      <c r="F83">
        <v>10.834259098333289</v>
      </c>
      <c r="G83">
        <v>37.6</v>
      </c>
      <c r="H83">
        <v>11132</v>
      </c>
      <c r="I83">
        <v>10.78728761204756</v>
      </c>
    </row>
    <row r="84" spans="1:9" s="4" customFormat="1" x14ac:dyDescent="0.3">
      <c r="A84" s="4" t="s">
        <v>9</v>
      </c>
      <c r="B84" s="5">
        <v>43307</v>
      </c>
      <c r="C84" s="5">
        <v>43307</v>
      </c>
      <c r="D84" s="4">
        <v>11150</v>
      </c>
      <c r="E84" s="4">
        <v>8.8000000000000007</v>
      </c>
      <c r="F84" s="4">
        <v>0</v>
      </c>
      <c r="G84" s="4">
        <v>1.85</v>
      </c>
      <c r="H84" s="4">
        <v>11167.3</v>
      </c>
      <c r="I84" s="4">
        <v>0</v>
      </c>
    </row>
    <row r="85" spans="1:9" x14ac:dyDescent="0.3">
      <c r="A85" t="s">
        <v>9</v>
      </c>
      <c r="B85" s="3">
        <v>43308</v>
      </c>
      <c r="C85" s="3">
        <v>43342</v>
      </c>
      <c r="D85">
        <v>11300</v>
      </c>
      <c r="E85">
        <v>150.75</v>
      </c>
      <c r="F85">
        <v>9.2422938541698851</v>
      </c>
      <c r="G85">
        <v>147.69999999999999</v>
      </c>
      <c r="H85">
        <v>11278.35</v>
      </c>
      <c r="I85">
        <v>9.0978339082778987</v>
      </c>
    </row>
    <row r="86" spans="1:9" x14ac:dyDescent="0.3">
      <c r="A86" t="s">
        <v>9</v>
      </c>
      <c r="B86" s="3">
        <v>43311</v>
      </c>
      <c r="C86" s="3">
        <v>43342</v>
      </c>
      <c r="D86">
        <v>11300</v>
      </c>
      <c r="E86">
        <v>164.9</v>
      </c>
      <c r="F86">
        <v>8.7861275216458452</v>
      </c>
      <c r="G86">
        <v>130.35</v>
      </c>
      <c r="H86">
        <v>11319.55</v>
      </c>
      <c r="I86">
        <v>6.5210422994324837</v>
      </c>
    </row>
    <row r="87" spans="1:9" x14ac:dyDescent="0.3">
      <c r="A87" t="s">
        <v>9</v>
      </c>
      <c r="B87" s="3">
        <v>43312</v>
      </c>
      <c r="C87" s="3">
        <v>43342</v>
      </c>
      <c r="D87">
        <v>11350</v>
      </c>
      <c r="E87">
        <v>148.80000000000001</v>
      </c>
      <c r="F87">
        <v>8.4429166679192651</v>
      </c>
      <c r="G87">
        <v>132.55000000000001</v>
      </c>
      <c r="H87">
        <v>11356.5</v>
      </c>
      <c r="I87">
        <v>7.4535974554295166</v>
      </c>
    </row>
    <row r="88" spans="1:9" x14ac:dyDescent="0.3">
      <c r="A88" t="s">
        <v>9</v>
      </c>
      <c r="B88" s="3">
        <v>43313</v>
      </c>
      <c r="C88" s="3">
        <v>43342</v>
      </c>
      <c r="D88">
        <v>11350</v>
      </c>
      <c r="E88">
        <v>150.75</v>
      </c>
      <c r="F88">
        <v>9.4992896296105904</v>
      </c>
      <c r="G88">
        <v>129.15</v>
      </c>
      <c r="H88">
        <v>11346.2</v>
      </c>
      <c r="I88">
        <v>7.9379063989964376</v>
      </c>
    </row>
    <row r="89" spans="1:9" x14ac:dyDescent="0.3">
      <c r="A89" t="s">
        <v>9</v>
      </c>
      <c r="B89" s="3">
        <v>43314</v>
      </c>
      <c r="C89" s="3">
        <v>43342</v>
      </c>
      <c r="D89">
        <v>11250</v>
      </c>
      <c r="E89">
        <v>153.4</v>
      </c>
      <c r="F89">
        <v>10.31653145429145</v>
      </c>
      <c r="G89">
        <v>123.35</v>
      </c>
      <c r="H89">
        <v>11244.7</v>
      </c>
      <c r="I89">
        <v>7.9613461076906473</v>
      </c>
    </row>
    <row r="90" spans="1:9" x14ac:dyDescent="0.3">
      <c r="A90" t="s">
        <v>9</v>
      </c>
      <c r="B90" s="3">
        <v>43315</v>
      </c>
      <c r="C90" s="3">
        <v>43342</v>
      </c>
      <c r="D90">
        <v>11350</v>
      </c>
      <c r="E90">
        <v>151.25</v>
      </c>
      <c r="F90">
        <v>9.662833118044734</v>
      </c>
      <c r="G90">
        <v>108.85</v>
      </c>
      <c r="H90">
        <v>11360.8</v>
      </c>
      <c r="I90">
        <v>6.3250284910589301</v>
      </c>
    </row>
    <row r="91" spans="1:9" x14ac:dyDescent="0.3">
      <c r="A91" t="s">
        <v>9</v>
      </c>
      <c r="B91" s="3">
        <v>43318</v>
      </c>
      <c r="C91" s="3">
        <v>43342</v>
      </c>
      <c r="D91">
        <v>11400</v>
      </c>
      <c r="E91">
        <v>130</v>
      </c>
      <c r="F91">
        <v>9.4108237867519673</v>
      </c>
      <c r="G91">
        <v>119.55</v>
      </c>
      <c r="H91">
        <v>11387.1</v>
      </c>
      <c r="I91">
        <v>8.584388943622578</v>
      </c>
    </row>
    <row r="92" spans="1:9" x14ac:dyDescent="0.3">
      <c r="A92" t="s">
        <v>9</v>
      </c>
      <c r="B92" s="3">
        <v>43319</v>
      </c>
      <c r="C92" s="3">
        <v>43342</v>
      </c>
      <c r="D92">
        <v>11400</v>
      </c>
      <c r="E92">
        <v>129.35</v>
      </c>
      <c r="F92">
        <v>9.6870817718898099</v>
      </c>
      <c r="G92">
        <v>115.45</v>
      </c>
      <c r="H92">
        <v>11389.45</v>
      </c>
      <c r="I92">
        <v>8.5262588856673318</v>
      </c>
    </row>
    <row r="93" spans="1:9" x14ac:dyDescent="0.3">
      <c r="A93" t="s">
        <v>9</v>
      </c>
      <c r="B93" s="3">
        <v>43320</v>
      </c>
      <c r="C93" s="3">
        <v>43342</v>
      </c>
      <c r="D93">
        <v>11450</v>
      </c>
      <c r="E93">
        <v>122.95</v>
      </c>
      <c r="F93">
        <v>8.9970204122363544</v>
      </c>
      <c r="G93">
        <v>109.8</v>
      </c>
      <c r="H93">
        <v>11450</v>
      </c>
      <c r="I93">
        <v>7.9343954512856394</v>
      </c>
    </row>
    <row r="94" spans="1:9" x14ac:dyDescent="0.3">
      <c r="A94" t="s">
        <v>9</v>
      </c>
      <c r="B94" s="3">
        <v>43321</v>
      </c>
      <c r="C94" s="3">
        <v>43342</v>
      </c>
      <c r="D94">
        <v>11450</v>
      </c>
      <c r="E94">
        <v>133.35</v>
      </c>
      <c r="F94">
        <v>9.3844417386672152</v>
      </c>
      <c r="G94">
        <v>100.6</v>
      </c>
      <c r="H94">
        <v>11470.7</v>
      </c>
      <c r="I94">
        <v>6.5239698636994916</v>
      </c>
    </row>
    <row r="95" spans="1:9" x14ac:dyDescent="0.3">
      <c r="A95" t="s">
        <v>9</v>
      </c>
      <c r="B95" s="3">
        <v>43322</v>
      </c>
      <c r="C95" s="3">
        <v>43342</v>
      </c>
      <c r="D95">
        <v>11450</v>
      </c>
      <c r="E95">
        <v>105.2</v>
      </c>
      <c r="F95">
        <v>9.4923312469781536</v>
      </c>
      <c r="G95">
        <v>116.25</v>
      </c>
      <c r="H95">
        <v>11429.5</v>
      </c>
      <c r="I95">
        <v>10.59179985479228</v>
      </c>
    </row>
    <row r="96" spans="1:9" x14ac:dyDescent="0.3">
      <c r="A96" t="s">
        <v>9</v>
      </c>
      <c r="B96" s="3">
        <v>43325</v>
      </c>
      <c r="C96" s="3">
        <v>43342</v>
      </c>
      <c r="D96">
        <v>11350</v>
      </c>
      <c r="E96">
        <v>127.4</v>
      </c>
      <c r="F96">
        <v>10.98218921904466</v>
      </c>
      <c r="G96">
        <v>97.65</v>
      </c>
      <c r="H96">
        <v>11355.75</v>
      </c>
      <c r="I96">
        <v>7.9903704131448281</v>
      </c>
    </row>
    <row r="97" spans="1:9" x14ac:dyDescent="0.3">
      <c r="A97" t="s">
        <v>9</v>
      </c>
      <c r="B97" s="3">
        <v>43326</v>
      </c>
      <c r="C97" s="3">
        <v>43342</v>
      </c>
      <c r="D97">
        <v>11450</v>
      </c>
      <c r="E97">
        <v>110.85</v>
      </c>
      <c r="F97">
        <v>11.054753029045999</v>
      </c>
      <c r="G97">
        <v>99.75</v>
      </c>
      <c r="H97">
        <v>11435.1</v>
      </c>
      <c r="I97">
        <v>9.8481414380488861</v>
      </c>
    </row>
    <row r="98" spans="1:9" x14ac:dyDescent="0.3">
      <c r="A98" t="s">
        <v>9</v>
      </c>
      <c r="B98" s="3">
        <v>43328</v>
      </c>
      <c r="C98" s="3">
        <v>43342</v>
      </c>
      <c r="D98">
        <v>11400</v>
      </c>
      <c r="E98">
        <v>107</v>
      </c>
      <c r="F98">
        <v>11.457437052497241</v>
      </c>
      <c r="G98">
        <v>98.1</v>
      </c>
      <c r="H98">
        <v>11385.05</v>
      </c>
      <c r="I98">
        <v>10.43090569463161</v>
      </c>
    </row>
    <row r="99" spans="1:9" x14ac:dyDescent="0.3">
      <c r="A99" t="s">
        <v>9</v>
      </c>
      <c r="B99" s="3">
        <v>43329</v>
      </c>
      <c r="C99" s="3">
        <v>43342</v>
      </c>
      <c r="D99">
        <v>11450</v>
      </c>
      <c r="E99">
        <v>109.6</v>
      </c>
      <c r="F99">
        <v>10.21348590022223</v>
      </c>
      <c r="G99">
        <v>75.2</v>
      </c>
      <c r="H99">
        <v>11470.75</v>
      </c>
      <c r="I99">
        <v>6.229835662016673</v>
      </c>
    </row>
    <row r="100" spans="1:9" x14ac:dyDescent="0.3">
      <c r="A100" t="s">
        <v>9</v>
      </c>
      <c r="B100" s="3">
        <v>43332</v>
      </c>
      <c r="C100" s="3">
        <v>43342</v>
      </c>
      <c r="D100">
        <v>11550</v>
      </c>
      <c r="E100">
        <v>92.7</v>
      </c>
      <c r="F100">
        <v>10.22802214007717</v>
      </c>
      <c r="G100">
        <v>68.3</v>
      </c>
      <c r="H100">
        <v>11551.75</v>
      </c>
      <c r="I100">
        <v>7.1556171837813247</v>
      </c>
    </row>
    <row r="101" spans="1:9" x14ac:dyDescent="0.3">
      <c r="A101" t="s">
        <v>9</v>
      </c>
      <c r="B101" s="3">
        <v>43333</v>
      </c>
      <c r="C101" s="3">
        <v>43342</v>
      </c>
      <c r="D101">
        <v>11550</v>
      </c>
      <c r="E101">
        <v>91</v>
      </c>
      <c r="F101">
        <v>9.5847646682409362</v>
      </c>
      <c r="G101">
        <v>59.15</v>
      </c>
      <c r="H101">
        <v>11570.9</v>
      </c>
      <c r="I101">
        <v>5.3470644852966469</v>
      </c>
    </row>
    <row r="102" spans="1:9" x14ac:dyDescent="0.3">
      <c r="A102" t="s">
        <v>9</v>
      </c>
      <c r="B102" s="3">
        <v>43335</v>
      </c>
      <c r="C102" s="3">
        <v>43342</v>
      </c>
      <c r="D102">
        <v>11600</v>
      </c>
      <c r="E102">
        <v>59.2</v>
      </c>
      <c r="F102">
        <v>9.0068241281226289</v>
      </c>
      <c r="G102">
        <v>67.400000000000006</v>
      </c>
      <c r="H102">
        <v>11582.75</v>
      </c>
      <c r="I102">
        <v>10.254080060626981</v>
      </c>
    </row>
    <row r="103" spans="1:9" x14ac:dyDescent="0.3">
      <c r="A103" t="s">
        <v>9</v>
      </c>
      <c r="B103" s="3">
        <v>43336</v>
      </c>
      <c r="C103" s="3">
        <v>43342</v>
      </c>
      <c r="D103">
        <v>11550</v>
      </c>
      <c r="E103">
        <v>66.05</v>
      </c>
      <c r="F103">
        <v>9.4043067739888695</v>
      </c>
      <c r="G103">
        <v>47.4</v>
      </c>
      <c r="H103">
        <v>11557.1</v>
      </c>
      <c r="I103">
        <v>6.310851365074889</v>
      </c>
    </row>
    <row r="104" spans="1:9" x14ac:dyDescent="0.3">
      <c r="A104" t="s">
        <v>9</v>
      </c>
      <c r="B104" s="3">
        <v>43339</v>
      </c>
      <c r="C104" s="3">
        <v>43342</v>
      </c>
      <c r="D104">
        <v>11700</v>
      </c>
      <c r="E104">
        <v>44.1</v>
      </c>
      <c r="F104">
        <v>8.3496981918860076</v>
      </c>
      <c r="G104">
        <v>41.15</v>
      </c>
      <c r="H104">
        <v>11691.95</v>
      </c>
      <c r="I104">
        <v>7.7758290797309444</v>
      </c>
    </row>
    <row r="105" spans="1:9" x14ac:dyDescent="0.3">
      <c r="A105" t="s">
        <v>9</v>
      </c>
      <c r="B105" s="3">
        <v>43340</v>
      </c>
      <c r="C105" s="3">
        <v>43342</v>
      </c>
      <c r="D105">
        <v>11750</v>
      </c>
      <c r="E105">
        <v>36.85</v>
      </c>
      <c r="F105">
        <v>9.2825044925475666</v>
      </c>
      <c r="G105">
        <v>34</v>
      </c>
      <c r="H105">
        <v>11738.5</v>
      </c>
      <c r="I105">
        <v>7.5939597027672638</v>
      </c>
    </row>
    <row r="106" spans="1:9" x14ac:dyDescent="0.3">
      <c r="A106" t="s">
        <v>9</v>
      </c>
      <c r="B106" s="3">
        <v>43341</v>
      </c>
      <c r="C106" s="3">
        <v>43342</v>
      </c>
      <c r="D106">
        <v>11700</v>
      </c>
      <c r="E106">
        <v>31.6</v>
      </c>
      <c r="F106">
        <v>11.427390981214471</v>
      </c>
      <c r="G106">
        <v>26.85</v>
      </c>
      <c r="H106">
        <v>11691.9</v>
      </c>
      <c r="I106">
        <v>8.3123455814616634</v>
      </c>
    </row>
    <row r="107" spans="1:9" s="4" customFormat="1" x14ac:dyDescent="0.3">
      <c r="A107" s="4" t="s">
        <v>9</v>
      </c>
      <c r="B107" s="5">
        <v>43342</v>
      </c>
      <c r="C107" s="5">
        <v>43342</v>
      </c>
      <c r="D107" s="4">
        <v>11700</v>
      </c>
      <c r="E107" s="4">
        <v>0.55000000000000004</v>
      </c>
      <c r="F107" s="4">
        <v>0</v>
      </c>
      <c r="G107" s="4">
        <v>16.8</v>
      </c>
      <c r="H107" s="4">
        <v>11676.8</v>
      </c>
      <c r="I107" s="4">
        <v>0</v>
      </c>
    </row>
    <row r="108" spans="1:9" x14ac:dyDescent="0.3">
      <c r="A108" t="s">
        <v>9</v>
      </c>
      <c r="B108" s="3">
        <v>43343</v>
      </c>
      <c r="C108" s="3">
        <v>43370</v>
      </c>
      <c r="D108">
        <v>11700</v>
      </c>
      <c r="E108">
        <v>155.85</v>
      </c>
      <c r="F108">
        <v>11.09567759647474</v>
      </c>
      <c r="G108">
        <v>123.85</v>
      </c>
      <c r="H108">
        <v>11680.5</v>
      </c>
      <c r="I108">
        <v>8.5167845413262135</v>
      </c>
    </row>
    <row r="109" spans="1:9" x14ac:dyDescent="0.3">
      <c r="A109" t="s">
        <v>9</v>
      </c>
      <c r="B109" s="3">
        <v>43346</v>
      </c>
      <c r="C109" s="3">
        <v>43370</v>
      </c>
      <c r="D109">
        <v>11600</v>
      </c>
      <c r="E109">
        <v>163.05000000000001</v>
      </c>
      <c r="F109">
        <v>12.15542106920498</v>
      </c>
      <c r="G109">
        <v>122.2</v>
      </c>
      <c r="H109">
        <v>11582.35</v>
      </c>
      <c r="I109">
        <v>8.720234429102085</v>
      </c>
    </row>
    <row r="110" spans="1:9" x14ac:dyDescent="0.3">
      <c r="A110" t="s">
        <v>9</v>
      </c>
      <c r="B110" s="3">
        <v>43347</v>
      </c>
      <c r="C110" s="3">
        <v>43370</v>
      </c>
      <c r="D110">
        <v>11500</v>
      </c>
      <c r="E110">
        <v>180.85</v>
      </c>
      <c r="F110">
        <v>12.50144414305865</v>
      </c>
      <c r="G110">
        <v>112.1</v>
      </c>
      <c r="H110">
        <v>11520.3</v>
      </c>
      <c r="I110">
        <v>6.6416558725745194</v>
      </c>
    </row>
    <row r="111" spans="1:9" x14ac:dyDescent="0.3">
      <c r="A111" t="s">
        <v>9</v>
      </c>
      <c r="B111" s="3">
        <v>43348</v>
      </c>
      <c r="C111" s="3">
        <v>43370</v>
      </c>
      <c r="D111">
        <v>11500</v>
      </c>
      <c r="E111">
        <v>141.5</v>
      </c>
      <c r="F111">
        <v>11.71089737947139</v>
      </c>
      <c r="G111">
        <v>126.7</v>
      </c>
      <c r="H111">
        <v>11476.95</v>
      </c>
      <c r="I111">
        <v>10.35411885348023</v>
      </c>
    </row>
    <row r="112" spans="1:9" x14ac:dyDescent="0.3">
      <c r="A112" t="s">
        <v>9</v>
      </c>
      <c r="B112" s="3">
        <v>43349</v>
      </c>
      <c r="C112" s="3">
        <v>43370</v>
      </c>
      <c r="D112">
        <v>11550</v>
      </c>
      <c r="E112">
        <v>137.30000000000001</v>
      </c>
      <c r="F112">
        <v>11.361543184028211</v>
      </c>
      <c r="G112">
        <v>121.55</v>
      </c>
      <c r="H112">
        <v>11536.9</v>
      </c>
      <c r="I112">
        <v>9.9143850551751989</v>
      </c>
    </row>
    <row r="113" spans="1:9" x14ac:dyDescent="0.3">
      <c r="A113" t="s">
        <v>9</v>
      </c>
      <c r="B113" s="3">
        <v>43350</v>
      </c>
      <c r="C113" s="3">
        <v>43370</v>
      </c>
      <c r="D113">
        <v>11600</v>
      </c>
      <c r="E113">
        <v>143.75</v>
      </c>
      <c r="F113">
        <v>12.47761559499437</v>
      </c>
      <c r="G113">
        <v>114.85</v>
      </c>
      <c r="H113">
        <v>11589.1</v>
      </c>
      <c r="I113">
        <v>9.6814435066569651</v>
      </c>
    </row>
    <row r="114" spans="1:9" x14ac:dyDescent="0.3">
      <c r="A114" t="s">
        <v>9</v>
      </c>
      <c r="B114" s="3">
        <v>43353</v>
      </c>
      <c r="C114" s="3">
        <v>43370</v>
      </c>
      <c r="D114">
        <v>11450</v>
      </c>
      <c r="E114">
        <v>156.69999999999999</v>
      </c>
      <c r="F114">
        <v>14.772213813746539</v>
      </c>
      <c r="G114">
        <v>115.1</v>
      </c>
      <c r="H114">
        <v>11438.1</v>
      </c>
      <c r="I114">
        <v>10.47278763061578</v>
      </c>
    </row>
    <row r="115" spans="1:9" x14ac:dyDescent="0.3">
      <c r="A115" t="s">
        <v>9</v>
      </c>
      <c r="B115" s="3">
        <v>43354</v>
      </c>
      <c r="C115" s="3">
        <v>43370</v>
      </c>
      <c r="D115">
        <v>11300</v>
      </c>
      <c r="E115">
        <v>149.65</v>
      </c>
      <c r="F115">
        <v>15.227674978478991</v>
      </c>
      <c r="G115">
        <v>117.65</v>
      </c>
      <c r="H115">
        <v>11287.5</v>
      </c>
      <c r="I115">
        <v>11.70466069142859</v>
      </c>
    </row>
    <row r="116" spans="1:9" x14ac:dyDescent="0.3">
      <c r="A116" t="s">
        <v>9</v>
      </c>
      <c r="B116" s="3">
        <v>43355</v>
      </c>
      <c r="C116" s="3">
        <v>43370</v>
      </c>
      <c r="D116">
        <v>11350</v>
      </c>
      <c r="E116">
        <v>152.69999999999999</v>
      </c>
      <c r="F116">
        <v>14.43976185347222</v>
      </c>
      <c r="G116">
        <v>88.95</v>
      </c>
      <c r="H116">
        <v>11369.9</v>
      </c>
      <c r="I116">
        <v>7.2210278644936228</v>
      </c>
    </row>
    <row r="117" spans="1:9" x14ac:dyDescent="0.3">
      <c r="A117" t="s">
        <v>9</v>
      </c>
      <c r="B117" s="3">
        <v>43357</v>
      </c>
      <c r="C117" s="3">
        <v>43370</v>
      </c>
      <c r="D117">
        <v>11500</v>
      </c>
      <c r="E117">
        <v>126.15</v>
      </c>
      <c r="F117">
        <v>12.429720909927539</v>
      </c>
      <c r="G117">
        <v>81.5</v>
      </c>
      <c r="H117">
        <v>11515.2</v>
      </c>
      <c r="I117">
        <v>7.1693501127821291</v>
      </c>
    </row>
    <row r="118" spans="1:9" x14ac:dyDescent="0.3">
      <c r="A118" t="s">
        <v>9</v>
      </c>
      <c r="B118" s="3">
        <v>43360</v>
      </c>
      <c r="C118" s="3">
        <v>43370</v>
      </c>
      <c r="D118">
        <v>11400</v>
      </c>
      <c r="E118">
        <v>106.2</v>
      </c>
      <c r="F118">
        <v>13.701684543703919</v>
      </c>
      <c r="G118">
        <v>97.35</v>
      </c>
      <c r="H118">
        <v>11377.75</v>
      </c>
      <c r="I118">
        <v>12.5435039742601</v>
      </c>
    </row>
    <row r="119" spans="1:9" x14ac:dyDescent="0.3">
      <c r="A119" t="s">
        <v>9</v>
      </c>
      <c r="B119" s="3">
        <v>43361</v>
      </c>
      <c r="C119" s="3">
        <v>43370</v>
      </c>
      <c r="D119">
        <v>11300</v>
      </c>
      <c r="E119">
        <v>99.15</v>
      </c>
      <c r="F119">
        <v>14.11694065208501</v>
      </c>
      <c r="G119">
        <v>94.15</v>
      </c>
      <c r="H119">
        <v>11278.9</v>
      </c>
      <c r="I119">
        <v>13.403979209135381</v>
      </c>
    </row>
    <row r="120" spans="1:9" x14ac:dyDescent="0.3">
      <c r="A120" t="s">
        <v>9</v>
      </c>
      <c r="B120" s="3">
        <v>43362</v>
      </c>
      <c r="C120" s="3">
        <v>43370</v>
      </c>
      <c r="D120">
        <v>11250</v>
      </c>
      <c r="E120">
        <v>90.15</v>
      </c>
      <c r="F120">
        <v>13.97285828621226</v>
      </c>
      <c r="G120">
        <v>71.75</v>
      </c>
      <c r="H120">
        <v>11234.35</v>
      </c>
      <c r="I120">
        <v>11.087343648877191</v>
      </c>
    </row>
    <row r="121" spans="1:9" x14ac:dyDescent="0.3">
      <c r="A121" t="s">
        <v>9</v>
      </c>
      <c r="B121" s="3">
        <v>43364</v>
      </c>
      <c r="C121" s="3">
        <v>43370</v>
      </c>
      <c r="D121">
        <v>11150</v>
      </c>
      <c r="E121">
        <v>92.65</v>
      </c>
      <c r="F121">
        <v>15.74874537678819</v>
      </c>
      <c r="G121">
        <v>74.75</v>
      </c>
      <c r="H121">
        <v>11143.1</v>
      </c>
      <c r="I121">
        <v>12.58460736440952</v>
      </c>
    </row>
    <row r="122" spans="1:9" x14ac:dyDescent="0.3">
      <c r="A122" t="s">
        <v>9</v>
      </c>
      <c r="B122" s="3">
        <v>43367</v>
      </c>
      <c r="C122" s="3">
        <v>43370</v>
      </c>
      <c r="D122">
        <v>10950</v>
      </c>
      <c r="E122">
        <v>105.55</v>
      </c>
      <c r="F122">
        <v>18.922225501071029</v>
      </c>
      <c r="G122">
        <v>65.150000000000006</v>
      </c>
      <c r="H122">
        <v>10967.4</v>
      </c>
      <c r="I122">
        <v>10.60876957857613</v>
      </c>
    </row>
    <row r="123" spans="1:9" x14ac:dyDescent="0.3">
      <c r="A123" t="s">
        <v>9</v>
      </c>
      <c r="B123" s="3">
        <v>43368</v>
      </c>
      <c r="C123" s="3">
        <v>43370</v>
      </c>
      <c r="D123">
        <v>11050</v>
      </c>
      <c r="E123">
        <v>88.65</v>
      </c>
      <c r="F123">
        <v>19.161694863294741</v>
      </c>
      <c r="G123">
        <v>53.45</v>
      </c>
      <c r="H123">
        <v>11067.45</v>
      </c>
      <c r="I123">
        <v>10.36197871181567</v>
      </c>
    </row>
    <row r="124" spans="1:9" x14ac:dyDescent="0.3">
      <c r="A124" t="s">
        <v>9</v>
      </c>
      <c r="B124" s="3">
        <v>43369</v>
      </c>
      <c r="C124" s="3">
        <v>43370</v>
      </c>
      <c r="D124">
        <v>11050</v>
      </c>
      <c r="E124">
        <v>48.95</v>
      </c>
      <c r="F124">
        <v>16.12518057457552</v>
      </c>
      <c r="G124">
        <v>41.15</v>
      </c>
      <c r="H124">
        <v>11053.8</v>
      </c>
      <c r="I124">
        <v>13.364487144586811</v>
      </c>
    </row>
    <row r="125" spans="1:9" s="4" customFormat="1" x14ac:dyDescent="0.3">
      <c r="A125" s="4" t="s">
        <v>9</v>
      </c>
      <c r="B125" s="5">
        <v>43370</v>
      </c>
      <c r="C125" s="5">
        <v>43370</v>
      </c>
      <c r="D125" s="4">
        <v>11000</v>
      </c>
      <c r="E125" s="4">
        <v>1</v>
      </c>
      <c r="F125" s="4">
        <v>0</v>
      </c>
      <c r="G125" s="4">
        <v>25.35</v>
      </c>
      <c r="H125" s="4">
        <v>10977.55</v>
      </c>
      <c r="I125" s="4">
        <v>0</v>
      </c>
    </row>
    <row r="126" spans="1:9" x14ac:dyDescent="0.3">
      <c r="A126" t="s">
        <v>9</v>
      </c>
      <c r="B126" s="3">
        <v>43371</v>
      </c>
      <c r="C126" s="3">
        <v>43398</v>
      </c>
      <c r="D126">
        <v>10950</v>
      </c>
      <c r="E126">
        <v>195.1</v>
      </c>
      <c r="F126">
        <v>15.3443044728369</v>
      </c>
      <c r="G126">
        <v>186.55</v>
      </c>
      <c r="H126">
        <v>10930.45</v>
      </c>
      <c r="I126">
        <v>14.614384023264909</v>
      </c>
    </row>
    <row r="127" spans="1:9" x14ac:dyDescent="0.3">
      <c r="A127" t="s">
        <v>9</v>
      </c>
      <c r="B127" s="3">
        <v>43374</v>
      </c>
      <c r="C127" s="3">
        <v>43398</v>
      </c>
      <c r="D127">
        <v>11000</v>
      </c>
      <c r="E127">
        <v>210</v>
      </c>
      <c r="F127">
        <v>15.8487998171458</v>
      </c>
      <c r="G127">
        <v>155.19999999999999</v>
      </c>
      <c r="H127">
        <v>11008.3</v>
      </c>
      <c r="I127">
        <v>11.05768625600367</v>
      </c>
    </row>
    <row r="128" spans="1:9" x14ac:dyDescent="0.3">
      <c r="A128" t="s">
        <v>9</v>
      </c>
      <c r="B128" s="3">
        <v>43376</v>
      </c>
      <c r="C128" s="3">
        <v>43398</v>
      </c>
      <c r="D128">
        <v>10850</v>
      </c>
      <c r="E128">
        <v>216.7</v>
      </c>
      <c r="F128">
        <v>17.39288476208479</v>
      </c>
      <c r="G128">
        <v>174</v>
      </c>
      <c r="H128">
        <v>10858.25</v>
      </c>
      <c r="I128">
        <v>13.48601838749464</v>
      </c>
    </row>
    <row r="129" spans="1:9" x14ac:dyDescent="0.3">
      <c r="A129" t="s">
        <v>9</v>
      </c>
      <c r="B129" s="3">
        <v>43377</v>
      </c>
      <c r="C129" s="3">
        <v>43398</v>
      </c>
      <c r="D129">
        <v>10600</v>
      </c>
      <c r="E129">
        <v>222.7</v>
      </c>
      <c r="F129">
        <v>19.767031433907711</v>
      </c>
      <c r="G129">
        <v>194.1</v>
      </c>
      <c r="H129">
        <v>10599.25</v>
      </c>
      <c r="I129">
        <v>16.96709715648338</v>
      </c>
    </row>
    <row r="130" spans="1:9" x14ac:dyDescent="0.3">
      <c r="A130" t="s">
        <v>9</v>
      </c>
      <c r="B130" s="3">
        <v>43378</v>
      </c>
      <c r="C130" s="3">
        <v>43398</v>
      </c>
      <c r="D130">
        <v>10300</v>
      </c>
      <c r="E130">
        <v>208.05</v>
      </c>
      <c r="F130">
        <v>18.88163168172342</v>
      </c>
      <c r="G130">
        <v>171.65</v>
      </c>
      <c r="H130">
        <v>10316.450000000001</v>
      </c>
      <c r="I130">
        <v>15.118640967266879</v>
      </c>
    </row>
    <row r="131" spans="1:9" x14ac:dyDescent="0.3">
      <c r="A131" t="s">
        <v>9</v>
      </c>
      <c r="B131" s="3">
        <v>43381</v>
      </c>
      <c r="C131" s="3">
        <v>43398</v>
      </c>
      <c r="D131">
        <v>10350</v>
      </c>
      <c r="E131">
        <v>187.2</v>
      </c>
      <c r="F131">
        <v>18.541532966599689</v>
      </c>
      <c r="G131">
        <v>159.94999999999999</v>
      </c>
      <c r="H131">
        <v>10348.049999999999</v>
      </c>
      <c r="I131">
        <v>15.581308626809779</v>
      </c>
    </row>
    <row r="132" spans="1:9" x14ac:dyDescent="0.3">
      <c r="A132" t="s">
        <v>9</v>
      </c>
      <c r="B132" s="3">
        <v>43382</v>
      </c>
      <c r="C132" s="3">
        <v>43398</v>
      </c>
      <c r="D132">
        <v>10300</v>
      </c>
      <c r="E132">
        <v>172.7</v>
      </c>
      <c r="F132">
        <v>17.81326725127883</v>
      </c>
      <c r="G132">
        <v>161.94999999999999</v>
      </c>
      <c r="H132">
        <v>10301.049999999999</v>
      </c>
      <c r="I132">
        <v>16.617406920473481</v>
      </c>
    </row>
    <row r="133" spans="1:9" x14ac:dyDescent="0.3">
      <c r="A133" t="s">
        <v>9</v>
      </c>
      <c r="B133" s="3">
        <v>43383</v>
      </c>
      <c r="C133" s="3">
        <v>43398</v>
      </c>
      <c r="D133">
        <v>10450</v>
      </c>
      <c r="E133">
        <v>149.30000000000001</v>
      </c>
      <c r="F133">
        <v>15.17874619120431</v>
      </c>
      <c r="G133">
        <v>136.44999999999999</v>
      </c>
      <c r="H133">
        <v>10460.1</v>
      </c>
      <c r="I133">
        <v>13.742151568339329</v>
      </c>
    </row>
    <row r="134" spans="1:9" x14ac:dyDescent="0.3">
      <c r="A134" t="s">
        <v>9</v>
      </c>
      <c r="B134" s="3">
        <v>43384</v>
      </c>
      <c r="C134" s="3">
        <v>43398</v>
      </c>
      <c r="D134">
        <v>10250</v>
      </c>
      <c r="E134">
        <v>160.55000000000001</v>
      </c>
      <c r="F134">
        <v>19.777895779222689</v>
      </c>
      <c r="G134">
        <v>163</v>
      </c>
      <c r="H134">
        <v>10234.65</v>
      </c>
      <c r="I134">
        <v>20.092243448773271</v>
      </c>
    </row>
    <row r="135" spans="1:9" x14ac:dyDescent="0.3">
      <c r="A135" t="s">
        <v>9</v>
      </c>
      <c r="B135" s="3">
        <v>43385</v>
      </c>
      <c r="C135" s="3">
        <v>43398</v>
      </c>
      <c r="D135">
        <v>10450</v>
      </c>
      <c r="E135">
        <v>155.80000000000001</v>
      </c>
      <c r="F135">
        <v>17.41593879574059</v>
      </c>
      <c r="G135">
        <v>120.95</v>
      </c>
      <c r="H135">
        <v>10472.5</v>
      </c>
      <c r="I135">
        <v>12.888997820087461</v>
      </c>
    </row>
    <row r="136" spans="1:9" x14ac:dyDescent="0.3">
      <c r="A136" t="s">
        <v>9</v>
      </c>
      <c r="B136" s="3">
        <v>43388</v>
      </c>
      <c r="C136" s="3">
        <v>43398</v>
      </c>
      <c r="D136">
        <v>10500</v>
      </c>
      <c r="E136">
        <v>135.6</v>
      </c>
      <c r="F136">
        <v>16.65252742862301</v>
      </c>
      <c r="G136">
        <v>119.55</v>
      </c>
      <c r="H136">
        <v>10512.5</v>
      </c>
      <c r="I136">
        <v>14.45434854254202</v>
      </c>
    </row>
    <row r="137" spans="1:9" x14ac:dyDescent="0.3">
      <c r="A137" t="s">
        <v>9</v>
      </c>
      <c r="B137" s="3">
        <v>43389</v>
      </c>
      <c r="C137" s="3">
        <v>43398</v>
      </c>
      <c r="D137">
        <v>10600</v>
      </c>
      <c r="E137">
        <v>102.75</v>
      </c>
      <c r="F137">
        <v>15.30319727389799</v>
      </c>
      <c r="G137">
        <v>114.4</v>
      </c>
      <c r="H137">
        <v>10584.75</v>
      </c>
      <c r="I137">
        <v>17.073339271394492</v>
      </c>
    </row>
    <row r="138" spans="1:9" x14ac:dyDescent="0.3">
      <c r="A138" t="s">
        <v>9</v>
      </c>
      <c r="B138" s="3">
        <v>43390</v>
      </c>
      <c r="C138" s="3">
        <v>43398</v>
      </c>
      <c r="D138">
        <v>10450</v>
      </c>
      <c r="E138">
        <v>92.4</v>
      </c>
      <c r="F138">
        <v>13.904814861863709</v>
      </c>
      <c r="G138">
        <v>100.35</v>
      </c>
      <c r="H138">
        <v>10453.049999999999</v>
      </c>
      <c r="I138">
        <v>15.290539832231911</v>
      </c>
    </row>
    <row r="139" spans="1:9" x14ac:dyDescent="0.3">
      <c r="A139" t="s">
        <v>9</v>
      </c>
      <c r="B139" s="3">
        <v>43392</v>
      </c>
      <c r="C139" s="3">
        <v>43398</v>
      </c>
      <c r="D139">
        <v>10300</v>
      </c>
      <c r="E139">
        <v>95.1</v>
      </c>
      <c r="F139">
        <v>16.618384474433419</v>
      </c>
      <c r="G139">
        <v>93.3</v>
      </c>
      <c r="H139">
        <v>10303.549999999999</v>
      </c>
      <c r="I139">
        <v>16.303917625933749</v>
      </c>
    </row>
    <row r="140" spans="1:9" x14ac:dyDescent="0.3">
      <c r="A140" t="s">
        <v>9</v>
      </c>
      <c r="B140" s="3">
        <v>43395</v>
      </c>
      <c r="C140" s="3">
        <v>43398</v>
      </c>
      <c r="D140">
        <v>10250</v>
      </c>
      <c r="E140">
        <v>73.3</v>
      </c>
      <c r="F140">
        <v>15.770480571935821</v>
      </c>
      <c r="G140">
        <v>93.6</v>
      </c>
      <c r="H140">
        <v>10245.25</v>
      </c>
      <c r="I140">
        <v>20.277103906088961</v>
      </c>
    </row>
    <row r="141" spans="1:9" x14ac:dyDescent="0.3">
      <c r="A141" t="s">
        <v>9</v>
      </c>
      <c r="B141" s="3">
        <v>43396</v>
      </c>
      <c r="C141" s="3">
        <v>43398</v>
      </c>
      <c r="D141">
        <v>10150</v>
      </c>
      <c r="E141">
        <v>69.7</v>
      </c>
      <c r="F141">
        <v>18.732289118480061</v>
      </c>
      <c r="G141">
        <v>72.3</v>
      </c>
      <c r="H141">
        <v>10146.799999999999</v>
      </c>
      <c r="I141">
        <v>19.446074518817319</v>
      </c>
    </row>
    <row r="142" spans="1:9" x14ac:dyDescent="0.3">
      <c r="A142" t="s">
        <v>9</v>
      </c>
      <c r="B142" s="3">
        <v>43397</v>
      </c>
      <c r="C142" s="3">
        <v>43398</v>
      </c>
      <c r="D142">
        <v>10200</v>
      </c>
      <c r="E142">
        <v>61.15</v>
      </c>
      <c r="F142">
        <v>18.097725424423761</v>
      </c>
      <c r="G142">
        <v>36.950000000000003</v>
      </c>
      <c r="H142">
        <v>10224.75</v>
      </c>
      <c r="I142">
        <v>8.8658532086345332</v>
      </c>
    </row>
    <row r="143" spans="1:9" s="4" customFormat="1" x14ac:dyDescent="0.3">
      <c r="A143" s="4" t="s">
        <v>9</v>
      </c>
      <c r="B143" s="5">
        <v>43398</v>
      </c>
      <c r="C143" s="5">
        <v>43398</v>
      </c>
      <c r="D143" s="4">
        <v>10100</v>
      </c>
      <c r="E143" s="4">
        <v>16.100000000000001</v>
      </c>
      <c r="F143" s="4">
        <v>0</v>
      </c>
      <c r="G143" s="4">
        <v>2.75</v>
      </c>
      <c r="H143" s="4">
        <v>10124.9</v>
      </c>
      <c r="I143" s="4">
        <v>0</v>
      </c>
    </row>
    <row r="144" spans="1:9" x14ac:dyDescent="0.3">
      <c r="A144" t="s">
        <v>9</v>
      </c>
      <c r="B144" s="3">
        <v>43399</v>
      </c>
      <c r="C144" s="3">
        <v>43433</v>
      </c>
      <c r="D144">
        <v>10050</v>
      </c>
      <c r="E144">
        <v>236.9</v>
      </c>
      <c r="F144">
        <v>17.825033878912851</v>
      </c>
      <c r="G144">
        <v>233.4</v>
      </c>
      <c r="H144">
        <v>10030</v>
      </c>
      <c r="I144">
        <v>17.54767857769674</v>
      </c>
    </row>
    <row r="145" spans="1:9" x14ac:dyDescent="0.3">
      <c r="A145" t="s">
        <v>9</v>
      </c>
      <c r="B145" s="3">
        <v>43402</v>
      </c>
      <c r="C145" s="3">
        <v>43433</v>
      </c>
      <c r="D145">
        <v>10250</v>
      </c>
      <c r="E145">
        <v>244.4</v>
      </c>
      <c r="F145">
        <v>17.67113174563173</v>
      </c>
      <c r="G145">
        <v>211.4</v>
      </c>
      <c r="H145">
        <v>10250.85</v>
      </c>
      <c r="I145">
        <v>14.981383289998281</v>
      </c>
    </row>
    <row r="146" spans="1:9" x14ac:dyDescent="0.3">
      <c r="A146" t="s">
        <v>9</v>
      </c>
      <c r="B146" s="3">
        <v>43403</v>
      </c>
      <c r="C146" s="3">
        <v>43433</v>
      </c>
      <c r="D146">
        <v>10200</v>
      </c>
      <c r="E146">
        <v>246.35</v>
      </c>
      <c r="F146">
        <v>18.587845999449961</v>
      </c>
      <c r="G146">
        <v>220</v>
      </c>
      <c r="H146">
        <v>10198.4</v>
      </c>
      <c r="I146">
        <v>16.372747677617738</v>
      </c>
    </row>
    <row r="147" spans="1:9" x14ac:dyDescent="0.3">
      <c r="A147" t="s">
        <v>9</v>
      </c>
      <c r="B147" s="3">
        <v>43404</v>
      </c>
      <c r="C147" s="3">
        <v>43433</v>
      </c>
      <c r="D147">
        <v>10400</v>
      </c>
      <c r="E147">
        <v>209.2</v>
      </c>
      <c r="F147">
        <v>16.152628137305001</v>
      </c>
      <c r="G147">
        <v>212.8</v>
      </c>
      <c r="H147">
        <v>10386.6</v>
      </c>
      <c r="I147">
        <v>16.50251621569678</v>
      </c>
    </row>
    <row r="148" spans="1:9" x14ac:dyDescent="0.3">
      <c r="A148" t="s">
        <v>9</v>
      </c>
      <c r="B148" s="3">
        <v>43405</v>
      </c>
      <c r="C148" s="3">
        <v>43433</v>
      </c>
      <c r="D148">
        <v>10400</v>
      </c>
      <c r="E148">
        <v>210.5</v>
      </c>
      <c r="F148">
        <v>17.186640973453979</v>
      </c>
      <c r="G148">
        <v>196.85</v>
      </c>
      <c r="H148">
        <v>10380.450000000001</v>
      </c>
      <c r="I148">
        <v>15.97074697982462</v>
      </c>
    </row>
    <row r="149" spans="1:9" x14ac:dyDescent="0.3">
      <c r="A149" t="s">
        <v>9</v>
      </c>
      <c r="B149" s="3">
        <v>43406</v>
      </c>
      <c r="C149" s="3">
        <v>43433</v>
      </c>
      <c r="D149">
        <v>10550</v>
      </c>
      <c r="E149">
        <v>196.9</v>
      </c>
      <c r="F149">
        <v>15.188441424699571</v>
      </c>
      <c r="G149">
        <v>172.9</v>
      </c>
      <c r="H149">
        <v>10553</v>
      </c>
      <c r="I149">
        <v>13.10953339307585</v>
      </c>
    </row>
    <row r="150" spans="1:9" x14ac:dyDescent="0.3">
      <c r="A150" t="s">
        <v>9</v>
      </c>
      <c r="B150" s="3">
        <v>43409</v>
      </c>
      <c r="C150" s="3">
        <v>43433</v>
      </c>
      <c r="D150">
        <v>10500</v>
      </c>
      <c r="E150">
        <v>211.65</v>
      </c>
      <c r="F150">
        <v>16.129257134816001</v>
      </c>
      <c r="G150">
        <v>160.65</v>
      </c>
      <c r="H150">
        <v>10524</v>
      </c>
      <c r="I150">
        <v>11.51921512546696</v>
      </c>
    </row>
    <row r="151" spans="1:9" x14ac:dyDescent="0.3">
      <c r="A151" t="s">
        <v>9</v>
      </c>
      <c r="B151" s="3">
        <v>43410</v>
      </c>
      <c r="C151" s="3">
        <v>43433</v>
      </c>
      <c r="D151">
        <v>10550</v>
      </c>
      <c r="E151">
        <v>164.75</v>
      </c>
      <c r="F151">
        <v>14.61193960711716</v>
      </c>
      <c r="G151">
        <v>160.65</v>
      </c>
      <c r="H151">
        <v>10530</v>
      </c>
      <c r="I151">
        <v>14.215891203746059</v>
      </c>
    </row>
    <row r="152" spans="1:9" x14ac:dyDescent="0.3">
      <c r="A152" t="s">
        <v>9</v>
      </c>
      <c r="B152" s="3">
        <v>43411</v>
      </c>
      <c r="C152" s="3">
        <v>43433</v>
      </c>
      <c r="D152">
        <v>10600</v>
      </c>
      <c r="E152">
        <v>161.5</v>
      </c>
      <c r="F152">
        <v>13.861615882342599</v>
      </c>
      <c r="G152">
        <v>144.94999999999999</v>
      </c>
      <c r="H152">
        <v>10598.4</v>
      </c>
      <c r="I152">
        <v>12.29113704271543</v>
      </c>
    </row>
    <row r="153" spans="1:9" x14ac:dyDescent="0.3">
      <c r="A153" t="s">
        <v>9</v>
      </c>
      <c r="B153" s="3">
        <v>43413</v>
      </c>
      <c r="C153" s="3">
        <v>43433</v>
      </c>
      <c r="D153">
        <v>10600</v>
      </c>
      <c r="E153">
        <v>156.55000000000001</v>
      </c>
      <c r="F153">
        <v>14.806536515269061</v>
      </c>
      <c r="G153">
        <v>132.65</v>
      </c>
      <c r="H153">
        <v>10585.2</v>
      </c>
      <c r="I153">
        <v>12.347891270155801</v>
      </c>
    </row>
    <row r="154" spans="1:9" x14ac:dyDescent="0.3">
      <c r="A154" t="s">
        <v>9</v>
      </c>
      <c r="B154" s="3">
        <v>43416</v>
      </c>
      <c r="C154" s="3">
        <v>43433</v>
      </c>
      <c r="D154">
        <v>10500</v>
      </c>
      <c r="E154">
        <v>154.35</v>
      </c>
      <c r="F154">
        <v>15.65311662079742</v>
      </c>
      <c r="G154">
        <v>148.05000000000001</v>
      </c>
      <c r="H154">
        <v>10482.200000000001</v>
      </c>
      <c r="I154">
        <v>14.96962074958966</v>
      </c>
    </row>
    <row r="155" spans="1:9" x14ac:dyDescent="0.3">
      <c r="A155" t="s">
        <v>9</v>
      </c>
      <c r="B155" s="3">
        <v>43417</v>
      </c>
      <c r="C155" s="3">
        <v>43433</v>
      </c>
      <c r="D155">
        <v>10600</v>
      </c>
      <c r="E155">
        <v>143.05000000000001</v>
      </c>
      <c r="F155">
        <v>15.10903387000578</v>
      </c>
      <c r="G155">
        <v>128.55000000000001</v>
      </c>
      <c r="H155">
        <v>10582.5</v>
      </c>
      <c r="I155">
        <v>13.481530886732999</v>
      </c>
    </row>
    <row r="156" spans="1:9" x14ac:dyDescent="0.3">
      <c r="A156" t="s">
        <v>9</v>
      </c>
      <c r="B156" s="3">
        <v>43418</v>
      </c>
      <c r="C156" s="3">
        <v>43433</v>
      </c>
      <c r="D156">
        <v>10600</v>
      </c>
      <c r="E156">
        <v>133.9</v>
      </c>
      <c r="F156">
        <v>15.321644476965449</v>
      </c>
      <c r="G156">
        <v>129.75</v>
      </c>
      <c r="H156">
        <v>10576.3</v>
      </c>
      <c r="I156">
        <v>14.83282022280379</v>
      </c>
    </row>
    <row r="157" spans="1:9" x14ac:dyDescent="0.3">
      <c r="A157" t="s">
        <v>9</v>
      </c>
      <c r="B157" s="3">
        <v>43419</v>
      </c>
      <c r="C157" s="3">
        <v>43433</v>
      </c>
      <c r="D157">
        <v>10600</v>
      </c>
      <c r="E157">
        <v>141.4</v>
      </c>
      <c r="F157">
        <v>14.575732201235811</v>
      </c>
      <c r="G157">
        <v>108.75</v>
      </c>
      <c r="H157">
        <v>10616.7</v>
      </c>
      <c r="I157">
        <v>10.654738038323069</v>
      </c>
    </row>
    <row r="158" spans="1:9" x14ac:dyDescent="0.3">
      <c r="A158" t="s">
        <v>9</v>
      </c>
      <c r="B158" s="3">
        <v>43420</v>
      </c>
      <c r="C158" s="3">
        <v>43433</v>
      </c>
      <c r="D158">
        <v>10700</v>
      </c>
      <c r="E158">
        <v>104.85</v>
      </c>
      <c r="F158">
        <v>13.17418766144238</v>
      </c>
      <c r="G158">
        <v>117</v>
      </c>
      <c r="H158">
        <v>10682.2</v>
      </c>
      <c r="I158">
        <v>14.75838394585668</v>
      </c>
    </row>
    <row r="159" spans="1:9" x14ac:dyDescent="0.3">
      <c r="A159" t="s">
        <v>9</v>
      </c>
      <c r="B159" s="3">
        <v>43423</v>
      </c>
      <c r="C159" s="3">
        <v>43433</v>
      </c>
      <c r="D159">
        <v>10750</v>
      </c>
      <c r="E159">
        <v>111.05</v>
      </c>
      <c r="F159">
        <v>12.8011488274856</v>
      </c>
      <c r="G159">
        <v>96.1</v>
      </c>
      <c r="H159">
        <v>10763.4</v>
      </c>
      <c r="I159">
        <v>10.840962074812699</v>
      </c>
    </row>
    <row r="160" spans="1:9" x14ac:dyDescent="0.3">
      <c r="A160" t="s">
        <v>9</v>
      </c>
      <c r="B160" s="3">
        <v>43424</v>
      </c>
      <c r="C160" s="3">
        <v>43433</v>
      </c>
      <c r="D160">
        <v>10650</v>
      </c>
      <c r="E160">
        <v>108.25</v>
      </c>
      <c r="F160">
        <v>14.39883363768431</v>
      </c>
      <c r="G160">
        <v>85.9</v>
      </c>
      <c r="H160">
        <v>10656.2</v>
      </c>
      <c r="I160">
        <v>11.082241134568759</v>
      </c>
    </row>
    <row r="161" spans="1:9" x14ac:dyDescent="0.3">
      <c r="A161" t="s">
        <v>9</v>
      </c>
      <c r="B161" s="3">
        <v>43425</v>
      </c>
      <c r="C161" s="3">
        <v>43433</v>
      </c>
      <c r="D161">
        <v>10600</v>
      </c>
      <c r="E161">
        <v>103.75</v>
      </c>
      <c r="F161">
        <v>15.91809544619556</v>
      </c>
      <c r="G161">
        <v>81.150000000000006</v>
      </c>
      <c r="H161">
        <v>10600.05</v>
      </c>
      <c r="I161">
        <v>12.183734960274821</v>
      </c>
    </row>
    <row r="162" spans="1:9" x14ac:dyDescent="0.3">
      <c r="A162" t="s">
        <v>9</v>
      </c>
      <c r="B162" s="3">
        <v>43426</v>
      </c>
      <c r="C162" s="3">
        <v>43433</v>
      </c>
      <c r="D162">
        <v>10550</v>
      </c>
      <c r="E162">
        <v>64.75</v>
      </c>
      <c r="F162">
        <v>13.13816022149979</v>
      </c>
      <c r="G162">
        <v>88.5</v>
      </c>
      <c r="H162">
        <v>10526.75</v>
      </c>
      <c r="I162">
        <v>15.60096422888563</v>
      </c>
    </row>
    <row r="163" spans="1:9" x14ac:dyDescent="0.3">
      <c r="A163" t="s">
        <v>9</v>
      </c>
      <c r="B163" s="3">
        <v>43430</v>
      </c>
      <c r="C163" s="3">
        <v>43433</v>
      </c>
      <c r="D163">
        <v>10650</v>
      </c>
      <c r="E163">
        <v>53.05</v>
      </c>
      <c r="F163">
        <v>12.64080037333496</v>
      </c>
      <c r="G163">
        <v>61.5</v>
      </c>
      <c r="H163">
        <v>10628.6</v>
      </c>
      <c r="I163">
        <v>11.957013020465331</v>
      </c>
    </row>
    <row r="164" spans="1:9" x14ac:dyDescent="0.3">
      <c r="A164" t="s">
        <v>9</v>
      </c>
      <c r="B164" s="3">
        <v>43431</v>
      </c>
      <c r="C164" s="3">
        <v>43433</v>
      </c>
      <c r="D164">
        <v>10700</v>
      </c>
      <c r="E164">
        <v>38.6</v>
      </c>
      <c r="F164">
        <v>11.11997088529556</v>
      </c>
      <c r="G164">
        <v>52.75</v>
      </c>
      <c r="H164">
        <v>10685.6</v>
      </c>
      <c r="I164">
        <v>12.74724744511184</v>
      </c>
    </row>
    <row r="165" spans="1:9" x14ac:dyDescent="0.3">
      <c r="A165" t="s">
        <v>9</v>
      </c>
      <c r="B165" s="3">
        <v>43432</v>
      </c>
      <c r="C165" s="3">
        <v>43433</v>
      </c>
      <c r="D165">
        <v>10750</v>
      </c>
      <c r="E165">
        <v>17.8</v>
      </c>
      <c r="F165">
        <v>9.8464549149614022</v>
      </c>
      <c r="G165">
        <v>47.6</v>
      </c>
      <c r="H165">
        <v>10728.85</v>
      </c>
      <c r="I165">
        <v>14.24131801765335</v>
      </c>
    </row>
    <row r="166" spans="1:9" s="4" customFormat="1" x14ac:dyDescent="0.3">
      <c r="A166" s="4" t="s">
        <v>9</v>
      </c>
      <c r="B166" s="5">
        <v>43433</v>
      </c>
      <c r="C166" s="5">
        <v>43433</v>
      </c>
      <c r="D166" s="4">
        <v>10850</v>
      </c>
      <c r="E166" s="4">
        <v>5.0999999999999996</v>
      </c>
      <c r="F166" s="4">
        <v>0</v>
      </c>
      <c r="G166" s="4">
        <v>1.8</v>
      </c>
      <c r="H166" s="4">
        <v>10858.7</v>
      </c>
      <c r="I166" s="4">
        <v>0</v>
      </c>
    </row>
    <row r="167" spans="1:9" x14ac:dyDescent="0.3">
      <c r="A167" t="s">
        <v>9</v>
      </c>
      <c r="B167" s="3">
        <v>43434</v>
      </c>
      <c r="C167" s="3">
        <v>43461</v>
      </c>
      <c r="D167">
        <v>10900</v>
      </c>
      <c r="E167">
        <v>193.4</v>
      </c>
      <c r="F167">
        <v>15.076663912947931</v>
      </c>
      <c r="G167">
        <v>198.55</v>
      </c>
      <c r="H167">
        <v>10876.75</v>
      </c>
      <c r="I167">
        <v>15.51648516503008</v>
      </c>
    </row>
    <row r="168" spans="1:9" x14ac:dyDescent="0.3">
      <c r="A168" t="s">
        <v>9</v>
      </c>
      <c r="B168" s="3">
        <v>43437</v>
      </c>
      <c r="C168" s="3">
        <v>43461</v>
      </c>
      <c r="D168">
        <v>10900</v>
      </c>
      <c r="E168">
        <v>204.9</v>
      </c>
      <c r="F168">
        <v>16.30947950614236</v>
      </c>
      <c r="G168">
        <v>184.85</v>
      </c>
      <c r="H168">
        <v>10883.75</v>
      </c>
      <c r="I168">
        <v>14.56470580783086</v>
      </c>
    </row>
    <row r="169" spans="1:9" x14ac:dyDescent="0.3">
      <c r="A169" t="s">
        <v>9</v>
      </c>
      <c r="B169" s="3">
        <v>43438</v>
      </c>
      <c r="C169" s="3">
        <v>43461</v>
      </c>
      <c r="D169">
        <v>10850</v>
      </c>
      <c r="E169">
        <v>220.75</v>
      </c>
      <c r="F169">
        <v>16.706897222898782</v>
      </c>
      <c r="G169">
        <v>166.15</v>
      </c>
      <c r="H169">
        <v>10869.5</v>
      </c>
      <c r="I169">
        <v>11.88297567651661</v>
      </c>
    </row>
    <row r="170" spans="1:9" x14ac:dyDescent="0.3">
      <c r="A170" t="s">
        <v>9</v>
      </c>
      <c r="B170" s="3">
        <v>43439</v>
      </c>
      <c r="C170" s="3">
        <v>43461</v>
      </c>
      <c r="D170">
        <v>10800</v>
      </c>
      <c r="E170">
        <v>196.5</v>
      </c>
      <c r="F170">
        <v>17.145618797255601</v>
      </c>
      <c r="G170">
        <v>169.8</v>
      </c>
      <c r="H170">
        <v>10782.9</v>
      </c>
      <c r="I170">
        <v>14.62717253871357</v>
      </c>
    </row>
    <row r="171" spans="1:9" x14ac:dyDescent="0.3">
      <c r="A171" t="s">
        <v>9</v>
      </c>
      <c r="B171" s="3">
        <v>43440</v>
      </c>
      <c r="C171" s="3">
        <v>43461</v>
      </c>
      <c r="D171">
        <v>10600</v>
      </c>
      <c r="E171">
        <v>198.9</v>
      </c>
      <c r="F171">
        <v>17.5417229032508</v>
      </c>
      <c r="G171">
        <v>174.8</v>
      </c>
      <c r="H171">
        <v>10601.15</v>
      </c>
      <c r="I171">
        <v>15.19591519011427</v>
      </c>
    </row>
    <row r="172" spans="1:9" x14ac:dyDescent="0.3">
      <c r="A172" t="s">
        <v>9</v>
      </c>
      <c r="B172" s="3">
        <v>43441</v>
      </c>
      <c r="C172" s="3">
        <v>43461</v>
      </c>
      <c r="D172">
        <v>10700</v>
      </c>
      <c r="E172">
        <v>192.95</v>
      </c>
      <c r="F172">
        <v>17.970324157884349</v>
      </c>
      <c r="G172">
        <v>162.69999999999999</v>
      </c>
      <c r="H172">
        <v>10693.7</v>
      </c>
      <c r="I172">
        <v>14.900906973961471</v>
      </c>
    </row>
    <row r="173" spans="1:9" x14ac:dyDescent="0.3">
      <c r="A173" t="s">
        <v>9</v>
      </c>
      <c r="B173" s="3">
        <v>43444</v>
      </c>
      <c r="C173" s="3">
        <v>43461</v>
      </c>
      <c r="D173">
        <v>10500</v>
      </c>
      <c r="E173">
        <v>197.55</v>
      </c>
      <c r="F173">
        <v>20.07331742077692</v>
      </c>
      <c r="G173">
        <v>183.65</v>
      </c>
      <c r="H173">
        <v>10488.45</v>
      </c>
      <c r="I173">
        <v>18.56618547352884</v>
      </c>
    </row>
    <row r="174" spans="1:9" x14ac:dyDescent="0.3">
      <c r="A174" t="s">
        <v>9</v>
      </c>
      <c r="B174" s="3">
        <v>43445</v>
      </c>
      <c r="C174" s="3">
        <v>43461</v>
      </c>
      <c r="D174">
        <v>10550</v>
      </c>
      <c r="E174">
        <v>163.75</v>
      </c>
      <c r="F174">
        <v>16.564261167798971</v>
      </c>
      <c r="G174">
        <v>135.05000000000001</v>
      </c>
      <c r="H174">
        <v>10549.15</v>
      </c>
      <c r="I174">
        <v>13.371032375152501</v>
      </c>
    </row>
    <row r="175" spans="1:9" x14ac:dyDescent="0.3">
      <c r="A175" t="s">
        <v>9</v>
      </c>
      <c r="B175" s="3">
        <v>43446</v>
      </c>
      <c r="C175" s="3">
        <v>43461</v>
      </c>
      <c r="D175">
        <v>10750</v>
      </c>
      <c r="E175">
        <v>141.1</v>
      </c>
      <c r="F175">
        <v>15.31430650985213</v>
      </c>
      <c r="G175">
        <v>105.95</v>
      </c>
      <c r="H175">
        <v>10737.6</v>
      </c>
      <c r="I175">
        <v>11.236219208275619</v>
      </c>
    </row>
    <row r="176" spans="1:9" x14ac:dyDescent="0.3">
      <c r="A176" t="s">
        <v>9</v>
      </c>
      <c r="B176" s="3">
        <v>43447</v>
      </c>
      <c r="C176" s="3">
        <v>43461</v>
      </c>
      <c r="D176">
        <v>10800</v>
      </c>
      <c r="E176">
        <v>126.65</v>
      </c>
      <c r="F176">
        <v>14.24551842115461</v>
      </c>
      <c r="G176">
        <v>103.2</v>
      </c>
      <c r="H176">
        <v>10791.55</v>
      </c>
      <c r="I176">
        <v>11.403301643820811</v>
      </c>
    </row>
    <row r="177" spans="1:9" x14ac:dyDescent="0.3">
      <c r="A177" t="s">
        <v>9</v>
      </c>
      <c r="B177" s="3">
        <v>43448</v>
      </c>
      <c r="C177" s="3">
        <v>43461</v>
      </c>
      <c r="D177">
        <v>10800</v>
      </c>
      <c r="E177">
        <v>117.5</v>
      </c>
      <c r="F177">
        <v>13.15439290791395</v>
      </c>
      <c r="G177">
        <v>101.3</v>
      </c>
      <c r="H177">
        <v>10805.45</v>
      </c>
      <c r="I177">
        <v>11.13443159732917</v>
      </c>
    </row>
    <row r="178" spans="1:9" x14ac:dyDescent="0.3">
      <c r="A178" t="s">
        <v>9</v>
      </c>
      <c r="B178" s="3">
        <v>43451</v>
      </c>
      <c r="C178" s="3">
        <v>43461</v>
      </c>
      <c r="D178">
        <v>10900</v>
      </c>
      <c r="E178">
        <v>98.5</v>
      </c>
      <c r="F178">
        <v>12.793408397501461</v>
      </c>
      <c r="G178">
        <v>87.6</v>
      </c>
      <c r="H178">
        <v>10888.35</v>
      </c>
      <c r="I178">
        <v>11.302833455092459</v>
      </c>
    </row>
    <row r="179" spans="1:9" x14ac:dyDescent="0.3">
      <c r="A179" t="s">
        <v>9</v>
      </c>
      <c r="B179" s="3">
        <v>43452</v>
      </c>
      <c r="C179" s="3">
        <v>43461</v>
      </c>
      <c r="D179">
        <v>10900</v>
      </c>
      <c r="E179">
        <v>106.8</v>
      </c>
      <c r="F179">
        <v>13.688113938737301</v>
      </c>
      <c r="G179">
        <v>71.599999999999994</v>
      </c>
      <c r="H179">
        <v>10908.7</v>
      </c>
      <c r="I179">
        <v>8.5644501898270633</v>
      </c>
    </row>
    <row r="180" spans="1:9" x14ac:dyDescent="0.3">
      <c r="A180" t="s">
        <v>9</v>
      </c>
      <c r="B180" s="3">
        <v>43453</v>
      </c>
      <c r="C180" s="3">
        <v>43461</v>
      </c>
      <c r="D180">
        <v>10950</v>
      </c>
      <c r="E180">
        <v>104.1</v>
      </c>
      <c r="F180">
        <v>14.016128010414819</v>
      </c>
      <c r="G180">
        <v>65.599999999999994</v>
      </c>
      <c r="H180">
        <v>10967.3</v>
      </c>
      <c r="I180">
        <v>7.9236929661881348</v>
      </c>
    </row>
    <row r="181" spans="1:9" x14ac:dyDescent="0.3">
      <c r="A181" t="s">
        <v>9</v>
      </c>
      <c r="B181" s="3">
        <v>43454</v>
      </c>
      <c r="C181" s="3">
        <v>43461</v>
      </c>
      <c r="D181">
        <v>10950</v>
      </c>
      <c r="E181">
        <v>90.8</v>
      </c>
      <c r="F181">
        <v>15.05683772065184</v>
      </c>
      <c r="G181">
        <v>61.05</v>
      </c>
      <c r="H181">
        <v>10951.7</v>
      </c>
      <c r="I181">
        <v>9.7289381251660618</v>
      </c>
    </row>
    <row r="182" spans="1:9" x14ac:dyDescent="0.3">
      <c r="A182" t="s">
        <v>9</v>
      </c>
      <c r="B182" s="3">
        <v>43455</v>
      </c>
      <c r="C182" s="3">
        <v>43461</v>
      </c>
      <c r="D182">
        <v>10750</v>
      </c>
      <c r="E182">
        <v>85.35</v>
      </c>
      <c r="F182">
        <v>16.6580253170732</v>
      </c>
      <c r="G182">
        <v>69.900000000000006</v>
      </c>
      <c r="H182">
        <v>10754</v>
      </c>
      <c r="I182">
        <v>13.41273159259331</v>
      </c>
    </row>
    <row r="183" spans="1:9" x14ac:dyDescent="0.3">
      <c r="A183" t="s">
        <v>9</v>
      </c>
      <c r="B183" s="3">
        <v>43458</v>
      </c>
      <c r="C183" s="3">
        <v>43461</v>
      </c>
      <c r="D183">
        <v>10650</v>
      </c>
      <c r="E183">
        <v>71.3</v>
      </c>
      <c r="F183">
        <v>16.036682839962811</v>
      </c>
      <c r="G183">
        <v>47.35</v>
      </c>
      <c r="H183">
        <v>10663.5</v>
      </c>
      <c r="I183">
        <v>9.8332604890452266</v>
      </c>
    </row>
    <row r="184" spans="1:9" x14ac:dyDescent="0.3">
      <c r="A184" t="s">
        <v>9</v>
      </c>
      <c r="B184" s="3">
        <v>43460</v>
      </c>
      <c r="C184" s="3">
        <v>43461</v>
      </c>
      <c r="D184">
        <v>10750</v>
      </c>
      <c r="E184">
        <v>43.65</v>
      </c>
      <c r="F184">
        <v>19.179653582089141</v>
      </c>
      <c r="G184">
        <v>42.65</v>
      </c>
      <c r="H184">
        <v>10729.85</v>
      </c>
      <c r="I184">
        <v>12.584297917211421</v>
      </c>
    </row>
    <row r="185" spans="1:9" s="4" customFormat="1" x14ac:dyDescent="0.3">
      <c r="A185" s="4" t="s">
        <v>9</v>
      </c>
      <c r="B185" s="5">
        <v>43461</v>
      </c>
      <c r="C185" s="5">
        <v>43461</v>
      </c>
      <c r="D185" s="4">
        <v>10800</v>
      </c>
      <c r="E185" s="4">
        <v>1.1000000000000001</v>
      </c>
      <c r="F185" s="4">
        <v>0</v>
      </c>
      <c r="G185" s="4">
        <v>14.75</v>
      </c>
      <c r="H185" s="4">
        <v>10779.8</v>
      </c>
      <c r="I185" s="4">
        <v>0</v>
      </c>
    </row>
    <row r="186" spans="1:9" x14ac:dyDescent="0.3">
      <c r="A186" t="s">
        <v>9</v>
      </c>
      <c r="B186" s="3">
        <v>43462</v>
      </c>
      <c r="C186" s="3">
        <v>43496</v>
      </c>
      <c r="D186">
        <v>10850</v>
      </c>
      <c r="E186">
        <v>218.55</v>
      </c>
      <c r="F186">
        <v>12.987847693816709</v>
      </c>
      <c r="G186">
        <v>162.5</v>
      </c>
      <c r="H186">
        <v>10859.9</v>
      </c>
      <c r="I186">
        <v>9.0090310034926606</v>
      </c>
    </row>
    <row r="187" spans="1:9" x14ac:dyDescent="0.3">
      <c r="A187" t="s">
        <v>9</v>
      </c>
      <c r="B187" s="3">
        <v>43465</v>
      </c>
      <c r="C187" s="3">
        <v>43496</v>
      </c>
      <c r="D187">
        <v>10850</v>
      </c>
      <c r="E187">
        <v>224.4</v>
      </c>
      <c r="F187">
        <v>13.738672353332399</v>
      </c>
      <c r="G187">
        <v>160.19999999999999</v>
      </c>
      <c r="H187">
        <v>10862.55</v>
      </c>
      <c r="I187">
        <v>9.0452030432684403</v>
      </c>
    </row>
    <row r="188" spans="1:9" x14ac:dyDescent="0.3">
      <c r="A188" t="s">
        <v>9</v>
      </c>
      <c r="B188" s="3">
        <v>43466</v>
      </c>
      <c r="C188" s="3">
        <v>43496</v>
      </c>
      <c r="D188">
        <v>10900</v>
      </c>
      <c r="E188">
        <v>211.25</v>
      </c>
      <c r="F188">
        <v>13.17106811097786</v>
      </c>
      <c r="G188">
        <v>150.94999999999999</v>
      </c>
      <c r="H188">
        <v>10910.1</v>
      </c>
      <c r="I188">
        <v>8.6869306331575764</v>
      </c>
    </row>
    <row r="189" spans="1:9" x14ac:dyDescent="0.3">
      <c r="A189" t="s">
        <v>9</v>
      </c>
      <c r="B189" s="3">
        <v>43467</v>
      </c>
      <c r="C189" s="3">
        <v>43496</v>
      </c>
      <c r="D189">
        <v>10800</v>
      </c>
      <c r="E189">
        <v>204.5</v>
      </c>
      <c r="F189">
        <v>14.033246601535181</v>
      </c>
      <c r="G189">
        <v>172.05</v>
      </c>
      <c r="H189">
        <v>10792.5</v>
      </c>
      <c r="I189">
        <v>11.51848138557774</v>
      </c>
    </row>
    <row r="190" spans="1:9" x14ac:dyDescent="0.3">
      <c r="A190" t="s">
        <v>9</v>
      </c>
      <c r="B190" s="3">
        <v>43468</v>
      </c>
      <c r="C190" s="3">
        <v>43496</v>
      </c>
      <c r="D190">
        <v>10650</v>
      </c>
      <c r="E190">
        <v>225.1</v>
      </c>
      <c r="F190">
        <v>15.078778882114539</v>
      </c>
      <c r="G190">
        <v>156.9</v>
      </c>
      <c r="H190">
        <v>10672.25</v>
      </c>
      <c r="I190">
        <v>9.6107843598074698</v>
      </c>
    </row>
    <row r="191" spans="1:9" x14ac:dyDescent="0.3">
      <c r="A191" t="s">
        <v>9</v>
      </c>
      <c r="B191" s="3">
        <v>43469</v>
      </c>
      <c r="C191" s="3">
        <v>43496</v>
      </c>
      <c r="D191">
        <v>10750</v>
      </c>
      <c r="E191">
        <v>190.85</v>
      </c>
      <c r="F191">
        <v>14.6545677955011</v>
      </c>
      <c r="G191">
        <v>162.65</v>
      </c>
      <c r="H191">
        <v>10727.35</v>
      </c>
      <c r="I191">
        <v>12.280628464449389</v>
      </c>
    </row>
    <row r="192" spans="1:9" x14ac:dyDescent="0.3">
      <c r="A192" t="s">
        <v>9</v>
      </c>
      <c r="B192" s="3">
        <v>43472</v>
      </c>
      <c r="C192" s="3">
        <v>43496</v>
      </c>
      <c r="D192">
        <v>10750</v>
      </c>
      <c r="E192">
        <v>197.3</v>
      </c>
      <c r="F192">
        <v>13.564428074983059</v>
      </c>
      <c r="G192">
        <v>145</v>
      </c>
      <c r="H192">
        <v>10771.8</v>
      </c>
      <c r="I192">
        <v>9.2383401861054306</v>
      </c>
    </row>
    <row r="193" spans="1:9" x14ac:dyDescent="0.3">
      <c r="A193" t="s">
        <v>9</v>
      </c>
      <c r="B193" s="3">
        <v>43473</v>
      </c>
      <c r="C193" s="3">
        <v>43496</v>
      </c>
      <c r="D193">
        <v>10800</v>
      </c>
      <c r="E193">
        <v>182.2</v>
      </c>
      <c r="F193">
        <v>13.687116384451249</v>
      </c>
      <c r="G193">
        <v>138.9</v>
      </c>
      <c r="H193">
        <v>10802.15</v>
      </c>
      <c r="I193">
        <v>9.949796294145985</v>
      </c>
    </row>
    <row r="194" spans="1:9" x14ac:dyDescent="0.3">
      <c r="A194" t="s">
        <v>9</v>
      </c>
      <c r="B194" s="3">
        <v>43474</v>
      </c>
      <c r="C194" s="3">
        <v>43496</v>
      </c>
      <c r="D194">
        <v>10850</v>
      </c>
      <c r="E194">
        <v>163.44999999999999</v>
      </c>
      <c r="F194">
        <v>12.309765323173821</v>
      </c>
      <c r="G194">
        <v>136.9</v>
      </c>
      <c r="H194">
        <v>10855.15</v>
      </c>
      <c r="I194">
        <v>10.01837058693228</v>
      </c>
    </row>
    <row r="195" spans="1:9" x14ac:dyDescent="0.3">
      <c r="A195" t="s">
        <v>9</v>
      </c>
      <c r="B195" s="3">
        <v>43475</v>
      </c>
      <c r="C195" s="3">
        <v>43496</v>
      </c>
      <c r="D195">
        <v>10800</v>
      </c>
      <c r="E195">
        <v>179.25</v>
      </c>
      <c r="F195">
        <v>13.57054058594839</v>
      </c>
      <c r="G195">
        <v>122.3</v>
      </c>
      <c r="H195">
        <v>10821.6</v>
      </c>
      <c r="I195">
        <v>8.3806662245370234</v>
      </c>
    </row>
    <row r="196" spans="1:9" x14ac:dyDescent="0.3">
      <c r="A196" t="s">
        <v>9</v>
      </c>
      <c r="B196" s="3">
        <v>43476</v>
      </c>
      <c r="C196" s="3">
        <v>43496</v>
      </c>
      <c r="D196">
        <v>10800</v>
      </c>
      <c r="E196">
        <v>156.80000000000001</v>
      </c>
      <c r="F196">
        <v>13.45195897696011</v>
      </c>
      <c r="G196">
        <v>130.25</v>
      </c>
      <c r="H196">
        <v>10794.95</v>
      </c>
      <c r="I196">
        <v>10.913547718443359</v>
      </c>
    </row>
    <row r="197" spans="1:9" x14ac:dyDescent="0.3">
      <c r="A197" t="s">
        <v>9</v>
      </c>
      <c r="B197" s="3">
        <v>43479</v>
      </c>
      <c r="C197" s="3">
        <v>43496</v>
      </c>
      <c r="D197">
        <v>10750</v>
      </c>
      <c r="E197">
        <v>148.65</v>
      </c>
      <c r="F197">
        <v>13.788019319748649</v>
      </c>
      <c r="G197">
        <v>131.5</v>
      </c>
      <c r="H197">
        <v>10737.6</v>
      </c>
      <c r="I197">
        <v>12.057534660773049</v>
      </c>
    </row>
    <row r="198" spans="1:9" x14ac:dyDescent="0.3">
      <c r="A198" t="s">
        <v>9</v>
      </c>
      <c r="B198" s="3">
        <v>43480</v>
      </c>
      <c r="C198" s="3">
        <v>43496</v>
      </c>
      <c r="D198">
        <v>10900</v>
      </c>
      <c r="E198">
        <v>142.69999999999999</v>
      </c>
      <c r="F198">
        <v>13.704991363679</v>
      </c>
      <c r="G198">
        <v>118.05</v>
      </c>
      <c r="H198">
        <v>10886.8</v>
      </c>
      <c r="I198">
        <v>11.137953464751281</v>
      </c>
    </row>
    <row r="199" spans="1:9" x14ac:dyDescent="0.3">
      <c r="A199" t="s">
        <v>9</v>
      </c>
      <c r="B199" s="3">
        <v>43481</v>
      </c>
      <c r="C199" s="3">
        <v>43496</v>
      </c>
      <c r="D199">
        <v>10900</v>
      </c>
      <c r="E199">
        <v>135.85</v>
      </c>
      <c r="F199">
        <v>13.52157464753477</v>
      </c>
      <c r="G199">
        <v>116.2</v>
      </c>
      <c r="H199">
        <v>10890.3</v>
      </c>
      <c r="I199">
        <v>11.39565950559682</v>
      </c>
    </row>
    <row r="200" spans="1:9" x14ac:dyDescent="0.3">
      <c r="A200" t="s">
        <v>9</v>
      </c>
      <c r="B200" s="3">
        <v>43482</v>
      </c>
      <c r="C200" s="3">
        <v>43496</v>
      </c>
      <c r="D200">
        <v>10900</v>
      </c>
      <c r="E200">
        <v>130.94999999999999</v>
      </c>
      <c r="F200">
        <v>12.86624915156993</v>
      </c>
      <c r="G200">
        <v>104.75</v>
      </c>
      <c r="H200">
        <v>10905.2</v>
      </c>
      <c r="I200">
        <v>9.9505648537042468</v>
      </c>
    </row>
    <row r="201" spans="1:9" x14ac:dyDescent="0.3">
      <c r="A201" t="s">
        <v>9</v>
      </c>
      <c r="B201" s="3">
        <v>43483</v>
      </c>
      <c r="C201" s="3">
        <v>43496</v>
      </c>
      <c r="D201">
        <v>10900</v>
      </c>
      <c r="E201">
        <v>124.55</v>
      </c>
      <c r="F201">
        <v>12.86455196280002</v>
      </c>
      <c r="G201">
        <v>99.2</v>
      </c>
      <c r="H201">
        <v>10906.95</v>
      </c>
      <c r="I201">
        <v>9.8921125987001908</v>
      </c>
    </row>
    <row r="202" spans="1:9" x14ac:dyDescent="0.3">
      <c r="A202" t="s">
        <v>9</v>
      </c>
      <c r="B202" s="3">
        <v>43486</v>
      </c>
      <c r="C202" s="3">
        <v>43496</v>
      </c>
      <c r="D202">
        <v>10950</v>
      </c>
      <c r="E202">
        <v>119.65</v>
      </c>
      <c r="F202">
        <v>12.814949425339501</v>
      </c>
      <c r="G202">
        <v>102.65</v>
      </c>
      <c r="H202">
        <v>10961.85</v>
      </c>
      <c r="I202">
        <v>10.75068671070998</v>
      </c>
    </row>
    <row r="203" spans="1:9" x14ac:dyDescent="0.3">
      <c r="A203" t="s">
        <v>9</v>
      </c>
      <c r="B203" s="3">
        <v>43487</v>
      </c>
      <c r="C203" s="3">
        <v>43496</v>
      </c>
      <c r="D203">
        <v>10900</v>
      </c>
      <c r="E203">
        <v>125.65</v>
      </c>
      <c r="F203">
        <v>14.020771628917149</v>
      </c>
      <c r="G203">
        <v>90.3</v>
      </c>
      <c r="H203">
        <v>10922.75</v>
      </c>
      <c r="I203">
        <v>9.3240183629759947</v>
      </c>
    </row>
    <row r="204" spans="1:9" x14ac:dyDescent="0.3">
      <c r="A204" t="s">
        <v>9</v>
      </c>
      <c r="B204" s="3">
        <v>43488</v>
      </c>
      <c r="C204" s="3">
        <v>43496</v>
      </c>
      <c r="D204">
        <v>10850</v>
      </c>
      <c r="E204">
        <v>104.05</v>
      </c>
      <c r="F204">
        <v>15.4874993958584</v>
      </c>
      <c r="G204">
        <v>100.45</v>
      </c>
      <c r="H204">
        <v>10831.5</v>
      </c>
      <c r="I204">
        <v>14.91534421684152</v>
      </c>
    </row>
    <row r="205" spans="1:9" x14ac:dyDescent="0.3">
      <c r="A205" t="s">
        <v>9</v>
      </c>
      <c r="B205" s="3">
        <v>43489</v>
      </c>
      <c r="C205" s="3">
        <v>43496</v>
      </c>
      <c r="D205">
        <v>10850</v>
      </c>
      <c r="E205">
        <v>95.7</v>
      </c>
      <c r="F205">
        <v>14.318125145037531</v>
      </c>
      <c r="G205">
        <v>76.7</v>
      </c>
      <c r="H205">
        <v>10849.8</v>
      </c>
      <c r="I205">
        <v>11.25490939051579</v>
      </c>
    </row>
    <row r="206" spans="1:9" x14ac:dyDescent="0.3">
      <c r="A206" t="s">
        <v>9</v>
      </c>
      <c r="B206" s="3">
        <v>43490</v>
      </c>
      <c r="C206" s="3">
        <v>43496</v>
      </c>
      <c r="D206">
        <v>10800</v>
      </c>
      <c r="E206">
        <v>74</v>
      </c>
      <c r="F206">
        <v>14.20783599986366</v>
      </c>
      <c r="G206">
        <v>92.1</v>
      </c>
      <c r="H206">
        <v>10780.55</v>
      </c>
      <c r="I206">
        <v>16.18545895289596</v>
      </c>
    </row>
    <row r="207" spans="1:9" x14ac:dyDescent="0.3">
      <c r="A207" t="s">
        <v>9</v>
      </c>
      <c r="B207" s="3">
        <v>43493</v>
      </c>
      <c r="C207" s="3">
        <v>43496</v>
      </c>
      <c r="D207">
        <v>10650</v>
      </c>
      <c r="E207">
        <v>90.6</v>
      </c>
      <c r="F207">
        <v>17.110661633809151</v>
      </c>
      <c r="G207">
        <v>66.05</v>
      </c>
      <c r="H207">
        <v>10661.55</v>
      </c>
      <c r="I207">
        <v>11.91747528423323</v>
      </c>
    </row>
    <row r="208" spans="1:9" x14ac:dyDescent="0.3">
      <c r="A208" t="s">
        <v>9</v>
      </c>
      <c r="B208" s="3">
        <v>43494</v>
      </c>
      <c r="C208" s="3">
        <v>43496</v>
      </c>
      <c r="D208">
        <v>10650</v>
      </c>
      <c r="E208">
        <v>67.900000000000006</v>
      </c>
      <c r="F208">
        <v>16.685007073587268</v>
      </c>
      <c r="G208">
        <v>48.3</v>
      </c>
      <c r="H208">
        <v>10652.2</v>
      </c>
      <c r="I208">
        <v>11.57279645340561</v>
      </c>
    </row>
    <row r="209" spans="1:9" x14ac:dyDescent="0.3">
      <c r="A209" t="s">
        <v>9</v>
      </c>
      <c r="B209" s="3">
        <v>43495</v>
      </c>
      <c r="C209" s="3">
        <v>43496</v>
      </c>
      <c r="D209">
        <v>10650</v>
      </c>
      <c r="E209">
        <v>32.950000000000003</v>
      </c>
      <c r="F209">
        <v>11.292497452373279</v>
      </c>
      <c r="G209">
        <v>41.25</v>
      </c>
      <c r="H209">
        <v>10651.8</v>
      </c>
      <c r="I209">
        <v>14.378276568104081</v>
      </c>
    </row>
    <row r="210" spans="1:9" s="4" customFormat="1" x14ac:dyDescent="0.3">
      <c r="A210" s="4" t="s">
        <v>9</v>
      </c>
      <c r="B210" s="5">
        <v>43496</v>
      </c>
      <c r="C210" s="5">
        <v>43496</v>
      </c>
      <c r="D210" s="4">
        <v>10850</v>
      </c>
      <c r="E210" s="4">
        <v>0.85</v>
      </c>
      <c r="F210" s="4">
        <v>0</v>
      </c>
      <c r="G210" s="4">
        <v>11.35</v>
      </c>
      <c r="H210" s="4">
        <v>10830.95</v>
      </c>
      <c r="I210" s="4">
        <v>0</v>
      </c>
    </row>
    <row r="211" spans="1:9" x14ac:dyDescent="0.3">
      <c r="A211" t="s">
        <v>9</v>
      </c>
      <c r="B211" s="3">
        <v>43497</v>
      </c>
      <c r="C211" s="3">
        <v>43524</v>
      </c>
      <c r="D211">
        <v>10900</v>
      </c>
      <c r="E211">
        <v>174.55</v>
      </c>
      <c r="F211">
        <v>12.309782356041399</v>
      </c>
      <c r="G211">
        <v>162.75</v>
      </c>
      <c r="H211">
        <v>10893.65</v>
      </c>
      <c r="I211">
        <v>11.41305323010226</v>
      </c>
    </row>
    <row r="212" spans="1:9" x14ac:dyDescent="0.3">
      <c r="A212" t="s">
        <v>9</v>
      </c>
      <c r="B212" s="3">
        <v>43500</v>
      </c>
      <c r="C212" s="3">
        <v>43524</v>
      </c>
      <c r="D212">
        <v>10900</v>
      </c>
      <c r="E212">
        <v>178.6</v>
      </c>
      <c r="F212">
        <v>12.211207917058131</v>
      </c>
      <c r="G212">
        <v>141.1</v>
      </c>
      <c r="H212">
        <v>10912.25</v>
      </c>
      <c r="I212">
        <v>9.1837750453471454</v>
      </c>
    </row>
    <row r="213" spans="1:9" x14ac:dyDescent="0.3">
      <c r="A213" t="s">
        <v>9</v>
      </c>
      <c r="B213" s="3">
        <v>43501</v>
      </c>
      <c r="C213" s="3">
        <v>43524</v>
      </c>
      <c r="D213">
        <v>10950</v>
      </c>
      <c r="E213">
        <v>154.94999999999999</v>
      </c>
      <c r="F213">
        <v>11.953637268575561</v>
      </c>
      <c r="G213">
        <v>155.05000000000001</v>
      </c>
      <c r="H213">
        <v>10934.35</v>
      </c>
      <c r="I213">
        <v>11.995203193829839</v>
      </c>
    </row>
    <row r="214" spans="1:9" x14ac:dyDescent="0.3">
      <c r="A214" t="s">
        <v>9</v>
      </c>
      <c r="B214" s="3">
        <v>43502</v>
      </c>
      <c r="C214" s="3">
        <v>43524</v>
      </c>
      <c r="D214">
        <v>11050</v>
      </c>
      <c r="E214">
        <v>171.6</v>
      </c>
      <c r="F214">
        <v>12.42016730714796</v>
      </c>
      <c r="G214">
        <v>135.55000000000001</v>
      </c>
      <c r="H214">
        <v>11062.45</v>
      </c>
      <c r="I214">
        <v>9.357053887218191</v>
      </c>
    </row>
    <row r="215" spans="1:9" x14ac:dyDescent="0.3">
      <c r="A215" t="s">
        <v>9</v>
      </c>
      <c r="B215" s="3">
        <v>43503</v>
      </c>
      <c r="C215" s="3">
        <v>43524</v>
      </c>
      <c r="D215">
        <v>11050</v>
      </c>
      <c r="E215">
        <v>163.44999999999999</v>
      </c>
      <c r="F215">
        <v>11.90337742998833</v>
      </c>
      <c r="G215">
        <v>126.6</v>
      </c>
      <c r="H215">
        <v>11069.4</v>
      </c>
      <c r="I215">
        <v>8.6936393026394931</v>
      </c>
    </row>
    <row r="216" spans="1:9" x14ac:dyDescent="0.3">
      <c r="A216" t="s">
        <v>9</v>
      </c>
      <c r="B216" s="3">
        <v>43504</v>
      </c>
      <c r="C216" s="3">
        <v>43524</v>
      </c>
      <c r="D216">
        <v>10950</v>
      </c>
      <c r="E216">
        <v>136.80000000000001</v>
      </c>
      <c r="F216">
        <v>11.44281538137756</v>
      </c>
      <c r="G216">
        <v>133.80000000000001</v>
      </c>
      <c r="H216">
        <v>10943.6</v>
      </c>
      <c r="I216">
        <v>11.210212836307949</v>
      </c>
    </row>
    <row r="217" spans="1:9" x14ac:dyDescent="0.3">
      <c r="A217" t="s">
        <v>9</v>
      </c>
      <c r="B217" s="3">
        <v>43507</v>
      </c>
      <c r="C217" s="3">
        <v>43524</v>
      </c>
      <c r="D217">
        <v>10900</v>
      </c>
      <c r="E217">
        <v>132.35</v>
      </c>
      <c r="F217">
        <v>11.90929678217217</v>
      </c>
      <c r="G217">
        <v>125.8</v>
      </c>
      <c r="H217">
        <v>10888.8</v>
      </c>
      <c r="I217">
        <v>11.2775186350576</v>
      </c>
    </row>
    <row r="218" spans="1:9" x14ac:dyDescent="0.3">
      <c r="A218" t="s">
        <v>9</v>
      </c>
      <c r="B218" s="3">
        <v>43508</v>
      </c>
      <c r="C218" s="3">
        <v>43524</v>
      </c>
      <c r="D218">
        <v>10850</v>
      </c>
      <c r="E218">
        <v>128.1</v>
      </c>
      <c r="F218">
        <v>12.594402623830071</v>
      </c>
      <c r="G218">
        <v>119.65</v>
      </c>
      <c r="H218">
        <v>10831.4</v>
      </c>
      <c r="I218">
        <v>11.70720595548808</v>
      </c>
    </row>
    <row r="219" spans="1:9" x14ac:dyDescent="0.3">
      <c r="A219" t="s">
        <v>9</v>
      </c>
      <c r="B219" s="3">
        <v>43509</v>
      </c>
      <c r="C219" s="3">
        <v>43524</v>
      </c>
      <c r="D219">
        <v>10800</v>
      </c>
      <c r="E219">
        <v>131.30000000000001</v>
      </c>
      <c r="F219">
        <v>13.039844380874539</v>
      </c>
      <c r="G219">
        <v>109.2</v>
      </c>
      <c r="H219">
        <v>10793.65</v>
      </c>
      <c r="I219">
        <v>10.636034916035481</v>
      </c>
    </row>
    <row r="220" spans="1:9" x14ac:dyDescent="0.3">
      <c r="A220" t="s">
        <v>9</v>
      </c>
      <c r="B220" s="3">
        <v>43510</v>
      </c>
      <c r="C220" s="3">
        <v>43524</v>
      </c>
      <c r="D220">
        <v>10750</v>
      </c>
      <c r="E220">
        <v>133.1</v>
      </c>
      <c r="F220">
        <v>13.983264259223111</v>
      </c>
      <c r="G220">
        <v>100.75</v>
      </c>
      <c r="H220">
        <v>10746.05</v>
      </c>
      <c r="I220">
        <v>10.261304356712261</v>
      </c>
    </row>
    <row r="221" spans="1:9" x14ac:dyDescent="0.3">
      <c r="A221" t="s">
        <v>9</v>
      </c>
      <c r="B221" s="3">
        <v>43511</v>
      </c>
      <c r="C221" s="3">
        <v>43524</v>
      </c>
      <c r="D221">
        <v>10700</v>
      </c>
      <c r="E221">
        <v>143.44999999999999</v>
      </c>
      <c r="F221">
        <v>14.38370391510656</v>
      </c>
      <c r="G221">
        <v>98.2</v>
      </c>
      <c r="H221">
        <v>10724.4</v>
      </c>
      <c r="I221">
        <v>8.9692326936721205</v>
      </c>
    </row>
    <row r="222" spans="1:9" x14ac:dyDescent="0.3">
      <c r="A222" t="s">
        <v>9</v>
      </c>
      <c r="B222" s="3">
        <v>43514</v>
      </c>
      <c r="C222" s="3">
        <v>43524</v>
      </c>
      <c r="D222">
        <v>10650</v>
      </c>
      <c r="E222">
        <v>130.30000000000001</v>
      </c>
      <c r="F222">
        <v>16.171098087970879</v>
      </c>
      <c r="G222">
        <v>116.95</v>
      </c>
      <c r="H222">
        <v>10640.95</v>
      </c>
      <c r="I222">
        <v>14.42369024560977</v>
      </c>
    </row>
    <row r="223" spans="1:9" x14ac:dyDescent="0.3">
      <c r="A223" t="s">
        <v>9</v>
      </c>
      <c r="B223" s="3">
        <v>43515</v>
      </c>
      <c r="C223" s="3">
        <v>43524</v>
      </c>
      <c r="D223">
        <v>10600</v>
      </c>
      <c r="E223">
        <v>120.9</v>
      </c>
      <c r="F223">
        <v>15.244919005770379</v>
      </c>
      <c r="G223">
        <v>105.7</v>
      </c>
      <c r="H223">
        <v>10604.35</v>
      </c>
      <c r="I223">
        <v>13.1507949229501</v>
      </c>
    </row>
    <row r="224" spans="1:9" x14ac:dyDescent="0.3">
      <c r="A224" t="s">
        <v>9</v>
      </c>
      <c r="B224" s="3">
        <v>43516</v>
      </c>
      <c r="C224" s="3">
        <v>43524</v>
      </c>
      <c r="D224">
        <v>10750</v>
      </c>
      <c r="E224">
        <v>92.7</v>
      </c>
      <c r="F224">
        <v>13.69225175376218</v>
      </c>
      <c r="G224">
        <v>88.4</v>
      </c>
      <c r="H224">
        <v>10735.45</v>
      </c>
      <c r="I224">
        <v>13.04806619058218</v>
      </c>
    </row>
    <row r="225" spans="1:9" x14ac:dyDescent="0.3">
      <c r="A225" t="s">
        <v>9</v>
      </c>
      <c r="B225" s="3">
        <v>43517</v>
      </c>
      <c r="C225" s="3">
        <v>43524</v>
      </c>
      <c r="D225">
        <v>10800</v>
      </c>
      <c r="E225">
        <v>78.099999999999994</v>
      </c>
      <c r="F225">
        <v>12.40820407192831</v>
      </c>
      <c r="G225">
        <v>75.5</v>
      </c>
      <c r="H225">
        <v>10789.85</v>
      </c>
      <c r="I225">
        <v>11.983671174810141</v>
      </c>
    </row>
    <row r="226" spans="1:9" x14ac:dyDescent="0.3">
      <c r="A226" t="s">
        <v>9</v>
      </c>
      <c r="B226" s="3">
        <v>43518</v>
      </c>
      <c r="C226" s="3">
        <v>43524</v>
      </c>
      <c r="D226">
        <v>10800</v>
      </c>
      <c r="E226">
        <v>71.55</v>
      </c>
      <c r="F226">
        <v>12.774164625930309</v>
      </c>
      <c r="G226">
        <v>64.5</v>
      </c>
      <c r="H226">
        <v>10791.65</v>
      </c>
      <c r="I226">
        <v>11.4873686903367</v>
      </c>
    </row>
    <row r="227" spans="1:9" x14ac:dyDescent="0.3">
      <c r="A227" t="s">
        <v>9</v>
      </c>
      <c r="B227" s="3">
        <v>43521</v>
      </c>
      <c r="C227" s="3">
        <v>43524</v>
      </c>
      <c r="D227">
        <v>10900</v>
      </c>
      <c r="E227">
        <v>44.55</v>
      </c>
      <c r="F227">
        <v>10.48499994534979</v>
      </c>
      <c r="G227">
        <v>59.5</v>
      </c>
      <c r="H227">
        <v>10880.1</v>
      </c>
      <c r="I227">
        <v>11.34029666029747</v>
      </c>
    </row>
    <row r="228" spans="1:9" x14ac:dyDescent="0.3">
      <c r="A228" t="s">
        <v>9</v>
      </c>
      <c r="B228" s="3">
        <v>43522</v>
      </c>
      <c r="C228" s="3">
        <v>43524</v>
      </c>
      <c r="D228">
        <v>10850</v>
      </c>
      <c r="E228">
        <v>46.35</v>
      </c>
      <c r="F228">
        <v>13.064448251087081</v>
      </c>
      <c r="G228">
        <v>68.150000000000006</v>
      </c>
      <c r="H228">
        <v>10835.3</v>
      </c>
      <c r="I228">
        <v>16.407149935767421</v>
      </c>
    </row>
    <row r="229" spans="1:9" x14ac:dyDescent="0.3">
      <c r="A229" t="s">
        <v>9</v>
      </c>
      <c r="B229" s="3">
        <v>43523</v>
      </c>
      <c r="C229" s="3">
        <v>43524</v>
      </c>
      <c r="D229">
        <v>10800</v>
      </c>
      <c r="E229">
        <v>58.6</v>
      </c>
      <c r="F229">
        <v>19.607600554203909</v>
      </c>
      <c r="G229">
        <v>49.5</v>
      </c>
      <c r="H229">
        <v>10806.65</v>
      </c>
      <c r="I229">
        <v>16.307262784669248</v>
      </c>
    </row>
    <row r="230" spans="1:9" s="4" customFormat="1" x14ac:dyDescent="0.3">
      <c r="A230" s="4" t="s">
        <v>9</v>
      </c>
      <c r="B230" s="5">
        <v>43524</v>
      </c>
      <c r="C230" s="5">
        <v>43524</v>
      </c>
      <c r="D230" s="4">
        <v>10800</v>
      </c>
      <c r="E230" s="4">
        <v>2.6</v>
      </c>
      <c r="F230" s="4">
        <v>0</v>
      </c>
      <c r="G230" s="4">
        <v>6.15</v>
      </c>
      <c r="H230" s="4">
        <v>10792.5</v>
      </c>
      <c r="I230" s="4">
        <v>0</v>
      </c>
    </row>
    <row r="231" spans="1:9" x14ac:dyDescent="0.3">
      <c r="A231" t="s">
        <v>9</v>
      </c>
      <c r="B231" s="3">
        <v>43525</v>
      </c>
      <c r="C231" s="3">
        <v>43552</v>
      </c>
      <c r="D231">
        <v>10850</v>
      </c>
      <c r="E231">
        <v>206.4</v>
      </c>
      <c r="F231">
        <v>15.30333635409708</v>
      </c>
      <c r="G231">
        <v>142.65</v>
      </c>
      <c r="H231">
        <v>10863.5</v>
      </c>
      <c r="I231">
        <v>9.8015878147995323</v>
      </c>
    </row>
    <row r="232" spans="1:9" x14ac:dyDescent="0.3">
      <c r="A232" t="s">
        <v>9</v>
      </c>
      <c r="B232" s="3">
        <v>43529</v>
      </c>
      <c r="C232" s="3">
        <v>43552</v>
      </c>
      <c r="D232">
        <v>11000</v>
      </c>
      <c r="E232">
        <v>166.4</v>
      </c>
      <c r="F232">
        <v>13.3583465013007</v>
      </c>
      <c r="G232">
        <v>138.94999999999999</v>
      </c>
      <c r="H232">
        <v>10987.45</v>
      </c>
      <c r="I232">
        <v>10.925276672272521</v>
      </c>
    </row>
    <row r="233" spans="1:9" x14ac:dyDescent="0.3">
      <c r="A233" t="s">
        <v>9</v>
      </c>
      <c r="B233" s="3">
        <v>43530</v>
      </c>
      <c r="C233" s="3">
        <v>43552</v>
      </c>
      <c r="D233">
        <v>11050</v>
      </c>
      <c r="E233">
        <v>165.7</v>
      </c>
      <c r="F233">
        <v>12.99849578743247</v>
      </c>
      <c r="G233">
        <v>133.6</v>
      </c>
      <c r="H233">
        <v>11053</v>
      </c>
      <c r="I233">
        <v>10.130558285939919</v>
      </c>
    </row>
    <row r="234" spans="1:9" x14ac:dyDescent="0.3">
      <c r="A234" t="s">
        <v>9</v>
      </c>
      <c r="B234" s="3">
        <v>43531</v>
      </c>
      <c r="C234" s="3">
        <v>43552</v>
      </c>
      <c r="D234">
        <v>11050</v>
      </c>
      <c r="E234">
        <v>160.25</v>
      </c>
      <c r="F234">
        <v>12.803120574155599</v>
      </c>
      <c r="G234">
        <v>119.3</v>
      </c>
      <c r="H234">
        <v>11058.2</v>
      </c>
      <c r="I234">
        <v>9.0089337573964627</v>
      </c>
    </row>
    <row r="235" spans="1:9" x14ac:dyDescent="0.3">
      <c r="A235" t="s">
        <v>9</v>
      </c>
      <c r="B235" s="3">
        <v>43532</v>
      </c>
      <c r="C235" s="3">
        <v>43552</v>
      </c>
      <c r="D235">
        <v>11050</v>
      </c>
      <c r="E235">
        <v>142.35</v>
      </c>
      <c r="F235">
        <v>12.92583936406948</v>
      </c>
      <c r="G235">
        <v>119.25</v>
      </c>
      <c r="H235">
        <v>11035.4</v>
      </c>
      <c r="I235">
        <v>10.64570297064626</v>
      </c>
    </row>
    <row r="236" spans="1:9" x14ac:dyDescent="0.3">
      <c r="A236" t="s">
        <v>9</v>
      </c>
      <c r="B236" s="3">
        <v>43535</v>
      </c>
      <c r="C236" s="3">
        <v>43552</v>
      </c>
      <c r="D236">
        <v>11150</v>
      </c>
      <c r="E236">
        <v>150.35</v>
      </c>
      <c r="F236">
        <v>12.449789183254421</v>
      </c>
      <c r="G236">
        <v>105.5</v>
      </c>
      <c r="H236">
        <v>11168.05</v>
      </c>
      <c r="I236">
        <v>8.0216629379410325</v>
      </c>
    </row>
    <row r="237" spans="1:9" x14ac:dyDescent="0.3">
      <c r="A237" t="s">
        <v>9</v>
      </c>
      <c r="B237" s="3">
        <v>43536</v>
      </c>
      <c r="C237" s="3">
        <v>43552</v>
      </c>
      <c r="D237">
        <v>11300</v>
      </c>
      <c r="E237">
        <v>138.4</v>
      </c>
      <c r="F237">
        <v>12.694010770503709</v>
      </c>
      <c r="G237">
        <v>106.75</v>
      </c>
      <c r="H237">
        <v>11301.2</v>
      </c>
      <c r="I237">
        <v>9.4283676665199021</v>
      </c>
    </row>
    <row r="238" spans="1:9" x14ac:dyDescent="0.3">
      <c r="A238" t="s">
        <v>9</v>
      </c>
      <c r="B238" s="3">
        <v>43537</v>
      </c>
      <c r="C238" s="3">
        <v>43552</v>
      </c>
      <c r="D238">
        <v>11350</v>
      </c>
      <c r="E238">
        <v>125.4</v>
      </c>
      <c r="F238">
        <v>12.558786144701759</v>
      </c>
      <c r="G238">
        <v>110.9</v>
      </c>
      <c r="H238">
        <v>11341.7</v>
      </c>
      <c r="I238">
        <v>10.985024554404729</v>
      </c>
    </row>
    <row r="239" spans="1:9" x14ac:dyDescent="0.3">
      <c r="A239" t="s">
        <v>9</v>
      </c>
      <c r="B239" s="3">
        <v>43538</v>
      </c>
      <c r="C239" s="3">
        <v>43552</v>
      </c>
      <c r="D239">
        <v>11350</v>
      </c>
      <c r="E239">
        <v>125.65</v>
      </c>
      <c r="F239">
        <v>13.36190382112618</v>
      </c>
      <c r="G239">
        <v>95.4</v>
      </c>
      <c r="H239">
        <v>11343.25</v>
      </c>
      <c r="I239">
        <v>9.8767890501476483</v>
      </c>
    </row>
    <row r="240" spans="1:9" x14ac:dyDescent="0.3">
      <c r="A240" t="s">
        <v>9</v>
      </c>
      <c r="B240" s="3">
        <v>43539</v>
      </c>
      <c r="C240" s="3">
        <v>43552</v>
      </c>
      <c r="D240">
        <v>11450</v>
      </c>
      <c r="E240">
        <v>119.95</v>
      </c>
      <c r="F240">
        <v>14.56060946737829</v>
      </c>
      <c r="G240">
        <v>101.65</v>
      </c>
      <c r="H240">
        <v>11426.85</v>
      </c>
      <c r="I240">
        <v>12.33002855971513</v>
      </c>
    </row>
    <row r="241" spans="1:9" x14ac:dyDescent="0.3">
      <c r="A241" t="s">
        <v>9</v>
      </c>
      <c r="B241" s="3">
        <v>43542</v>
      </c>
      <c r="C241" s="3">
        <v>43552</v>
      </c>
      <c r="D241">
        <v>11450</v>
      </c>
      <c r="E241">
        <v>132.1</v>
      </c>
      <c r="F241">
        <v>14.93087166502133</v>
      </c>
      <c r="G241">
        <v>86.25</v>
      </c>
      <c r="H241">
        <v>11462.2</v>
      </c>
      <c r="I241">
        <v>9.039913353488819</v>
      </c>
    </row>
    <row r="242" spans="1:9" x14ac:dyDescent="0.3">
      <c r="A242" t="s">
        <v>9</v>
      </c>
      <c r="B242" s="3">
        <v>43543</v>
      </c>
      <c r="C242" s="3">
        <v>43552</v>
      </c>
      <c r="D242">
        <v>11550</v>
      </c>
      <c r="E242">
        <v>102.1</v>
      </c>
      <c r="F242">
        <v>14.19036439959382</v>
      </c>
      <c r="G242">
        <v>82.7</v>
      </c>
      <c r="H242">
        <v>11532.4</v>
      </c>
      <c r="I242">
        <v>11.484881345132299</v>
      </c>
    </row>
    <row r="243" spans="1:9" x14ac:dyDescent="0.3">
      <c r="A243" t="s">
        <v>9</v>
      </c>
      <c r="B243" s="3">
        <v>43544</v>
      </c>
      <c r="C243" s="3">
        <v>43552</v>
      </c>
      <c r="D243">
        <v>11500</v>
      </c>
      <c r="E243">
        <v>111.35</v>
      </c>
      <c r="F243">
        <v>14.16519344120695</v>
      </c>
      <c r="G243">
        <v>56.4</v>
      </c>
      <c r="H243">
        <v>11521.05</v>
      </c>
      <c r="I243">
        <v>5.8562992305109356</v>
      </c>
    </row>
    <row r="244" spans="1:9" x14ac:dyDescent="0.3">
      <c r="A244" t="s">
        <v>9</v>
      </c>
      <c r="B244" s="3">
        <v>43546</v>
      </c>
      <c r="C244" s="3">
        <v>43552</v>
      </c>
      <c r="D244">
        <v>11450</v>
      </c>
      <c r="E244">
        <v>80.599999999999994</v>
      </c>
      <c r="F244">
        <v>12.173978315805989</v>
      </c>
      <c r="G244">
        <v>58.5</v>
      </c>
      <c r="H244">
        <v>11456.9</v>
      </c>
      <c r="I244">
        <v>8.425005154565774</v>
      </c>
    </row>
    <row r="245" spans="1:9" x14ac:dyDescent="0.3">
      <c r="A245" t="s">
        <v>9</v>
      </c>
      <c r="B245" s="3">
        <v>43549</v>
      </c>
      <c r="C245" s="3">
        <v>43552</v>
      </c>
      <c r="D245">
        <v>11350</v>
      </c>
      <c r="E245">
        <v>68</v>
      </c>
      <c r="F245">
        <v>12.264600466080861</v>
      </c>
      <c r="G245">
        <v>47.45</v>
      </c>
      <c r="H245">
        <v>11354.25</v>
      </c>
      <c r="I245">
        <v>8.1817261707356916</v>
      </c>
    </row>
    <row r="246" spans="1:9" x14ac:dyDescent="0.3">
      <c r="A246" t="s">
        <v>9</v>
      </c>
      <c r="B246" s="3">
        <v>43550</v>
      </c>
      <c r="C246" s="3">
        <v>43552</v>
      </c>
      <c r="D246">
        <v>11500</v>
      </c>
      <c r="E246">
        <v>52.1</v>
      </c>
      <c r="F246">
        <v>13.934517284362331</v>
      </c>
      <c r="G246">
        <v>40.75</v>
      </c>
      <c r="H246">
        <v>11483.25</v>
      </c>
      <c r="I246">
        <v>8.6725099613341712</v>
      </c>
    </row>
    <row r="247" spans="1:9" x14ac:dyDescent="0.3">
      <c r="A247" t="s">
        <v>9</v>
      </c>
      <c r="B247" s="3">
        <v>43551</v>
      </c>
      <c r="C247" s="3">
        <v>43552</v>
      </c>
      <c r="D247">
        <v>11450</v>
      </c>
      <c r="E247">
        <v>34.299999999999997</v>
      </c>
      <c r="F247">
        <v>12.13774009997455</v>
      </c>
      <c r="G247">
        <v>29.45</v>
      </c>
      <c r="H247">
        <v>11445.05</v>
      </c>
      <c r="I247">
        <v>9.8243486134176266</v>
      </c>
    </row>
    <row r="248" spans="1:9" s="4" customFormat="1" x14ac:dyDescent="0.3">
      <c r="A248" s="4" t="s">
        <v>9</v>
      </c>
      <c r="B248" s="5">
        <v>43552</v>
      </c>
      <c r="C248" s="5">
        <v>43552</v>
      </c>
      <c r="D248" s="4">
        <v>11550</v>
      </c>
      <c r="E248" s="4">
        <v>9.9</v>
      </c>
      <c r="F248" s="4">
        <v>0</v>
      </c>
      <c r="G248" s="4">
        <v>1.65</v>
      </c>
      <c r="H248" s="4">
        <v>11570</v>
      </c>
      <c r="I248" s="4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84A2-9DEF-482D-A327-B860B9E60C8A}">
  <dimension ref="A1:N236"/>
  <sheetViews>
    <sheetView tabSelected="1" topLeftCell="A2" workbookViewId="0">
      <selection activeCell="O6" sqref="O6"/>
    </sheetView>
  </sheetViews>
  <sheetFormatPr defaultRowHeight="14.4" x14ac:dyDescent="0.3"/>
  <cols>
    <col min="1" max="1" width="7.33203125" bestFit="1" customWidth="1"/>
    <col min="2" max="3" width="18.109375" bestFit="1" customWidth="1"/>
    <col min="4" max="4" width="6" bestFit="1" customWidth="1"/>
    <col min="5" max="5" width="9.44140625" bestFit="1" customWidth="1"/>
    <col min="6" max="6" width="12" bestFit="1" customWidth="1"/>
    <col min="7" max="7" width="9.33203125" bestFit="1" customWidth="1"/>
    <col min="8" max="8" width="10.21875" bestFit="1" customWidth="1"/>
    <col min="9" max="9" width="12" bestFit="1" customWidth="1"/>
    <col min="10" max="10" width="11.5546875" bestFit="1" customWidth="1"/>
    <col min="11" max="11" width="9" bestFit="1" customWidth="1"/>
    <col min="12" max="12" width="21" bestFit="1" customWidth="1"/>
    <col min="13" max="13" width="8.6640625" bestFit="1" customWidth="1"/>
  </cols>
  <sheetData>
    <row r="1" spans="1:14" ht="41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6</v>
      </c>
      <c r="G1" s="1" t="s">
        <v>7</v>
      </c>
      <c r="H1" s="1" t="s">
        <v>4</v>
      </c>
      <c r="I1" s="1" t="s">
        <v>5</v>
      </c>
      <c r="J1" s="1" t="s">
        <v>14</v>
      </c>
      <c r="K1" s="1" t="s">
        <v>11</v>
      </c>
      <c r="L1" s="1" t="s">
        <v>12</v>
      </c>
      <c r="M1" s="1" t="s">
        <v>13</v>
      </c>
    </row>
    <row r="2" spans="1:14" x14ac:dyDescent="0.3">
      <c r="A2" t="s">
        <v>9</v>
      </c>
      <c r="B2" s="3">
        <v>43192</v>
      </c>
      <c r="C2" s="3">
        <v>43216</v>
      </c>
      <c r="D2">
        <v>10200</v>
      </c>
      <c r="E2">
        <v>185.1</v>
      </c>
      <c r="F2">
        <v>13.965000285933121</v>
      </c>
      <c r="G2">
        <v>123.35</v>
      </c>
      <c r="H2">
        <v>10211.799999999999</v>
      </c>
      <c r="I2">
        <v>8.4736395334261267</v>
      </c>
      <c r="K2">
        <f>G2+H2</f>
        <v>10335.15</v>
      </c>
      <c r="L2">
        <f>(C2-B2)/360</f>
        <v>6.6666666666666666E-2</v>
      </c>
      <c r="N2">
        <f>1/F2</f>
        <v>7.1607588938418801E-2</v>
      </c>
    </row>
    <row r="3" spans="1:14" x14ac:dyDescent="0.3">
      <c r="A3" t="s">
        <v>9</v>
      </c>
      <c r="B3" s="3">
        <v>43193</v>
      </c>
      <c r="C3" s="3">
        <v>43216</v>
      </c>
      <c r="D3">
        <v>10250</v>
      </c>
      <c r="E3">
        <v>163.1</v>
      </c>
      <c r="F3">
        <v>13.23671189190442</v>
      </c>
      <c r="G3">
        <v>130.69999999999999</v>
      </c>
      <c r="H3">
        <v>10245</v>
      </c>
      <c r="I3">
        <v>10.27485055264416</v>
      </c>
      <c r="K3">
        <f t="shared" ref="K3:K66" si="0">G3+H3</f>
        <v>10375.700000000001</v>
      </c>
      <c r="L3">
        <f t="shared" ref="L3:L66" si="1">(C3-B3)/360</f>
        <v>6.3888888888888884E-2</v>
      </c>
      <c r="N3">
        <f t="shared" ref="N3:N39" si="2">1/F3</f>
        <v>7.5547462856814199E-2</v>
      </c>
    </row>
    <row r="4" spans="1:14" x14ac:dyDescent="0.3">
      <c r="A4" t="s">
        <v>9</v>
      </c>
      <c r="B4" s="3">
        <v>43194</v>
      </c>
      <c r="C4" s="3">
        <v>43216</v>
      </c>
      <c r="D4">
        <v>10150</v>
      </c>
      <c r="E4">
        <v>150.25</v>
      </c>
      <c r="F4">
        <v>13.5905942133043</v>
      </c>
      <c r="G4">
        <v>157.1</v>
      </c>
      <c r="H4">
        <v>10128.4</v>
      </c>
      <c r="I4">
        <v>14.25667690168962</v>
      </c>
      <c r="K4">
        <f t="shared" si="0"/>
        <v>10285.5</v>
      </c>
      <c r="L4">
        <f t="shared" si="1"/>
        <v>6.1111111111111109E-2</v>
      </c>
      <c r="N4">
        <f t="shared" si="2"/>
        <v>7.3580300044648939E-2</v>
      </c>
    </row>
    <row r="5" spans="1:14" s="7" customFormat="1" ht="13.2" customHeight="1" x14ac:dyDescent="0.3">
      <c r="A5" s="7" t="s">
        <v>9</v>
      </c>
      <c r="B5" s="8">
        <v>43195</v>
      </c>
      <c r="C5" s="8">
        <v>43216</v>
      </c>
      <c r="D5" s="7">
        <v>10350</v>
      </c>
      <c r="E5" s="7">
        <v>130.65</v>
      </c>
      <c r="F5" s="7">
        <v>12.099050339229951</v>
      </c>
      <c r="G5" s="7">
        <v>131.15</v>
      </c>
      <c r="H5" s="7">
        <v>10325.15</v>
      </c>
      <c r="I5" s="7">
        <v>12.14830716438324</v>
      </c>
      <c r="K5">
        <f t="shared" si="0"/>
        <v>10456.299999999999</v>
      </c>
      <c r="L5">
        <f t="shared" si="1"/>
        <v>5.8333333333333334E-2</v>
      </c>
      <c r="N5">
        <f t="shared" si="2"/>
        <v>8.265111491912723E-2</v>
      </c>
    </row>
    <row r="6" spans="1:14" x14ac:dyDescent="0.3">
      <c r="A6" t="s">
        <v>9</v>
      </c>
      <c r="B6" s="3">
        <v>43196</v>
      </c>
      <c r="C6" s="3">
        <v>43216</v>
      </c>
      <c r="D6">
        <v>10350</v>
      </c>
      <c r="E6">
        <v>128.65</v>
      </c>
      <c r="F6">
        <v>12.1225926511541</v>
      </c>
      <c r="G6">
        <v>125.95</v>
      </c>
      <c r="H6">
        <v>10331.6</v>
      </c>
      <c r="I6">
        <v>11.847441981880539</v>
      </c>
      <c r="K6">
        <f t="shared" si="0"/>
        <v>10457.550000000001</v>
      </c>
      <c r="L6">
        <f t="shared" si="1"/>
        <v>5.5555555555555552E-2</v>
      </c>
      <c r="N6">
        <f t="shared" si="2"/>
        <v>8.2490604838132336E-2</v>
      </c>
    </row>
    <row r="7" spans="1:14" x14ac:dyDescent="0.3">
      <c r="A7" t="s">
        <v>9</v>
      </c>
      <c r="B7" s="3">
        <v>43199</v>
      </c>
      <c r="C7" s="3">
        <v>43216</v>
      </c>
      <c r="D7">
        <v>10400</v>
      </c>
      <c r="E7">
        <v>115.55</v>
      </c>
      <c r="F7">
        <v>11.39234988949582</v>
      </c>
      <c r="G7">
        <v>123.6</v>
      </c>
      <c r="H7">
        <v>10379.35</v>
      </c>
      <c r="I7">
        <v>12.23975769125617</v>
      </c>
      <c r="K7">
        <f t="shared" si="0"/>
        <v>10502.95</v>
      </c>
      <c r="L7">
        <f t="shared" si="1"/>
        <v>4.7222222222222221E-2</v>
      </c>
      <c r="N7">
        <f t="shared" si="2"/>
        <v>8.7778202890523752E-2</v>
      </c>
    </row>
    <row r="8" spans="1:14" x14ac:dyDescent="0.3">
      <c r="A8" t="s">
        <v>9</v>
      </c>
      <c r="B8" s="3">
        <v>43200</v>
      </c>
      <c r="C8" s="3">
        <v>43216</v>
      </c>
      <c r="D8">
        <v>10400</v>
      </c>
      <c r="E8">
        <v>123</v>
      </c>
      <c r="F8">
        <v>11.456603384680699</v>
      </c>
      <c r="G8">
        <v>103.95</v>
      </c>
      <c r="H8">
        <v>10402.25</v>
      </c>
      <c r="I8">
        <v>9.4552975971018931</v>
      </c>
      <c r="K8">
        <f t="shared" si="0"/>
        <v>10506.2</v>
      </c>
      <c r="L8">
        <f t="shared" si="1"/>
        <v>4.4444444444444446E-2</v>
      </c>
      <c r="N8">
        <f t="shared" si="2"/>
        <v>8.7285905466288463E-2</v>
      </c>
    </row>
    <row r="9" spans="1:14" x14ac:dyDescent="0.3">
      <c r="A9" t="s">
        <v>9</v>
      </c>
      <c r="B9" s="3">
        <v>43201</v>
      </c>
      <c r="C9" s="3">
        <v>43216</v>
      </c>
      <c r="D9">
        <v>10400</v>
      </c>
      <c r="E9">
        <v>120.2</v>
      </c>
      <c r="F9">
        <v>10.83786807570289</v>
      </c>
      <c r="G9">
        <v>100.7</v>
      </c>
      <c r="H9">
        <v>10417.15</v>
      </c>
      <c r="I9">
        <v>8.7776172733499127</v>
      </c>
      <c r="K9">
        <f>G9+H9</f>
        <v>10517.85</v>
      </c>
      <c r="L9">
        <f t="shared" si="1"/>
        <v>4.1666666666666664E-2</v>
      </c>
      <c r="N9">
        <f t="shared" si="2"/>
        <v>9.2269069250055902E-2</v>
      </c>
    </row>
    <row r="10" spans="1:14" x14ac:dyDescent="0.3">
      <c r="A10" t="s">
        <v>9</v>
      </c>
      <c r="B10" s="3">
        <v>43202</v>
      </c>
      <c r="C10" s="3">
        <v>43216</v>
      </c>
      <c r="D10">
        <v>10450</v>
      </c>
      <c r="E10">
        <v>108.35</v>
      </c>
      <c r="F10">
        <v>10.637272698142169</v>
      </c>
      <c r="G10">
        <v>99.65</v>
      </c>
      <c r="H10">
        <v>10458.65</v>
      </c>
      <c r="I10">
        <v>9.7138508890063076</v>
      </c>
      <c r="K10">
        <f t="shared" si="0"/>
        <v>10558.3</v>
      </c>
      <c r="L10">
        <f t="shared" si="1"/>
        <v>3.888888888888889E-2</v>
      </c>
      <c r="N10">
        <f t="shared" si="2"/>
        <v>9.4009059312228874E-2</v>
      </c>
    </row>
    <row r="11" spans="1:14" x14ac:dyDescent="0.3">
      <c r="A11" t="s">
        <v>9</v>
      </c>
      <c r="B11" s="3">
        <v>43203</v>
      </c>
      <c r="C11" s="3">
        <v>43216</v>
      </c>
      <c r="D11">
        <v>10500</v>
      </c>
      <c r="E11">
        <v>84.1</v>
      </c>
      <c r="F11">
        <v>10.186224087676109</v>
      </c>
      <c r="G11">
        <v>97</v>
      </c>
      <c r="H11">
        <v>10480.6</v>
      </c>
      <c r="I11">
        <v>11.80251942567244</v>
      </c>
      <c r="K11">
        <f t="shared" si="0"/>
        <v>10577.6</v>
      </c>
      <c r="L11">
        <f t="shared" si="1"/>
        <v>3.6111111111111108E-2</v>
      </c>
      <c r="N11">
        <f t="shared" si="2"/>
        <v>9.8171804526650711E-2</v>
      </c>
    </row>
    <row r="12" spans="1:14" x14ac:dyDescent="0.3">
      <c r="A12" t="s">
        <v>9</v>
      </c>
      <c r="B12" s="3">
        <v>43206</v>
      </c>
      <c r="C12" s="3">
        <v>43216</v>
      </c>
      <c r="D12">
        <v>10550</v>
      </c>
      <c r="E12">
        <v>73.95</v>
      </c>
      <c r="F12">
        <v>9.7361742665123572</v>
      </c>
      <c r="G12">
        <v>83.1</v>
      </c>
      <c r="H12">
        <v>10528.35</v>
      </c>
      <c r="I12">
        <v>10.946644731719671</v>
      </c>
      <c r="K12">
        <f t="shared" si="0"/>
        <v>10611.45</v>
      </c>
      <c r="L12">
        <f t="shared" si="1"/>
        <v>2.7777777777777776E-2</v>
      </c>
      <c r="N12">
        <f t="shared" si="2"/>
        <v>0.10270974744561705</v>
      </c>
    </row>
    <row r="13" spans="1:14" x14ac:dyDescent="0.3">
      <c r="A13" t="s">
        <v>9</v>
      </c>
      <c r="B13" s="3">
        <v>43207</v>
      </c>
      <c r="C13" s="3">
        <v>43216</v>
      </c>
      <c r="D13">
        <v>10550</v>
      </c>
      <c r="E13">
        <v>72.5</v>
      </c>
      <c r="F13">
        <v>8.8653956608096696</v>
      </c>
      <c r="G13">
        <v>74.2</v>
      </c>
      <c r="H13">
        <v>10548.7</v>
      </c>
      <c r="I13">
        <v>9.1591674327563428</v>
      </c>
      <c r="K13">
        <f t="shared" si="0"/>
        <v>10622.900000000001</v>
      </c>
      <c r="L13">
        <f t="shared" si="1"/>
        <v>2.5000000000000001E-2</v>
      </c>
      <c r="N13">
        <f t="shared" si="2"/>
        <v>0.11279812410636061</v>
      </c>
    </row>
    <row r="14" spans="1:14" x14ac:dyDescent="0.3">
      <c r="A14" t="s">
        <v>9</v>
      </c>
      <c r="B14" s="3">
        <v>43208</v>
      </c>
      <c r="C14" s="3">
        <v>43216</v>
      </c>
      <c r="D14">
        <v>10550</v>
      </c>
      <c r="E14">
        <v>61.7</v>
      </c>
      <c r="F14">
        <v>9.9553078004785043</v>
      </c>
      <c r="G14">
        <v>78</v>
      </c>
      <c r="H14">
        <v>10526.2</v>
      </c>
      <c r="I14">
        <v>11.466129293271431</v>
      </c>
      <c r="K14">
        <f t="shared" si="0"/>
        <v>10604.2</v>
      </c>
      <c r="L14">
        <f t="shared" si="1"/>
        <v>2.2222222222222223E-2</v>
      </c>
      <c r="N14">
        <f t="shared" si="2"/>
        <v>0.1004489283547752</v>
      </c>
    </row>
    <row r="15" spans="1:14" x14ac:dyDescent="0.3">
      <c r="A15" t="s">
        <v>9</v>
      </c>
      <c r="B15" s="3">
        <v>43209</v>
      </c>
      <c r="C15" s="3">
        <v>43216</v>
      </c>
      <c r="D15">
        <v>10550</v>
      </c>
      <c r="E15">
        <v>75.599999999999994</v>
      </c>
      <c r="F15">
        <v>10.02587385034753</v>
      </c>
      <c r="G15">
        <v>53.35</v>
      </c>
      <c r="H15">
        <v>10565.3</v>
      </c>
      <c r="I15">
        <v>6.4426058980881509</v>
      </c>
      <c r="K15">
        <f t="shared" si="0"/>
        <v>10618.65</v>
      </c>
      <c r="L15">
        <f t="shared" si="1"/>
        <v>1.9444444444444445E-2</v>
      </c>
      <c r="N15">
        <f t="shared" si="2"/>
        <v>9.9741929224985884E-2</v>
      </c>
    </row>
    <row r="16" spans="1:14" x14ac:dyDescent="0.3">
      <c r="A16" t="s">
        <v>9</v>
      </c>
      <c r="B16" s="3">
        <v>43210</v>
      </c>
      <c r="C16" s="3">
        <v>43216</v>
      </c>
      <c r="D16">
        <v>10550</v>
      </c>
      <c r="E16">
        <v>67.849999999999994</v>
      </c>
      <c r="F16">
        <v>10.17082535129552</v>
      </c>
      <c r="G16">
        <v>38.700000000000003</v>
      </c>
      <c r="H16">
        <v>10564.05</v>
      </c>
      <c r="I16">
        <v>4.8467318980992493</v>
      </c>
      <c r="K16">
        <f t="shared" si="0"/>
        <v>10602.75</v>
      </c>
      <c r="L16">
        <f t="shared" si="1"/>
        <v>1.6666666666666666E-2</v>
      </c>
      <c r="N16">
        <f t="shared" si="2"/>
        <v>9.8320437669556865E-2</v>
      </c>
    </row>
    <row r="17" spans="1:14" x14ac:dyDescent="0.3">
      <c r="A17" t="s">
        <v>9</v>
      </c>
      <c r="B17" s="3">
        <v>43213</v>
      </c>
      <c r="C17" s="3">
        <v>43216</v>
      </c>
      <c r="D17">
        <v>10600</v>
      </c>
      <c r="E17">
        <v>34.65</v>
      </c>
      <c r="F17">
        <v>8.1630939131798659</v>
      </c>
      <c r="G17">
        <v>52.05</v>
      </c>
      <c r="H17">
        <v>10584.7</v>
      </c>
      <c r="I17">
        <v>10.52798523935941</v>
      </c>
      <c r="K17">
        <f t="shared" si="0"/>
        <v>10636.75</v>
      </c>
      <c r="L17">
        <f t="shared" si="1"/>
        <v>8.3333333333333332E-3</v>
      </c>
      <c r="N17">
        <f t="shared" si="2"/>
        <v>0.12250257201934582</v>
      </c>
    </row>
    <row r="18" spans="1:14" x14ac:dyDescent="0.3">
      <c r="A18" t="s">
        <v>9</v>
      </c>
      <c r="B18" s="3">
        <v>43214</v>
      </c>
      <c r="C18" s="3">
        <v>43216</v>
      </c>
      <c r="D18">
        <v>10600</v>
      </c>
      <c r="E18">
        <v>44.25</v>
      </c>
      <c r="F18">
        <v>8.8415733244329573</v>
      </c>
      <c r="G18">
        <v>30</v>
      </c>
      <c r="H18">
        <v>10614.35</v>
      </c>
      <c r="I18">
        <v>5.2210567846507487</v>
      </c>
      <c r="K18">
        <f t="shared" si="0"/>
        <v>10644.35</v>
      </c>
      <c r="L18">
        <f t="shared" si="1"/>
        <v>5.5555555555555558E-3</v>
      </c>
      <c r="N18">
        <f t="shared" si="2"/>
        <v>0.11310204228432769</v>
      </c>
    </row>
    <row r="19" spans="1:14" x14ac:dyDescent="0.3">
      <c r="A19" t="s">
        <v>9</v>
      </c>
      <c r="B19" s="3">
        <v>43215</v>
      </c>
      <c r="C19" s="3">
        <v>43216</v>
      </c>
      <c r="D19">
        <v>10550</v>
      </c>
      <c r="E19">
        <v>39.549999999999997</v>
      </c>
      <c r="F19">
        <v>10.23918138400845</v>
      </c>
      <c r="G19">
        <v>20.350000000000001</v>
      </c>
      <c r="H19">
        <v>10570.55</v>
      </c>
      <c r="I19">
        <v>3.2157930848360281</v>
      </c>
      <c r="K19">
        <f t="shared" si="0"/>
        <v>10590.9</v>
      </c>
      <c r="L19">
        <f t="shared" si="1"/>
        <v>2.7777777777777779E-3</v>
      </c>
      <c r="N19">
        <f t="shared" si="2"/>
        <v>9.7664057554620487E-2</v>
      </c>
    </row>
    <row r="20" spans="1:14" x14ac:dyDescent="0.3">
      <c r="A20" t="s">
        <v>9</v>
      </c>
      <c r="B20" s="3">
        <v>43217</v>
      </c>
      <c r="C20" s="3">
        <v>43251</v>
      </c>
      <c r="D20">
        <v>10700</v>
      </c>
      <c r="E20">
        <v>154.19999999999999</v>
      </c>
      <c r="F20">
        <v>9.4046140423671609</v>
      </c>
      <c r="G20">
        <v>133.5</v>
      </c>
      <c r="H20">
        <v>10692.3</v>
      </c>
      <c r="I20">
        <v>7.962942398</v>
      </c>
      <c r="K20">
        <f t="shared" si="0"/>
        <v>10825.8</v>
      </c>
      <c r="L20">
        <f t="shared" si="1"/>
        <v>9.4444444444444442E-2</v>
      </c>
      <c r="N20">
        <f t="shared" si="2"/>
        <v>0.10633078566489454</v>
      </c>
    </row>
    <row r="21" spans="1:14" x14ac:dyDescent="0.3">
      <c r="A21" t="s">
        <v>9</v>
      </c>
      <c r="B21" s="3">
        <v>43220</v>
      </c>
      <c r="C21" s="3">
        <v>43251</v>
      </c>
      <c r="D21">
        <v>10750</v>
      </c>
      <c r="E21">
        <v>152.94999999999999</v>
      </c>
      <c r="F21">
        <v>9.72913468967295</v>
      </c>
      <c r="G21">
        <v>125.55</v>
      </c>
      <c r="H21">
        <v>10739.35</v>
      </c>
      <c r="I21">
        <v>7.7026772149999996</v>
      </c>
      <c r="K21">
        <f t="shared" si="0"/>
        <v>10864.9</v>
      </c>
      <c r="L21">
        <f t="shared" si="1"/>
        <v>8.611111111111111E-2</v>
      </c>
      <c r="N21">
        <f t="shared" si="2"/>
        <v>0.10278406373194279</v>
      </c>
    </row>
    <row r="22" spans="1:14" x14ac:dyDescent="0.3">
      <c r="A22" t="s">
        <v>9</v>
      </c>
      <c r="B22" s="3">
        <v>43222</v>
      </c>
      <c r="C22" s="3">
        <v>43251</v>
      </c>
      <c r="D22">
        <v>10700</v>
      </c>
      <c r="E22">
        <v>159.69999999999999</v>
      </c>
      <c r="F22">
        <v>9.3126052262077454</v>
      </c>
      <c r="G22">
        <v>121.35</v>
      </c>
      <c r="H22">
        <v>10718.05</v>
      </c>
      <c r="I22">
        <v>6.534136867</v>
      </c>
      <c r="K22">
        <f t="shared" si="0"/>
        <v>10839.4</v>
      </c>
      <c r="L22">
        <f t="shared" si="1"/>
        <v>8.0555555555555561E-2</v>
      </c>
      <c r="N22">
        <f t="shared" si="2"/>
        <v>0.10738133698460418</v>
      </c>
    </row>
    <row r="23" spans="1:14" x14ac:dyDescent="0.3">
      <c r="A23" t="s">
        <v>9</v>
      </c>
      <c r="B23" s="3">
        <v>43223</v>
      </c>
      <c r="C23" s="3">
        <v>43251</v>
      </c>
      <c r="D23">
        <v>10700</v>
      </c>
      <c r="E23">
        <v>140.05000000000001</v>
      </c>
      <c r="F23">
        <v>9.9149138807573305</v>
      </c>
      <c r="G23">
        <v>133.6</v>
      </c>
      <c r="H23">
        <v>10679.65</v>
      </c>
      <c r="I23">
        <v>9.4253098390000005</v>
      </c>
      <c r="K23">
        <f t="shared" si="0"/>
        <v>10813.25</v>
      </c>
      <c r="L23">
        <f t="shared" si="1"/>
        <v>7.7777777777777779E-2</v>
      </c>
      <c r="N23">
        <f t="shared" si="2"/>
        <v>0.10085816296808994</v>
      </c>
    </row>
    <row r="24" spans="1:14" x14ac:dyDescent="0.3">
      <c r="A24" t="s">
        <v>9</v>
      </c>
      <c r="B24" s="3">
        <v>43224</v>
      </c>
      <c r="C24" s="3">
        <v>43251</v>
      </c>
      <c r="D24">
        <v>10600</v>
      </c>
      <c r="E24">
        <v>172.75</v>
      </c>
      <c r="F24">
        <v>11.35438912248552</v>
      </c>
      <c r="G24">
        <v>114.85</v>
      </c>
      <c r="H24">
        <v>10618.25</v>
      </c>
      <c r="I24">
        <v>6.6453335080000002</v>
      </c>
      <c r="K24">
        <f t="shared" si="0"/>
        <v>10733.1</v>
      </c>
      <c r="L24">
        <f t="shared" si="1"/>
        <v>7.4999999999999997E-2</v>
      </c>
      <c r="N24">
        <f t="shared" si="2"/>
        <v>8.8071668956603108E-2</v>
      </c>
    </row>
    <row r="25" spans="1:14" x14ac:dyDescent="0.3">
      <c r="A25" t="s">
        <v>9</v>
      </c>
      <c r="B25" s="3">
        <v>43227</v>
      </c>
      <c r="C25" s="3">
        <v>43251</v>
      </c>
      <c r="D25">
        <v>10700</v>
      </c>
      <c r="E25">
        <v>157.75</v>
      </c>
      <c r="F25">
        <v>10.487120825091599</v>
      </c>
      <c r="G25">
        <v>120.6</v>
      </c>
      <c r="H25">
        <v>10715.5</v>
      </c>
      <c r="I25">
        <v>7.4875935179999997</v>
      </c>
      <c r="K25">
        <f t="shared" si="0"/>
        <v>10836.1</v>
      </c>
      <c r="L25">
        <f t="shared" si="1"/>
        <v>6.6666666666666666E-2</v>
      </c>
      <c r="N25">
        <f t="shared" si="2"/>
        <v>9.535505661452752E-2</v>
      </c>
    </row>
    <row r="26" spans="1:14" x14ac:dyDescent="0.3">
      <c r="A26" t="s">
        <v>9</v>
      </c>
      <c r="B26" s="3">
        <v>43228</v>
      </c>
      <c r="C26" s="3">
        <v>43251</v>
      </c>
      <c r="D26">
        <v>10700</v>
      </c>
      <c r="E26">
        <v>157.19999999999999</v>
      </c>
      <c r="F26">
        <v>10.75376397118443</v>
      </c>
      <c r="G26">
        <v>124.75</v>
      </c>
      <c r="H26">
        <v>10717.8</v>
      </c>
      <c r="I26">
        <v>8.0821617159999999</v>
      </c>
      <c r="K26">
        <f t="shared" si="0"/>
        <v>10842.55</v>
      </c>
      <c r="L26">
        <f t="shared" si="1"/>
        <v>6.3888888888888884E-2</v>
      </c>
      <c r="N26">
        <f t="shared" si="2"/>
        <v>9.2990696344050314E-2</v>
      </c>
    </row>
    <row r="27" spans="1:14" x14ac:dyDescent="0.3">
      <c r="A27" t="s">
        <v>9</v>
      </c>
      <c r="B27" s="3">
        <v>43229</v>
      </c>
      <c r="C27" s="3">
        <v>43251</v>
      </c>
      <c r="D27">
        <v>10750</v>
      </c>
      <c r="E27">
        <v>148.05000000000001</v>
      </c>
      <c r="F27">
        <v>11.70447371304423</v>
      </c>
      <c r="G27">
        <v>132.9</v>
      </c>
      <c r="H27">
        <v>10741.7</v>
      </c>
      <c r="I27">
        <v>10.378652689999999</v>
      </c>
      <c r="K27">
        <f t="shared" si="0"/>
        <v>10874.6</v>
      </c>
      <c r="L27">
        <f t="shared" si="1"/>
        <v>6.1111111111111109E-2</v>
      </c>
      <c r="N27">
        <f t="shared" si="2"/>
        <v>8.5437416881506995E-2</v>
      </c>
    </row>
    <row r="28" spans="1:14" x14ac:dyDescent="0.3">
      <c r="A28" t="s">
        <v>9</v>
      </c>
      <c r="B28" s="3">
        <v>43230</v>
      </c>
      <c r="C28" s="3">
        <v>43251</v>
      </c>
      <c r="D28">
        <v>10700</v>
      </c>
      <c r="E28">
        <v>151.55000000000001</v>
      </c>
      <c r="F28">
        <v>11.299069410081451</v>
      </c>
      <c r="G28">
        <v>129.69999999999999</v>
      </c>
      <c r="H28">
        <v>10716.55</v>
      </c>
      <c r="I28">
        <v>9.4128186029999998</v>
      </c>
      <c r="K28">
        <f t="shared" si="0"/>
        <v>10846.25</v>
      </c>
      <c r="L28">
        <f t="shared" si="1"/>
        <v>5.8333333333333334E-2</v>
      </c>
      <c r="N28">
        <f t="shared" si="2"/>
        <v>8.8502863705551077E-2</v>
      </c>
    </row>
    <row r="29" spans="1:14" x14ac:dyDescent="0.3">
      <c r="A29" t="s">
        <v>9</v>
      </c>
      <c r="B29" s="3">
        <v>43231</v>
      </c>
      <c r="C29" s="3">
        <v>43251</v>
      </c>
      <c r="D29">
        <v>10800</v>
      </c>
      <c r="E29">
        <v>137.94999999999999</v>
      </c>
      <c r="F29">
        <v>10.943481208569359</v>
      </c>
      <c r="G29">
        <v>122.55</v>
      </c>
      <c r="H29">
        <v>10806.5</v>
      </c>
      <c r="I29">
        <v>9.5777364019999993</v>
      </c>
      <c r="K29">
        <f t="shared" si="0"/>
        <v>10929.05</v>
      </c>
      <c r="L29">
        <f t="shared" si="1"/>
        <v>5.5555555555555552E-2</v>
      </c>
      <c r="N29">
        <f t="shared" si="2"/>
        <v>9.1378600734192697E-2</v>
      </c>
    </row>
    <row r="30" spans="1:14" x14ac:dyDescent="0.3">
      <c r="A30" t="s">
        <v>9</v>
      </c>
      <c r="B30" s="3">
        <v>43234</v>
      </c>
      <c r="C30" s="3">
        <v>43251</v>
      </c>
      <c r="D30">
        <v>10800</v>
      </c>
      <c r="E30">
        <v>130.4</v>
      </c>
      <c r="F30">
        <v>10.741688166082641</v>
      </c>
      <c r="G30">
        <v>118.15</v>
      </c>
      <c r="H30">
        <v>10806.6</v>
      </c>
      <c r="I30">
        <v>9.6351847920000004</v>
      </c>
      <c r="K30">
        <f t="shared" si="0"/>
        <v>10924.75</v>
      </c>
      <c r="L30">
        <f t="shared" si="1"/>
        <v>4.7222222222222221E-2</v>
      </c>
      <c r="N30">
        <f t="shared" si="2"/>
        <v>9.3095236478521554E-2</v>
      </c>
    </row>
    <row r="31" spans="1:14" x14ac:dyDescent="0.3">
      <c r="A31" t="s">
        <v>9</v>
      </c>
      <c r="B31" s="3">
        <v>43235</v>
      </c>
      <c r="C31" s="3">
        <v>43251</v>
      </c>
      <c r="D31">
        <v>10800</v>
      </c>
      <c r="E31">
        <v>111.75</v>
      </c>
      <c r="F31">
        <v>9.6595348587568228</v>
      </c>
      <c r="G31">
        <v>94.55</v>
      </c>
      <c r="H31">
        <v>10801.85</v>
      </c>
      <c r="I31">
        <v>7.9620265010000004</v>
      </c>
      <c r="K31">
        <f t="shared" si="0"/>
        <v>10896.4</v>
      </c>
      <c r="L31">
        <f t="shared" si="1"/>
        <v>4.4444444444444446E-2</v>
      </c>
      <c r="N31">
        <f t="shared" si="2"/>
        <v>0.10352465358033808</v>
      </c>
    </row>
    <row r="32" spans="1:14" x14ac:dyDescent="0.3">
      <c r="A32" t="s">
        <v>9</v>
      </c>
      <c r="B32" s="3">
        <v>43236</v>
      </c>
      <c r="C32" s="3">
        <v>43251</v>
      </c>
      <c r="D32">
        <v>10750</v>
      </c>
      <c r="E32">
        <v>102.15</v>
      </c>
      <c r="F32">
        <v>9.9232594029805572</v>
      </c>
      <c r="G32">
        <v>91.95</v>
      </c>
      <c r="H32">
        <v>10741.1</v>
      </c>
      <c r="I32">
        <v>8.8337359739999997</v>
      </c>
      <c r="K32">
        <f t="shared" si="0"/>
        <v>10833.050000000001</v>
      </c>
      <c r="L32">
        <f t="shared" si="1"/>
        <v>4.1666666666666664E-2</v>
      </c>
      <c r="N32">
        <f t="shared" si="2"/>
        <v>0.10077334063237724</v>
      </c>
    </row>
    <row r="33" spans="1:14" x14ac:dyDescent="0.3">
      <c r="A33" t="s">
        <v>9</v>
      </c>
      <c r="B33" s="3">
        <v>43237</v>
      </c>
      <c r="C33" s="3">
        <v>43251</v>
      </c>
      <c r="D33">
        <v>10700</v>
      </c>
      <c r="E33">
        <v>92.85</v>
      </c>
      <c r="F33">
        <v>10.09632401390774</v>
      </c>
      <c r="G33">
        <v>99.5</v>
      </c>
      <c r="H33">
        <v>10682.7</v>
      </c>
      <c r="I33">
        <v>10.871819049999999</v>
      </c>
      <c r="K33">
        <f t="shared" si="0"/>
        <v>10782.2</v>
      </c>
      <c r="L33">
        <f t="shared" si="1"/>
        <v>3.888888888888889E-2</v>
      </c>
      <c r="N33">
        <f t="shared" si="2"/>
        <v>9.9045949656775545E-2</v>
      </c>
    </row>
    <row r="34" spans="1:14" x14ac:dyDescent="0.3">
      <c r="A34" t="s">
        <v>9</v>
      </c>
      <c r="B34" s="3">
        <v>43238</v>
      </c>
      <c r="C34" s="3">
        <v>43251</v>
      </c>
      <c r="D34">
        <v>10600</v>
      </c>
      <c r="E34">
        <v>91.8</v>
      </c>
      <c r="F34">
        <v>9.8974086702702504</v>
      </c>
      <c r="G34">
        <v>97.6</v>
      </c>
      <c r="H34">
        <v>10596.4</v>
      </c>
      <c r="I34">
        <v>10.66914182</v>
      </c>
      <c r="K34">
        <f t="shared" si="0"/>
        <v>10694</v>
      </c>
      <c r="L34">
        <f t="shared" si="1"/>
        <v>3.6111111111111108E-2</v>
      </c>
      <c r="N34">
        <f t="shared" si="2"/>
        <v>0.10103654737464679</v>
      </c>
    </row>
    <row r="35" spans="1:14" x14ac:dyDescent="0.3">
      <c r="A35" t="s">
        <v>9</v>
      </c>
      <c r="B35" s="3">
        <v>43241</v>
      </c>
      <c r="C35" s="3">
        <v>43251</v>
      </c>
      <c r="D35">
        <v>10500</v>
      </c>
      <c r="E35">
        <v>104.7</v>
      </c>
      <c r="F35">
        <v>11.054992451548321</v>
      </c>
      <c r="G35">
        <v>68.3</v>
      </c>
      <c r="H35">
        <v>10516.7</v>
      </c>
      <c r="I35">
        <v>6.3832755790000002</v>
      </c>
      <c r="K35">
        <f t="shared" si="0"/>
        <v>10585</v>
      </c>
      <c r="L35">
        <f t="shared" si="1"/>
        <v>2.7777777777777776E-2</v>
      </c>
      <c r="N35">
        <f t="shared" si="2"/>
        <v>9.0456868639466489E-2</v>
      </c>
    </row>
    <row r="36" spans="1:14" x14ac:dyDescent="0.3">
      <c r="A36" t="s">
        <v>9</v>
      </c>
      <c r="B36" s="3">
        <v>43242</v>
      </c>
      <c r="C36" s="3">
        <v>43251</v>
      </c>
      <c r="D36">
        <v>10550</v>
      </c>
      <c r="E36">
        <v>68.8</v>
      </c>
      <c r="F36">
        <v>9.2020962907257822</v>
      </c>
      <c r="G36">
        <v>66.8</v>
      </c>
      <c r="H36">
        <v>10536.7</v>
      </c>
      <c r="I36">
        <v>8.9194685600000003</v>
      </c>
      <c r="K36">
        <f t="shared" si="0"/>
        <v>10603.5</v>
      </c>
      <c r="L36">
        <f t="shared" si="1"/>
        <v>2.5000000000000001E-2</v>
      </c>
      <c r="N36">
        <f t="shared" si="2"/>
        <v>0.10867089067605579</v>
      </c>
    </row>
    <row r="37" spans="1:14" x14ac:dyDescent="0.3">
      <c r="A37" t="s">
        <v>9</v>
      </c>
      <c r="B37" s="3">
        <v>43243</v>
      </c>
      <c r="C37" s="3">
        <v>43251</v>
      </c>
      <c r="D37">
        <v>10450</v>
      </c>
      <c r="E37">
        <v>54.8</v>
      </c>
      <c r="F37">
        <v>8.5980753771617486</v>
      </c>
      <c r="G37">
        <v>78.849999999999994</v>
      </c>
      <c r="H37">
        <v>10430.35</v>
      </c>
      <c r="I37">
        <v>12.066343440000001</v>
      </c>
      <c r="K37">
        <f t="shared" si="0"/>
        <v>10509.2</v>
      </c>
      <c r="L37">
        <f t="shared" si="1"/>
        <v>2.2222222222222223E-2</v>
      </c>
      <c r="N37">
        <f t="shared" si="2"/>
        <v>0.11630509807534428</v>
      </c>
    </row>
    <row r="38" spans="1:14" x14ac:dyDescent="0.3">
      <c r="A38" t="s">
        <v>9</v>
      </c>
      <c r="B38" s="3">
        <v>43244</v>
      </c>
      <c r="C38" s="3">
        <v>43251</v>
      </c>
      <c r="D38">
        <v>10500</v>
      </c>
      <c r="E38">
        <v>57.1</v>
      </c>
      <c r="F38">
        <v>6.935695568880802</v>
      </c>
      <c r="G38">
        <v>55.55</v>
      </c>
      <c r="H38">
        <v>10513.85</v>
      </c>
      <c r="I38">
        <v>6.8768721279999996</v>
      </c>
      <c r="K38">
        <f t="shared" si="0"/>
        <v>10569.4</v>
      </c>
      <c r="L38">
        <f t="shared" si="1"/>
        <v>1.9444444444444445E-2</v>
      </c>
      <c r="N38">
        <f t="shared" si="2"/>
        <v>0.14418164552764068</v>
      </c>
    </row>
    <row r="39" spans="1:14" x14ac:dyDescent="0.3">
      <c r="A39" t="s">
        <v>9</v>
      </c>
      <c r="B39" s="3">
        <v>43245</v>
      </c>
      <c r="C39" s="3">
        <v>43251</v>
      </c>
      <c r="D39">
        <v>10600</v>
      </c>
      <c r="E39">
        <v>49.05</v>
      </c>
      <c r="F39">
        <v>7.4087453671437418</v>
      </c>
      <c r="G39">
        <v>47.95</v>
      </c>
      <c r="H39">
        <v>10605.15</v>
      </c>
      <c r="I39">
        <v>7.29950981</v>
      </c>
      <c r="K39">
        <f t="shared" si="0"/>
        <v>10653.1</v>
      </c>
      <c r="L39">
        <f t="shared" si="1"/>
        <v>1.6666666666666666E-2</v>
      </c>
      <c r="N39">
        <f t="shared" si="2"/>
        <v>0.1349756200874164</v>
      </c>
    </row>
    <row r="40" spans="1:14" x14ac:dyDescent="0.3">
      <c r="A40" t="s">
        <v>9</v>
      </c>
      <c r="B40" s="3">
        <v>43248</v>
      </c>
      <c r="C40" s="3">
        <v>43251</v>
      </c>
      <c r="D40">
        <v>10700</v>
      </c>
      <c r="E40">
        <v>33.85</v>
      </c>
      <c r="F40">
        <v>7.4334359913822041</v>
      </c>
      <c r="G40">
        <v>51.4</v>
      </c>
      <c r="H40">
        <v>10688.65</v>
      </c>
      <c r="I40">
        <v>10.746557470000001</v>
      </c>
      <c r="K40">
        <f t="shared" si="0"/>
        <v>10740.05</v>
      </c>
      <c r="L40">
        <f t="shared" si="1"/>
        <v>8.3333333333333332E-3</v>
      </c>
    </row>
    <row r="41" spans="1:14" x14ac:dyDescent="0.3">
      <c r="A41" t="s">
        <v>9</v>
      </c>
      <c r="B41" s="3">
        <v>43249</v>
      </c>
      <c r="C41" s="3">
        <v>43251</v>
      </c>
      <c r="D41">
        <v>10650</v>
      </c>
      <c r="E41">
        <v>25.15</v>
      </c>
      <c r="F41">
        <v>7.9718332054122438</v>
      </c>
      <c r="G41">
        <v>58.4</v>
      </c>
      <c r="H41">
        <v>10633.3</v>
      </c>
      <c r="I41">
        <v>13.97168847</v>
      </c>
      <c r="K41">
        <f t="shared" si="0"/>
        <v>10691.699999999999</v>
      </c>
      <c r="L41">
        <f t="shared" si="1"/>
        <v>5.5555555555555558E-3</v>
      </c>
    </row>
    <row r="42" spans="1:14" x14ac:dyDescent="0.3">
      <c r="A42" t="s">
        <v>9</v>
      </c>
      <c r="B42" s="3">
        <v>43250</v>
      </c>
      <c r="C42" s="3">
        <v>43251</v>
      </c>
      <c r="D42">
        <v>10600</v>
      </c>
      <c r="E42">
        <v>30.65</v>
      </c>
      <c r="F42">
        <v>8.0217331704064971</v>
      </c>
      <c r="G42">
        <v>28.7</v>
      </c>
      <c r="H42">
        <v>10614.35</v>
      </c>
      <c r="I42">
        <v>7.4259570159999999</v>
      </c>
      <c r="K42">
        <f t="shared" si="0"/>
        <v>10643.050000000001</v>
      </c>
      <c r="L42">
        <f t="shared" si="1"/>
        <v>2.7777777777777779E-3</v>
      </c>
    </row>
    <row r="43" spans="1:14" x14ac:dyDescent="0.3">
      <c r="A43" t="s">
        <v>9</v>
      </c>
      <c r="B43" s="3">
        <v>43252</v>
      </c>
      <c r="C43" s="3">
        <v>43279</v>
      </c>
      <c r="D43">
        <v>10700</v>
      </c>
      <c r="E43">
        <v>132.05000000000001</v>
      </c>
      <c r="F43">
        <v>8.6984148423974919</v>
      </c>
      <c r="G43">
        <v>147.85</v>
      </c>
      <c r="H43">
        <v>10696.2</v>
      </c>
      <c r="I43">
        <v>10.20206939057905</v>
      </c>
      <c r="K43">
        <f t="shared" si="0"/>
        <v>10844.050000000001</v>
      </c>
      <c r="L43">
        <f t="shared" si="1"/>
        <v>7.4999999999999997E-2</v>
      </c>
    </row>
    <row r="44" spans="1:14" x14ac:dyDescent="0.3">
      <c r="A44" t="s">
        <v>9</v>
      </c>
      <c r="B44" s="3">
        <v>43255</v>
      </c>
      <c r="C44" s="3">
        <v>43279</v>
      </c>
      <c r="D44">
        <v>10650</v>
      </c>
      <c r="E44">
        <v>113.4</v>
      </c>
      <c r="F44">
        <v>8.4131846038351004</v>
      </c>
      <c r="G44">
        <v>164.7</v>
      </c>
      <c r="H44">
        <v>10628.5</v>
      </c>
      <c r="I44">
        <v>12.93081585316216</v>
      </c>
      <c r="K44">
        <f t="shared" si="0"/>
        <v>10793.2</v>
      </c>
      <c r="L44">
        <f t="shared" si="1"/>
        <v>6.6666666666666666E-2</v>
      </c>
    </row>
    <row r="45" spans="1:14" x14ac:dyDescent="0.3">
      <c r="A45" t="s">
        <v>9</v>
      </c>
      <c r="B45" s="3">
        <v>43256</v>
      </c>
      <c r="C45" s="3">
        <v>43279</v>
      </c>
      <c r="D45">
        <v>10600</v>
      </c>
      <c r="E45">
        <v>127.45</v>
      </c>
      <c r="F45">
        <v>9.3668992741481052</v>
      </c>
      <c r="G45">
        <v>132.25</v>
      </c>
      <c r="H45">
        <v>10593.15</v>
      </c>
      <c r="I45">
        <v>9.914603146673528</v>
      </c>
      <c r="K45">
        <f t="shared" si="0"/>
        <v>10725.4</v>
      </c>
      <c r="L45">
        <f t="shared" si="1"/>
        <v>6.3888888888888884E-2</v>
      </c>
    </row>
    <row r="46" spans="1:14" x14ac:dyDescent="0.3">
      <c r="A46" t="s">
        <v>9</v>
      </c>
      <c r="B46" s="3">
        <v>43257</v>
      </c>
      <c r="C46" s="3">
        <v>43279</v>
      </c>
      <c r="D46">
        <v>10700</v>
      </c>
      <c r="E46">
        <v>110</v>
      </c>
      <c r="F46">
        <v>8.5368959792348686</v>
      </c>
      <c r="G46">
        <v>127.15</v>
      </c>
      <c r="H46">
        <v>10684.65</v>
      </c>
      <c r="I46">
        <v>10.175602254845909</v>
      </c>
      <c r="K46">
        <f t="shared" si="0"/>
        <v>10811.8</v>
      </c>
      <c r="L46">
        <f t="shared" si="1"/>
        <v>6.1111111111111109E-2</v>
      </c>
    </row>
    <row r="47" spans="1:14" x14ac:dyDescent="0.3">
      <c r="A47" t="s">
        <v>9</v>
      </c>
      <c r="B47" s="3">
        <v>43258</v>
      </c>
      <c r="C47" s="3">
        <v>43279</v>
      </c>
      <c r="D47">
        <v>10750</v>
      </c>
      <c r="E47">
        <v>116.95</v>
      </c>
      <c r="F47">
        <v>7.6690329032153057</v>
      </c>
      <c r="G47">
        <v>105.15</v>
      </c>
      <c r="H47">
        <v>10768.35</v>
      </c>
      <c r="I47">
        <v>6.8855730004761044</v>
      </c>
      <c r="K47">
        <f t="shared" si="0"/>
        <v>10873.5</v>
      </c>
      <c r="L47">
        <f t="shared" si="1"/>
        <v>5.8333333333333334E-2</v>
      </c>
    </row>
    <row r="48" spans="1:14" x14ac:dyDescent="0.3">
      <c r="A48" t="s">
        <v>9</v>
      </c>
      <c r="B48" s="3">
        <v>43259</v>
      </c>
      <c r="C48" s="3">
        <v>43279</v>
      </c>
      <c r="D48">
        <v>10750</v>
      </c>
      <c r="E48">
        <v>111.85</v>
      </c>
      <c r="F48">
        <v>7.6621413238419196</v>
      </c>
      <c r="G48">
        <v>113.75</v>
      </c>
      <c r="H48">
        <v>10767.65</v>
      </c>
      <c r="I48">
        <v>8.1601187504197217</v>
      </c>
      <c r="K48">
        <f t="shared" si="0"/>
        <v>10881.4</v>
      </c>
      <c r="L48">
        <f t="shared" si="1"/>
        <v>5.5555555555555552E-2</v>
      </c>
    </row>
    <row r="49" spans="1:12" x14ac:dyDescent="0.3">
      <c r="A49" t="s">
        <v>9</v>
      </c>
      <c r="B49" s="3">
        <v>43262</v>
      </c>
      <c r="C49" s="3">
        <v>43279</v>
      </c>
      <c r="D49">
        <v>10800</v>
      </c>
      <c r="E49">
        <v>98.95</v>
      </c>
      <c r="F49">
        <v>8.6082078103431687</v>
      </c>
      <c r="G49">
        <v>114.6</v>
      </c>
      <c r="H49">
        <v>10786.95</v>
      </c>
      <c r="I49">
        <v>10.236705683485971</v>
      </c>
      <c r="K49">
        <f t="shared" si="0"/>
        <v>10901.550000000001</v>
      </c>
      <c r="L49">
        <f t="shared" si="1"/>
        <v>4.7222222222222221E-2</v>
      </c>
    </row>
    <row r="50" spans="1:12" x14ac:dyDescent="0.3">
      <c r="A50" t="s">
        <v>9</v>
      </c>
      <c r="B50" s="3">
        <v>43263</v>
      </c>
      <c r="C50" s="3">
        <v>43279</v>
      </c>
      <c r="D50">
        <v>10850</v>
      </c>
      <c r="E50">
        <v>94.05</v>
      </c>
      <c r="F50">
        <v>8.2048170210658622</v>
      </c>
      <c r="G50">
        <v>107.8</v>
      </c>
      <c r="H50">
        <v>10842.85</v>
      </c>
      <c r="I50">
        <v>9.7269959210743835</v>
      </c>
      <c r="K50">
        <f t="shared" si="0"/>
        <v>10950.65</v>
      </c>
      <c r="L50">
        <f t="shared" si="1"/>
        <v>4.4444444444444446E-2</v>
      </c>
    </row>
    <row r="51" spans="1:12" x14ac:dyDescent="0.3">
      <c r="A51" t="s">
        <v>9</v>
      </c>
      <c r="B51" s="3">
        <v>43264</v>
      </c>
      <c r="C51" s="3">
        <v>43279</v>
      </c>
      <c r="D51">
        <v>10850</v>
      </c>
      <c r="E51">
        <v>95.05</v>
      </c>
      <c r="F51">
        <v>7.988824685815028</v>
      </c>
      <c r="G51">
        <v>104</v>
      </c>
      <c r="H51">
        <v>10856.7</v>
      </c>
      <c r="I51">
        <v>9.1459471453848344</v>
      </c>
      <c r="K51">
        <f t="shared" si="0"/>
        <v>10960.7</v>
      </c>
      <c r="L51">
        <f t="shared" si="1"/>
        <v>4.1666666666666664E-2</v>
      </c>
    </row>
    <row r="52" spans="1:12" x14ac:dyDescent="0.3">
      <c r="A52" t="s">
        <v>9</v>
      </c>
      <c r="B52" s="3">
        <v>43265</v>
      </c>
      <c r="C52" s="3">
        <v>43279</v>
      </c>
      <c r="D52">
        <v>10800</v>
      </c>
      <c r="E52">
        <v>97.25</v>
      </c>
      <c r="F52">
        <v>8.8117912858314096</v>
      </c>
      <c r="G52">
        <v>85.65</v>
      </c>
      <c r="H52">
        <v>10808.05</v>
      </c>
      <c r="I52">
        <v>7.6323417946567744</v>
      </c>
      <c r="K52">
        <f t="shared" si="0"/>
        <v>10893.699999999999</v>
      </c>
      <c r="L52">
        <f t="shared" si="1"/>
        <v>3.888888888888889E-2</v>
      </c>
    </row>
    <row r="53" spans="1:12" x14ac:dyDescent="0.3">
      <c r="A53" t="s">
        <v>9</v>
      </c>
      <c r="B53" s="3">
        <v>43266</v>
      </c>
      <c r="C53" s="3">
        <v>43279</v>
      </c>
      <c r="D53">
        <v>10800</v>
      </c>
      <c r="E53">
        <v>91.65</v>
      </c>
      <c r="F53">
        <v>8.1383562366143334</v>
      </c>
      <c r="G53">
        <v>79.95</v>
      </c>
      <c r="H53">
        <v>10817.7</v>
      </c>
      <c r="I53">
        <v>6.9531481424104307</v>
      </c>
      <c r="K53">
        <f t="shared" si="0"/>
        <v>10897.650000000001</v>
      </c>
      <c r="L53">
        <f t="shared" si="1"/>
        <v>3.6111111111111108E-2</v>
      </c>
    </row>
    <row r="54" spans="1:12" x14ac:dyDescent="0.3">
      <c r="A54" t="s">
        <v>9</v>
      </c>
      <c r="B54" s="3">
        <v>43269</v>
      </c>
      <c r="C54" s="3">
        <v>43279</v>
      </c>
      <c r="D54">
        <v>10800</v>
      </c>
      <c r="E54">
        <v>75.95</v>
      </c>
      <c r="F54">
        <v>8.1214089933016211</v>
      </c>
      <c r="G54">
        <v>87.35</v>
      </c>
      <c r="H54">
        <v>10799.85</v>
      </c>
      <c r="I54">
        <v>9.6806281049343532</v>
      </c>
      <c r="K54">
        <f t="shared" si="0"/>
        <v>10887.2</v>
      </c>
      <c r="L54">
        <f t="shared" si="1"/>
        <v>2.7777777777777776E-2</v>
      </c>
    </row>
    <row r="55" spans="1:12" x14ac:dyDescent="0.3">
      <c r="A55" t="s">
        <v>9</v>
      </c>
      <c r="B55" s="3">
        <v>43270</v>
      </c>
      <c r="C55" s="3">
        <v>43279</v>
      </c>
      <c r="D55">
        <v>10700</v>
      </c>
      <c r="E55">
        <v>94.3</v>
      </c>
      <c r="F55">
        <v>10.78496687382205</v>
      </c>
      <c r="G55">
        <v>75.650000000000006</v>
      </c>
      <c r="H55">
        <v>10710.45</v>
      </c>
      <c r="I55">
        <v>8.3054114406856456</v>
      </c>
      <c r="K55">
        <f t="shared" si="0"/>
        <v>10786.1</v>
      </c>
      <c r="L55">
        <f t="shared" si="1"/>
        <v>2.5000000000000001E-2</v>
      </c>
    </row>
    <row r="56" spans="1:12" x14ac:dyDescent="0.3">
      <c r="A56" t="s">
        <v>9</v>
      </c>
      <c r="B56" s="3">
        <v>43271</v>
      </c>
      <c r="C56" s="3">
        <v>43279</v>
      </c>
      <c r="D56">
        <v>10750</v>
      </c>
      <c r="E56">
        <v>94.2</v>
      </c>
      <c r="F56">
        <v>10.88750038456029</v>
      </c>
      <c r="G56">
        <v>55.9</v>
      </c>
      <c r="H56">
        <v>10772.05</v>
      </c>
      <c r="I56">
        <v>5.3370839033706794</v>
      </c>
      <c r="K56">
        <f t="shared" si="0"/>
        <v>10827.949999999999</v>
      </c>
      <c r="L56">
        <f t="shared" si="1"/>
        <v>2.2222222222222223E-2</v>
      </c>
    </row>
    <row r="57" spans="1:12" x14ac:dyDescent="0.3">
      <c r="A57" t="s">
        <v>9</v>
      </c>
      <c r="B57" s="3">
        <v>43272</v>
      </c>
      <c r="C57" s="3">
        <v>43279</v>
      </c>
      <c r="D57">
        <v>10750</v>
      </c>
      <c r="E57">
        <v>59.75</v>
      </c>
      <c r="F57">
        <v>9.2884887851836115</v>
      </c>
      <c r="G57">
        <v>72.900000000000006</v>
      </c>
      <c r="H57">
        <v>10741.1</v>
      </c>
      <c r="I57">
        <v>11.4453907276724</v>
      </c>
      <c r="K57">
        <f t="shared" si="0"/>
        <v>10814</v>
      </c>
      <c r="L57">
        <f t="shared" si="1"/>
        <v>1.9444444444444445E-2</v>
      </c>
    </row>
    <row r="58" spans="1:12" x14ac:dyDescent="0.3">
      <c r="A58" t="s">
        <v>9</v>
      </c>
      <c r="B58" s="3">
        <v>43273</v>
      </c>
      <c r="C58" s="3">
        <v>43279</v>
      </c>
      <c r="D58">
        <v>10800</v>
      </c>
      <c r="E58">
        <v>72.2</v>
      </c>
      <c r="F58">
        <v>9.8722736705973251</v>
      </c>
      <c r="G58">
        <v>42.45</v>
      </c>
      <c r="H58">
        <v>10821.85</v>
      </c>
      <c r="I58">
        <v>4.6273159883889914</v>
      </c>
      <c r="K58">
        <f t="shared" si="0"/>
        <v>10864.300000000001</v>
      </c>
      <c r="L58">
        <f t="shared" si="1"/>
        <v>1.6666666666666666E-2</v>
      </c>
    </row>
    <row r="59" spans="1:12" x14ac:dyDescent="0.3">
      <c r="A59" t="s">
        <v>9</v>
      </c>
      <c r="B59" s="3">
        <v>43276</v>
      </c>
      <c r="C59" s="3">
        <v>43279</v>
      </c>
      <c r="D59">
        <v>10750</v>
      </c>
      <c r="E59">
        <v>54.25</v>
      </c>
      <c r="F59">
        <v>9.0694618030909258</v>
      </c>
      <c r="G59">
        <v>47.1</v>
      </c>
      <c r="H59">
        <v>10762.45</v>
      </c>
      <c r="I59">
        <v>7.6724636327461893</v>
      </c>
      <c r="K59">
        <f t="shared" si="0"/>
        <v>10809.550000000001</v>
      </c>
      <c r="L59">
        <f t="shared" si="1"/>
        <v>8.3333333333333332E-3</v>
      </c>
    </row>
    <row r="60" spans="1:12" x14ac:dyDescent="0.3">
      <c r="A60" t="s">
        <v>9</v>
      </c>
      <c r="B60" s="3">
        <v>43277</v>
      </c>
      <c r="C60" s="3">
        <v>43279</v>
      </c>
      <c r="D60">
        <v>10750</v>
      </c>
      <c r="E60">
        <v>52.8</v>
      </c>
      <c r="F60">
        <v>10.264025809343179</v>
      </c>
      <c r="G60">
        <v>34.25</v>
      </c>
      <c r="H60">
        <v>10769.15</v>
      </c>
      <c r="I60">
        <v>5.5971624903012813</v>
      </c>
      <c r="K60">
        <f t="shared" si="0"/>
        <v>10803.4</v>
      </c>
      <c r="L60">
        <f t="shared" si="1"/>
        <v>5.5555555555555558E-3</v>
      </c>
    </row>
    <row r="61" spans="1:12" x14ac:dyDescent="0.3">
      <c r="A61" t="s">
        <v>9</v>
      </c>
      <c r="B61" s="3">
        <v>43278</v>
      </c>
      <c r="C61" s="3">
        <v>43279</v>
      </c>
      <c r="D61">
        <v>10650</v>
      </c>
      <c r="E61">
        <v>45.25</v>
      </c>
      <c r="F61">
        <v>12.078434887185219</v>
      </c>
      <c r="G61">
        <v>24.2</v>
      </c>
      <c r="H61">
        <v>10671.4</v>
      </c>
      <c r="I61">
        <v>4.4248303719198718</v>
      </c>
      <c r="K61">
        <f t="shared" si="0"/>
        <v>10695.6</v>
      </c>
      <c r="L61">
        <f t="shared" si="1"/>
        <v>2.7777777777777779E-3</v>
      </c>
    </row>
    <row r="62" spans="1:12" x14ac:dyDescent="0.3">
      <c r="A62" t="s">
        <v>9</v>
      </c>
      <c r="B62" s="3">
        <v>43280</v>
      </c>
      <c r="C62" s="3">
        <v>43307</v>
      </c>
      <c r="D62">
        <v>10700</v>
      </c>
      <c r="E62">
        <v>131.30000000000001</v>
      </c>
      <c r="F62">
        <v>7.7039040273346107</v>
      </c>
      <c r="G62">
        <v>139.6</v>
      </c>
      <c r="H62">
        <v>10714.3</v>
      </c>
      <c r="I62">
        <v>8.742455061719717</v>
      </c>
      <c r="K62">
        <f t="shared" si="0"/>
        <v>10853.9</v>
      </c>
      <c r="L62">
        <f t="shared" si="1"/>
        <v>7.4999999999999997E-2</v>
      </c>
    </row>
    <row r="63" spans="1:12" x14ac:dyDescent="0.3">
      <c r="A63" t="s">
        <v>9</v>
      </c>
      <c r="B63" s="3">
        <v>43283</v>
      </c>
      <c r="C63" s="3">
        <v>43307</v>
      </c>
      <c r="D63">
        <v>10650</v>
      </c>
      <c r="E63">
        <v>138.85</v>
      </c>
      <c r="F63">
        <v>9.1300916616401242</v>
      </c>
      <c r="G63">
        <v>133.4</v>
      </c>
      <c r="H63">
        <v>10657.3</v>
      </c>
      <c r="I63">
        <v>8.8855579760059697</v>
      </c>
      <c r="K63">
        <f t="shared" si="0"/>
        <v>10790.699999999999</v>
      </c>
      <c r="L63">
        <f t="shared" si="1"/>
        <v>6.6666666666666666E-2</v>
      </c>
    </row>
    <row r="64" spans="1:12" x14ac:dyDescent="0.3">
      <c r="A64" t="s">
        <v>9</v>
      </c>
      <c r="B64" s="3">
        <v>43284</v>
      </c>
      <c r="C64" s="3">
        <v>43307</v>
      </c>
      <c r="D64">
        <v>10700</v>
      </c>
      <c r="E64">
        <v>138.94999999999999</v>
      </c>
      <c r="F64">
        <v>9.8986773095397975</v>
      </c>
      <c r="G64">
        <v>120.95</v>
      </c>
      <c r="H64">
        <v>10699.9</v>
      </c>
      <c r="I64">
        <v>8.4449588597004244</v>
      </c>
      <c r="K64">
        <f t="shared" si="0"/>
        <v>10820.85</v>
      </c>
      <c r="L64">
        <f t="shared" si="1"/>
        <v>6.3888888888888884E-2</v>
      </c>
    </row>
    <row r="65" spans="1:12" x14ac:dyDescent="0.3">
      <c r="A65" t="s">
        <v>9</v>
      </c>
      <c r="B65" s="3">
        <v>43285</v>
      </c>
      <c r="C65" s="3">
        <v>43307</v>
      </c>
      <c r="D65">
        <v>10750</v>
      </c>
      <c r="E65">
        <v>130.75</v>
      </c>
      <c r="F65">
        <v>8.4332153638886975</v>
      </c>
      <c r="G65">
        <v>114.4</v>
      </c>
      <c r="H65">
        <v>10769.9</v>
      </c>
      <c r="I65">
        <v>7.2654132745199664</v>
      </c>
      <c r="K65">
        <f t="shared" si="0"/>
        <v>10884.3</v>
      </c>
      <c r="L65">
        <f t="shared" si="1"/>
        <v>6.1111111111111109E-2</v>
      </c>
    </row>
    <row r="66" spans="1:12" x14ac:dyDescent="0.3">
      <c r="A66" t="s">
        <v>9</v>
      </c>
      <c r="B66" s="3">
        <v>43286</v>
      </c>
      <c r="C66" s="3">
        <v>43307</v>
      </c>
      <c r="D66">
        <v>10750</v>
      </c>
      <c r="E66">
        <v>117.5</v>
      </c>
      <c r="F66">
        <v>8.7539722568333147</v>
      </c>
      <c r="G66">
        <v>117.8</v>
      </c>
      <c r="H66">
        <v>10749.75</v>
      </c>
      <c r="I66">
        <v>8.9400077415942896</v>
      </c>
      <c r="K66">
        <f t="shared" si="0"/>
        <v>10867.55</v>
      </c>
      <c r="L66">
        <f t="shared" si="1"/>
        <v>5.8333333333333334E-2</v>
      </c>
    </row>
    <row r="67" spans="1:12" x14ac:dyDescent="0.3">
      <c r="A67" t="s">
        <v>9</v>
      </c>
      <c r="B67" s="3">
        <v>43287</v>
      </c>
      <c r="C67" s="3">
        <v>43307</v>
      </c>
      <c r="D67">
        <v>10750</v>
      </c>
      <c r="E67">
        <v>126.15</v>
      </c>
      <c r="F67">
        <v>8.7582710615854378</v>
      </c>
      <c r="G67">
        <v>103.3</v>
      </c>
      <c r="H67">
        <v>10772.65</v>
      </c>
      <c r="I67">
        <v>6.8399475247820432</v>
      </c>
      <c r="K67">
        <f t="shared" ref="K67:K130" si="3">G67+H67</f>
        <v>10875.949999999999</v>
      </c>
      <c r="L67">
        <f t="shared" ref="L67:L130" si="4">(C67-B67)/360</f>
        <v>5.5555555555555552E-2</v>
      </c>
    </row>
    <row r="68" spans="1:12" x14ac:dyDescent="0.3">
      <c r="A68" t="s">
        <v>9</v>
      </c>
      <c r="B68" s="3">
        <v>43290</v>
      </c>
      <c r="C68" s="3">
        <v>43307</v>
      </c>
      <c r="D68">
        <v>10850</v>
      </c>
      <c r="E68">
        <v>105.35</v>
      </c>
      <c r="F68">
        <v>8.2078686146497919</v>
      </c>
      <c r="G68">
        <v>100.15</v>
      </c>
      <c r="H68">
        <v>10852.9</v>
      </c>
      <c r="I68">
        <v>7.8582602395895114</v>
      </c>
      <c r="K68">
        <f t="shared" si="3"/>
        <v>10953.05</v>
      </c>
      <c r="L68">
        <f t="shared" si="4"/>
        <v>4.7222222222222221E-2</v>
      </c>
    </row>
    <row r="69" spans="1:12" x14ac:dyDescent="0.3">
      <c r="A69" t="s">
        <v>9</v>
      </c>
      <c r="B69" s="3">
        <v>43291</v>
      </c>
      <c r="C69" s="3">
        <v>43307</v>
      </c>
      <c r="D69">
        <v>10950</v>
      </c>
      <c r="E69">
        <v>94.45</v>
      </c>
      <c r="F69">
        <v>7.8332223716191844</v>
      </c>
      <c r="G69">
        <v>99.65</v>
      </c>
      <c r="H69">
        <v>10947.25</v>
      </c>
      <c r="I69">
        <v>8.4990777504104553</v>
      </c>
      <c r="K69">
        <f t="shared" si="3"/>
        <v>11046.9</v>
      </c>
      <c r="L69">
        <f t="shared" si="4"/>
        <v>4.4444444444444446E-2</v>
      </c>
    </row>
    <row r="70" spans="1:12" x14ac:dyDescent="0.3">
      <c r="A70" t="s">
        <v>9</v>
      </c>
      <c r="B70" s="3">
        <v>43292</v>
      </c>
      <c r="C70" s="3">
        <v>43307</v>
      </c>
      <c r="D70">
        <v>10950</v>
      </c>
      <c r="E70">
        <v>90.5</v>
      </c>
      <c r="F70">
        <v>7.8786337031048603</v>
      </c>
      <c r="G70">
        <v>106.2</v>
      </c>
      <c r="H70">
        <v>10948.3</v>
      </c>
      <c r="I70">
        <v>9.7029465672357489</v>
      </c>
      <c r="K70">
        <f t="shared" si="3"/>
        <v>11054.5</v>
      </c>
      <c r="L70">
        <f t="shared" si="4"/>
        <v>4.1666666666666664E-2</v>
      </c>
    </row>
    <row r="71" spans="1:12" x14ac:dyDescent="0.3">
      <c r="A71" t="s">
        <v>9</v>
      </c>
      <c r="B71" s="3">
        <v>43293</v>
      </c>
      <c r="C71" s="3">
        <v>43307</v>
      </c>
      <c r="D71">
        <v>11000</v>
      </c>
      <c r="E71">
        <v>97.85</v>
      </c>
      <c r="F71">
        <v>7.6156342489392461</v>
      </c>
      <c r="G71">
        <v>85.9</v>
      </c>
      <c r="H71">
        <v>11023.2</v>
      </c>
      <c r="I71">
        <v>6.583656303832818</v>
      </c>
      <c r="K71">
        <f t="shared" si="3"/>
        <v>11109.1</v>
      </c>
      <c r="L71">
        <f t="shared" si="4"/>
        <v>3.888888888888889E-2</v>
      </c>
    </row>
    <row r="72" spans="1:12" x14ac:dyDescent="0.3">
      <c r="A72" t="s">
        <v>9</v>
      </c>
      <c r="B72" s="3">
        <v>43294</v>
      </c>
      <c r="C72" s="3">
        <v>43307</v>
      </c>
      <c r="D72">
        <v>11000</v>
      </c>
      <c r="E72">
        <v>94.2</v>
      </c>
      <c r="F72">
        <v>8.1301608419766396</v>
      </c>
      <c r="G72">
        <v>78.650000000000006</v>
      </c>
      <c r="H72">
        <v>11018.9</v>
      </c>
      <c r="I72">
        <v>6.5278084314635647</v>
      </c>
      <c r="K72">
        <f t="shared" si="3"/>
        <v>11097.55</v>
      </c>
      <c r="L72">
        <f t="shared" si="4"/>
        <v>3.6111111111111108E-2</v>
      </c>
    </row>
    <row r="73" spans="1:12" x14ac:dyDescent="0.3">
      <c r="A73" t="s">
        <v>9</v>
      </c>
      <c r="B73" s="3">
        <v>43297</v>
      </c>
      <c r="C73" s="3">
        <v>43307</v>
      </c>
      <c r="D73">
        <v>10950</v>
      </c>
      <c r="E73">
        <v>76.45</v>
      </c>
      <c r="F73">
        <v>8.9474159947414851</v>
      </c>
      <c r="G73">
        <v>85.4</v>
      </c>
      <c r="H73">
        <v>10936.85</v>
      </c>
      <c r="I73">
        <v>10.08720430068866</v>
      </c>
      <c r="K73">
        <f t="shared" si="3"/>
        <v>11022.25</v>
      </c>
      <c r="L73">
        <f t="shared" si="4"/>
        <v>2.7777777777777776E-2</v>
      </c>
    </row>
    <row r="74" spans="1:12" x14ac:dyDescent="0.3">
      <c r="A74" t="s">
        <v>9</v>
      </c>
      <c r="B74" s="3">
        <v>43298</v>
      </c>
      <c r="C74" s="3">
        <v>43307</v>
      </c>
      <c r="D74">
        <v>11000</v>
      </c>
      <c r="E74">
        <v>85.95</v>
      </c>
      <c r="F74">
        <v>9.4505253738583264</v>
      </c>
      <c r="G74">
        <v>65.5</v>
      </c>
      <c r="H74">
        <v>11008.05</v>
      </c>
      <c r="I74">
        <v>6.8038777815313987</v>
      </c>
      <c r="K74">
        <f t="shared" si="3"/>
        <v>11073.55</v>
      </c>
      <c r="L74">
        <f t="shared" si="4"/>
        <v>2.5000000000000001E-2</v>
      </c>
    </row>
    <row r="75" spans="1:12" x14ac:dyDescent="0.3">
      <c r="A75" t="s">
        <v>9</v>
      </c>
      <c r="B75" s="3">
        <v>43299</v>
      </c>
      <c r="C75" s="3">
        <v>43307</v>
      </c>
      <c r="D75">
        <v>11000</v>
      </c>
      <c r="E75">
        <v>65.45</v>
      </c>
      <c r="F75">
        <v>9.6150335070155393</v>
      </c>
      <c r="G75">
        <v>90.6</v>
      </c>
      <c r="H75">
        <v>10980.45</v>
      </c>
      <c r="I75">
        <v>13.288198751130199</v>
      </c>
      <c r="K75">
        <f t="shared" si="3"/>
        <v>11071.050000000001</v>
      </c>
      <c r="L75">
        <f t="shared" si="4"/>
        <v>2.2222222222222223E-2</v>
      </c>
    </row>
    <row r="76" spans="1:12" x14ac:dyDescent="0.3">
      <c r="A76" t="s">
        <v>9</v>
      </c>
      <c r="B76" s="3">
        <v>43300</v>
      </c>
      <c r="C76" s="3">
        <v>43307</v>
      </c>
      <c r="D76">
        <v>10950</v>
      </c>
      <c r="E76">
        <v>86.1</v>
      </c>
      <c r="F76">
        <v>11.92082765606226</v>
      </c>
      <c r="G76">
        <v>69.650000000000006</v>
      </c>
      <c r="H76">
        <v>10957.1</v>
      </c>
      <c r="I76">
        <v>9.3464173789344702</v>
      </c>
      <c r="K76">
        <f t="shared" si="3"/>
        <v>11026.75</v>
      </c>
      <c r="L76">
        <f t="shared" si="4"/>
        <v>1.9444444444444445E-2</v>
      </c>
    </row>
    <row r="77" spans="1:12" x14ac:dyDescent="0.3">
      <c r="A77" t="s">
        <v>9</v>
      </c>
      <c r="B77" s="3">
        <v>43301</v>
      </c>
      <c r="C77" s="3">
        <v>43307</v>
      </c>
      <c r="D77">
        <v>11000</v>
      </c>
      <c r="E77">
        <v>80.7</v>
      </c>
      <c r="F77">
        <v>12.30048624291735</v>
      </c>
      <c r="G77">
        <v>61.5</v>
      </c>
      <c r="H77">
        <v>11010.2</v>
      </c>
      <c r="I77">
        <v>8.9416591440186597</v>
      </c>
      <c r="K77">
        <f t="shared" si="3"/>
        <v>11071.7</v>
      </c>
      <c r="L77">
        <f t="shared" si="4"/>
        <v>1.6666666666666666E-2</v>
      </c>
    </row>
    <row r="78" spans="1:12" x14ac:dyDescent="0.3">
      <c r="A78" t="s">
        <v>9</v>
      </c>
      <c r="B78" s="3">
        <v>43304</v>
      </c>
      <c r="C78" s="3">
        <v>43307</v>
      </c>
      <c r="D78">
        <v>11100</v>
      </c>
      <c r="E78">
        <v>50.25</v>
      </c>
      <c r="F78">
        <v>10.87830082293655</v>
      </c>
      <c r="G78">
        <v>52.05</v>
      </c>
      <c r="H78">
        <v>11084.75</v>
      </c>
      <c r="I78">
        <v>10.17457408896739</v>
      </c>
      <c r="K78">
        <f t="shared" si="3"/>
        <v>11136.8</v>
      </c>
      <c r="L78">
        <f t="shared" si="4"/>
        <v>8.3333333333333332E-3</v>
      </c>
    </row>
    <row r="79" spans="1:12" x14ac:dyDescent="0.3">
      <c r="A79" t="s">
        <v>9</v>
      </c>
      <c r="B79" s="3">
        <v>43305</v>
      </c>
      <c r="C79" s="3">
        <v>43307</v>
      </c>
      <c r="D79">
        <v>11150</v>
      </c>
      <c r="E79">
        <v>35.6</v>
      </c>
      <c r="F79">
        <v>10.05252621109882</v>
      </c>
      <c r="G79">
        <v>43.3</v>
      </c>
      <c r="H79">
        <v>11134.3</v>
      </c>
      <c r="I79">
        <v>9.7636136196662537</v>
      </c>
      <c r="K79">
        <f t="shared" si="3"/>
        <v>11177.599999999999</v>
      </c>
      <c r="L79">
        <f t="shared" si="4"/>
        <v>5.5555555555555558E-3</v>
      </c>
    </row>
    <row r="80" spans="1:12" x14ac:dyDescent="0.3">
      <c r="A80" t="s">
        <v>9</v>
      </c>
      <c r="B80" s="3">
        <v>43306</v>
      </c>
      <c r="C80" s="3">
        <v>43307</v>
      </c>
      <c r="D80">
        <v>11150</v>
      </c>
      <c r="E80">
        <v>23.25</v>
      </c>
      <c r="F80">
        <v>10.834259098333289</v>
      </c>
      <c r="G80">
        <v>37.6</v>
      </c>
      <c r="H80">
        <v>11132</v>
      </c>
      <c r="I80">
        <v>10.78728761204756</v>
      </c>
      <c r="K80">
        <f t="shared" si="3"/>
        <v>11169.6</v>
      </c>
      <c r="L80">
        <f t="shared" si="4"/>
        <v>2.7777777777777779E-3</v>
      </c>
    </row>
    <row r="81" spans="1:12" x14ac:dyDescent="0.3">
      <c r="A81" t="s">
        <v>9</v>
      </c>
      <c r="B81" s="3">
        <v>43308</v>
      </c>
      <c r="C81" s="3">
        <v>43342</v>
      </c>
      <c r="D81">
        <v>11300</v>
      </c>
      <c r="E81">
        <v>150.75</v>
      </c>
      <c r="F81">
        <v>9.2422938541698851</v>
      </c>
      <c r="G81">
        <v>147.69999999999999</v>
      </c>
      <c r="H81">
        <v>11278.35</v>
      </c>
      <c r="I81">
        <v>9.0978339082778987</v>
      </c>
      <c r="K81">
        <f t="shared" si="3"/>
        <v>11426.050000000001</v>
      </c>
      <c r="L81">
        <f t="shared" si="4"/>
        <v>9.4444444444444442E-2</v>
      </c>
    </row>
    <row r="82" spans="1:12" x14ac:dyDescent="0.3">
      <c r="A82" t="s">
        <v>9</v>
      </c>
      <c r="B82" s="3">
        <v>43311</v>
      </c>
      <c r="C82" s="3">
        <v>43342</v>
      </c>
      <c r="D82">
        <v>11300</v>
      </c>
      <c r="E82">
        <v>164.9</v>
      </c>
      <c r="F82">
        <v>8.7861275216458452</v>
      </c>
      <c r="G82">
        <v>130.35</v>
      </c>
      <c r="H82">
        <v>11319.55</v>
      </c>
      <c r="I82">
        <v>6.5210422994324837</v>
      </c>
      <c r="K82">
        <f t="shared" si="3"/>
        <v>11449.9</v>
      </c>
      <c r="L82">
        <f t="shared" si="4"/>
        <v>8.611111111111111E-2</v>
      </c>
    </row>
    <row r="83" spans="1:12" x14ac:dyDescent="0.3">
      <c r="A83" t="s">
        <v>9</v>
      </c>
      <c r="B83" s="3">
        <v>43312</v>
      </c>
      <c r="C83" s="3">
        <v>43342</v>
      </c>
      <c r="D83">
        <v>11350</v>
      </c>
      <c r="E83">
        <v>148.80000000000001</v>
      </c>
      <c r="F83">
        <v>8.4429166679192651</v>
      </c>
      <c r="G83">
        <v>132.55000000000001</v>
      </c>
      <c r="H83">
        <v>11356.5</v>
      </c>
      <c r="I83">
        <v>7.4535974554295166</v>
      </c>
      <c r="K83">
        <f t="shared" si="3"/>
        <v>11489.05</v>
      </c>
      <c r="L83">
        <f t="shared" si="4"/>
        <v>8.3333333333333329E-2</v>
      </c>
    </row>
    <row r="84" spans="1:12" x14ac:dyDescent="0.3">
      <c r="A84" t="s">
        <v>9</v>
      </c>
      <c r="B84" s="3">
        <v>43313</v>
      </c>
      <c r="C84" s="3">
        <v>43342</v>
      </c>
      <c r="D84">
        <v>11350</v>
      </c>
      <c r="E84">
        <v>150.75</v>
      </c>
      <c r="F84">
        <v>9.4992896296105904</v>
      </c>
      <c r="G84">
        <v>129.15</v>
      </c>
      <c r="H84">
        <v>11346.2</v>
      </c>
      <c r="I84">
        <v>7.9379063989964376</v>
      </c>
      <c r="K84">
        <f t="shared" si="3"/>
        <v>11475.35</v>
      </c>
      <c r="L84">
        <f t="shared" si="4"/>
        <v>8.0555555555555561E-2</v>
      </c>
    </row>
    <row r="85" spans="1:12" x14ac:dyDescent="0.3">
      <c r="A85" t="s">
        <v>9</v>
      </c>
      <c r="B85" s="3">
        <v>43314</v>
      </c>
      <c r="C85" s="3">
        <v>43342</v>
      </c>
      <c r="D85">
        <v>11250</v>
      </c>
      <c r="E85">
        <v>153.4</v>
      </c>
      <c r="F85">
        <v>10.31653145429145</v>
      </c>
      <c r="G85">
        <v>123.35</v>
      </c>
      <c r="H85">
        <v>11244.7</v>
      </c>
      <c r="I85">
        <v>7.9613461076906473</v>
      </c>
      <c r="K85">
        <f t="shared" si="3"/>
        <v>11368.050000000001</v>
      </c>
      <c r="L85">
        <f t="shared" si="4"/>
        <v>7.7777777777777779E-2</v>
      </c>
    </row>
    <row r="86" spans="1:12" x14ac:dyDescent="0.3">
      <c r="A86" t="s">
        <v>9</v>
      </c>
      <c r="B86" s="3">
        <v>43315</v>
      </c>
      <c r="C86" s="3">
        <v>43342</v>
      </c>
      <c r="D86">
        <v>11350</v>
      </c>
      <c r="E86">
        <v>151.25</v>
      </c>
      <c r="F86">
        <v>9.662833118044734</v>
      </c>
      <c r="G86">
        <v>108.85</v>
      </c>
      <c r="H86">
        <v>11360.8</v>
      </c>
      <c r="I86">
        <v>6.3250284910589301</v>
      </c>
      <c r="K86">
        <f t="shared" si="3"/>
        <v>11469.65</v>
      </c>
      <c r="L86">
        <f t="shared" si="4"/>
        <v>7.4999999999999997E-2</v>
      </c>
    </row>
    <row r="87" spans="1:12" x14ac:dyDescent="0.3">
      <c r="A87" t="s">
        <v>9</v>
      </c>
      <c r="B87" s="3">
        <v>43318</v>
      </c>
      <c r="C87" s="3">
        <v>43342</v>
      </c>
      <c r="D87">
        <v>11400</v>
      </c>
      <c r="E87">
        <v>130</v>
      </c>
      <c r="F87">
        <v>9.4108237867519673</v>
      </c>
      <c r="G87">
        <v>119.55</v>
      </c>
      <c r="H87">
        <v>11387.1</v>
      </c>
      <c r="I87">
        <v>8.584388943622578</v>
      </c>
      <c r="K87">
        <f t="shared" si="3"/>
        <v>11506.65</v>
      </c>
      <c r="L87">
        <f t="shared" si="4"/>
        <v>6.6666666666666666E-2</v>
      </c>
    </row>
    <row r="88" spans="1:12" x14ac:dyDescent="0.3">
      <c r="A88" t="s">
        <v>9</v>
      </c>
      <c r="B88" s="3">
        <v>43319</v>
      </c>
      <c r="C88" s="3">
        <v>43342</v>
      </c>
      <c r="D88">
        <v>11400</v>
      </c>
      <c r="E88">
        <v>129.35</v>
      </c>
      <c r="F88">
        <v>9.6870817718898099</v>
      </c>
      <c r="G88">
        <v>115.45</v>
      </c>
      <c r="H88">
        <v>11389.45</v>
      </c>
      <c r="I88">
        <v>8.5262588856673318</v>
      </c>
      <c r="K88">
        <f t="shared" si="3"/>
        <v>11504.900000000001</v>
      </c>
      <c r="L88">
        <f t="shared" si="4"/>
        <v>6.3888888888888884E-2</v>
      </c>
    </row>
    <row r="89" spans="1:12" x14ac:dyDescent="0.3">
      <c r="A89" t="s">
        <v>9</v>
      </c>
      <c r="B89" s="3">
        <v>43320</v>
      </c>
      <c r="C89" s="3">
        <v>43342</v>
      </c>
      <c r="D89">
        <v>11450</v>
      </c>
      <c r="E89">
        <v>122.95</v>
      </c>
      <c r="F89">
        <v>8.9970204122363544</v>
      </c>
      <c r="G89">
        <v>109.8</v>
      </c>
      <c r="H89">
        <v>11450</v>
      </c>
      <c r="I89">
        <v>7.9343954512856394</v>
      </c>
      <c r="K89">
        <f t="shared" si="3"/>
        <v>11559.8</v>
      </c>
      <c r="L89">
        <f t="shared" si="4"/>
        <v>6.1111111111111109E-2</v>
      </c>
    </row>
    <row r="90" spans="1:12" x14ac:dyDescent="0.3">
      <c r="A90" t="s">
        <v>9</v>
      </c>
      <c r="B90" s="3">
        <v>43321</v>
      </c>
      <c r="C90" s="3">
        <v>43342</v>
      </c>
      <c r="D90">
        <v>11450</v>
      </c>
      <c r="E90">
        <v>133.35</v>
      </c>
      <c r="F90">
        <v>9.3844417386672152</v>
      </c>
      <c r="G90">
        <v>100.6</v>
      </c>
      <c r="H90">
        <v>11470.7</v>
      </c>
      <c r="I90">
        <v>6.5239698636994916</v>
      </c>
      <c r="K90">
        <f t="shared" si="3"/>
        <v>11571.300000000001</v>
      </c>
      <c r="L90">
        <f t="shared" si="4"/>
        <v>5.8333333333333334E-2</v>
      </c>
    </row>
    <row r="91" spans="1:12" x14ac:dyDescent="0.3">
      <c r="A91" t="s">
        <v>9</v>
      </c>
      <c r="B91" s="3">
        <v>43322</v>
      </c>
      <c r="C91" s="3">
        <v>43342</v>
      </c>
      <c r="D91">
        <v>11450</v>
      </c>
      <c r="E91">
        <v>105.2</v>
      </c>
      <c r="F91">
        <v>9.4923312469781536</v>
      </c>
      <c r="G91">
        <v>116.25</v>
      </c>
      <c r="H91">
        <v>11429.5</v>
      </c>
      <c r="I91">
        <v>10.59179985479228</v>
      </c>
      <c r="K91">
        <f t="shared" si="3"/>
        <v>11545.75</v>
      </c>
      <c r="L91">
        <f t="shared" si="4"/>
        <v>5.5555555555555552E-2</v>
      </c>
    </row>
    <row r="92" spans="1:12" x14ac:dyDescent="0.3">
      <c r="A92" t="s">
        <v>9</v>
      </c>
      <c r="B92" s="3">
        <v>43325</v>
      </c>
      <c r="C92" s="3">
        <v>43342</v>
      </c>
      <c r="D92">
        <v>11350</v>
      </c>
      <c r="E92">
        <v>127.4</v>
      </c>
      <c r="F92">
        <v>10.98218921904466</v>
      </c>
      <c r="G92">
        <v>97.65</v>
      </c>
      <c r="H92">
        <v>11355.75</v>
      </c>
      <c r="I92">
        <v>7.9903704131448281</v>
      </c>
      <c r="K92">
        <f t="shared" si="3"/>
        <v>11453.4</v>
      </c>
      <c r="L92">
        <f t="shared" si="4"/>
        <v>4.7222222222222221E-2</v>
      </c>
    </row>
    <row r="93" spans="1:12" x14ac:dyDescent="0.3">
      <c r="A93" t="s">
        <v>9</v>
      </c>
      <c r="B93" s="3">
        <v>43326</v>
      </c>
      <c r="C93" s="3">
        <v>43342</v>
      </c>
      <c r="D93">
        <v>11450</v>
      </c>
      <c r="E93">
        <v>110.85</v>
      </c>
      <c r="F93">
        <v>11.054753029045999</v>
      </c>
      <c r="G93">
        <v>99.75</v>
      </c>
      <c r="H93">
        <v>11435.1</v>
      </c>
      <c r="I93">
        <v>9.8481414380488861</v>
      </c>
      <c r="K93">
        <f t="shared" si="3"/>
        <v>11534.85</v>
      </c>
      <c r="L93">
        <f t="shared" si="4"/>
        <v>4.4444444444444446E-2</v>
      </c>
    </row>
    <row r="94" spans="1:12" x14ac:dyDescent="0.3">
      <c r="A94" t="s">
        <v>9</v>
      </c>
      <c r="B94" s="3">
        <v>43328</v>
      </c>
      <c r="C94" s="3">
        <v>43342</v>
      </c>
      <c r="D94">
        <v>11400</v>
      </c>
      <c r="E94">
        <v>107</v>
      </c>
      <c r="F94">
        <v>11.457437052497241</v>
      </c>
      <c r="G94">
        <v>98.1</v>
      </c>
      <c r="H94">
        <v>11385.05</v>
      </c>
      <c r="I94">
        <v>10.43090569463161</v>
      </c>
      <c r="K94">
        <f t="shared" si="3"/>
        <v>11483.15</v>
      </c>
      <c r="L94">
        <f t="shared" si="4"/>
        <v>3.888888888888889E-2</v>
      </c>
    </row>
    <row r="95" spans="1:12" x14ac:dyDescent="0.3">
      <c r="A95" t="s">
        <v>9</v>
      </c>
      <c r="B95" s="3">
        <v>43329</v>
      </c>
      <c r="C95" s="3">
        <v>43342</v>
      </c>
      <c r="D95">
        <v>11450</v>
      </c>
      <c r="E95">
        <v>109.6</v>
      </c>
      <c r="F95">
        <v>10.21348590022223</v>
      </c>
      <c r="G95">
        <v>75.2</v>
      </c>
      <c r="H95">
        <v>11470.75</v>
      </c>
      <c r="I95">
        <v>6.229835662016673</v>
      </c>
      <c r="K95">
        <f t="shared" si="3"/>
        <v>11545.95</v>
      </c>
      <c r="L95">
        <f t="shared" si="4"/>
        <v>3.6111111111111108E-2</v>
      </c>
    </row>
    <row r="96" spans="1:12" x14ac:dyDescent="0.3">
      <c r="A96" t="s">
        <v>9</v>
      </c>
      <c r="B96" s="3">
        <v>43332</v>
      </c>
      <c r="C96" s="3">
        <v>43342</v>
      </c>
      <c r="D96">
        <v>11550</v>
      </c>
      <c r="E96">
        <v>92.7</v>
      </c>
      <c r="F96">
        <v>10.22802214007717</v>
      </c>
      <c r="G96">
        <v>68.3</v>
      </c>
      <c r="H96">
        <v>11551.75</v>
      </c>
      <c r="I96">
        <v>7.1556171837813247</v>
      </c>
      <c r="K96">
        <f t="shared" si="3"/>
        <v>11620.05</v>
      </c>
      <c r="L96">
        <f t="shared" si="4"/>
        <v>2.7777777777777776E-2</v>
      </c>
    </row>
    <row r="97" spans="1:12" x14ac:dyDescent="0.3">
      <c r="A97" t="s">
        <v>9</v>
      </c>
      <c r="B97" s="3">
        <v>43333</v>
      </c>
      <c r="C97" s="3">
        <v>43342</v>
      </c>
      <c r="D97">
        <v>11550</v>
      </c>
      <c r="E97">
        <v>91</v>
      </c>
      <c r="F97">
        <v>9.5847646682409362</v>
      </c>
      <c r="G97">
        <v>59.15</v>
      </c>
      <c r="H97">
        <v>11570.9</v>
      </c>
      <c r="I97">
        <v>5.3470644852966469</v>
      </c>
      <c r="K97">
        <f t="shared" si="3"/>
        <v>11630.05</v>
      </c>
      <c r="L97">
        <f t="shared" si="4"/>
        <v>2.5000000000000001E-2</v>
      </c>
    </row>
    <row r="98" spans="1:12" x14ac:dyDescent="0.3">
      <c r="A98" t="s">
        <v>9</v>
      </c>
      <c r="B98" s="3">
        <v>43335</v>
      </c>
      <c r="C98" s="3">
        <v>43342</v>
      </c>
      <c r="D98">
        <v>11600</v>
      </c>
      <c r="E98">
        <v>59.2</v>
      </c>
      <c r="F98">
        <v>9.0068241281226289</v>
      </c>
      <c r="G98">
        <v>67.400000000000006</v>
      </c>
      <c r="H98">
        <v>11582.75</v>
      </c>
      <c r="I98">
        <v>10.254080060626981</v>
      </c>
      <c r="K98">
        <f t="shared" si="3"/>
        <v>11650.15</v>
      </c>
      <c r="L98">
        <f t="shared" si="4"/>
        <v>1.9444444444444445E-2</v>
      </c>
    </row>
    <row r="99" spans="1:12" x14ac:dyDescent="0.3">
      <c r="A99" t="s">
        <v>9</v>
      </c>
      <c r="B99" s="3">
        <v>43336</v>
      </c>
      <c r="C99" s="3">
        <v>43342</v>
      </c>
      <c r="D99">
        <v>11550</v>
      </c>
      <c r="E99">
        <v>66.05</v>
      </c>
      <c r="F99">
        <v>9.4043067739888695</v>
      </c>
      <c r="G99">
        <v>47.4</v>
      </c>
      <c r="H99">
        <v>11557.1</v>
      </c>
      <c r="I99">
        <v>6.310851365074889</v>
      </c>
      <c r="K99">
        <f t="shared" si="3"/>
        <v>11604.5</v>
      </c>
      <c r="L99">
        <f t="shared" si="4"/>
        <v>1.6666666666666666E-2</v>
      </c>
    </row>
    <row r="100" spans="1:12" x14ac:dyDescent="0.3">
      <c r="A100" t="s">
        <v>9</v>
      </c>
      <c r="B100" s="3">
        <v>43339</v>
      </c>
      <c r="C100" s="3">
        <v>43342</v>
      </c>
      <c r="D100">
        <v>11700</v>
      </c>
      <c r="E100">
        <v>44.1</v>
      </c>
      <c r="F100">
        <v>8.3496981918860076</v>
      </c>
      <c r="G100">
        <v>41.15</v>
      </c>
      <c r="H100">
        <v>11691.95</v>
      </c>
      <c r="I100">
        <v>7.7758290797309444</v>
      </c>
      <c r="K100">
        <f t="shared" si="3"/>
        <v>11733.1</v>
      </c>
      <c r="L100">
        <f t="shared" si="4"/>
        <v>8.3333333333333332E-3</v>
      </c>
    </row>
    <row r="101" spans="1:12" x14ac:dyDescent="0.3">
      <c r="A101" t="s">
        <v>9</v>
      </c>
      <c r="B101" s="3">
        <v>43340</v>
      </c>
      <c r="C101" s="3">
        <v>43342</v>
      </c>
      <c r="D101">
        <v>11750</v>
      </c>
      <c r="E101">
        <v>36.85</v>
      </c>
      <c r="F101">
        <v>9.2825044925475666</v>
      </c>
      <c r="G101">
        <v>34</v>
      </c>
      <c r="H101">
        <v>11738.5</v>
      </c>
      <c r="I101">
        <v>7.5939597027672638</v>
      </c>
      <c r="K101">
        <f t="shared" si="3"/>
        <v>11772.5</v>
      </c>
      <c r="L101">
        <f t="shared" si="4"/>
        <v>5.5555555555555558E-3</v>
      </c>
    </row>
    <row r="102" spans="1:12" x14ac:dyDescent="0.3">
      <c r="A102" t="s">
        <v>9</v>
      </c>
      <c r="B102" s="3">
        <v>43341</v>
      </c>
      <c r="C102" s="3">
        <v>43342</v>
      </c>
      <c r="D102">
        <v>11700</v>
      </c>
      <c r="E102">
        <v>31.6</v>
      </c>
      <c r="F102">
        <v>11.427390981214471</v>
      </c>
      <c r="G102">
        <v>26.85</v>
      </c>
      <c r="H102">
        <v>11691.9</v>
      </c>
      <c r="I102">
        <v>8.3123455814616634</v>
      </c>
      <c r="K102">
        <f t="shared" si="3"/>
        <v>11718.75</v>
      </c>
      <c r="L102">
        <f t="shared" si="4"/>
        <v>2.7777777777777779E-3</v>
      </c>
    </row>
    <row r="103" spans="1:12" x14ac:dyDescent="0.3">
      <c r="A103" t="s">
        <v>9</v>
      </c>
      <c r="B103" s="3">
        <v>43343</v>
      </c>
      <c r="C103" s="3">
        <v>43370</v>
      </c>
      <c r="D103">
        <v>11700</v>
      </c>
      <c r="E103">
        <v>155.85</v>
      </c>
      <c r="F103">
        <v>11.09567759647474</v>
      </c>
      <c r="G103">
        <v>123.85</v>
      </c>
      <c r="H103">
        <v>11680.5</v>
      </c>
      <c r="I103">
        <v>8.5167845413262135</v>
      </c>
      <c r="K103">
        <f t="shared" si="3"/>
        <v>11804.35</v>
      </c>
      <c r="L103">
        <f t="shared" si="4"/>
        <v>7.4999999999999997E-2</v>
      </c>
    </row>
    <row r="104" spans="1:12" x14ac:dyDescent="0.3">
      <c r="A104" t="s">
        <v>9</v>
      </c>
      <c r="B104" s="3">
        <v>43346</v>
      </c>
      <c r="C104" s="3">
        <v>43370</v>
      </c>
      <c r="D104">
        <v>11600</v>
      </c>
      <c r="E104">
        <v>163.05000000000001</v>
      </c>
      <c r="F104">
        <v>12.15542106920498</v>
      </c>
      <c r="G104">
        <v>122.2</v>
      </c>
      <c r="H104">
        <v>11582.35</v>
      </c>
      <c r="I104">
        <v>8.720234429102085</v>
      </c>
      <c r="K104">
        <f t="shared" si="3"/>
        <v>11704.550000000001</v>
      </c>
      <c r="L104">
        <f t="shared" si="4"/>
        <v>6.6666666666666666E-2</v>
      </c>
    </row>
    <row r="105" spans="1:12" x14ac:dyDescent="0.3">
      <c r="A105" t="s">
        <v>9</v>
      </c>
      <c r="B105" s="3">
        <v>43347</v>
      </c>
      <c r="C105" s="3">
        <v>43370</v>
      </c>
      <c r="D105">
        <v>11500</v>
      </c>
      <c r="E105">
        <v>180.85</v>
      </c>
      <c r="F105">
        <v>12.50144414305865</v>
      </c>
      <c r="G105">
        <v>112.1</v>
      </c>
      <c r="H105">
        <v>11520.3</v>
      </c>
      <c r="I105">
        <v>6.6416558725745194</v>
      </c>
      <c r="K105">
        <f t="shared" si="3"/>
        <v>11632.4</v>
      </c>
      <c r="L105">
        <f t="shared" si="4"/>
        <v>6.3888888888888884E-2</v>
      </c>
    </row>
    <row r="106" spans="1:12" x14ac:dyDescent="0.3">
      <c r="A106" t="s">
        <v>9</v>
      </c>
      <c r="B106" s="3">
        <v>43348</v>
      </c>
      <c r="C106" s="3">
        <v>43370</v>
      </c>
      <c r="D106">
        <v>11500</v>
      </c>
      <c r="E106">
        <v>141.5</v>
      </c>
      <c r="F106">
        <v>11.71089737947139</v>
      </c>
      <c r="G106">
        <v>126.7</v>
      </c>
      <c r="H106">
        <v>11476.95</v>
      </c>
      <c r="I106">
        <v>10.35411885348023</v>
      </c>
      <c r="K106">
        <f t="shared" si="3"/>
        <v>11603.650000000001</v>
      </c>
      <c r="L106">
        <f t="shared" si="4"/>
        <v>6.1111111111111109E-2</v>
      </c>
    </row>
    <row r="107" spans="1:12" x14ac:dyDescent="0.3">
      <c r="A107" t="s">
        <v>9</v>
      </c>
      <c r="B107" s="3">
        <v>43349</v>
      </c>
      <c r="C107" s="3">
        <v>43370</v>
      </c>
      <c r="D107">
        <v>11550</v>
      </c>
      <c r="E107">
        <v>137.30000000000001</v>
      </c>
      <c r="F107">
        <v>11.361543184028211</v>
      </c>
      <c r="G107">
        <v>121.55</v>
      </c>
      <c r="H107">
        <v>11536.9</v>
      </c>
      <c r="I107">
        <v>9.9143850551751989</v>
      </c>
      <c r="K107">
        <f t="shared" si="3"/>
        <v>11658.449999999999</v>
      </c>
      <c r="L107">
        <f t="shared" si="4"/>
        <v>5.8333333333333334E-2</v>
      </c>
    </row>
    <row r="108" spans="1:12" x14ac:dyDescent="0.3">
      <c r="A108" t="s">
        <v>9</v>
      </c>
      <c r="B108" s="3">
        <v>43350</v>
      </c>
      <c r="C108" s="3">
        <v>43370</v>
      </c>
      <c r="D108">
        <v>11600</v>
      </c>
      <c r="E108">
        <v>143.75</v>
      </c>
      <c r="F108">
        <v>12.47761559499437</v>
      </c>
      <c r="G108">
        <v>114.85</v>
      </c>
      <c r="H108">
        <v>11589.1</v>
      </c>
      <c r="I108">
        <v>9.6814435066569651</v>
      </c>
      <c r="K108">
        <f t="shared" si="3"/>
        <v>11703.95</v>
      </c>
      <c r="L108">
        <f t="shared" si="4"/>
        <v>5.5555555555555552E-2</v>
      </c>
    </row>
    <row r="109" spans="1:12" x14ac:dyDescent="0.3">
      <c r="A109" t="s">
        <v>9</v>
      </c>
      <c r="B109" s="3">
        <v>43353</v>
      </c>
      <c r="C109" s="3">
        <v>43370</v>
      </c>
      <c r="D109">
        <v>11450</v>
      </c>
      <c r="E109">
        <v>156.69999999999999</v>
      </c>
      <c r="F109">
        <v>14.772213813746539</v>
      </c>
      <c r="G109">
        <v>115.1</v>
      </c>
      <c r="H109">
        <v>11438.1</v>
      </c>
      <c r="I109">
        <v>10.47278763061578</v>
      </c>
      <c r="K109">
        <f t="shared" si="3"/>
        <v>11553.2</v>
      </c>
      <c r="L109">
        <f t="shared" si="4"/>
        <v>4.7222222222222221E-2</v>
      </c>
    </row>
    <row r="110" spans="1:12" x14ac:dyDescent="0.3">
      <c r="A110" t="s">
        <v>9</v>
      </c>
      <c r="B110" s="3">
        <v>43354</v>
      </c>
      <c r="C110" s="3">
        <v>43370</v>
      </c>
      <c r="D110">
        <v>11300</v>
      </c>
      <c r="E110">
        <v>149.65</v>
      </c>
      <c r="F110">
        <v>15.227674978478991</v>
      </c>
      <c r="G110">
        <v>117.65</v>
      </c>
      <c r="H110">
        <v>11287.5</v>
      </c>
      <c r="I110">
        <v>11.70466069142859</v>
      </c>
      <c r="K110">
        <f t="shared" si="3"/>
        <v>11405.15</v>
      </c>
      <c r="L110">
        <f t="shared" si="4"/>
        <v>4.4444444444444446E-2</v>
      </c>
    </row>
    <row r="111" spans="1:12" x14ac:dyDescent="0.3">
      <c r="A111" t="s">
        <v>9</v>
      </c>
      <c r="B111" s="3">
        <v>43355</v>
      </c>
      <c r="C111" s="3">
        <v>43370</v>
      </c>
      <c r="D111">
        <v>11350</v>
      </c>
      <c r="E111">
        <v>152.69999999999999</v>
      </c>
      <c r="F111">
        <v>14.43976185347222</v>
      </c>
      <c r="G111">
        <v>88.95</v>
      </c>
      <c r="H111">
        <v>11369.9</v>
      </c>
      <c r="I111">
        <v>7.2210278644936228</v>
      </c>
      <c r="K111">
        <f t="shared" si="3"/>
        <v>11458.85</v>
      </c>
      <c r="L111">
        <f t="shared" si="4"/>
        <v>4.1666666666666664E-2</v>
      </c>
    </row>
    <row r="112" spans="1:12" x14ac:dyDescent="0.3">
      <c r="A112" t="s">
        <v>9</v>
      </c>
      <c r="B112" s="3">
        <v>43357</v>
      </c>
      <c r="C112" s="3">
        <v>43370</v>
      </c>
      <c r="D112">
        <v>11500</v>
      </c>
      <c r="E112">
        <v>126.15</v>
      </c>
      <c r="F112">
        <v>12.429720909927539</v>
      </c>
      <c r="G112">
        <v>81.5</v>
      </c>
      <c r="H112">
        <v>11515.2</v>
      </c>
      <c r="I112">
        <v>7.1693501127821291</v>
      </c>
      <c r="K112">
        <f t="shared" si="3"/>
        <v>11596.7</v>
      </c>
      <c r="L112">
        <f t="shared" si="4"/>
        <v>3.6111111111111108E-2</v>
      </c>
    </row>
    <row r="113" spans="1:12" x14ac:dyDescent="0.3">
      <c r="A113" t="s">
        <v>9</v>
      </c>
      <c r="B113" s="3">
        <v>43360</v>
      </c>
      <c r="C113" s="3">
        <v>43370</v>
      </c>
      <c r="D113">
        <v>11400</v>
      </c>
      <c r="E113">
        <v>106.2</v>
      </c>
      <c r="F113">
        <v>13.701684543703919</v>
      </c>
      <c r="G113">
        <v>97.35</v>
      </c>
      <c r="H113">
        <v>11377.75</v>
      </c>
      <c r="I113">
        <v>12.5435039742601</v>
      </c>
      <c r="K113">
        <f t="shared" si="3"/>
        <v>11475.1</v>
      </c>
      <c r="L113">
        <f t="shared" si="4"/>
        <v>2.7777777777777776E-2</v>
      </c>
    </row>
    <row r="114" spans="1:12" x14ac:dyDescent="0.3">
      <c r="A114" t="s">
        <v>9</v>
      </c>
      <c r="B114" s="3">
        <v>43361</v>
      </c>
      <c r="C114" s="3">
        <v>43370</v>
      </c>
      <c r="D114">
        <v>11300</v>
      </c>
      <c r="E114">
        <v>99.15</v>
      </c>
      <c r="F114">
        <v>14.11694065208501</v>
      </c>
      <c r="G114">
        <v>94.15</v>
      </c>
      <c r="H114">
        <v>11278.9</v>
      </c>
      <c r="I114">
        <v>13.403979209135381</v>
      </c>
      <c r="K114">
        <f t="shared" si="3"/>
        <v>11373.05</v>
      </c>
      <c r="L114">
        <f t="shared" si="4"/>
        <v>2.5000000000000001E-2</v>
      </c>
    </row>
    <row r="115" spans="1:12" x14ac:dyDescent="0.3">
      <c r="A115" t="s">
        <v>9</v>
      </c>
      <c r="B115" s="3">
        <v>43362</v>
      </c>
      <c r="C115" s="3">
        <v>43370</v>
      </c>
      <c r="D115">
        <v>11250</v>
      </c>
      <c r="E115">
        <v>90.15</v>
      </c>
      <c r="F115">
        <v>13.97285828621226</v>
      </c>
      <c r="G115">
        <v>71.75</v>
      </c>
      <c r="H115">
        <v>11234.35</v>
      </c>
      <c r="I115">
        <v>11.087343648877191</v>
      </c>
      <c r="K115">
        <f t="shared" si="3"/>
        <v>11306.1</v>
      </c>
      <c r="L115">
        <f t="shared" si="4"/>
        <v>2.2222222222222223E-2</v>
      </c>
    </row>
    <row r="116" spans="1:12" x14ac:dyDescent="0.3">
      <c r="A116" t="s">
        <v>9</v>
      </c>
      <c r="B116" s="3">
        <v>43364</v>
      </c>
      <c r="C116" s="3">
        <v>43370</v>
      </c>
      <c r="D116">
        <v>11150</v>
      </c>
      <c r="E116">
        <v>92.65</v>
      </c>
      <c r="F116">
        <v>15.74874537678819</v>
      </c>
      <c r="G116">
        <v>74.75</v>
      </c>
      <c r="H116">
        <v>11143.1</v>
      </c>
      <c r="I116">
        <v>12.58460736440952</v>
      </c>
      <c r="K116">
        <f t="shared" si="3"/>
        <v>11217.85</v>
      </c>
      <c r="L116">
        <f t="shared" si="4"/>
        <v>1.6666666666666666E-2</v>
      </c>
    </row>
    <row r="117" spans="1:12" x14ac:dyDescent="0.3">
      <c r="A117" t="s">
        <v>9</v>
      </c>
      <c r="B117" s="3">
        <v>43367</v>
      </c>
      <c r="C117" s="3">
        <v>43370</v>
      </c>
      <c r="D117">
        <v>10950</v>
      </c>
      <c r="E117">
        <v>105.55</v>
      </c>
      <c r="F117">
        <v>18.922225501071029</v>
      </c>
      <c r="G117">
        <v>65.150000000000006</v>
      </c>
      <c r="H117">
        <v>10967.4</v>
      </c>
      <c r="I117">
        <v>10.60876957857613</v>
      </c>
      <c r="K117">
        <f t="shared" si="3"/>
        <v>11032.55</v>
      </c>
      <c r="L117">
        <f t="shared" si="4"/>
        <v>8.3333333333333332E-3</v>
      </c>
    </row>
    <row r="118" spans="1:12" x14ac:dyDescent="0.3">
      <c r="A118" t="s">
        <v>9</v>
      </c>
      <c r="B118" s="3">
        <v>43368</v>
      </c>
      <c r="C118" s="3">
        <v>43370</v>
      </c>
      <c r="D118">
        <v>11050</v>
      </c>
      <c r="E118">
        <v>88.65</v>
      </c>
      <c r="F118">
        <v>19.161694863294741</v>
      </c>
      <c r="G118">
        <v>53.45</v>
      </c>
      <c r="H118">
        <v>11067.45</v>
      </c>
      <c r="I118">
        <v>10.36197871181567</v>
      </c>
      <c r="K118">
        <f t="shared" si="3"/>
        <v>11120.900000000001</v>
      </c>
      <c r="L118">
        <f t="shared" si="4"/>
        <v>5.5555555555555558E-3</v>
      </c>
    </row>
    <row r="119" spans="1:12" x14ac:dyDescent="0.3">
      <c r="A119" t="s">
        <v>9</v>
      </c>
      <c r="B119" s="3">
        <v>43369</v>
      </c>
      <c r="C119" s="3">
        <v>43370</v>
      </c>
      <c r="D119">
        <v>11050</v>
      </c>
      <c r="E119">
        <v>48.95</v>
      </c>
      <c r="F119">
        <v>16.12518057457552</v>
      </c>
      <c r="G119">
        <v>41.15</v>
      </c>
      <c r="H119">
        <v>11053.8</v>
      </c>
      <c r="I119">
        <v>13.364487144586811</v>
      </c>
      <c r="K119">
        <f t="shared" si="3"/>
        <v>11094.949999999999</v>
      </c>
      <c r="L119">
        <f t="shared" si="4"/>
        <v>2.7777777777777779E-3</v>
      </c>
    </row>
    <row r="120" spans="1:12" x14ac:dyDescent="0.3">
      <c r="A120" t="s">
        <v>9</v>
      </c>
      <c r="B120" s="3">
        <v>43371</v>
      </c>
      <c r="C120" s="3">
        <v>43398</v>
      </c>
      <c r="D120">
        <v>10950</v>
      </c>
      <c r="E120">
        <v>195.1</v>
      </c>
      <c r="F120">
        <v>15.3443044728369</v>
      </c>
      <c r="G120">
        <v>186.55</v>
      </c>
      <c r="H120">
        <v>10930.45</v>
      </c>
      <c r="I120">
        <v>14.614384023264909</v>
      </c>
      <c r="K120">
        <f t="shared" si="3"/>
        <v>11117</v>
      </c>
      <c r="L120">
        <f t="shared" si="4"/>
        <v>7.4999999999999997E-2</v>
      </c>
    </row>
    <row r="121" spans="1:12" x14ac:dyDescent="0.3">
      <c r="A121" t="s">
        <v>9</v>
      </c>
      <c r="B121" s="3">
        <v>43374</v>
      </c>
      <c r="C121" s="3">
        <v>43398</v>
      </c>
      <c r="D121">
        <v>11000</v>
      </c>
      <c r="E121">
        <v>210</v>
      </c>
      <c r="F121">
        <v>15.8487998171458</v>
      </c>
      <c r="G121">
        <v>155.19999999999999</v>
      </c>
      <c r="H121">
        <v>11008.3</v>
      </c>
      <c r="I121">
        <v>11.05768625600367</v>
      </c>
      <c r="K121">
        <f t="shared" si="3"/>
        <v>11163.5</v>
      </c>
      <c r="L121">
        <f t="shared" si="4"/>
        <v>6.6666666666666666E-2</v>
      </c>
    </row>
    <row r="122" spans="1:12" x14ac:dyDescent="0.3">
      <c r="A122" t="s">
        <v>9</v>
      </c>
      <c r="B122" s="3">
        <v>43376</v>
      </c>
      <c r="C122" s="3">
        <v>43398</v>
      </c>
      <c r="D122">
        <v>10850</v>
      </c>
      <c r="E122">
        <v>216.7</v>
      </c>
      <c r="F122">
        <v>17.39288476208479</v>
      </c>
      <c r="G122">
        <v>174</v>
      </c>
      <c r="H122">
        <v>10858.25</v>
      </c>
      <c r="I122">
        <v>13.48601838749464</v>
      </c>
      <c r="K122">
        <f t="shared" si="3"/>
        <v>11032.25</v>
      </c>
      <c r="L122">
        <f t="shared" si="4"/>
        <v>6.1111111111111109E-2</v>
      </c>
    </row>
    <row r="123" spans="1:12" x14ac:dyDescent="0.3">
      <c r="A123" t="s">
        <v>9</v>
      </c>
      <c r="B123" s="3">
        <v>43377</v>
      </c>
      <c r="C123" s="3">
        <v>43398</v>
      </c>
      <c r="D123">
        <v>10600</v>
      </c>
      <c r="E123">
        <v>222.7</v>
      </c>
      <c r="F123">
        <v>19.767031433907711</v>
      </c>
      <c r="G123">
        <v>194.1</v>
      </c>
      <c r="H123">
        <v>10599.25</v>
      </c>
      <c r="I123">
        <v>16.96709715648338</v>
      </c>
      <c r="K123">
        <f t="shared" si="3"/>
        <v>10793.35</v>
      </c>
      <c r="L123">
        <f t="shared" si="4"/>
        <v>5.8333333333333334E-2</v>
      </c>
    </row>
    <row r="124" spans="1:12" x14ac:dyDescent="0.3">
      <c r="A124" t="s">
        <v>9</v>
      </c>
      <c r="B124" s="3">
        <v>43378</v>
      </c>
      <c r="C124" s="3">
        <v>43398</v>
      </c>
      <c r="D124">
        <v>10300</v>
      </c>
      <c r="E124">
        <v>208.05</v>
      </c>
      <c r="F124">
        <v>18.88163168172342</v>
      </c>
      <c r="G124">
        <v>171.65</v>
      </c>
      <c r="H124">
        <v>10316.450000000001</v>
      </c>
      <c r="I124">
        <v>15.118640967266879</v>
      </c>
      <c r="K124">
        <f t="shared" si="3"/>
        <v>10488.1</v>
      </c>
      <c r="L124">
        <f t="shared" si="4"/>
        <v>5.5555555555555552E-2</v>
      </c>
    </row>
    <row r="125" spans="1:12" x14ac:dyDescent="0.3">
      <c r="A125" t="s">
        <v>9</v>
      </c>
      <c r="B125" s="3">
        <v>43381</v>
      </c>
      <c r="C125" s="3">
        <v>43398</v>
      </c>
      <c r="D125">
        <v>10350</v>
      </c>
      <c r="E125">
        <v>187.2</v>
      </c>
      <c r="F125">
        <v>18.541532966599689</v>
      </c>
      <c r="G125">
        <v>159.94999999999999</v>
      </c>
      <c r="H125">
        <v>10348.049999999999</v>
      </c>
      <c r="I125">
        <v>15.581308626809779</v>
      </c>
      <c r="K125">
        <f t="shared" si="3"/>
        <v>10508</v>
      </c>
      <c r="L125">
        <f t="shared" si="4"/>
        <v>4.7222222222222221E-2</v>
      </c>
    </row>
    <row r="126" spans="1:12" x14ac:dyDescent="0.3">
      <c r="A126" t="s">
        <v>9</v>
      </c>
      <c r="B126" s="3">
        <v>43382</v>
      </c>
      <c r="C126" s="3">
        <v>43398</v>
      </c>
      <c r="D126">
        <v>10300</v>
      </c>
      <c r="E126">
        <v>172.7</v>
      </c>
      <c r="F126">
        <v>17.81326725127883</v>
      </c>
      <c r="G126">
        <v>161.94999999999999</v>
      </c>
      <c r="H126">
        <v>10301.049999999999</v>
      </c>
      <c r="I126">
        <v>16.617406920473481</v>
      </c>
      <c r="K126">
        <f t="shared" si="3"/>
        <v>10463</v>
      </c>
      <c r="L126">
        <f t="shared" si="4"/>
        <v>4.4444444444444446E-2</v>
      </c>
    </row>
    <row r="127" spans="1:12" x14ac:dyDescent="0.3">
      <c r="A127" t="s">
        <v>9</v>
      </c>
      <c r="B127" s="3">
        <v>43383</v>
      </c>
      <c r="C127" s="3">
        <v>43398</v>
      </c>
      <c r="D127">
        <v>10450</v>
      </c>
      <c r="E127">
        <v>149.30000000000001</v>
      </c>
      <c r="F127">
        <v>15.17874619120431</v>
      </c>
      <c r="G127">
        <v>136.44999999999999</v>
      </c>
      <c r="H127">
        <v>10460.1</v>
      </c>
      <c r="I127">
        <v>13.742151568339329</v>
      </c>
      <c r="K127">
        <f t="shared" si="3"/>
        <v>10596.550000000001</v>
      </c>
      <c r="L127">
        <f t="shared" si="4"/>
        <v>4.1666666666666664E-2</v>
      </c>
    </row>
    <row r="128" spans="1:12" x14ac:dyDescent="0.3">
      <c r="A128" t="s">
        <v>9</v>
      </c>
      <c r="B128" s="3">
        <v>43384</v>
      </c>
      <c r="C128" s="3">
        <v>43398</v>
      </c>
      <c r="D128">
        <v>10250</v>
      </c>
      <c r="E128">
        <v>160.55000000000001</v>
      </c>
      <c r="F128">
        <v>19.777895779222689</v>
      </c>
      <c r="G128">
        <v>163</v>
      </c>
      <c r="H128">
        <v>10234.65</v>
      </c>
      <c r="I128">
        <v>20.092243448773271</v>
      </c>
      <c r="K128">
        <f t="shared" si="3"/>
        <v>10397.65</v>
      </c>
      <c r="L128">
        <f t="shared" si="4"/>
        <v>3.888888888888889E-2</v>
      </c>
    </row>
    <row r="129" spans="1:12" x14ac:dyDescent="0.3">
      <c r="A129" t="s">
        <v>9</v>
      </c>
      <c r="B129" s="3">
        <v>43385</v>
      </c>
      <c r="C129" s="3">
        <v>43398</v>
      </c>
      <c r="D129">
        <v>10450</v>
      </c>
      <c r="E129">
        <v>155.80000000000001</v>
      </c>
      <c r="F129">
        <v>17.41593879574059</v>
      </c>
      <c r="G129">
        <v>120.95</v>
      </c>
      <c r="H129">
        <v>10472.5</v>
      </c>
      <c r="I129">
        <v>12.888997820087461</v>
      </c>
      <c r="K129">
        <f t="shared" si="3"/>
        <v>10593.45</v>
      </c>
      <c r="L129">
        <f t="shared" si="4"/>
        <v>3.6111111111111108E-2</v>
      </c>
    </row>
    <row r="130" spans="1:12" x14ac:dyDescent="0.3">
      <c r="A130" t="s">
        <v>9</v>
      </c>
      <c r="B130" s="3">
        <v>43388</v>
      </c>
      <c r="C130" s="3">
        <v>43398</v>
      </c>
      <c r="D130">
        <v>10500</v>
      </c>
      <c r="E130">
        <v>135.6</v>
      </c>
      <c r="F130">
        <v>16.65252742862301</v>
      </c>
      <c r="G130">
        <v>119.55</v>
      </c>
      <c r="H130">
        <v>10512.5</v>
      </c>
      <c r="I130">
        <v>14.45434854254202</v>
      </c>
      <c r="K130">
        <f t="shared" si="3"/>
        <v>10632.05</v>
      </c>
      <c r="L130">
        <f t="shared" si="4"/>
        <v>2.7777777777777776E-2</v>
      </c>
    </row>
    <row r="131" spans="1:12" x14ac:dyDescent="0.3">
      <c r="A131" t="s">
        <v>9</v>
      </c>
      <c r="B131" s="3">
        <v>43389</v>
      </c>
      <c r="C131" s="3">
        <v>43398</v>
      </c>
      <c r="D131">
        <v>10600</v>
      </c>
      <c r="E131">
        <v>102.75</v>
      </c>
      <c r="F131">
        <v>15.30319727389799</v>
      </c>
      <c r="G131">
        <v>114.4</v>
      </c>
      <c r="H131">
        <v>10584.75</v>
      </c>
      <c r="I131">
        <v>17.073339271394492</v>
      </c>
      <c r="K131">
        <f t="shared" ref="K131:K194" si="5">G131+H131</f>
        <v>10699.15</v>
      </c>
      <c r="L131">
        <f t="shared" ref="L131:L194" si="6">(C131-B131)/360</f>
        <v>2.5000000000000001E-2</v>
      </c>
    </row>
    <row r="132" spans="1:12" x14ac:dyDescent="0.3">
      <c r="A132" t="s">
        <v>9</v>
      </c>
      <c r="B132" s="3">
        <v>43390</v>
      </c>
      <c r="C132" s="3">
        <v>43398</v>
      </c>
      <c r="D132">
        <v>10450</v>
      </c>
      <c r="E132">
        <v>92.4</v>
      </c>
      <c r="F132">
        <v>13.904814861863709</v>
      </c>
      <c r="G132">
        <v>100.35</v>
      </c>
      <c r="H132">
        <v>10453.049999999999</v>
      </c>
      <c r="I132">
        <v>15.290539832231911</v>
      </c>
      <c r="K132">
        <f t="shared" si="5"/>
        <v>10553.4</v>
      </c>
      <c r="L132">
        <f t="shared" si="6"/>
        <v>2.2222222222222223E-2</v>
      </c>
    </row>
    <row r="133" spans="1:12" x14ac:dyDescent="0.3">
      <c r="A133" t="s">
        <v>9</v>
      </c>
      <c r="B133" s="3">
        <v>43392</v>
      </c>
      <c r="C133" s="3">
        <v>43398</v>
      </c>
      <c r="D133">
        <v>10300</v>
      </c>
      <c r="E133">
        <v>95.1</v>
      </c>
      <c r="F133">
        <v>16.618384474433419</v>
      </c>
      <c r="G133">
        <v>93.3</v>
      </c>
      <c r="H133">
        <v>10303.549999999999</v>
      </c>
      <c r="I133">
        <v>16.303917625933749</v>
      </c>
      <c r="K133">
        <f t="shared" si="5"/>
        <v>10396.849999999999</v>
      </c>
      <c r="L133">
        <f t="shared" si="6"/>
        <v>1.6666666666666666E-2</v>
      </c>
    </row>
    <row r="134" spans="1:12" x14ac:dyDescent="0.3">
      <c r="A134" t="s">
        <v>9</v>
      </c>
      <c r="B134" s="3">
        <v>43395</v>
      </c>
      <c r="C134" s="3">
        <v>43398</v>
      </c>
      <c r="D134">
        <v>10250</v>
      </c>
      <c r="E134">
        <v>73.3</v>
      </c>
      <c r="F134">
        <v>15.770480571935821</v>
      </c>
      <c r="G134">
        <v>93.6</v>
      </c>
      <c r="H134">
        <v>10245.25</v>
      </c>
      <c r="I134">
        <v>20.277103906088961</v>
      </c>
      <c r="K134">
        <f t="shared" si="5"/>
        <v>10338.85</v>
      </c>
      <c r="L134">
        <f t="shared" si="6"/>
        <v>8.3333333333333332E-3</v>
      </c>
    </row>
    <row r="135" spans="1:12" x14ac:dyDescent="0.3">
      <c r="A135" t="s">
        <v>9</v>
      </c>
      <c r="B135" s="3">
        <v>43396</v>
      </c>
      <c r="C135" s="3">
        <v>43398</v>
      </c>
      <c r="D135">
        <v>10150</v>
      </c>
      <c r="E135">
        <v>69.7</v>
      </c>
      <c r="F135">
        <v>18.732289118480061</v>
      </c>
      <c r="G135">
        <v>72.3</v>
      </c>
      <c r="H135">
        <v>10146.799999999999</v>
      </c>
      <c r="I135">
        <v>19.446074518817319</v>
      </c>
      <c r="K135">
        <f t="shared" si="5"/>
        <v>10219.099999999999</v>
      </c>
      <c r="L135">
        <f t="shared" si="6"/>
        <v>5.5555555555555558E-3</v>
      </c>
    </row>
    <row r="136" spans="1:12" x14ac:dyDescent="0.3">
      <c r="A136" t="s">
        <v>9</v>
      </c>
      <c r="B136" s="3">
        <v>43397</v>
      </c>
      <c r="C136" s="3">
        <v>43398</v>
      </c>
      <c r="D136">
        <v>10200</v>
      </c>
      <c r="E136">
        <v>61.15</v>
      </c>
      <c r="F136">
        <v>18.097725424423761</v>
      </c>
      <c r="G136">
        <v>36.950000000000003</v>
      </c>
      <c r="H136">
        <v>10224.75</v>
      </c>
      <c r="I136">
        <v>8.8658532086345332</v>
      </c>
      <c r="K136">
        <f t="shared" si="5"/>
        <v>10261.700000000001</v>
      </c>
      <c r="L136">
        <f t="shared" si="6"/>
        <v>2.7777777777777779E-3</v>
      </c>
    </row>
    <row r="137" spans="1:12" x14ac:dyDescent="0.3">
      <c r="A137" t="s">
        <v>9</v>
      </c>
      <c r="B137" s="3">
        <v>43399</v>
      </c>
      <c r="C137" s="3">
        <v>43433</v>
      </c>
      <c r="D137">
        <v>10050</v>
      </c>
      <c r="E137">
        <v>236.9</v>
      </c>
      <c r="F137">
        <v>17.825033878912851</v>
      </c>
      <c r="G137">
        <v>233.4</v>
      </c>
      <c r="H137">
        <v>10030</v>
      </c>
      <c r="I137">
        <v>17.54767857769674</v>
      </c>
      <c r="K137">
        <f t="shared" si="5"/>
        <v>10263.4</v>
      </c>
      <c r="L137">
        <f t="shared" si="6"/>
        <v>9.4444444444444442E-2</v>
      </c>
    </row>
    <row r="138" spans="1:12" x14ac:dyDescent="0.3">
      <c r="A138" t="s">
        <v>9</v>
      </c>
      <c r="B138" s="3">
        <v>43402</v>
      </c>
      <c r="C138" s="3">
        <v>43433</v>
      </c>
      <c r="D138">
        <v>10250</v>
      </c>
      <c r="E138">
        <v>244.4</v>
      </c>
      <c r="F138">
        <v>17.67113174563173</v>
      </c>
      <c r="G138">
        <v>211.4</v>
      </c>
      <c r="H138">
        <v>10250.85</v>
      </c>
      <c r="I138">
        <v>14.981383289998281</v>
      </c>
      <c r="K138">
        <f t="shared" si="5"/>
        <v>10462.25</v>
      </c>
      <c r="L138">
        <f t="shared" si="6"/>
        <v>8.611111111111111E-2</v>
      </c>
    </row>
    <row r="139" spans="1:12" x14ac:dyDescent="0.3">
      <c r="A139" t="s">
        <v>9</v>
      </c>
      <c r="B139" s="3">
        <v>43403</v>
      </c>
      <c r="C139" s="3">
        <v>43433</v>
      </c>
      <c r="D139">
        <v>10200</v>
      </c>
      <c r="E139">
        <v>246.35</v>
      </c>
      <c r="F139">
        <v>18.587845999449961</v>
      </c>
      <c r="G139">
        <v>220</v>
      </c>
      <c r="H139">
        <v>10198.4</v>
      </c>
      <c r="I139">
        <v>16.372747677617738</v>
      </c>
      <c r="K139">
        <f t="shared" si="5"/>
        <v>10418.4</v>
      </c>
      <c r="L139">
        <f t="shared" si="6"/>
        <v>8.3333333333333329E-2</v>
      </c>
    </row>
    <row r="140" spans="1:12" x14ac:dyDescent="0.3">
      <c r="A140" t="s">
        <v>9</v>
      </c>
      <c r="B140" s="3">
        <v>43404</v>
      </c>
      <c r="C140" s="3">
        <v>43433</v>
      </c>
      <c r="D140">
        <v>10400</v>
      </c>
      <c r="E140">
        <v>209.2</v>
      </c>
      <c r="F140">
        <v>16.152628137305001</v>
      </c>
      <c r="G140">
        <v>212.8</v>
      </c>
      <c r="H140">
        <v>10386.6</v>
      </c>
      <c r="I140">
        <v>16.50251621569678</v>
      </c>
      <c r="K140">
        <f t="shared" si="5"/>
        <v>10599.4</v>
      </c>
      <c r="L140">
        <f t="shared" si="6"/>
        <v>8.0555555555555561E-2</v>
      </c>
    </row>
    <row r="141" spans="1:12" x14ac:dyDescent="0.3">
      <c r="A141" t="s">
        <v>9</v>
      </c>
      <c r="B141" s="3">
        <v>43405</v>
      </c>
      <c r="C141" s="3">
        <v>43433</v>
      </c>
      <c r="D141">
        <v>10400</v>
      </c>
      <c r="E141">
        <v>210.5</v>
      </c>
      <c r="F141">
        <v>17.186640973453979</v>
      </c>
      <c r="G141">
        <v>196.85</v>
      </c>
      <c r="H141">
        <v>10380.450000000001</v>
      </c>
      <c r="I141">
        <v>15.97074697982462</v>
      </c>
      <c r="K141">
        <f t="shared" si="5"/>
        <v>10577.300000000001</v>
      </c>
      <c r="L141">
        <f t="shared" si="6"/>
        <v>7.7777777777777779E-2</v>
      </c>
    </row>
    <row r="142" spans="1:12" x14ac:dyDescent="0.3">
      <c r="A142" t="s">
        <v>9</v>
      </c>
      <c r="B142" s="3">
        <v>43406</v>
      </c>
      <c r="C142" s="3">
        <v>43433</v>
      </c>
      <c r="D142">
        <v>10550</v>
      </c>
      <c r="E142">
        <v>196.9</v>
      </c>
      <c r="F142">
        <v>15.188441424699571</v>
      </c>
      <c r="G142">
        <v>172.9</v>
      </c>
      <c r="H142">
        <v>10553</v>
      </c>
      <c r="I142">
        <v>13.10953339307585</v>
      </c>
      <c r="K142">
        <f t="shared" si="5"/>
        <v>10725.9</v>
      </c>
      <c r="L142">
        <f t="shared" si="6"/>
        <v>7.4999999999999997E-2</v>
      </c>
    </row>
    <row r="143" spans="1:12" x14ac:dyDescent="0.3">
      <c r="A143" t="s">
        <v>9</v>
      </c>
      <c r="B143" s="3">
        <v>43409</v>
      </c>
      <c r="C143" s="3">
        <v>43433</v>
      </c>
      <c r="D143">
        <v>10500</v>
      </c>
      <c r="E143">
        <v>211.65</v>
      </c>
      <c r="F143">
        <v>16.129257134816001</v>
      </c>
      <c r="G143">
        <v>160.65</v>
      </c>
      <c r="H143">
        <v>10524</v>
      </c>
      <c r="I143">
        <v>11.51921512546696</v>
      </c>
      <c r="K143">
        <f t="shared" si="5"/>
        <v>10684.65</v>
      </c>
      <c r="L143">
        <f t="shared" si="6"/>
        <v>6.6666666666666666E-2</v>
      </c>
    </row>
    <row r="144" spans="1:12" x14ac:dyDescent="0.3">
      <c r="A144" t="s">
        <v>9</v>
      </c>
      <c r="B144" s="3">
        <v>43410</v>
      </c>
      <c r="C144" s="3">
        <v>43433</v>
      </c>
      <c r="D144">
        <v>10550</v>
      </c>
      <c r="E144">
        <v>164.75</v>
      </c>
      <c r="F144">
        <v>14.61193960711716</v>
      </c>
      <c r="G144">
        <v>160.65</v>
      </c>
      <c r="H144">
        <v>10530</v>
      </c>
      <c r="I144">
        <v>14.215891203746059</v>
      </c>
      <c r="K144">
        <f t="shared" si="5"/>
        <v>10690.65</v>
      </c>
      <c r="L144">
        <f t="shared" si="6"/>
        <v>6.3888888888888884E-2</v>
      </c>
    </row>
    <row r="145" spans="1:12" x14ac:dyDescent="0.3">
      <c r="A145" t="s">
        <v>9</v>
      </c>
      <c r="B145" s="3">
        <v>43411</v>
      </c>
      <c r="C145" s="3">
        <v>43433</v>
      </c>
      <c r="D145">
        <v>10600</v>
      </c>
      <c r="E145">
        <v>161.5</v>
      </c>
      <c r="F145">
        <v>13.861615882342599</v>
      </c>
      <c r="G145">
        <v>144.94999999999999</v>
      </c>
      <c r="H145">
        <v>10598.4</v>
      </c>
      <c r="I145">
        <v>12.29113704271543</v>
      </c>
      <c r="K145">
        <f t="shared" si="5"/>
        <v>10743.35</v>
      </c>
      <c r="L145">
        <f t="shared" si="6"/>
        <v>6.1111111111111109E-2</v>
      </c>
    </row>
    <row r="146" spans="1:12" x14ac:dyDescent="0.3">
      <c r="A146" t="s">
        <v>9</v>
      </c>
      <c r="B146" s="3">
        <v>43413</v>
      </c>
      <c r="C146" s="3">
        <v>43433</v>
      </c>
      <c r="D146">
        <v>10600</v>
      </c>
      <c r="E146">
        <v>156.55000000000001</v>
      </c>
      <c r="F146">
        <v>14.806536515269061</v>
      </c>
      <c r="G146">
        <v>132.65</v>
      </c>
      <c r="H146">
        <v>10585.2</v>
      </c>
      <c r="I146">
        <v>12.347891270155801</v>
      </c>
      <c r="K146">
        <f t="shared" si="5"/>
        <v>10717.85</v>
      </c>
      <c r="L146">
        <f t="shared" si="6"/>
        <v>5.5555555555555552E-2</v>
      </c>
    </row>
    <row r="147" spans="1:12" x14ac:dyDescent="0.3">
      <c r="A147" t="s">
        <v>9</v>
      </c>
      <c r="B147" s="3">
        <v>43416</v>
      </c>
      <c r="C147" s="3">
        <v>43433</v>
      </c>
      <c r="D147">
        <v>10500</v>
      </c>
      <c r="E147">
        <v>154.35</v>
      </c>
      <c r="F147">
        <v>15.65311662079742</v>
      </c>
      <c r="G147">
        <v>148.05000000000001</v>
      </c>
      <c r="H147">
        <v>10482.200000000001</v>
      </c>
      <c r="I147">
        <v>14.96962074958966</v>
      </c>
      <c r="K147">
        <f t="shared" si="5"/>
        <v>10630.25</v>
      </c>
      <c r="L147">
        <f t="shared" si="6"/>
        <v>4.7222222222222221E-2</v>
      </c>
    </row>
    <row r="148" spans="1:12" x14ac:dyDescent="0.3">
      <c r="A148" t="s">
        <v>9</v>
      </c>
      <c r="B148" s="3">
        <v>43417</v>
      </c>
      <c r="C148" s="3">
        <v>43433</v>
      </c>
      <c r="D148">
        <v>10600</v>
      </c>
      <c r="E148">
        <v>143.05000000000001</v>
      </c>
      <c r="F148">
        <v>15.10903387000578</v>
      </c>
      <c r="G148">
        <v>128.55000000000001</v>
      </c>
      <c r="H148">
        <v>10582.5</v>
      </c>
      <c r="I148">
        <v>13.481530886732999</v>
      </c>
      <c r="K148">
        <f t="shared" si="5"/>
        <v>10711.05</v>
      </c>
      <c r="L148">
        <f t="shared" si="6"/>
        <v>4.4444444444444446E-2</v>
      </c>
    </row>
    <row r="149" spans="1:12" x14ac:dyDescent="0.3">
      <c r="A149" t="s">
        <v>9</v>
      </c>
      <c r="B149" s="3">
        <v>43418</v>
      </c>
      <c r="C149" s="3">
        <v>43433</v>
      </c>
      <c r="D149">
        <v>10600</v>
      </c>
      <c r="E149">
        <v>133.9</v>
      </c>
      <c r="F149">
        <v>15.321644476965449</v>
      </c>
      <c r="G149">
        <v>129.75</v>
      </c>
      <c r="H149">
        <v>10576.3</v>
      </c>
      <c r="I149">
        <v>14.83282022280379</v>
      </c>
      <c r="K149">
        <f t="shared" si="5"/>
        <v>10706.05</v>
      </c>
      <c r="L149">
        <f t="shared" si="6"/>
        <v>4.1666666666666664E-2</v>
      </c>
    </row>
    <row r="150" spans="1:12" x14ac:dyDescent="0.3">
      <c r="A150" t="s">
        <v>9</v>
      </c>
      <c r="B150" s="3">
        <v>43419</v>
      </c>
      <c r="C150" s="3">
        <v>43433</v>
      </c>
      <c r="D150">
        <v>10600</v>
      </c>
      <c r="E150">
        <v>141.4</v>
      </c>
      <c r="F150">
        <v>14.575732201235811</v>
      </c>
      <c r="G150">
        <v>108.75</v>
      </c>
      <c r="H150">
        <v>10616.7</v>
      </c>
      <c r="I150">
        <v>10.654738038323069</v>
      </c>
      <c r="K150">
        <f t="shared" si="5"/>
        <v>10725.45</v>
      </c>
      <c r="L150">
        <f t="shared" si="6"/>
        <v>3.888888888888889E-2</v>
      </c>
    </row>
    <row r="151" spans="1:12" x14ac:dyDescent="0.3">
      <c r="A151" t="s">
        <v>9</v>
      </c>
      <c r="B151" s="3">
        <v>43420</v>
      </c>
      <c r="C151" s="3">
        <v>43433</v>
      </c>
      <c r="D151">
        <v>10700</v>
      </c>
      <c r="E151">
        <v>104.85</v>
      </c>
      <c r="F151">
        <v>13.17418766144238</v>
      </c>
      <c r="G151">
        <v>117</v>
      </c>
      <c r="H151">
        <v>10682.2</v>
      </c>
      <c r="I151">
        <v>14.75838394585668</v>
      </c>
      <c r="K151">
        <f t="shared" si="5"/>
        <v>10799.2</v>
      </c>
      <c r="L151">
        <f t="shared" si="6"/>
        <v>3.6111111111111108E-2</v>
      </c>
    </row>
    <row r="152" spans="1:12" x14ac:dyDescent="0.3">
      <c r="A152" t="s">
        <v>9</v>
      </c>
      <c r="B152" s="3">
        <v>43423</v>
      </c>
      <c r="C152" s="3">
        <v>43433</v>
      </c>
      <c r="D152">
        <v>10750</v>
      </c>
      <c r="E152">
        <v>111.05</v>
      </c>
      <c r="F152">
        <v>12.8011488274856</v>
      </c>
      <c r="G152">
        <v>96.1</v>
      </c>
      <c r="H152">
        <v>10763.4</v>
      </c>
      <c r="I152">
        <v>10.840962074812699</v>
      </c>
      <c r="K152">
        <f t="shared" si="5"/>
        <v>10859.5</v>
      </c>
      <c r="L152">
        <f t="shared" si="6"/>
        <v>2.7777777777777776E-2</v>
      </c>
    </row>
    <row r="153" spans="1:12" x14ac:dyDescent="0.3">
      <c r="A153" t="s">
        <v>9</v>
      </c>
      <c r="B153" s="3">
        <v>43424</v>
      </c>
      <c r="C153" s="3">
        <v>43433</v>
      </c>
      <c r="D153">
        <v>10650</v>
      </c>
      <c r="E153">
        <v>108.25</v>
      </c>
      <c r="F153">
        <v>14.39883363768431</v>
      </c>
      <c r="G153">
        <v>85.9</v>
      </c>
      <c r="H153">
        <v>10656.2</v>
      </c>
      <c r="I153">
        <v>11.082241134568759</v>
      </c>
      <c r="K153">
        <f t="shared" si="5"/>
        <v>10742.1</v>
      </c>
      <c r="L153">
        <f t="shared" si="6"/>
        <v>2.5000000000000001E-2</v>
      </c>
    </row>
    <row r="154" spans="1:12" x14ac:dyDescent="0.3">
      <c r="A154" t="s">
        <v>9</v>
      </c>
      <c r="B154" s="3">
        <v>43425</v>
      </c>
      <c r="C154" s="3">
        <v>43433</v>
      </c>
      <c r="D154">
        <v>10600</v>
      </c>
      <c r="E154">
        <v>103.75</v>
      </c>
      <c r="F154">
        <v>15.91809544619556</v>
      </c>
      <c r="G154">
        <v>81.150000000000006</v>
      </c>
      <c r="H154">
        <v>10600.05</v>
      </c>
      <c r="I154">
        <v>12.183734960274821</v>
      </c>
      <c r="K154">
        <f t="shared" si="5"/>
        <v>10681.199999999999</v>
      </c>
      <c r="L154">
        <f t="shared" si="6"/>
        <v>2.2222222222222223E-2</v>
      </c>
    </row>
    <row r="155" spans="1:12" x14ac:dyDescent="0.3">
      <c r="A155" t="s">
        <v>9</v>
      </c>
      <c r="B155" s="3">
        <v>43426</v>
      </c>
      <c r="C155" s="3">
        <v>43433</v>
      </c>
      <c r="D155">
        <v>10550</v>
      </c>
      <c r="E155">
        <v>64.75</v>
      </c>
      <c r="F155">
        <v>13.13816022149979</v>
      </c>
      <c r="G155">
        <v>88.5</v>
      </c>
      <c r="H155">
        <v>10526.75</v>
      </c>
      <c r="I155">
        <v>15.60096422888563</v>
      </c>
      <c r="K155">
        <f t="shared" si="5"/>
        <v>10615.25</v>
      </c>
      <c r="L155">
        <f t="shared" si="6"/>
        <v>1.9444444444444445E-2</v>
      </c>
    </row>
    <row r="156" spans="1:12" x14ac:dyDescent="0.3">
      <c r="A156" t="s">
        <v>9</v>
      </c>
      <c r="B156" s="3">
        <v>43430</v>
      </c>
      <c r="C156" s="3">
        <v>43433</v>
      </c>
      <c r="D156">
        <v>10650</v>
      </c>
      <c r="E156">
        <v>53.05</v>
      </c>
      <c r="F156">
        <v>12.64080037333496</v>
      </c>
      <c r="G156">
        <v>61.5</v>
      </c>
      <c r="H156">
        <v>10628.6</v>
      </c>
      <c r="I156">
        <v>11.957013020465331</v>
      </c>
      <c r="K156">
        <f t="shared" si="5"/>
        <v>10690.1</v>
      </c>
      <c r="L156">
        <f t="shared" si="6"/>
        <v>8.3333333333333332E-3</v>
      </c>
    </row>
    <row r="157" spans="1:12" x14ac:dyDescent="0.3">
      <c r="A157" t="s">
        <v>9</v>
      </c>
      <c r="B157" s="3">
        <v>43431</v>
      </c>
      <c r="C157" s="3">
        <v>43433</v>
      </c>
      <c r="D157">
        <v>10700</v>
      </c>
      <c r="E157">
        <v>38.6</v>
      </c>
      <c r="F157">
        <v>11.11997088529556</v>
      </c>
      <c r="G157">
        <v>52.75</v>
      </c>
      <c r="H157">
        <v>10685.6</v>
      </c>
      <c r="I157">
        <v>12.74724744511184</v>
      </c>
      <c r="K157">
        <f t="shared" si="5"/>
        <v>10738.35</v>
      </c>
      <c r="L157">
        <f t="shared" si="6"/>
        <v>5.5555555555555558E-3</v>
      </c>
    </row>
    <row r="158" spans="1:12" x14ac:dyDescent="0.3">
      <c r="A158" t="s">
        <v>9</v>
      </c>
      <c r="B158" s="3">
        <v>43432</v>
      </c>
      <c r="C158" s="3">
        <v>43433</v>
      </c>
      <c r="D158">
        <v>10750</v>
      </c>
      <c r="E158">
        <v>17.8</v>
      </c>
      <c r="F158">
        <v>9.8464549149614022</v>
      </c>
      <c r="G158">
        <v>47.6</v>
      </c>
      <c r="H158">
        <v>10728.85</v>
      </c>
      <c r="I158">
        <v>14.24131801765335</v>
      </c>
      <c r="K158">
        <f t="shared" si="5"/>
        <v>10776.45</v>
      </c>
      <c r="L158">
        <f t="shared" si="6"/>
        <v>2.7777777777777779E-3</v>
      </c>
    </row>
    <row r="159" spans="1:12" x14ac:dyDescent="0.3">
      <c r="A159" t="s">
        <v>9</v>
      </c>
      <c r="B159" s="3">
        <v>43434</v>
      </c>
      <c r="C159" s="3">
        <v>43461</v>
      </c>
      <c r="D159">
        <v>10900</v>
      </c>
      <c r="E159">
        <v>193.4</v>
      </c>
      <c r="F159">
        <v>15.076663912947931</v>
      </c>
      <c r="G159">
        <v>198.55</v>
      </c>
      <c r="H159">
        <v>10876.75</v>
      </c>
      <c r="I159">
        <v>15.51648516503008</v>
      </c>
      <c r="K159">
        <f t="shared" si="5"/>
        <v>11075.3</v>
      </c>
      <c r="L159">
        <f t="shared" si="6"/>
        <v>7.4999999999999997E-2</v>
      </c>
    </row>
    <row r="160" spans="1:12" x14ac:dyDescent="0.3">
      <c r="A160" t="s">
        <v>9</v>
      </c>
      <c r="B160" s="3">
        <v>43437</v>
      </c>
      <c r="C160" s="3">
        <v>43461</v>
      </c>
      <c r="D160">
        <v>10900</v>
      </c>
      <c r="E160">
        <v>204.9</v>
      </c>
      <c r="F160">
        <v>16.30947950614236</v>
      </c>
      <c r="G160">
        <v>184.85</v>
      </c>
      <c r="H160">
        <v>10883.75</v>
      </c>
      <c r="I160">
        <v>14.56470580783086</v>
      </c>
      <c r="K160">
        <f t="shared" si="5"/>
        <v>11068.6</v>
      </c>
      <c r="L160">
        <f t="shared" si="6"/>
        <v>6.6666666666666666E-2</v>
      </c>
    </row>
    <row r="161" spans="1:12" x14ac:dyDescent="0.3">
      <c r="A161" t="s">
        <v>9</v>
      </c>
      <c r="B161" s="3">
        <v>43438</v>
      </c>
      <c r="C161" s="3">
        <v>43461</v>
      </c>
      <c r="D161">
        <v>10850</v>
      </c>
      <c r="E161">
        <v>220.75</v>
      </c>
      <c r="F161">
        <v>16.706897222898782</v>
      </c>
      <c r="G161">
        <v>166.15</v>
      </c>
      <c r="H161">
        <v>10869.5</v>
      </c>
      <c r="I161">
        <v>11.88297567651661</v>
      </c>
      <c r="K161">
        <f t="shared" si="5"/>
        <v>11035.65</v>
      </c>
      <c r="L161">
        <f t="shared" si="6"/>
        <v>6.3888888888888884E-2</v>
      </c>
    </row>
    <row r="162" spans="1:12" x14ac:dyDescent="0.3">
      <c r="A162" t="s">
        <v>9</v>
      </c>
      <c r="B162" s="3">
        <v>43439</v>
      </c>
      <c r="C162" s="3">
        <v>43461</v>
      </c>
      <c r="D162">
        <v>10800</v>
      </c>
      <c r="E162">
        <v>196.5</v>
      </c>
      <c r="F162">
        <v>17.145618797255601</v>
      </c>
      <c r="G162">
        <v>169.8</v>
      </c>
      <c r="H162">
        <v>10782.9</v>
      </c>
      <c r="I162">
        <v>14.62717253871357</v>
      </c>
      <c r="K162">
        <f t="shared" si="5"/>
        <v>10952.699999999999</v>
      </c>
      <c r="L162">
        <f t="shared" si="6"/>
        <v>6.1111111111111109E-2</v>
      </c>
    </row>
    <row r="163" spans="1:12" x14ac:dyDescent="0.3">
      <c r="A163" t="s">
        <v>9</v>
      </c>
      <c r="B163" s="3">
        <v>43440</v>
      </c>
      <c r="C163" s="3">
        <v>43461</v>
      </c>
      <c r="D163">
        <v>10600</v>
      </c>
      <c r="E163">
        <v>198.9</v>
      </c>
      <c r="F163">
        <v>17.5417229032508</v>
      </c>
      <c r="G163">
        <v>174.8</v>
      </c>
      <c r="H163">
        <v>10601.15</v>
      </c>
      <c r="I163">
        <v>15.19591519011427</v>
      </c>
      <c r="K163">
        <f t="shared" si="5"/>
        <v>10775.949999999999</v>
      </c>
      <c r="L163">
        <f t="shared" si="6"/>
        <v>5.8333333333333334E-2</v>
      </c>
    </row>
    <row r="164" spans="1:12" x14ac:dyDescent="0.3">
      <c r="A164" t="s">
        <v>9</v>
      </c>
      <c r="B164" s="3">
        <v>43441</v>
      </c>
      <c r="C164" s="3">
        <v>43461</v>
      </c>
      <c r="D164">
        <v>10700</v>
      </c>
      <c r="E164">
        <v>192.95</v>
      </c>
      <c r="F164">
        <v>17.970324157884349</v>
      </c>
      <c r="G164">
        <v>162.69999999999999</v>
      </c>
      <c r="H164">
        <v>10693.7</v>
      </c>
      <c r="I164">
        <v>14.900906973961471</v>
      </c>
      <c r="K164">
        <f t="shared" si="5"/>
        <v>10856.400000000001</v>
      </c>
      <c r="L164">
        <f t="shared" si="6"/>
        <v>5.5555555555555552E-2</v>
      </c>
    </row>
    <row r="165" spans="1:12" x14ac:dyDescent="0.3">
      <c r="A165" t="s">
        <v>9</v>
      </c>
      <c r="B165" s="3">
        <v>43444</v>
      </c>
      <c r="C165" s="3">
        <v>43461</v>
      </c>
      <c r="D165">
        <v>10500</v>
      </c>
      <c r="E165">
        <v>197.55</v>
      </c>
      <c r="F165">
        <v>20.07331742077692</v>
      </c>
      <c r="G165">
        <v>183.65</v>
      </c>
      <c r="H165">
        <v>10488.45</v>
      </c>
      <c r="I165">
        <v>18.56618547352884</v>
      </c>
      <c r="K165">
        <f t="shared" si="5"/>
        <v>10672.1</v>
      </c>
      <c r="L165">
        <f t="shared" si="6"/>
        <v>4.7222222222222221E-2</v>
      </c>
    </row>
    <row r="166" spans="1:12" x14ac:dyDescent="0.3">
      <c r="A166" t="s">
        <v>9</v>
      </c>
      <c r="B166" s="3">
        <v>43445</v>
      </c>
      <c r="C166" s="3">
        <v>43461</v>
      </c>
      <c r="D166">
        <v>10550</v>
      </c>
      <c r="E166">
        <v>163.75</v>
      </c>
      <c r="F166">
        <v>16.564261167798971</v>
      </c>
      <c r="G166">
        <v>135.05000000000001</v>
      </c>
      <c r="H166">
        <v>10549.15</v>
      </c>
      <c r="I166">
        <v>13.371032375152501</v>
      </c>
      <c r="K166">
        <f t="shared" si="5"/>
        <v>10684.199999999999</v>
      </c>
      <c r="L166">
        <f t="shared" si="6"/>
        <v>4.4444444444444446E-2</v>
      </c>
    </row>
    <row r="167" spans="1:12" x14ac:dyDescent="0.3">
      <c r="A167" t="s">
        <v>9</v>
      </c>
      <c r="B167" s="3">
        <v>43446</v>
      </c>
      <c r="C167" s="3">
        <v>43461</v>
      </c>
      <c r="D167">
        <v>10750</v>
      </c>
      <c r="E167">
        <v>141.1</v>
      </c>
      <c r="F167">
        <v>15.31430650985213</v>
      </c>
      <c r="G167">
        <v>105.95</v>
      </c>
      <c r="H167">
        <v>10737.6</v>
      </c>
      <c r="I167">
        <v>11.236219208275619</v>
      </c>
      <c r="K167">
        <f t="shared" si="5"/>
        <v>10843.550000000001</v>
      </c>
      <c r="L167">
        <f t="shared" si="6"/>
        <v>4.1666666666666664E-2</v>
      </c>
    </row>
    <row r="168" spans="1:12" x14ac:dyDescent="0.3">
      <c r="A168" t="s">
        <v>9</v>
      </c>
      <c r="B168" s="3">
        <v>43447</v>
      </c>
      <c r="C168" s="3">
        <v>43461</v>
      </c>
      <c r="D168">
        <v>10800</v>
      </c>
      <c r="E168">
        <v>126.65</v>
      </c>
      <c r="F168">
        <v>14.24551842115461</v>
      </c>
      <c r="G168">
        <v>103.2</v>
      </c>
      <c r="H168">
        <v>10791.55</v>
      </c>
      <c r="I168">
        <v>11.403301643820811</v>
      </c>
      <c r="K168">
        <f t="shared" si="5"/>
        <v>10894.75</v>
      </c>
      <c r="L168">
        <f t="shared" si="6"/>
        <v>3.888888888888889E-2</v>
      </c>
    </row>
    <row r="169" spans="1:12" x14ac:dyDescent="0.3">
      <c r="A169" t="s">
        <v>9</v>
      </c>
      <c r="B169" s="3">
        <v>43448</v>
      </c>
      <c r="C169" s="3">
        <v>43461</v>
      </c>
      <c r="D169">
        <v>10800</v>
      </c>
      <c r="E169">
        <v>117.5</v>
      </c>
      <c r="F169">
        <v>13.15439290791395</v>
      </c>
      <c r="G169">
        <v>101.3</v>
      </c>
      <c r="H169">
        <v>10805.45</v>
      </c>
      <c r="I169">
        <v>11.13443159732917</v>
      </c>
      <c r="K169">
        <f t="shared" si="5"/>
        <v>10906.75</v>
      </c>
      <c r="L169">
        <f t="shared" si="6"/>
        <v>3.6111111111111108E-2</v>
      </c>
    </row>
    <row r="170" spans="1:12" x14ac:dyDescent="0.3">
      <c r="A170" t="s">
        <v>9</v>
      </c>
      <c r="B170" s="3">
        <v>43451</v>
      </c>
      <c r="C170" s="3">
        <v>43461</v>
      </c>
      <c r="D170">
        <v>10900</v>
      </c>
      <c r="E170">
        <v>98.5</v>
      </c>
      <c r="F170">
        <v>12.793408397501461</v>
      </c>
      <c r="G170">
        <v>87.6</v>
      </c>
      <c r="H170">
        <v>10888.35</v>
      </c>
      <c r="I170">
        <v>11.302833455092459</v>
      </c>
      <c r="K170">
        <f t="shared" si="5"/>
        <v>10975.95</v>
      </c>
      <c r="L170">
        <f t="shared" si="6"/>
        <v>2.7777777777777776E-2</v>
      </c>
    </row>
    <row r="171" spans="1:12" x14ac:dyDescent="0.3">
      <c r="A171" t="s">
        <v>9</v>
      </c>
      <c r="B171" s="3">
        <v>43452</v>
      </c>
      <c r="C171" s="3">
        <v>43461</v>
      </c>
      <c r="D171">
        <v>10900</v>
      </c>
      <c r="E171">
        <v>106.8</v>
      </c>
      <c r="F171">
        <v>13.688113938737301</v>
      </c>
      <c r="G171">
        <v>71.599999999999994</v>
      </c>
      <c r="H171">
        <v>10908.7</v>
      </c>
      <c r="I171">
        <v>8.5644501898270633</v>
      </c>
      <c r="K171">
        <f t="shared" si="5"/>
        <v>10980.300000000001</v>
      </c>
      <c r="L171">
        <f t="shared" si="6"/>
        <v>2.5000000000000001E-2</v>
      </c>
    </row>
    <row r="172" spans="1:12" x14ac:dyDescent="0.3">
      <c r="A172" t="s">
        <v>9</v>
      </c>
      <c r="B172" s="3">
        <v>43453</v>
      </c>
      <c r="C172" s="3">
        <v>43461</v>
      </c>
      <c r="D172">
        <v>10950</v>
      </c>
      <c r="E172">
        <v>104.1</v>
      </c>
      <c r="F172">
        <v>14.016128010414819</v>
      </c>
      <c r="G172">
        <v>65.599999999999994</v>
      </c>
      <c r="H172">
        <v>10967.3</v>
      </c>
      <c r="I172">
        <v>7.9236929661881348</v>
      </c>
      <c r="K172">
        <f t="shared" si="5"/>
        <v>11032.9</v>
      </c>
      <c r="L172">
        <f t="shared" si="6"/>
        <v>2.2222222222222223E-2</v>
      </c>
    </row>
    <row r="173" spans="1:12" x14ac:dyDescent="0.3">
      <c r="A173" t="s">
        <v>9</v>
      </c>
      <c r="B173" s="3">
        <v>43454</v>
      </c>
      <c r="C173" s="3">
        <v>43461</v>
      </c>
      <c r="D173">
        <v>10950</v>
      </c>
      <c r="E173">
        <v>90.8</v>
      </c>
      <c r="F173">
        <v>15.05683772065184</v>
      </c>
      <c r="G173">
        <v>61.05</v>
      </c>
      <c r="H173">
        <v>10951.7</v>
      </c>
      <c r="I173">
        <v>9.7289381251660618</v>
      </c>
      <c r="K173">
        <f t="shared" si="5"/>
        <v>11012.75</v>
      </c>
      <c r="L173">
        <f t="shared" si="6"/>
        <v>1.9444444444444445E-2</v>
      </c>
    </row>
    <row r="174" spans="1:12" x14ac:dyDescent="0.3">
      <c r="A174" t="s">
        <v>9</v>
      </c>
      <c r="B174" s="3">
        <v>43455</v>
      </c>
      <c r="C174" s="3">
        <v>43461</v>
      </c>
      <c r="D174">
        <v>10750</v>
      </c>
      <c r="E174">
        <v>85.35</v>
      </c>
      <c r="F174">
        <v>16.6580253170732</v>
      </c>
      <c r="G174">
        <v>69.900000000000006</v>
      </c>
      <c r="H174">
        <v>10754</v>
      </c>
      <c r="I174">
        <v>13.41273159259331</v>
      </c>
      <c r="K174">
        <f t="shared" si="5"/>
        <v>10823.9</v>
      </c>
      <c r="L174">
        <f t="shared" si="6"/>
        <v>1.6666666666666666E-2</v>
      </c>
    </row>
    <row r="175" spans="1:12" x14ac:dyDescent="0.3">
      <c r="A175" t="s">
        <v>9</v>
      </c>
      <c r="B175" s="3">
        <v>43458</v>
      </c>
      <c r="C175" s="3">
        <v>43461</v>
      </c>
      <c r="D175">
        <v>10650</v>
      </c>
      <c r="E175">
        <v>71.3</v>
      </c>
      <c r="F175">
        <v>16.036682839962811</v>
      </c>
      <c r="G175">
        <v>47.35</v>
      </c>
      <c r="H175">
        <v>10663.5</v>
      </c>
      <c r="I175">
        <v>9.8332604890452266</v>
      </c>
      <c r="K175">
        <f t="shared" si="5"/>
        <v>10710.85</v>
      </c>
      <c r="L175">
        <f t="shared" si="6"/>
        <v>8.3333333333333332E-3</v>
      </c>
    </row>
    <row r="176" spans="1:12" x14ac:dyDescent="0.3">
      <c r="A176" t="s">
        <v>9</v>
      </c>
      <c r="B176" s="3">
        <v>43460</v>
      </c>
      <c r="C176" s="3">
        <v>43461</v>
      </c>
      <c r="D176">
        <v>10750</v>
      </c>
      <c r="E176">
        <v>43.65</v>
      </c>
      <c r="F176">
        <v>19.179653582089141</v>
      </c>
      <c r="G176">
        <v>42.65</v>
      </c>
      <c r="H176">
        <v>10729.85</v>
      </c>
      <c r="I176">
        <v>12.584297917211421</v>
      </c>
      <c r="K176">
        <f t="shared" si="5"/>
        <v>10772.5</v>
      </c>
      <c r="L176">
        <f t="shared" si="6"/>
        <v>2.7777777777777779E-3</v>
      </c>
    </row>
    <row r="177" spans="1:12" x14ac:dyDescent="0.3">
      <c r="A177" t="s">
        <v>9</v>
      </c>
      <c r="B177" s="3">
        <v>43462</v>
      </c>
      <c r="C177" s="3">
        <v>43496</v>
      </c>
      <c r="D177">
        <v>10850</v>
      </c>
      <c r="E177">
        <v>218.55</v>
      </c>
      <c r="F177">
        <v>12.987847693816709</v>
      </c>
      <c r="G177">
        <v>162.5</v>
      </c>
      <c r="H177">
        <v>10859.9</v>
      </c>
      <c r="I177">
        <v>9.0090310034926606</v>
      </c>
      <c r="K177">
        <f t="shared" si="5"/>
        <v>11022.4</v>
      </c>
      <c r="L177">
        <f t="shared" si="6"/>
        <v>9.4444444444444442E-2</v>
      </c>
    </row>
    <row r="178" spans="1:12" x14ac:dyDescent="0.3">
      <c r="A178" t="s">
        <v>9</v>
      </c>
      <c r="B178" s="3">
        <v>43465</v>
      </c>
      <c r="C178" s="3">
        <v>43496</v>
      </c>
      <c r="D178">
        <v>10850</v>
      </c>
      <c r="E178">
        <v>224.4</v>
      </c>
      <c r="F178">
        <v>13.738672353332399</v>
      </c>
      <c r="G178">
        <v>160.19999999999999</v>
      </c>
      <c r="H178">
        <v>10862.55</v>
      </c>
      <c r="I178">
        <v>9.0452030432684403</v>
      </c>
      <c r="K178">
        <f t="shared" si="5"/>
        <v>11022.75</v>
      </c>
      <c r="L178">
        <f t="shared" si="6"/>
        <v>8.611111111111111E-2</v>
      </c>
    </row>
    <row r="179" spans="1:12" x14ac:dyDescent="0.3">
      <c r="A179" t="s">
        <v>9</v>
      </c>
      <c r="B179" s="3">
        <v>43466</v>
      </c>
      <c r="C179" s="3">
        <v>43496</v>
      </c>
      <c r="D179">
        <v>10900</v>
      </c>
      <c r="E179">
        <v>211.25</v>
      </c>
      <c r="F179">
        <v>13.17106811097786</v>
      </c>
      <c r="G179">
        <v>150.94999999999999</v>
      </c>
      <c r="H179">
        <v>10910.1</v>
      </c>
      <c r="I179">
        <v>8.6869306331575764</v>
      </c>
      <c r="K179">
        <f t="shared" si="5"/>
        <v>11061.050000000001</v>
      </c>
      <c r="L179">
        <f t="shared" si="6"/>
        <v>8.3333333333333329E-2</v>
      </c>
    </row>
    <row r="180" spans="1:12" x14ac:dyDescent="0.3">
      <c r="A180" t="s">
        <v>9</v>
      </c>
      <c r="B180" s="3">
        <v>43467</v>
      </c>
      <c r="C180" s="3">
        <v>43496</v>
      </c>
      <c r="D180">
        <v>10800</v>
      </c>
      <c r="E180">
        <v>204.5</v>
      </c>
      <c r="F180">
        <v>14.033246601535181</v>
      </c>
      <c r="G180">
        <v>172.05</v>
      </c>
      <c r="H180">
        <v>10792.5</v>
      </c>
      <c r="I180">
        <v>11.51848138557774</v>
      </c>
      <c r="K180">
        <f t="shared" si="5"/>
        <v>10964.55</v>
      </c>
      <c r="L180">
        <f t="shared" si="6"/>
        <v>8.0555555555555561E-2</v>
      </c>
    </row>
    <row r="181" spans="1:12" x14ac:dyDescent="0.3">
      <c r="A181" t="s">
        <v>9</v>
      </c>
      <c r="B181" s="3">
        <v>43468</v>
      </c>
      <c r="C181" s="3">
        <v>43496</v>
      </c>
      <c r="D181">
        <v>10650</v>
      </c>
      <c r="E181">
        <v>225.1</v>
      </c>
      <c r="F181">
        <v>15.078778882114539</v>
      </c>
      <c r="G181">
        <v>156.9</v>
      </c>
      <c r="H181">
        <v>10672.25</v>
      </c>
      <c r="I181">
        <v>9.6107843598074698</v>
      </c>
      <c r="K181">
        <f t="shared" si="5"/>
        <v>10829.15</v>
      </c>
      <c r="L181">
        <f t="shared" si="6"/>
        <v>7.7777777777777779E-2</v>
      </c>
    </row>
    <row r="182" spans="1:12" x14ac:dyDescent="0.3">
      <c r="A182" t="s">
        <v>9</v>
      </c>
      <c r="B182" s="3">
        <v>43469</v>
      </c>
      <c r="C182" s="3">
        <v>43496</v>
      </c>
      <c r="D182">
        <v>10750</v>
      </c>
      <c r="E182">
        <v>190.85</v>
      </c>
      <c r="F182">
        <v>14.6545677955011</v>
      </c>
      <c r="G182">
        <v>162.65</v>
      </c>
      <c r="H182">
        <v>10727.35</v>
      </c>
      <c r="I182">
        <v>12.280628464449389</v>
      </c>
      <c r="K182">
        <f t="shared" si="5"/>
        <v>10890</v>
      </c>
      <c r="L182">
        <f t="shared" si="6"/>
        <v>7.4999999999999997E-2</v>
      </c>
    </row>
    <row r="183" spans="1:12" x14ac:dyDescent="0.3">
      <c r="A183" t="s">
        <v>9</v>
      </c>
      <c r="B183" s="3">
        <v>43472</v>
      </c>
      <c r="C183" s="3">
        <v>43496</v>
      </c>
      <c r="D183">
        <v>10750</v>
      </c>
      <c r="E183">
        <v>197.3</v>
      </c>
      <c r="F183">
        <v>13.564428074983059</v>
      </c>
      <c r="G183">
        <v>145</v>
      </c>
      <c r="H183">
        <v>10771.8</v>
      </c>
      <c r="I183">
        <v>9.2383401861054306</v>
      </c>
      <c r="K183">
        <f t="shared" si="5"/>
        <v>10916.8</v>
      </c>
      <c r="L183">
        <f t="shared" si="6"/>
        <v>6.6666666666666666E-2</v>
      </c>
    </row>
    <row r="184" spans="1:12" x14ac:dyDescent="0.3">
      <c r="A184" t="s">
        <v>9</v>
      </c>
      <c r="B184" s="3">
        <v>43473</v>
      </c>
      <c r="C184" s="3">
        <v>43496</v>
      </c>
      <c r="D184">
        <v>10800</v>
      </c>
      <c r="E184">
        <v>182.2</v>
      </c>
      <c r="F184">
        <v>13.687116384451249</v>
      </c>
      <c r="G184">
        <v>138.9</v>
      </c>
      <c r="H184">
        <v>10802.15</v>
      </c>
      <c r="I184">
        <v>9.949796294145985</v>
      </c>
      <c r="K184">
        <f t="shared" si="5"/>
        <v>10941.05</v>
      </c>
      <c r="L184">
        <f t="shared" si="6"/>
        <v>6.3888888888888884E-2</v>
      </c>
    </row>
    <row r="185" spans="1:12" x14ac:dyDescent="0.3">
      <c r="A185" t="s">
        <v>9</v>
      </c>
      <c r="B185" s="3">
        <v>43474</v>
      </c>
      <c r="C185" s="3">
        <v>43496</v>
      </c>
      <c r="D185">
        <v>10850</v>
      </c>
      <c r="E185">
        <v>163.44999999999999</v>
      </c>
      <c r="F185">
        <v>12.309765323173821</v>
      </c>
      <c r="G185">
        <v>136.9</v>
      </c>
      <c r="H185">
        <v>10855.15</v>
      </c>
      <c r="I185">
        <v>10.01837058693228</v>
      </c>
      <c r="K185">
        <f t="shared" si="5"/>
        <v>10992.05</v>
      </c>
      <c r="L185">
        <f t="shared" si="6"/>
        <v>6.1111111111111109E-2</v>
      </c>
    </row>
    <row r="186" spans="1:12" x14ac:dyDescent="0.3">
      <c r="A186" t="s">
        <v>9</v>
      </c>
      <c r="B186" s="3">
        <v>43475</v>
      </c>
      <c r="C186" s="3">
        <v>43496</v>
      </c>
      <c r="D186">
        <v>10800</v>
      </c>
      <c r="E186">
        <v>179.25</v>
      </c>
      <c r="F186">
        <v>13.57054058594839</v>
      </c>
      <c r="G186">
        <v>122.3</v>
      </c>
      <c r="H186">
        <v>10821.6</v>
      </c>
      <c r="I186">
        <v>8.3806662245370234</v>
      </c>
      <c r="K186">
        <f t="shared" si="5"/>
        <v>10943.9</v>
      </c>
      <c r="L186">
        <f t="shared" si="6"/>
        <v>5.8333333333333334E-2</v>
      </c>
    </row>
    <row r="187" spans="1:12" x14ac:dyDescent="0.3">
      <c r="A187" t="s">
        <v>9</v>
      </c>
      <c r="B187" s="3">
        <v>43476</v>
      </c>
      <c r="C187" s="3">
        <v>43496</v>
      </c>
      <c r="D187">
        <v>10800</v>
      </c>
      <c r="E187">
        <v>156.80000000000001</v>
      </c>
      <c r="F187">
        <v>13.45195897696011</v>
      </c>
      <c r="G187">
        <v>130.25</v>
      </c>
      <c r="H187">
        <v>10794.95</v>
      </c>
      <c r="I187">
        <v>10.913547718443359</v>
      </c>
      <c r="K187">
        <f t="shared" si="5"/>
        <v>10925.2</v>
      </c>
      <c r="L187">
        <f t="shared" si="6"/>
        <v>5.5555555555555552E-2</v>
      </c>
    </row>
    <row r="188" spans="1:12" x14ac:dyDescent="0.3">
      <c r="A188" t="s">
        <v>9</v>
      </c>
      <c r="B188" s="3">
        <v>43479</v>
      </c>
      <c r="C188" s="3">
        <v>43496</v>
      </c>
      <c r="D188">
        <v>10750</v>
      </c>
      <c r="E188">
        <v>148.65</v>
      </c>
      <c r="F188">
        <v>13.788019319748649</v>
      </c>
      <c r="G188">
        <v>131.5</v>
      </c>
      <c r="H188">
        <v>10737.6</v>
      </c>
      <c r="I188">
        <v>12.057534660773049</v>
      </c>
      <c r="K188">
        <f t="shared" si="5"/>
        <v>10869.1</v>
      </c>
      <c r="L188">
        <f t="shared" si="6"/>
        <v>4.7222222222222221E-2</v>
      </c>
    </row>
    <row r="189" spans="1:12" x14ac:dyDescent="0.3">
      <c r="A189" t="s">
        <v>9</v>
      </c>
      <c r="B189" s="3">
        <v>43480</v>
      </c>
      <c r="C189" s="3">
        <v>43496</v>
      </c>
      <c r="D189">
        <v>10900</v>
      </c>
      <c r="E189">
        <v>142.69999999999999</v>
      </c>
      <c r="F189">
        <v>13.704991363679</v>
      </c>
      <c r="G189">
        <v>118.05</v>
      </c>
      <c r="H189">
        <v>10886.8</v>
      </c>
      <c r="I189">
        <v>11.137953464751281</v>
      </c>
      <c r="K189">
        <f t="shared" si="5"/>
        <v>11004.849999999999</v>
      </c>
      <c r="L189">
        <f t="shared" si="6"/>
        <v>4.4444444444444446E-2</v>
      </c>
    </row>
    <row r="190" spans="1:12" x14ac:dyDescent="0.3">
      <c r="A190" t="s">
        <v>9</v>
      </c>
      <c r="B190" s="3">
        <v>43481</v>
      </c>
      <c r="C190" s="3">
        <v>43496</v>
      </c>
      <c r="D190">
        <v>10900</v>
      </c>
      <c r="E190">
        <v>135.85</v>
      </c>
      <c r="F190">
        <v>13.52157464753477</v>
      </c>
      <c r="G190">
        <v>116.2</v>
      </c>
      <c r="H190">
        <v>10890.3</v>
      </c>
      <c r="I190">
        <v>11.39565950559682</v>
      </c>
      <c r="K190">
        <f t="shared" si="5"/>
        <v>11006.5</v>
      </c>
      <c r="L190">
        <f t="shared" si="6"/>
        <v>4.1666666666666664E-2</v>
      </c>
    </row>
    <row r="191" spans="1:12" x14ac:dyDescent="0.3">
      <c r="A191" t="s">
        <v>9</v>
      </c>
      <c r="B191" s="3">
        <v>43482</v>
      </c>
      <c r="C191" s="3">
        <v>43496</v>
      </c>
      <c r="D191">
        <v>10900</v>
      </c>
      <c r="E191">
        <v>130.94999999999999</v>
      </c>
      <c r="F191">
        <v>12.86624915156993</v>
      </c>
      <c r="G191">
        <v>104.75</v>
      </c>
      <c r="H191">
        <v>10905.2</v>
      </c>
      <c r="I191">
        <v>9.9505648537042468</v>
      </c>
      <c r="K191">
        <f t="shared" si="5"/>
        <v>11009.95</v>
      </c>
      <c r="L191">
        <f t="shared" si="6"/>
        <v>3.888888888888889E-2</v>
      </c>
    </row>
    <row r="192" spans="1:12" x14ac:dyDescent="0.3">
      <c r="A192" t="s">
        <v>9</v>
      </c>
      <c r="B192" s="3">
        <v>43483</v>
      </c>
      <c r="C192" s="3">
        <v>43496</v>
      </c>
      <c r="D192">
        <v>10900</v>
      </c>
      <c r="E192">
        <v>124.55</v>
      </c>
      <c r="F192">
        <v>12.86455196280002</v>
      </c>
      <c r="G192">
        <v>99.2</v>
      </c>
      <c r="H192">
        <v>10906.95</v>
      </c>
      <c r="I192">
        <v>9.8921125987001908</v>
      </c>
      <c r="K192">
        <f t="shared" si="5"/>
        <v>11006.150000000001</v>
      </c>
      <c r="L192">
        <f t="shared" si="6"/>
        <v>3.6111111111111108E-2</v>
      </c>
    </row>
    <row r="193" spans="1:12" x14ac:dyDescent="0.3">
      <c r="A193" t="s">
        <v>9</v>
      </c>
      <c r="B193" s="3">
        <v>43486</v>
      </c>
      <c r="C193" s="3">
        <v>43496</v>
      </c>
      <c r="D193">
        <v>10950</v>
      </c>
      <c r="E193">
        <v>119.65</v>
      </c>
      <c r="F193">
        <v>12.814949425339501</v>
      </c>
      <c r="G193">
        <v>102.65</v>
      </c>
      <c r="H193">
        <v>10961.85</v>
      </c>
      <c r="I193">
        <v>10.75068671070998</v>
      </c>
      <c r="K193">
        <f t="shared" si="5"/>
        <v>11064.5</v>
      </c>
      <c r="L193">
        <f t="shared" si="6"/>
        <v>2.7777777777777776E-2</v>
      </c>
    </row>
    <row r="194" spans="1:12" x14ac:dyDescent="0.3">
      <c r="A194" t="s">
        <v>9</v>
      </c>
      <c r="B194" s="3">
        <v>43487</v>
      </c>
      <c r="C194" s="3">
        <v>43496</v>
      </c>
      <c r="D194">
        <v>10900</v>
      </c>
      <c r="E194">
        <v>125.65</v>
      </c>
      <c r="F194">
        <v>14.020771628917149</v>
      </c>
      <c r="G194">
        <v>90.3</v>
      </c>
      <c r="H194">
        <v>10922.75</v>
      </c>
      <c r="I194">
        <v>9.3240183629759947</v>
      </c>
      <c r="K194">
        <f t="shared" si="5"/>
        <v>11013.05</v>
      </c>
      <c r="L194">
        <f t="shared" si="6"/>
        <v>2.5000000000000001E-2</v>
      </c>
    </row>
    <row r="195" spans="1:12" x14ac:dyDescent="0.3">
      <c r="A195" t="s">
        <v>9</v>
      </c>
      <c r="B195" s="3">
        <v>43488</v>
      </c>
      <c r="C195" s="3">
        <v>43496</v>
      </c>
      <c r="D195">
        <v>10850</v>
      </c>
      <c r="E195">
        <v>104.05</v>
      </c>
      <c r="F195">
        <v>15.4874993958584</v>
      </c>
      <c r="G195">
        <v>100.45</v>
      </c>
      <c r="H195">
        <v>10831.5</v>
      </c>
      <c r="I195">
        <v>14.91534421684152</v>
      </c>
      <c r="K195">
        <f t="shared" ref="K195:K236" si="7">G195+H195</f>
        <v>10931.95</v>
      </c>
      <c r="L195">
        <f t="shared" ref="L195:L236" si="8">(C195-B195)/360</f>
        <v>2.2222222222222223E-2</v>
      </c>
    </row>
    <row r="196" spans="1:12" x14ac:dyDescent="0.3">
      <c r="A196" t="s">
        <v>9</v>
      </c>
      <c r="B196" s="3">
        <v>43489</v>
      </c>
      <c r="C196" s="3">
        <v>43496</v>
      </c>
      <c r="D196">
        <v>10850</v>
      </c>
      <c r="E196">
        <v>95.7</v>
      </c>
      <c r="F196">
        <v>14.318125145037531</v>
      </c>
      <c r="G196">
        <v>76.7</v>
      </c>
      <c r="H196">
        <v>10849.8</v>
      </c>
      <c r="I196">
        <v>11.25490939051579</v>
      </c>
      <c r="K196">
        <f t="shared" si="7"/>
        <v>10926.5</v>
      </c>
      <c r="L196">
        <f t="shared" si="8"/>
        <v>1.9444444444444445E-2</v>
      </c>
    </row>
    <row r="197" spans="1:12" x14ac:dyDescent="0.3">
      <c r="A197" t="s">
        <v>9</v>
      </c>
      <c r="B197" s="3">
        <v>43490</v>
      </c>
      <c r="C197" s="3">
        <v>43496</v>
      </c>
      <c r="D197">
        <v>10800</v>
      </c>
      <c r="E197">
        <v>74</v>
      </c>
      <c r="F197">
        <v>14.20783599986366</v>
      </c>
      <c r="G197">
        <v>92.1</v>
      </c>
      <c r="H197">
        <v>10780.55</v>
      </c>
      <c r="I197">
        <v>16.18545895289596</v>
      </c>
      <c r="K197">
        <f t="shared" si="7"/>
        <v>10872.65</v>
      </c>
      <c r="L197">
        <f t="shared" si="8"/>
        <v>1.6666666666666666E-2</v>
      </c>
    </row>
    <row r="198" spans="1:12" x14ac:dyDescent="0.3">
      <c r="A198" t="s">
        <v>9</v>
      </c>
      <c r="B198" s="3">
        <v>43493</v>
      </c>
      <c r="C198" s="3">
        <v>43496</v>
      </c>
      <c r="D198">
        <v>10650</v>
      </c>
      <c r="E198">
        <v>90.6</v>
      </c>
      <c r="F198">
        <v>17.110661633809151</v>
      </c>
      <c r="G198">
        <v>66.05</v>
      </c>
      <c r="H198">
        <v>10661.55</v>
      </c>
      <c r="I198">
        <v>11.91747528423323</v>
      </c>
      <c r="K198">
        <f t="shared" si="7"/>
        <v>10727.599999999999</v>
      </c>
      <c r="L198">
        <f t="shared" si="8"/>
        <v>8.3333333333333332E-3</v>
      </c>
    </row>
    <row r="199" spans="1:12" x14ac:dyDescent="0.3">
      <c r="A199" t="s">
        <v>9</v>
      </c>
      <c r="B199" s="3">
        <v>43494</v>
      </c>
      <c r="C199" s="3">
        <v>43496</v>
      </c>
      <c r="D199">
        <v>10650</v>
      </c>
      <c r="E199">
        <v>67.900000000000006</v>
      </c>
      <c r="F199">
        <v>16.685007073587268</v>
      </c>
      <c r="G199">
        <v>48.3</v>
      </c>
      <c r="H199">
        <v>10652.2</v>
      </c>
      <c r="I199">
        <v>11.57279645340561</v>
      </c>
      <c r="K199">
        <f t="shared" si="7"/>
        <v>10700.5</v>
      </c>
      <c r="L199">
        <f t="shared" si="8"/>
        <v>5.5555555555555558E-3</v>
      </c>
    </row>
    <row r="200" spans="1:12" x14ac:dyDescent="0.3">
      <c r="A200" t="s">
        <v>9</v>
      </c>
      <c r="B200" s="3">
        <v>43495</v>
      </c>
      <c r="C200" s="3">
        <v>43496</v>
      </c>
      <c r="D200">
        <v>10650</v>
      </c>
      <c r="E200">
        <v>32.950000000000003</v>
      </c>
      <c r="F200">
        <v>11.292497452373279</v>
      </c>
      <c r="G200">
        <v>41.25</v>
      </c>
      <c r="H200">
        <v>10651.8</v>
      </c>
      <c r="I200">
        <v>14.378276568104081</v>
      </c>
      <c r="K200">
        <f t="shared" si="7"/>
        <v>10693.05</v>
      </c>
      <c r="L200">
        <f t="shared" si="8"/>
        <v>2.7777777777777779E-3</v>
      </c>
    </row>
    <row r="201" spans="1:12" x14ac:dyDescent="0.3">
      <c r="A201" t="s">
        <v>9</v>
      </c>
      <c r="B201" s="3">
        <v>43497</v>
      </c>
      <c r="C201" s="3">
        <v>43524</v>
      </c>
      <c r="D201">
        <v>10900</v>
      </c>
      <c r="E201">
        <v>174.55</v>
      </c>
      <c r="F201">
        <v>12.309782356041399</v>
      </c>
      <c r="G201">
        <v>162.75</v>
      </c>
      <c r="H201">
        <v>10893.65</v>
      </c>
      <c r="I201">
        <v>11.41305323010226</v>
      </c>
      <c r="K201">
        <f t="shared" si="7"/>
        <v>11056.4</v>
      </c>
      <c r="L201">
        <f t="shared" si="8"/>
        <v>7.4999999999999997E-2</v>
      </c>
    </row>
    <row r="202" spans="1:12" x14ac:dyDescent="0.3">
      <c r="A202" t="s">
        <v>9</v>
      </c>
      <c r="B202" s="3">
        <v>43500</v>
      </c>
      <c r="C202" s="3">
        <v>43524</v>
      </c>
      <c r="D202">
        <v>10900</v>
      </c>
      <c r="E202">
        <v>178.6</v>
      </c>
      <c r="F202">
        <v>12.211207917058131</v>
      </c>
      <c r="G202">
        <v>141.1</v>
      </c>
      <c r="H202">
        <v>10912.25</v>
      </c>
      <c r="I202">
        <v>9.1837750453471454</v>
      </c>
      <c r="K202">
        <f t="shared" si="7"/>
        <v>11053.35</v>
      </c>
      <c r="L202">
        <f t="shared" si="8"/>
        <v>6.6666666666666666E-2</v>
      </c>
    </row>
    <row r="203" spans="1:12" x14ac:dyDescent="0.3">
      <c r="A203" t="s">
        <v>9</v>
      </c>
      <c r="B203" s="3">
        <v>43501</v>
      </c>
      <c r="C203" s="3">
        <v>43524</v>
      </c>
      <c r="D203">
        <v>10950</v>
      </c>
      <c r="E203">
        <v>154.94999999999999</v>
      </c>
      <c r="F203">
        <v>11.953637268575561</v>
      </c>
      <c r="G203">
        <v>155.05000000000001</v>
      </c>
      <c r="H203">
        <v>10934.35</v>
      </c>
      <c r="I203">
        <v>11.995203193829839</v>
      </c>
      <c r="K203">
        <f t="shared" si="7"/>
        <v>11089.4</v>
      </c>
      <c r="L203">
        <f t="shared" si="8"/>
        <v>6.3888888888888884E-2</v>
      </c>
    </row>
    <row r="204" spans="1:12" x14ac:dyDescent="0.3">
      <c r="A204" t="s">
        <v>9</v>
      </c>
      <c r="B204" s="3">
        <v>43502</v>
      </c>
      <c r="C204" s="3">
        <v>43524</v>
      </c>
      <c r="D204">
        <v>11050</v>
      </c>
      <c r="E204">
        <v>171.6</v>
      </c>
      <c r="F204">
        <v>12.42016730714796</v>
      </c>
      <c r="G204">
        <v>135.55000000000001</v>
      </c>
      <c r="H204">
        <v>11062.45</v>
      </c>
      <c r="I204">
        <v>9.357053887218191</v>
      </c>
      <c r="K204">
        <f t="shared" si="7"/>
        <v>11198</v>
      </c>
      <c r="L204">
        <f t="shared" si="8"/>
        <v>6.1111111111111109E-2</v>
      </c>
    </row>
    <row r="205" spans="1:12" x14ac:dyDescent="0.3">
      <c r="A205" t="s">
        <v>9</v>
      </c>
      <c r="B205" s="3">
        <v>43503</v>
      </c>
      <c r="C205" s="3">
        <v>43524</v>
      </c>
      <c r="D205">
        <v>11050</v>
      </c>
      <c r="E205">
        <v>163.44999999999999</v>
      </c>
      <c r="F205">
        <v>11.90337742998833</v>
      </c>
      <c r="G205">
        <v>126.6</v>
      </c>
      <c r="H205">
        <v>11069.4</v>
      </c>
      <c r="I205">
        <v>8.6936393026394931</v>
      </c>
      <c r="K205">
        <f t="shared" si="7"/>
        <v>11196</v>
      </c>
      <c r="L205">
        <f t="shared" si="8"/>
        <v>5.8333333333333334E-2</v>
      </c>
    </row>
    <row r="206" spans="1:12" x14ac:dyDescent="0.3">
      <c r="A206" t="s">
        <v>9</v>
      </c>
      <c r="B206" s="3">
        <v>43504</v>
      </c>
      <c r="C206" s="3">
        <v>43524</v>
      </c>
      <c r="D206">
        <v>10950</v>
      </c>
      <c r="E206">
        <v>136.80000000000001</v>
      </c>
      <c r="F206">
        <v>11.44281538137756</v>
      </c>
      <c r="G206">
        <v>133.80000000000001</v>
      </c>
      <c r="H206">
        <v>10943.6</v>
      </c>
      <c r="I206">
        <v>11.210212836307949</v>
      </c>
      <c r="K206">
        <f t="shared" si="7"/>
        <v>11077.4</v>
      </c>
      <c r="L206">
        <f t="shared" si="8"/>
        <v>5.5555555555555552E-2</v>
      </c>
    </row>
    <row r="207" spans="1:12" x14ac:dyDescent="0.3">
      <c r="A207" t="s">
        <v>9</v>
      </c>
      <c r="B207" s="3">
        <v>43507</v>
      </c>
      <c r="C207" s="3">
        <v>43524</v>
      </c>
      <c r="D207">
        <v>10900</v>
      </c>
      <c r="E207">
        <v>132.35</v>
      </c>
      <c r="F207">
        <v>11.90929678217217</v>
      </c>
      <c r="G207">
        <v>125.8</v>
      </c>
      <c r="H207">
        <v>10888.8</v>
      </c>
      <c r="I207">
        <v>11.2775186350576</v>
      </c>
      <c r="K207">
        <f t="shared" si="7"/>
        <v>11014.599999999999</v>
      </c>
      <c r="L207">
        <f t="shared" si="8"/>
        <v>4.7222222222222221E-2</v>
      </c>
    </row>
    <row r="208" spans="1:12" x14ac:dyDescent="0.3">
      <c r="A208" t="s">
        <v>9</v>
      </c>
      <c r="B208" s="3">
        <v>43508</v>
      </c>
      <c r="C208" s="3">
        <v>43524</v>
      </c>
      <c r="D208">
        <v>10850</v>
      </c>
      <c r="E208">
        <v>128.1</v>
      </c>
      <c r="F208">
        <v>12.594402623830071</v>
      </c>
      <c r="G208">
        <v>119.65</v>
      </c>
      <c r="H208">
        <v>10831.4</v>
      </c>
      <c r="I208">
        <v>11.70720595548808</v>
      </c>
      <c r="K208">
        <f t="shared" si="7"/>
        <v>10951.05</v>
      </c>
      <c r="L208">
        <f t="shared" si="8"/>
        <v>4.4444444444444446E-2</v>
      </c>
    </row>
    <row r="209" spans="1:12" x14ac:dyDescent="0.3">
      <c r="A209" t="s">
        <v>9</v>
      </c>
      <c r="B209" s="3">
        <v>43509</v>
      </c>
      <c r="C209" s="3">
        <v>43524</v>
      </c>
      <c r="D209">
        <v>10800</v>
      </c>
      <c r="E209">
        <v>131.30000000000001</v>
      </c>
      <c r="F209">
        <v>13.039844380874539</v>
      </c>
      <c r="G209">
        <v>109.2</v>
      </c>
      <c r="H209">
        <v>10793.65</v>
      </c>
      <c r="I209">
        <v>10.636034916035481</v>
      </c>
      <c r="K209">
        <f t="shared" si="7"/>
        <v>10902.85</v>
      </c>
      <c r="L209">
        <f t="shared" si="8"/>
        <v>4.1666666666666664E-2</v>
      </c>
    </row>
    <row r="210" spans="1:12" x14ac:dyDescent="0.3">
      <c r="A210" t="s">
        <v>9</v>
      </c>
      <c r="B210" s="3">
        <v>43510</v>
      </c>
      <c r="C210" s="3">
        <v>43524</v>
      </c>
      <c r="D210">
        <v>10750</v>
      </c>
      <c r="E210">
        <v>133.1</v>
      </c>
      <c r="F210">
        <v>13.983264259223111</v>
      </c>
      <c r="G210">
        <v>100.75</v>
      </c>
      <c r="H210">
        <v>10746.05</v>
      </c>
      <c r="I210">
        <v>10.261304356712261</v>
      </c>
      <c r="K210">
        <f t="shared" si="7"/>
        <v>10846.8</v>
      </c>
      <c r="L210">
        <f t="shared" si="8"/>
        <v>3.888888888888889E-2</v>
      </c>
    </row>
    <row r="211" spans="1:12" x14ac:dyDescent="0.3">
      <c r="A211" t="s">
        <v>9</v>
      </c>
      <c r="B211" s="3">
        <v>43511</v>
      </c>
      <c r="C211" s="3">
        <v>43524</v>
      </c>
      <c r="D211">
        <v>10700</v>
      </c>
      <c r="E211">
        <v>143.44999999999999</v>
      </c>
      <c r="F211">
        <v>14.38370391510656</v>
      </c>
      <c r="G211">
        <v>98.2</v>
      </c>
      <c r="H211">
        <v>10724.4</v>
      </c>
      <c r="I211">
        <v>8.9692326936721205</v>
      </c>
      <c r="K211">
        <f t="shared" si="7"/>
        <v>10822.6</v>
      </c>
      <c r="L211">
        <f t="shared" si="8"/>
        <v>3.6111111111111108E-2</v>
      </c>
    </row>
    <row r="212" spans="1:12" x14ac:dyDescent="0.3">
      <c r="A212" t="s">
        <v>9</v>
      </c>
      <c r="B212" s="3">
        <v>43514</v>
      </c>
      <c r="C212" s="3">
        <v>43524</v>
      </c>
      <c r="D212">
        <v>10650</v>
      </c>
      <c r="E212">
        <v>130.30000000000001</v>
      </c>
      <c r="F212">
        <v>16.171098087970879</v>
      </c>
      <c r="G212">
        <v>116.95</v>
      </c>
      <c r="H212">
        <v>10640.95</v>
      </c>
      <c r="I212">
        <v>14.42369024560977</v>
      </c>
      <c r="K212">
        <f t="shared" si="7"/>
        <v>10757.900000000001</v>
      </c>
      <c r="L212">
        <f t="shared" si="8"/>
        <v>2.7777777777777776E-2</v>
      </c>
    </row>
    <row r="213" spans="1:12" x14ac:dyDescent="0.3">
      <c r="A213" t="s">
        <v>9</v>
      </c>
      <c r="B213" s="3">
        <v>43515</v>
      </c>
      <c r="C213" s="3">
        <v>43524</v>
      </c>
      <c r="D213">
        <v>10600</v>
      </c>
      <c r="E213">
        <v>120.9</v>
      </c>
      <c r="F213">
        <v>15.244919005770379</v>
      </c>
      <c r="G213">
        <v>105.7</v>
      </c>
      <c r="H213">
        <v>10604.35</v>
      </c>
      <c r="I213">
        <v>13.1507949229501</v>
      </c>
      <c r="K213">
        <f t="shared" si="7"/>
        <v>10710.050000000001</v>
      </c>
      <c r="L213">
        <f t="shared" si="8"/>
        <v>2.5000000000000001E-2</v>
      </c>
    </row>
    <row r="214" spans="1:12" x14ac:dyDescent="0.3">
      <c r="A214" t="s">
        <v>9</v>
      </c>
      <c r="B214" s="3">
        <v>43516</v>
      </c>
      <c r="C214" s="3">
        <v>43524</v>
      </c>
      <c r="D214">
        <v>10750</v>
      </c>
      <c r="E214">
        <v>92.7</v>
      </c>
      <c r="F214">
        <v>13.69225175376218</v>
      </c>
      <c r="G214">
        <v>88.4</v>
      </c>
      <c r="H214">
        <v>10735.45</v>
      </c>
      <c r="I214">
        <v>13.04806619058218</v>
      </c>
      <c r="K214">
        <f t="shared" si="7"/>
        <v>10823.85</v>
      </c>
      <c r="L214">
        <f t="shared" si="8"/>
        <v>2.2222222222222223E-2</v>
      </c>
    </row>
    <row r="215" spans="1:12" x14ac:dyDescent="0.3">
      <c r="A215" t="s">
        <v>9</v>
      </c>
      <c r="B215" s="3">
        <v>43517</v>
      </c>
      <c r="C215" s="3">
        <v>43524</v>
      </c>
      <c r="D215">
        <v>10800</v>
      </c>
      <c r="E215">
        <v>78.099999999999994</v>
      </c>
      <c r="F215">
        <v>12.40820407192831</v>
      </c>
      <c r="G215">
        <v>75.5</v>
      </c>
      <c r="H215">
        <v>10789.85</v>
      </c>
      <c r="I215">
        <v>11.983671174810141</v>
      </c>
      <c r="K215">
        <f t="shared" si="7"/>
        <v>10865.35</v>
      </c>
      <c r="L215">
        <f t="shared" si="8"/>
        <v>1.9444444444444445E-2</v>
      </c>
    </row>
    <row r="216" spans="1:12" x14ac:dyDescent="0.3">
      <c r="A216" t="s">
        <v>9</v>
      </c>
      <c r="B216" s="3">
        <v>43518</v>
      </c>
      <c r="C216" s="3">
        <v>43524</v>
      </c>
      <c r="D216">
        <v>10800</v>
      </c>
      <c r="E216">
        <v>71.55</v>
      </c>
      <c r="F216">
        <v>12.774164625930309</v>
      </c>
      <c r="G216">
        <v>64.5</v>
      </c>
      <c r="H216">
        <v>10791.65</v>
      </c>
      <c r="I216">
        <v>11.4873686903367</v>
      </c>
      <c r="K216">
        <f t="shared" si="7"/>
        <v>10856.15</v>
      </c>
      <c r="L216">
        <f t="shared" si="8"/>
        <v>1.6666666666666666E-2</v>
      </c>
    </row>
    <row r="217" spans="1:12" x14ac:dyDescent="0.3">
      <c r="A217" t="s">
        <v>9</v>
      </c>
      <c r="B217" s="3">
        <v>43521</v>
      </c>
      <c r="C217" s="3">
        <v>43524</v>
      </c>
      <c r="D217">
        <v>10900</v>
      </c>
      <c r="E217">
        <v>44.55</v>
      </c>
      <c r="F217">
        <v>10.48499994534979</v>
      </c>
      <c r="G217">
        <v>59.5</v>
      </c>
      <c r="H217">
        <v>10880.1</v>
      </c>
      <c r="I217">
        <v>11.34029666029747</v>
      </c>
      <c r="K217">
        <f t="shared" si="7"/>
        <v>10939.6</v>
      </c>
      <c r="L217">
        <f t="shared" si="8"/>
        <v>8.3333333333333332E-3</v>
      </c>
    </row>
    <row r="218" spans="1:12" x14ac:dyDescent="0.3">
      <c r="A218" t="s">
        <v>9</v>
      </c>
      <c r="B218" s="3">
        <v>43522</v>
      </c>
      <c r="C218" s="3">
        <v>43524</v>
      </c>
      <c r="D218">
        <v>10850</v>
      </c>
      <c r="E218">
        <v>46.35</v>
      </c>
      <c r="F218">
        <v>13.064448251087081</v>
      </c>
      <c r="G218">
        <v>68.150000000000006</v>
      </c>
      <c r="H218">
        <v>10835.3</v>
      </c>
      <c r="I218">
        <v>16.407149935767421</v>
      </c>
      <c r="K218">
        <f t="shared" si="7"/>
        <v>10903.449999999999</v>
      </c>
      <c r="L218">
        <f t="shared" si="8"/>
        <v>5.5555555555555558E-3</v>
      </c>
    </row>
    <row r="219" spans="1:12" x14ac:dyDescent="0.3">
      <c r="A219" t="s">
        <v>9</v>
      </c>
      <c r="B219" s="3">
        <v>43523</v>
      </c>
      <c r="C219" s="3">
        <v>43524</v>
      </c>
      <c r="D219">
        <v>10800</v>
      </c>
      <c r="E219">
        <v>58.6</v>
      </c>
      <c r="F219">
        <v>19.607600554203909</v>
      </c>
      <c r="G219">
        <v>49.5</v>
      </c>
      <c r="H219">
        <v>10806.65</v>
      </c>
      <c r="I219">
        <v>16.307262784669248</v>
      </c>
      <c r="K219">
        <f t="shared" si="7"/>
        <v>10856.15</v>
      </c>
      <c r="L219">
        <f t="shared" si="8"/>
        <v>2.7777777777777779E-3</v>
      </c>
    </row>
    <row r="220" spans="1:12" x14ac:dyDescent="0.3">
      <c r="A220" t="s">
        <v>9</v>
      </c>
      <c r="B220" s="3">
        <v>43525</v>
      </c>
      <c r="C220" s="3">
        <v>43552</v>
      </c>
      <c r="D220">
        <v>10850</v>
      </c>
      <c r="E220">
        <v>206.4</v>
      </c>
      <c r="F220">
        <v>15.30333635409708</v>
      </c>
      <c r="G220">
        <v>142.65</v>
      </c>
      <c r="H220">
        <v>10863.5</v>
      </c>
      <c r="I220">
        <v>9.8015878147995323</v>
      </c>
      <c r="K220">
        <f t="shared" si="7"/>
        <v>11006.15</v>
      </c>
      <c r="L220">
        <f t="shared" si="8"/>
        <v>7.4999999999999997E-2</v>
      </c>
    </row>
    <row r="221" spans="1:12" x14ac:dyDescent="0.3">
      <c r="A221" t="s">
        <v>9</v>
      </c>
      <c r="B221" s="3">
        <v>43529</v>
      </c>
      <c r="C221" s="3">
        <v>43552</v>
      </c>
      <c r="D221">
        <v>11000</v>
      </c>
      <c r="E221">
        <v>166.4</v>
      </c>
      <c r="F221">
        <v>13.3583465013007</v>
      </c>
      <c r="G221">
        <v>138.94999999999999</v>
      </c>
      <c r="H221">
        <v>10987.45</v>
      </c>
      <c r="I221">
        <v>10.925276672272521</v>
      </c>
      <c r="K221">
        <f t="shared" si="7"/>
        <v>11126.400000000001</v>
      </c>
      <c r="L221">
        <f t="shared" si="8"/>
        <v>6.3888888888888884E-2</v>
      </c>
    </row>
    <row r="222" spans="1:12" x14ac:dyDescent="0.3">
      <c r="A222" t="s">
        <v>9</v>
      </c>
      <c r="B222" s="3">
        <v>43530</v>
      </c>
      <c r="C222" s="3">
        <v>43552</v>
      </c>
      <c r="D222">
        <v>11050</v>
      </c>
      <c r="E222">
        <v>165.7</v>
      </c>
      <c r="F222">
        <v>12.99849578743247</v>
      </c>
      <c r="G222">
        <v>133.6</v>
      </c>
      <c r="H222">
        <v>11053</v>
      </c>
      <c r="I222">
        <v>10.130558285939919</v>
      </c>
      <c r="K222">
        <f t="shared" si="7"/>
        <v>11186.6</v>
      </c>
      <c r="L222">
        <f t="shared" si="8"/>
        <v>6.1111111111111109E-2</v>
      </c>
    </row>
    <row r="223" spans="1:12" x14ac:dyDescent="0.3">
      <c r="A223" t="s">
        <v>9</v>
      </c>
      <c r="B223" s="3">
        <v>43531</v>
      </c>
      <c r="C223" s="3">
        <v>43552</v>
      </c>
      <c r="D223">
        <v>11050</v>
      </c>
      <c r="E223">
        <v>160.25</v>
      </c>
      <c r="F223">
        <v>12.803120574155599</v>
      </c>
      <c r="G223">
        <v>119.3</v>
      </c>
      <c r="H223">
        <v>11058.2</v>
      </c>
      <c r="I223">
        <v>9.0089337573964627</v>
      </c>
      <c r="K223">
        <f t="shared" si="7"/>
        <v>11177.5</v>
      </c>
      <c r="L223">
        <f t="shared" si="8"/>
        <v>5.8333333333333334E-2</v>
      </c>
    </row>
    <row r="224" spans="1:12" x14ac:dyDescent="0.3">
      <c r="A224" t="s">
        <v>9</v>
      </c>
      <c r="B224" s="3">
        <v>43532</v>
      </c>
      <c r="C224" s="3">
        <v>43552</v>
      </c>
      <c r="D224">
        <v>11050</v>
      </c>
      <c r="E224">
        <v>142.35</v>
      </c>
      <c r="F224">
        <v>12.92583936406948</v>
      </c>
      <c r="G224">
        <v>119.25</v>
      </c>
      <c r="H224">
        <v>11035.4</v>
      </c>
      <c r="I224">
        <v>10.64570297064626</v>
      </c>
      <c r="K224">
        <f t="shared" si="7"/>
        <v>11154.65</v>
      </c>
      <c r="L224">
        <f t="shared" si="8"/>
        <v>5.5555555555555552E-2</v>
      </c>
    </row>
    <row r="225" spans="1:12" x14ac:dyDescent="0.3">
      <c r="A225" t="s">
        <v>9</v>
      </c>
      <c r="B225" s="3">
        <v>43535</v>
      </c>
      <c r="C225" s="3">
        <v>43552</v>
      </c>
      <c r="D225">
        <v>11150</v>
      </c>
      <c r="E225">
        <v>150.35</v>
      </c>
      <c r="F225">
        <v>12.449789183254421</v>
      </c>
      <c r="G225">
        <v>105.5</v>
      </c>
      <c r="H225">
        <v>11168.05</v>
      </c>
      <c r="I225">
        <v>8.0216629379410325</v>
      </c>
      <c r="K225">
        <f t="shared" si="7"/>
        <v>11273.55</v>
      </c>
      <c r="L225">
        <f t="shared" si="8"/>
        <v>4.7222222222222221E-2</v>
      </c>
    </row>
    <row r="226" spans="1:12" x14ac:dyDescent="0.3">
      <c r="A226" t="s">
        <v>9</v>
      </c>
      <c r="B226" s="3">
        <v>43536</v>
      </c>
      <c r="C226" s="3">
        <v>43552</v>
      </c>
      <c r="D226">
        <v>11300</v>
      </c>
      <c r="E226">
        <v>138.4</v>
      </c>
      <c r="F226">
        <v>12.694010770503709</v>
      </c>
      <c r="G226">
        <v>106.75</v>
      </c>
      <c r="H226">
        <v>11301.2</v>
      </c>
      <c r="I226">
        <v>9.4283676665199021</v>
      </c>
      <c r="K226">
        <f t="shared" si="7"/>
        <v>11407.95</v>
      </c>
      <c r="L226">
        <f t="shared" si="8"/>
        <v>4.4444444444444446E-2</v>
      </c>
    </row>
    <row r="227" spans="1:12" x14ac:dyDescent="0.3">
      <c r="A227" t="s">
        <v>9</v>
      </c>
      <c r="B227" s="3">
        <v>43537</v>
      </c>
      <c r="C227" s="3">
        <v>43552</v>
      </c>
      <c r="D227">
        <v>11350</v>
      </c>
      <c r="E227">
        <v>125.4</v>
      </c>
      <c r="F227">
        <v>12.558786144701759</v>
      </c>
      <c r="G227">
        <v>110.9</v>
      </c>
      <c r="H227">
        <v>11341.7</v>
      </c>
      <c r="I227">
        <v>10.985024554404729</v>
      </c>
      <c r="K227">
        <f t="shared" si="7"/>
        <v>11452.6</v>
      </c>
      <c r="L227">
        <f t="shared" si="8"/>
        <v>4.1666666666666664E-2</v>
      </c>
    </row>
    <row r="228" spans="1:12" x14ac:dyDescent="0.3">
      <c r="A228" t="s">
        <v>9</v>
      </c>
      <c r="B228" s="3">
        <v>43538</v>
      </c>
      <c r="C228" s="3">
        <v>43552</v>
      </c>
      <c r="D228">
        <v>11350</v>
      </c>
      <c r="E228">
        <v>125.65</v>
      </c>
      <c r="F228">
        <v>13.36190382112618</v>
      </c>
      <c r="G228">
        <v>95.4</v>
      </c>
      <c r="H228">
        <v>11343.25</v>
      </c>
      <c r="I228">
        <v>9.8767890501476483</v>
      </c>
      <c r="K228">
        <f t="shared" si="7"/>
        <v>11438.65</v>
      </c>
      <c r="L228">
        <f t="shared" si="8"/>
        <v>3.888888888888889E-2</v>
      </c>
    </row>
    <row r="229" spans="1:12" x14ac:dyDescent="0.3">
      <c r="A229" t="s">
        <v>9</v>
      </c>
      <c r="B229" s="3">
        <v>43539</v>
      </c>
      <c r="C229" s="3">
        <v>43552</v>
      </c>
      <c r="D229">
        <v>11450</v>
      </c>
      <c r="E229">
        <v>119.95</v>
      </c>
      <c r="F229">
        <v>14.56060946737829</v>
      </c>
      <c r="G229">
        <v>101.65</v>
      </c>
      <c r="H229">
        <v>11426.85</v>
      </c>
      <c r="I229">
        <v>12.33002855971513</v>
      </c>
      <c r="K229">
        <f t="shared" si="7"/>
        <v>11528.5</v>
      </c>
      <c r="L229">
        <f t="shared" si="8"/>
        <v>3.6111111111111108E-2</v>
      </c>
    </row>
    <row r="230" spans="1:12" x14ac:dyDescent="0.3">
      <c r="A230" t="s">
        <v>9</v>
      </c>
      <c r="B230" s="3">
        <v>43542</v>
      </c>
      <c r="C230" s="3">
        <v>43552</v>
      </c>
      <c r="D230">
        <v>11450</v>
      </c>
      <c r="E230">
        <v>132.1</v>
      </c>
      <c r="F230">
        <v>14.93087166502133</v>
      </c>
      <c r="G230">
        <v>86.25</v>
      </c>
      <c r="H230">
        <v>11462.2</v>
      </c>
      <c r="I230">
        <v>9.039913353488819</v>
      </c>
      <c r="K230">
        <f t="shared" si="7"/>
        <v>11548.45</v>
      </c>
      <c r="L230">
        <f t="shared" si="8"/>
        <v>2.7777777777777776E-2</v>
      </c>
    </row>
    <row r="231" spans="1:12" x14ac:dyDescent="0.3">
      <c r="A231" t="s">
        <v>9</v>
      </c>
      <c r="B231" s="3">
        <v>43543</v>
      </c>
      <c r="C231" s="3">
        <v>43552</v>
      </c>
      <c r="D231">
        <v>11550</v>
      </c>
      <c r="E231">
        <v>102.1</v>
      </c>
      <c r="F231">
        <v>14.19036439959382</v>
      </c>
      <c r="G231">
        <v>82.7</v>
      </c>
      <c r="H231">
        <v>11532.4</v>
      </c>
      <c r="I231">
        <v>11.484881345132299</v>
      </c>
      <c r="K231">
        <f t="shared" si="7"/>
        <v>11615.1</v>
      </c>
      <c r="L231">
        <f t="shared" si="8"/>
        <v>2.5000000000000001E-2</v>
      </c>
    </row>
    <row r="232" spans="1:12" x14ac:dyDescent="0.3">
      <c r="A232" t="s">
        <v>9</v>
      </c>
      <c r="B232" s="3">
        <v>43544</v>
      </c>
      <c r="C232" s="3">
        <v>43552</v>
      </c>
      <c r="D232">
        <v>11500</v>
      </c>
      <c r="E232">
        <v>111.35</v>
      </c>
      <c r="F232">
        <v>14.16519344120695</v>
      </c>
      <c r="G232">
        <v>56.4</v>
      </c>
      <c r="H232">
        <v>11521.05</v>
      </c>
      <c r="I232">
        <v>5.8562992305109356</v>
      </c>
      <c r="K232">
        <f t="shared" si="7"/>
        <v>11577.449999999999</v>
      </c>
      <c r="L232">
        <f t="shared" si="8"/>
        <v>2.2222222222222223E-2</v>
      </c>
    </row>
    <row r="233" spans="1:12" x14ac:dyDescent="0.3">
      <c r="A233" t="s">
        <v>9</v>
      </c>
      <c r="B233" s="3">
        <v>43546</v>
      </c>
      <c r="C233" s="3">
        <v>43552</v>
      </c>
      <c r="D233">
        <v>11450</v>
      </c>
      <c r="E233">
        <v>80.599999999999994</v>
      </c>
      <c r="F233">
        <v>12.173978315805989</v>
      </c>
      <c r="G233">
        <v>58.5</v>
      </c>
      <c r="H233">
        <v>11456.9</v>
      </c>
      <c r="I233">
        <v>8.425005154565774</v>
      </c>
      <c r="K233">
        <f t="shared" si="7"/>
        <v>11515.4</v>
      </c>
      <c r="L233">
        <f t="shared" si="8"/>
        <v>1.6666666666666666E-2</v>
      </c>
    </row>
    <row r="234" spans="1:12" x14ac:dyDescent="0.3">
      <c r="A234" t="s">
        <v>9</v>
      </c>
      <c r="B234" s="3">
        <v>43549</v>
      </c>
      <c r="C234" s="3">
        <v>43552</v>
      </c>
      <c r="D234">
        <v>11350</v>
      </c>
      <c r="E234">
        <v>68</v>
      </c>
      <c r="F234">
        <v>12.264600466080861</v>
      </c>
      <c r="G234">
        <v>47.45</v>
      </c>
      <c r="H234">
        <v>11354.25</v>
      </c>
      <c r="I234">
        <v>8.1817261707356916</v>
      </c>
      <c r="K234">
        <f t="shared" si="7"/>
        <v>11401.7</v>
      </c>
      <c r="L234">
        <f t="shared" si="8"/>
        <v>8.3333333333333332E-3</v>
      </c>
    </row>
    <row r="235" spans="1:12" x14ac:dyDescent="0.3">
      <c r="A235" t="s">
        <v>9</v>
      </c>
      <c r="B235" s="3">
        <v>43550</v>
      </c>
      <c r="C235" s="3">
        <v>43552</v>
      </c>
      <c r="D235">
        <v>11500</v>
      </c>
      <c r="E235">
        <v>52.1</v>
      </c>
      <c r="F235">
        <v>13.934517284362331</v>
      </c>
      <c r="G235">
        <v>40.75</v>
      </c>
      <c r="H235">
        <v>11483.25</v>
      </c>
      <c r="I235">
        <v>8.6725099613341712</v>
      </c>
      <c r="K235">
        <f t="shared" si="7"/>
        <v>11524</v>
      </c>
      <c r="L235">
        <f t="shared" si="8"/>
        <v>5.5555555555555558E-3</v>
      </c>
    </row>
    <row r="236" spans="1:12" x14ac:dyDescent="0.3">
      <c r="A236" t="s">
        <v>9</v>
      </c>
      <c r="B236" s="3">
        <v>43551</v>
      </c>
      <c r="C236" s="3">
        <v>43552</v>
      </c>
      <c r="D236">
        <v>11450</v>
      </c>
      <c r="E236">
        <v>34.299999999999997</v>
      </c>
      <c r="F236">
        <v>12.13774009997455</v>
      </c>
      <c r="G236">
        <v>29.45</v>
      </c>
      <c r="H236">
        <v>11445.05</v>
      </c>
      <c r="I236">
        <v>9.8243486134176266</v>
      </c>
      <c r="K236">
        <f t="shared" si="7"/>
        <v>11474.5</v>
      </c>
      <c r="L236">
        <f t="shared" si="8"/>
        <v>2.7777777777777779E-3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29882-0780-4656-9EF8-F12543256ADE}">
  <dimension ref="A1:I42"/>
  <sheetViews>
    <sheetView workbookViewId="0">
      <selection activeCell="B18" sqref="B18"/>
    </sheetView>
  </sheetViews>
  <sheetFormatPr defaultRowHeight="14.4" x14ac:dyDescent="0.3"/>
  <sheetData>
    <row r="1" spans="1:9" x14ac:dyDescent="0.3">
      <c r="A1" t="s">
        <v>15</v>
      </c>
    </row>
    <row r="2" spans="1:9" ht="15" thickBot="1" x14ac:dyDescent="0.35"/>
    <row r="3" spans="1:9" x14ac:dyDescent="0.3">
      <c r="A3" s="12" t="s">
        <v>16</v>
      </c>
      <c r="B3" s="12"/>
    </row>
    <row r="4" spans="1:9" x14ac:dyDescent="0.3">
      <c r="A4" s="9" t="s">
        <v>17</v>
      </c>
      <c r="B4" s="9">
        <v>0.95118125214522531</v>
      </c>
    </row>
    <row r="5" spans="1:9" x14ac:dyDescent="0.3">
      <c r="A5" s="9" t="s">
        <v>18</v>
      </c>
      <c r="B5" s="9">
        <v>0.90474577443255866</v>
      </c>
    </row>
    <row r="6" spans="1:9" x14ac:dyDescent="0.3">
      <c r="A6" s="9" t="s">
        <v>19</v>
      </c>
      <c r="B6" s="9">
        <v>0.8987923853345936</v>
      </c>
    </row>
    <row r="7" spans="1:9" x14ac:dyDescent="0.3">
      <c r="A7" s="9" t="s">
        <v>20</v>
      </c>
      <c r="B7" s="9">
        <v>0.52321011654781047</v>
      </c>
    </row>
    <row r="8" spans="1:9" ht="15" thickBot="1" x14ac:dyDescent="0.35">
      <c r="A8" s="10" t="s">
        <v>21</v>
      </c>
      <c r="B8" s="10">
        <v>18</v>
      </c>
    </row>
    <row r="10" spans="1:9" ht="15" thickBot="1" x14ac:dyDescent="0.35">
      <c r="A10" t="s">
        <v>22</v>
      </c>
    </row>
    <row r="11" spans="1:9" x14ac:dyDescent="0.3">
      <c r="A11" s="11"/>
      <c r="B11" s="11" t="s">
        <v>27</v>
      </c>
      <c r="C11" s="11" t="s">
        <v>28</v>
      </c>
      <c r="D11" s="11" t="s">
        <v>29</v>
      </c>
      <c r="E11" s="11" t="s">
        <v>30</v>
      </c>
      <c r="F11" s="11" t="s">
        <v>31</v>
      </c>
    </row>
    <row r="12" spans="1:9" x14ac:dyDescent="0.3">
      <c r="A12" s="9" t="s">
        <v>23</v>
      </c>
      <c r="B12" s="9">
        <v>1</v>
      </c>
      <c r="C12" s="9">
        <v>41.60203365785074</v>
      </c>
      <c r="D12" s="9">
        <v>41.60203365785074</v>
      </c>
      <c r="E12" s="9">
        <v>151.97155091741081</v>
      </c>
      <c r="F12" s="9">
        <v>1.3912368890769475E-9</v>
      </c>
    </row>
    <row r="13" spans="1:9" x14ac:dyDescent="0.3">
      <c r="A13" s="9" t="s">
        <v>24</v>
      </c>
      <c r="B13" s="9">
        <v>16</v>
      </c>
      <c r="C13" s="9">
        <v>4.3799812169275745</v>
      </c>
      <c r="D13" s="9">
        <v>0.2737488260579734</v>
      </c>
      <c r="E13" s="9"/>
      <c r="F13" s="9"/>
    </row>
    <row r="14" spans="1:9" ht="15" thickBot="1" x14ac:dyDescent="0.35">
      <c r="A14" s="10" t="s">
        <v>25</v>
      </c>
      <c r="B14" s="10">
        <v>17</v>
      </c>
      <c r="C14" s="10">
        <v>45.982014874778315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32</v>
      </c>
      <c r="C16" s="11" t="s">
        <v>20</v>
      </c>
      <c r="D16" s="11" t="s">
        <v>33</v>
      </c>
      <c r="E16" s="11" t="s">
        <v>34</v>
      </c>
      <c r="F16" s="11" t="s">
        <v>35</v>
      </c>
      <c r="G16" s="11" t="s">
        <v>36</v>
      </c>
      <c r="H16" s="11" t="s">
        <v>37</v>
      </c>
      <c r="I16" s="11" t="s">
        <v>38</v>
      </c>
    </row>
    <row r="17" spans="1:9" x14ac:dyDescent="0.3">
      <c r="A17" s="9" t="s">
        <v>26</v>
      </c>
      <c r="B17" s="9">
        <v>125.28395966210628</v>
      </c>
      <c r="C17" s="9">
        <v>9.2825086687778029</v>
      </c>
      <c r="D17" s="9">
        <v>13.496778094428864</v>
      </c>
      <c r="E17" s="9">
        <v>3.6818146409205122E-10</v>
      </c>
      <c r="F17" s="9">
        <v>105.60592034509699</v>
      </c>
      <c r="G17" s="9">
        <v>144.96199897911558</v>
      </c>
      <c r="H17" s="9">
        <v>105.60592034509699</v>
      </c>
      <c r="I17" s="9">
        <v>144.96199897911558</v>
      </c>
    </row>
    <row r="18" spans="1:9" ht="15" thickBot="1" x14ac:dyDescent="0.35">
      <c r="A18" s="10" t="s">
        <v>39</v>
      </c>
      <c r="B18" s="10">
        <v>-1.0962135470823732E-2</v>
      </c>
      <c r="C18" s="10">
        <v>8.8922981760362462E-4</v>
      </c>
      <c r="D18" s="10">
        <v>-12.327674189295031</v>
      </c>
      <c r="E18" s="10">
        <v>1.3912368890769426E-9</v>
      </c>
      <c r="F18" s="10">
        <v>-1.2847218473387205E-2</v>
      </c>
      <c r="G18" s="10">
        <v>-9.0770524682602591E-3</v>
      </c>
      <c r="H18" s="10">
        <v>-1.2847218473387205E-2</v>
      </c>
      <c r="I18" s="10">
        <v>-9.0770524682602591E-3</v>
      </c>
    </row>
    <row r="22" spans="1:9" x14ac:dyDescent="0.3">
      <c r="A22" t="s">
        <v>40</v>
      </c>
    </row>
    <row r="23" spans="1:9" ht="15" thickBot="1" x14ac:dyDescent="0.35"/>
    <row r="24" spans="1:9" x14ac:dyDescent="0.3">
      <c r="A24" s="11" t="s">
        <v>41</v>
      </c>
      <c r="B24" s="11" t="s">
        <v>42</v>
      </c>
      <c r="C24" s="11" t="s">
        <v>43</v>
      </c>
    </row>
    <row r="25" spans="1:9" x14ac:dyDescent="0.3">
      <c r="A25" s="9">
        <v>1</v>
      </c>
      <c r="B25" s="9">
        <v>13.340824661148503</v>
      </c>
      <c r="C25" s="9">
        <v>0.62417562478461797</v>
      </c>
    </row>
    <row r="26" spans="1:9" x14ac:dyDescent="0.3">
      <c r="A26" s="9">
        <v>2</v>
      </c>
      <c r="B26" s="9">
        <v>12.976881763517156</v>
      </c>
      <c r="C26" s="9">
        <v>0.25983012838726438</v>
      </c>
    </row>
    <row r="27" spans="1:9" x14ac:dyDescent="0.3">
      <c r="A27" s="9">
        <v>3</v>
      </c>
      <c r="B27" s="9">
        <v>14.2550667594152</v>
      </c>
      <c r="C27" s="9">
        <v>-0.66447254611090045</v>
      </c>
    </row>
    <row r="28" spans="1:9" x14ac:dyDescent="0.3">
      <c r="A28" s="9">
        <v>4</v>
      </c>
      <c r="B28" s="9">
        <v>12.098266605530625</v>
      </c>
      <c r="C28" s="9">
        <v>7.8373369932549508E-4</v>
      </c>
    </row>
    <row r="29" spans="1:9" x14ac:dyDescent="0.3">
      <c r="A29" s="9">
        <v>5</v>
      </c>
      <c r="B29" s="9">
        <v>12.027560831743813</v>
      </c>
      <c r="C29" s="9">
        <v>9.503181941028771E-2</v>
      </c>
    </row>
    <row r="30" spans="1:9" x14ac:dyDescent="0.3">
      <c r="A30" s="9">
        <v>6</v>
      </c>
      <c r="B30" s="9">
        <v>11.504118863011982</v>
      </c>
      <c r="C30" s="9">
        <v>-0.11176897351616155</v>
      </c>
    </row>
    <row r="31" spans="1:9" x14ac:dyDescent="0.3">
      <c r="A31" s="9">
        <v>7</v>
      </c>
      <c r="B31" s="9">
        <v>11.253085960730118</v>
      </c>
      <c r="C31" s="9">
        <v>0.20351742395058103</v>
      </c>
    </row>
    <row r="32" spans="1:9" x14ac:dyDescent="0.3">
      <c r="A32" s="9">
        <v>8</v>
      </c>
      <c r="B32" s="9">
        <v>11.089750142214854</v>
      </c>
      <c r="C32" s="9">
        <v>-0.2518820665119641</v>
      </c>
    </row>
    <row r="33" spans="1:3" x14ac:dyDescent="0.3">
      <c r="A33" s="9">
        <v>9</v>
      </c>
      <c r="B33" s="9">
        <v>10.634821520175663</v>
      </c>
      <c r="C33" s="9">
        <v>2.4511779665061795E-3</v>
      </c>
    </row>
    <row r="34" spans="1:3" x14ac:dyDescent="0.3">
      <c r="A34" s="9">
        <v>10</v>
      </c>
      <c r="B34" s="9">
        <v>10.394202646591069</v>
      </c>
      <c r="C34" s="9">
        <v>-0.20797855891495942</v>
      </c>
    </row>
    <row r="35" spans="1:3" x14ac:dyDescent="0.3">
      <c r="A35" s="9">
        <v>11</v>
      </c>
      <c r="B35" s="9">
        <v>9.8707606778592378</v>
      </c>
      <c r="C35" s="9">
        <v>-0.13458641134688065</v>
      </c>
    </row>
    <row r="36" spans="1:3" x14ac:dyDescent="0.3">
      <c r="A36" s="9">
        <v>12</v>
      </c>
      <c r="B36" s="9">
        <v>9.6476812210279803</v>
      </c>
      <c r="C36" s="9">
        <v>-0.78228556021831075</v>
      </c>
    </row>
    <row r="37" spans="1:3" x14ac:dyDescent="0.3">
      <c r="A37" s="9">
        <v>13</v>
      </c>
      <c r="B37" s="9">
        <v>9.8943292691215134</v>
      </c>
      <c r="C37" s="9">
        <v>6.0978531356990828E-2</v>
      </c>
    </row>
    <row r="38" spans="1:3" x14ac:dyDescent="0.3">
      <c r="A38" s="9">
        <v>14</v>
      </c>
      <c r="B38" s="9">
        <v>9.4657097722123211</v>
      </c>
      <c r="C38" s="9">
        <v>0.56016407813520885</v>
      </c>
    </row>
    <row r="39" spans="1:3" x14ac:dyDescent="0.3">
      <c r="A39" s="9">
        <v>15</v>
      </c>
      <c r="B39" s="9">
        <v>9.4794124415508492</v>
      </c>
      <c r="C39" s="9">
        <v>0.6914129097446704</v>
      </c>
    </row>
    <row r="40" spans="1:3" x14ac:dyDescent="0.3">
      <c r="A40" s="9">
        <v>16</v>
      </c>
      <c r="B40" s="9">
        <v>9.2530443440783188</v>
      </c>
      <c r="C40" s="9">
        <v>-1.0899504308984529</v>
      </c>
    </row>
    <row r="41" spans="1:3" x14ac:dyDescent="0.3">
      <c r="A41" s="9">
        <v>17</v>
      </c>
      <c r="B41" s="9">
        <v>8.9280170273683979</v>
      </c>
      <c r="C41" s="9">
        <v>-8.6443702935440569E-2</v>
      </c>
    </row>
    <row r="42" spans="1:3" ht="15" thickBot="1" x14ac:dyDescent="0.35">
      <c r="A42" s="10">
        <v>18</v>
      </c>
      <c r="B42" s="10">
        <v>9.4081585609904863</v>
      </c>
      <c r="C42" s="10">
        <v>0.83102282301796393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months</vt:lpstr>
      <vt:lpstr>Without 0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Aviral Sethi</dc:creator>
  <cp:lastModifiedBy>hrishav raj</cp:lastModifiedBy>
  <dcterms:created xsi:type="dcterms:W3CDTF">2019-04-27T05:32:31Z</dcterms:created>
  <dcterms:modified xsi:type="dcterms:W3CDTF">2019-04-29T12:38:28Z</dcterms:modified>
</cp:coreProperties>
</file>