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1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13.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14.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15.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BFA1372A-E5FB-427B-9F8F-8594192ED440}" xr6:coauthVersionLast="47" xr6:coauthVersionMax="47" xr10:uidLastSave="{00000000-0000-0000-0000-000000000000}"/>
  <bookViews>
    <workbookView xWindow="-120" yWindow="-120" windowWidth="20730" windowHeight="11160" tabRatio="881" firstSheet="1" activeTab="2" xr2:uid="{D425A053-27AC-46FD-A3C2-0F0E3095003F}"/>
  </bookViews>
  <sheets>
    <sheet name="Sales Data" sheetId="1" r:id="rId1"/>
    <sheet name="Sales Dashboard - Sample" sheetId="2" r:id="rId2"/>
    <sheet name="Sales Dashboard" sheetId="4" r:id="rId3"/>
    <sheet name="revenue by order pr" sheetId="10" r:id="rId4"/>
    <sheet name="revenue by items" sheetId="11" r:id="rId5"/>
    <sheet name="revenue by countries" sheetId="12" r:id="rId6"/>
    <sheet name="revenue by year and region" sheetId="8" r:id="rId7"/>
    <sheet name="total revenue by year" sheetId="6" r:id="rId8"/>
    <sheet name=" revenue and total cost by reg" sheetId="9" r:id="rId9"/>
    <sheet name="Profit Dashboard - Sample" sheetId="3" r:id="rId10"/>
    <sheet name="Profit Dashboard" sheetId="5" r:id="rId11"/>
    <sheet name="profit by year and sales chenne" sheetId="16" r:id="rId12"/>
    <sheet name="profit by sales chennel" sheetId="15" r:id="rId13"/>
    <sheet name="profit by year" sheetId="13" r:id="rId14"/>
    <sheet name="revenue and prof by item" sheetId="17" r:id="rId15"/>
    <sheet name="profit by country" sheetId="18" r:id="rId16"/>
  </sheets>
  <definedNames>
    <definedName name="Slicer_Country">#N/A</definedName>
    <definedName name="Slicer_Country1">#N/A</definedName>
    <definedName name="Slicer_Item_Type">#N/A</definedName>
    <definedName name="Slicer_Region">#N/A</definedName>
    <definedName name="Slicer_Region1">#N/A</definedName>
    <definedName name="Slicer_Rep_Name">#N/A</definedName>
    <definedName name="Slicer_Sales_Channel">#N/A</definedName>
    <definedName name="Slicer_Sales_Channel1">#N/A</definedName>
  </definedNames>
  <calcPr calcId="191029"/>
  <pivotCaches>
    <pivotCache cacheId="0"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<sst xmlns="http://schemas.openxmlformats.org/spreadsheetml/2006/main" count="6460" uniqueCount="1235">
  <si>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</si>
  <si>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</si>
  <si>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</si>
  <si>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</si>
  <si>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</si>
  <si>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</si>
  <si>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</si>
  <si>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</si>
  <si>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</si>
  <si>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</si>
  <si>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</si>
  <si>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</si>
  <si>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</si>
  <si>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</si>
  <si>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</si>
  <si>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</si>
  <si>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</si>
  <si>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</si>
  <si>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</si>
  <si>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</si>
  <si>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</si>
  <si>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</si>
  <si>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</si>
  <si>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</si>
  <si>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</si>
  <si>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</si>
  <si>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</si>
  <si>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</si>
  <si>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</si>
  <si>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</si>
  <si>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</si>
  <si>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</si>
  <si>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</si>
  <si>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</si>
  <si>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</si>
  <si>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</si>
  <si>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</si>
  <si>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</si>
  <si>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</si>
  <si>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</si>
  <si>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</si>
  <si>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</si>
  <si>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</si>
  <si>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</si>
  <si>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</si>
  <si>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</si>
  <si>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</si>
  <si>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</si>
  <si>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</si>
  <si>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</si>
  <si>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</si>
  <si>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</si>
  <si>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</si>
  <si>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</si>
  <si>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</si>
  <si>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</si>
  <si>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</si>
  <si>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</si>
  <si>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</si>
  <si>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</si>
  <si>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</si>
  <si>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</si>
  <si>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</si>
  <si>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</si>
  <si>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</si>
  <si>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</si>
  <si>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</si>
  <si>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</si>
  <si>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</si>
  <si>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</si>
  <si>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</si>
  <si>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</si>
  <si>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</si>
  <si>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</si>
  <si>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</si>
  <si>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</si>
  <si>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</si>
  <si>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</si>
  <si>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</si>
  <si>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</si>
  <si>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</si>
  <si>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</si>
  <si>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</si>
  <si>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</si>
  <si>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</si>
  <si>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</si>
  <si>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</si>
  <si>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</si>
  <si>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</si>
  <si>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</si>
  <si>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</si>
  <si>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</si>
  <si>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</si>
  <si>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</si>
  <si>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</si>
  <si>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</si>
  <si>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</si>
  <si>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</si>
  <si>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</si>
  <si>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</si>
  <si>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</si>
  <si>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</si>
  <si>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</si>
  <si>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</si>
  <si>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</si>
  <si>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</si>
  <si>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</si>
  <si>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</si>
  <si>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</si>
  <si>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</si>
  <si>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</si>
  <si>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</si>
  <si>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</si>
  <si>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</si>
  <si>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</si>
  <si>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</si>
  <si>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</si>
  <si>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</si>
  <si>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</si>
  <si>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</si>
  <si>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</si>
  <si>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</si>
  <si>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</si>
  <si>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</si>
  <si>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</si>
  <si>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</si>
  <si>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</si>
  <si>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</si>
  <si>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</si>
  <si>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</si>
  <si>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</si>
  <si>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</si>
  <si>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</si>
  <si>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</si>
  <si>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</si>
  <si>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</si>
  <si>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</si>
  <si>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</si>
  <si>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</si>
  <si>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</si>
  <si>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</si>
  <si>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</si>
  <si>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</si>
  <si>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</si>
  <si>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</si>
  <si>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</si>
  <si>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</si>
  <si>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</si>
  <si>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</si>
  <si>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</si>
  <si>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</si>
  <si>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</si>
  <si>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</si>
  <si>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</si>
  <si>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</si>
  <si>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</si>
  <si>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</si>
  <si>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</si>
  <si>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</si>
  <si>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</si>
  <si>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</si>
  <si>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</si>
  <si>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</si>
  <si>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</si>
  <si>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</si>
  <si>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</si>
  <si>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</si>
  <si>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</si>
  <si>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</si>
  <si>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</si>
  <si>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</si>
  <si>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</si>
  <si>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</si>
  <si>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</si>
  <si>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</si>
  <si>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</si>
  <si>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</si>
  <si>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</si>
  <si>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</si>
  <si>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</si>
  <si>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</si>
  <si>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</si>
  <si>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</si>
  <si>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</si>
  <si>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</si>
  <si>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</si>
  <si>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</si>
  <si>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</si>
  <si>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</si>
  <si>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</si>
  <si>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</si>
  <si>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</si>
  <si>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</si>
  <si>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</si>
  <si>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</si>
  <si>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</si>
  <si>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</si>
  <si>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</si>
  <si>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</si>
  <si>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</si>
  <si>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</si>
  <si>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</si>
  <si>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</si>
  <si>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</si>
  <si>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</si>
  <si>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</si>
  <si>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</si>
  <si>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</si>
  <si>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</si>
  <si>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</si>
  <si>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</si>
  <si>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</si>
  <si>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</si>
  <si>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</si>
  <si>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</si>
  <si>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</si>
  <si>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</si>
  <si>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</si>
  <si>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</si>
  <si>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</si>
  <si>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</si>
  <si>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</si>
  <si>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</si>
  <si>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</si>
  <si>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</si>
  <si>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</si>
  <si>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</si>
  <si>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</si>
  <si>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</si>
  <si>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</si>
  <si>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</si>
  <si>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</si>
  <si>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</si>
  <si>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</si>
  <si>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</si>
  <si>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</si>
  <si>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</si>
  <si>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</si>
  <si>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</si>
  <si>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</si>
  <si>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</si>
  <si>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</si>
  <si>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</si>
  <si>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</si>
  <si>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</si>
  <si>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</si>
  <si>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</si>
  <si>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</si>
  <si>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</si>
  <si>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</si>
  <si>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</si>
  <si>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</si>
  <si>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</si>
  <si>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</si>
  <si>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</si>
  <si>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</si>
  <si>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</si>
  <si>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</si>
  <si>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</si>
  <si>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</si>
  <si>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</si>
  <si>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</si>
  <si>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</si>
  <si>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</si>
  <si>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</si>
  <si>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</si>
  <si>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</si>
  <si>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</si>
  <si>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</si>
  <si>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</si>
  <si>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</si>
  <si>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</si>
  <si>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</si>
  <si>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</si>
  <si>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</si>
  <si>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</si>
  <si>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</si>
  <si>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</si>
  <si>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</si>
  <si>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</si>
  <si>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</si>
  <si>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</si>
  <si>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</si>
  <si>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</si>
  <si>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</si>
  <si>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</si>
  <si>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</si>
  <si>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</si>
  <si>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</si>
  <si>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</si>
  <si>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</si>
  <si>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</si>
  <si>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</si>
  <si>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</si>
  <si>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</si>
  <si>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</si>
  <si>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</si>
  <si>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</si>
  <si>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</si>
  <si>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</si>
  <si>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</si>
  <si>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</si>
  <si>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</si>
  <si>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</si>
  <si>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</si>
  <si>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</si>
  <si>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</si>
  <si>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</si>
  <si>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</si>
  <si>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</si>
  <si>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</si>
  <si>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</si>
  <si>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</si>
  <si>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</si>
  <si>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</si>
  <si>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</si>
  <si>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</si>
  <si>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</si>
  <si>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</si>
  <si>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</si>
  <si>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</si>
  <si>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</si>
  <si>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</si>
  <si>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</si>
  <si>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</si>
  <si>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</si>
  <si>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</si>
  <si>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</si>
  <si>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</si>
  <si>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</si>
  <si>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</si>
  <si>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</si>
  <si>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</si>
  <si>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</si>
  <si>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</si>
  <si>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</si>
  <si>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</si>
  <si>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</si>
  <si>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</si>
  <si>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</si>
  <si>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</si>
  <si>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</si>
  <si>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</si>
  <si>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</si>
  <si>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</si>
  <si>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</si>
  <si>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</si>
  <si>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</si>
  <si>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</si>
  <si>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</si>
  <si>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</si>
  <si>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</si>
  <si>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</si>
  <si>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</si>
  <si>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</si>
  <si>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</si>
  <si>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</si>
  <si>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</si>
  <si>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</si>
  <si>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</si>
  <si>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</si>
  <si>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</si>
  <si>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</si>
  <si>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</si>
  <si>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</si>
  <si>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</si>
  <si>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</si>
  <si>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</si>
  <si>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</si>
  <si>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</si>
  <si>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</si>
  <si>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</si>
  <si>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</si>
  <si>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</si>
  <si>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</si>
  <si>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</si>
  <si>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</si>
  <si>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</si>
  <si>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</si>
  <si>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</si>
  <si>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</si>
  <si>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</si>
  <si>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</si>
  <si>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</si>
  <si>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</si>
  <si>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</si>
  <si>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</si>
  <si>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</si>
  <si>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</si>
  <si>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</si>
  <si>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</si>
  <si>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</si>
  <si>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</si>
  <si>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</si>
  <si>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</si>
  <si>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</si>
  <si>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</si>
  <si>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</si>
  <si>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</si>
  <si>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</si>
  <si>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</si>
  <si>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</si>
  <si>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</si>
  <si>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</si>
  <si>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</si>
  <si>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</si>
  <si>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</si>
  <si>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</si>
  <si>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</si>
  <si>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</si>
  <si>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</si>
  <si>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</si>
  <si>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</si>
  <si>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</si>
  <si>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</si>
  <si>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</si>
  <si>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</si>
  <si>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</si>
  <si>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</si>
  <si>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</si>
  <si>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</si>
  <si>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</si>
  <si>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</si>
  <si>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</si>
  <si>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</si>
  <si>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</si>
  <si>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</si>
  <si>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</si>
  <si>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</si>
  <si>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</si>
  <si>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</si>
  <si>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</si>
  <si>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</si>
  <si>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</si>
  <si>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</si>
  <si>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</si>
  <si>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</si>
  <si>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</si>
  <si>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</si>
  <si>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</si>
  <si>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</si>
  <si>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</si>
  <si>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</si>
  <si>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</si>
  <si>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</si>
  <si>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</si>
  <si>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</si>
  <si>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</si>
  <si>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</si>
  <si>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</si>
  <si>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</si>
  <si>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</si>
  <si>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</si>
  <si>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</si>
  <si>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</si>
  <si>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</si>
  <si>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</si>
  <si>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</si>
  <si>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</si>
  <si>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</si>
  <si>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</si>
  <si>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</si>
  <si>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</si>
  <si>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</si>
  <si>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</si>
  <si>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</si>
  <si>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</si>
  <si>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</si>
  <si>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</si>
  <si>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</si>
  <si>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</si>
  <si>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</si>
  <si>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</si>
  <si>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</si>
  <si>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</si>
  <si>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</si>
  <si>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</si>
  <si>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</si>
  <si>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</si>
  <si>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</si>
  <si>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</si>
  <si>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</si>
  <si>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</si>
  <si>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</si>
  <si>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</si>
  <si>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</si>
  <si>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</si>
  <si>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</si>
  <si>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</si>
  <si>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</si>
  <si>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</si>
  <si>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</si>
  <si>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</si>
  <si>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</si>
  <si>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</si>
  <si>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</si>
  <si>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</si>
  <si>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</si>
  <si>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</si>
  <si>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</si>
  <si>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</si>
  <si>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</si>
  <si>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</si>
  <si>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</si>
  <si>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</si>
  <si>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</si>
  <si>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</si>
  <si>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</si>
  <si>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</si>
  <si>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</si>
  <si>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</si>
  <si>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</si>
  <si>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</si>
  <si>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</si>
  <si>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</si>
  <si>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</si>
  <si>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</si>
  <si>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</si>
  <si>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</si>
  <si>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</si>
  <si>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</si>
  <si>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</si>
  <si>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</si>
  <si>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</si>
  <si>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</si>
  <si>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</si>
  <si>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</si>
  <si>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</si>
  <si>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</si>
  <si>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</si>
  <si>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</si>
  <si>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</si>
  <si>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</si>
  <si>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</si>
  <si>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</si>
  <si>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</si>
  <si>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</si>
  <si>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</si>
  <si>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</si>
  <si>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</si>
  <si>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</si>
  <si>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</si>
  <si>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</si>
  <si>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</si>
  <si>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</si>
  <si>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</si>
  <si>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</si>
  <si>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</si>
  <si>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</si>
  <si>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</si>
  <si>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</si>
  <si>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</si>
  <si>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</si>
  <si>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</si>
  <si>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</si>
  <si>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</si>
  <si>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</si>
  <si>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</si>
  <si>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</si>
  <si>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</si>
  <si>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</si>
  <si>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</si>
  <si>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</si>
  <si>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</si>
  <si>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</si>
  <si>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</si>
  <si>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</si>
  <si>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</si>
  <si>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</si>
  <si>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</si>
  <si>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</si>
  <si>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</si>
  <si>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</si>
  <si>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</si>
  <si>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</si>
  <si>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</si>
  <si>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</si>
  <si>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</si>
  <si>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</si>
  <si>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</si>
  <si>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</si>
  <si>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</si>
  <si>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</si>
  <si>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</si>
  <si>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</si>
  <si>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</si>
  <si>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</si>
  <si>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</si>
  <si>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</si>
  <si>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</si>
  <si>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</si>
  <si>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</si>
  <si>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</si>
  <si>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</si>
  <si>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</si>
  <si>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</si>
  <si>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</si>
  <si>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</si>
  <si>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</si>
  <si>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</si>
  <si>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</si>
  <si>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</si>
  <si>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</si>
  <si>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</si>
  <si>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</si>
  <si>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</si>
  <si>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</si>
  <si>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</si>
  <si>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</si>
  <si>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</si>
  <si>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</si>
  <si>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</si>
  <si>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</si>
  <si>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</si>
  <si>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</si>
  <si>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</si>
  <si>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</si>
  <si>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</si>
  <si>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</si>
  <si>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</si>
  <si>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</si>
  <si>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</si>
  <si>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</si>
  <si>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</si>
  <si>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</si>
  <si>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</si>
  <si>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</si>
  <si>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</si>
  <si>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</si>
  <si>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</si>
  <si>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</si>
  <si>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</si>
  <si>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</si>
  <si>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</si>
  <si>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</si>
  <si>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</si>
  <si>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</si>
  <si>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</si>
  <si>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</si>
  <si>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</si>
  <si>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</si>
  <si>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</si>
  <si>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</si>
  <si>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</si>
  <si>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</si>
  <si>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</si>
  <si>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</si>
  <si>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</si>
  <si>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</si>
  <si>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</si>
  <si>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</si>
  <si>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</si>
  <si>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</si>
  <si>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</si>
  <si>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</si>
  <si>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</si>
  <si>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</si>
  <si>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</si>
  <si>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</si>
  <si>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</si>
  <si>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</si>
  <si>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</si>
  <si>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</si>
  <si>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</si>
  <si>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</si>
  <si>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</si>
  <si>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</si>
  <si>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</si>
  <si>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</si>
  <si>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</si>
  <si>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</si>
  <si>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</si>
  <si>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</si>
  <si>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</si>
  <si>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</si>
  <si>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</si>
  <si>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</si>
  <si>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</si>
  <si>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</si>
  <si>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</si>
  <si>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</si>
  <si>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</si>
  <si>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</si>
  <si>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</si>
  <si>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</si>
  <si>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</si>
  <si>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</si>
  <si>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</si>
  <si>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</si>
  <si>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</si>
  <si>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</si>
  <si>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</si>
  <si>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</si>
  <si>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</si>
  <si>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</si>
  <si>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</si>
  <si>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</si>
  <si>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</si>
  <si>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</si>
  <si>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</si>
  <si>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</si>
  <si>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</si>
  <si>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</si>
  <si>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</si>
  <si>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</si>
  <si>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</si>
  <si>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</si>
  <si>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</si>
  <si>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</si>
  <si>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</si>
  <si>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</si>
  <si>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</si>
  <si>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</si>
  <si>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</si>
  <si>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</si>
  <si>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</si>
  <si>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</si>
  <si>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</si>
  <si>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</si>
  <si>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</si>
  <si>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</si>
  <si>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</si>
  <si>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</si>
  <si>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</si>
  <si>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</si>
  <si>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</si>
  <si>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</si>
  <si>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</si>
  <si>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</si>
  <si>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</si>
  <si>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</si>
  <si>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</si>
  <si>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</si>
  <si>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</si>
  <si>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</si>
  <si>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</si>
  <si>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</si>
  <si>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</si>
  <si>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</si>
  <si>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</si>
  <si>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</si>
  <si>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</si>
  <si>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</si>
  <si>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</si>
  <si>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</si>
  <si>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</si>
  <si>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</si>
  <si>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</si>
  <si>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</si>
  <si>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</si>
  <si>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</si>
  <si>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</si>
  <si>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</si>
  <si>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</si>
  <si>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</si>
  <si>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</si>
  <si>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</si>
  <si>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</si>
  <si>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</si>
  <si>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</si>
  <si>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</si>
  <si>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</si>
  <si>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</si>
  <si>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</si>
  <si>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</si>
  <si>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</si>
  <si>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</si>
  <si>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</si>
  <si>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</si>
  <si>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</si>
  <si>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</si>
  <si>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</si>
  <si>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</si>
  <si>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</si>
  <si>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</si>
  <si>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</si>
  <si>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</si>
  <si>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</si>
  <si>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</si>
  <si>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</si>
  <si>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</si>
  <si>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</si>
  <si>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</si>
  <si>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</si>
  <si>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</si>
  <si>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</si>
  <si>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</si>
  <si>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</si>
  <si>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</si>
  <si>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</si>
  <si>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</si>
  <si>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</si>
  <si>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</si>
  <si>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</si>
  <si>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</si>
  <si>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</si>
  <si>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</si>
  <si>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</si>
  <si>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</si>
  <si>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</si>
  <si>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</si>
  <si>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</si>
  <si>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</si>
  <si>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</si>
  <si>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</si>
  <si>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</si>
  <si>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</si>
  <si>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</si>
  <si>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</si>
  <si>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</si>
  <si>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</si>
  <si>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</si>
  <si>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</si>
  <si>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</si>
  <si>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</si>
  <si>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</si>
  <si>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</si>
  <si>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</si>
  <si>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</si>
  <si>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</si>
  <si>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</si>
  <si>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</si>
  <si>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</si>
  <si>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</si>
  <si>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</si>
  <si>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</si>
  <si>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</si>
  <si>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</si>
  <si>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</si>
  <si>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</si>
  <si>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</si>
  <si>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</si>
  <si>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</si>
  <si>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</si>
  <si>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</si>
  <si>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</si>
  <si>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</si>
  <si>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</si>
  <si>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</si>
  <si>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</si>
  <si>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</si>
  <si>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</si>
  <si>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</si>
  <si>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</si>
  <si>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</si>
  <si>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</si>
  <si>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</si>
  <si>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</si>
  <si>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</si>
  <si>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</si>
  <si>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</si>
  <si>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</si>
  <si>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</si>
  <si>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</si>
  <si>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</si>
  <si>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</si>
  <si>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</si>
  <si>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</si>
  <si>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</si>
  <si>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</si>
  <si>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</si>
  <si>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</si>
  <si>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</si>
  <si>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</si>
  <si>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</si>
  <si>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</si>
  <si>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</si>
  <si>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</si>
  <si>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</si>
  <si>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</si>
  <si>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</si>
  <si>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</si>
  <si>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</si>
  <si>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</si>
  <si>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</si>
  <si>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</si>
  <si>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</si>
  <si>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</si>
  <si>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</si>
  <si>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</si>
  <si>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</si>
  <si>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</si>
  <si>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</si>
  <si>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</si>
  <si>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</si>
  <si>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</si>
  <si>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</si>
  <si>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</si>
  <si>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</si>
  <si>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</si>
  <si>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</si>
  <si>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</si>
  <si>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</si>
  <si>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</si>
  <si>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</si>
  <si>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</si>
  <si>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</si>
  <si>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</si>
  <si>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</si>
  <si>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</si>
  <si>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</si>
  <si>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</si>
  <si>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</si>
  <si>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</si>
  <si>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</si>
  <si>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</si>
  <si>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</si>
  <si>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</si>
  <si>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</si>
  <si>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</si>
  <si>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</si>
  <si>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</si>
  <si>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</si>
  <si>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</si>
  <si>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</si>
  <si>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</si>
  <si>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</si>
  <si>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</si>
  <si>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</si>
  <si>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</si>
  <si>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</si>
  <si>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</si>
  <si>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</si>
  <si>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</si>
  <si>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</si>
  <si>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</si>
  <si>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</si>
  <si>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</si>
  <si>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</si>
  <si>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</si>
  <si>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</si>
  <si>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</si>
  <si>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</si>
  <si>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</si>
  <si>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</si>
  <si>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</si>
  <si>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</si>
  <si>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</si>
  <si>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</si>
  <si>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</si>
  <si>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</si>
  <si>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</si>
  <si>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</si>
  <si>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</si>
  <si>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</si>
  <si>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</si>
  <si>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</si>
  <si>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</si>
  <si>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</si>
  <si>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</si>
  <si>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</si>
  <si>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</si>
  <si>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</si>
  <si>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</si>
  <si>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</si>
  <si>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</si>
  <si>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</si>
  <si>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</si>
  <si>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</si>
  <si>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</si>
  <si>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</si>
  <si>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</si>
  <si>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</si>
  <si>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</si>
  <si>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</si>
  <si>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</si>
  <si>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</si>
  <si>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</si>
  <si>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</si>
  <si>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</si>
  <si>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</si>
  <si>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</si>
  <si>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</si>
  <si>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</si>
  <si>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</si>
  <si>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</si>
  <si>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</si>
  <si>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</si>
  <si>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</si>
  <si>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</si>
  <si>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</si>
  <si>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</si>
  <si>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</si>
  <si>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</si>
  <si>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</si>
  <si>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</si>
  <si>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</si>
  <si>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</si>
  <si>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</si>
  <si>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</si>
  <si>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</si>
  <si>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</si>
  <si>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</si>
  <si>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</si>
  <si>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</si>
  <si>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</si>
  <si>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</si>
  <si>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</si>
  <si>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</si>
  <si>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</si>
  <si>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</si>
  <si>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</si>
  <si>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</si>
  <si>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</si>
  <si>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</si>
  <si>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</si>
  <si>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</si>
  <si>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</si>
  <si>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</si>
  <si>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</si>
  <si>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</si>
  <si>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</si>
  <si>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</si>
  <si>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</si>
  <si>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</si>
  <si>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</si>
  <si>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</si>
  <si>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</si>
  <si>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</si>
  <si>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</si>
  <si>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</si>
  <si>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</si>
  <si>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</si>
  <si>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</si>
  <si>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</si>
  <si>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</si>
  <si>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</si>
  <si>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</si>
  <si>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</si>
  <si>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</si>
  <si>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</si>
  <si>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</si>
  <si>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</si>
  <si>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</si>
  <si>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</si>
  <si>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</si>
  <si>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</si>
  <si>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</si>
  <si>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</si>
  <si>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</si>
  <si>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</si>
  <si>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</si>
  <si>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</si>
  <si>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</si>
  <si>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</si>
  <si>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</si>
  <si>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</si>
  <si>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</si>
  <si>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</si>
  <si>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</si>
  <si>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</si>
  <si>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</si>
  <si>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</si>
  <si>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</si>
  <si>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</si>
  <si>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</si>
  <si>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</si>
  <si>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</si>
  <si>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</si>
  <si>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</si>
  <si>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</si>
  <si>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</si>
  <si>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</si>
  <si>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</si>
  <si>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</si>
  <si>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</si>
  <si>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</si>
  <si>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</si>
  <si>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</si>
  <si>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</si>
  <si>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</si>
  <si>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</si>
  <si>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</si>
  <si>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</si>
  <si>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</si>
  <si>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</si>
  <si>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</si>
  <si>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</si>
  <si>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</si>
  <si>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</si>
  <si>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</si>
  <si>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</si>
  <si>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</si>
  <si>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</si>
  <si>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</si>
  <si>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</si>
  <si>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</si>
  <si>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</si>
  <si>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</si>
  <si>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</si>
  <si>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</si>
  <si>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</si>
  <si>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</si>
  <si>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</si>
  <si>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</si>
  <si>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</si>
  <si>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</si>
  <si>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</si>
  <si>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</si>
  <si>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</si>
  <si>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</si>
  <si>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</si>
  <si>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</si>
  <si>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</si>
  <si>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</si>
  <si>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</si>
  <si>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</si>
  <si>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</si>
  <si>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</si>
  <si>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</si>
  <si>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</si>
  <si>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</si>
  <si>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</si>
  <si>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</si>
  <si>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</si>
  <si>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</si>
  <si>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</si>
  <si>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</si>
  <si>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</si>
  <si>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</si>
  <si>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</si>
  <si>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</si>
  <si>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</si>
  <si>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</si>
  <si>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</si>
  <si>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</si>
  <si>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</si>
  <si>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</si>
  <si>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</si>
  <si>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</si>
  <si>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</si>
  <si>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</si>
  <si>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</si>
  <si>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</si>
  <si>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</si>
  <si>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</si>
  <si>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</si>
  <si>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</si>
  <si>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</si>
  <si>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</si>
  <si>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</si>
  <si>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</si>
  <si>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</si>
  <si>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</si>
  <si>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</si>
  <si>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</si>
  <si>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</si>
  <si>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</si>
  <si>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</si>
  <si>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</si>
  <si>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</si>
  <si>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</si>
  <si>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</si>
  <si>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</si>
  <si>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</si>
  <si>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</si>
  <si>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</si>
  <si>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</si>
  <si>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</si>
  <si>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</si>
  <si>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</si>
  <si>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</si>
  <si>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</si>
  <si>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</si>
  <si>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</si>
  <si>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</si>
  <si>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</si>
  <si>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</si>
  <si>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</si>
  <si>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</si>
  <si>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</si>
  <si>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</si>
  <si>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</si>
  <si>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</si>
  <si>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</si>
  <si>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</si>
  <si>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</si>
  <si>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</si>
  <si>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</si>
  <si>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</si>
  <si>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</si>
  <si>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</si>
  <si>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</si>
  <si>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</si>
  <si>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</si>
  <si>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</si>
  <si>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</si>
  <si>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</si>
  <si>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</si>
  <si>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</si>
  <si>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</si>
  <si>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</si>
  <si>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</si>
  <si>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</si>
  <si>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</si>
  <si>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</si>
  <si>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</si>
  <si>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</si>
  <si>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</si>
  <si>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</si>
  <si>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</si>
  <si>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</si>
  <si>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</si>
  <si>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</si>
  <si>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</si>
  <si>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</si>
  <si>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</si>
  <si>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</si>
  <si>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</si>
  <si>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</si>
  <si>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</si>
  <si>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</si>
  <si>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</si>
  <si>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</si>
  <si>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</si>
  <si>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</si>
  <si>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</si>
  <si>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</si>
  <si>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</si>
  <si>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</si>
  <si>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</si>
  <si>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</si>
  <si>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</si>
  <si>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</si>
  <si>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</si>
  <si>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</si>
  <si>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</si>
  <si>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</si>
  <si>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</si>
  <si>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</si>
  <si>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</si>
  <si>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</si>
  <si>
    <t>Sum of Total Profit</t>
  </si>
  <si>
    <t>Profit</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</si>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</sst>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953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2.xlsx]total revenue by year!total revenue by year</c:name>
    <c:fmtId val="6"/>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b="1">
                <a:solidFill>
                  <a:srgbClr val="FFFF00"/>
                </a:solidFill>
              </a:rPr>
              <a:t>Total revenue by year</a:t>
            </a:r>
          </a:p>
        </c:rich>
      </c:tx>
      <c:overlay val="0"/>
      <c:spPr>
        <a:solidFill>
          <a:schemeClr val="accent1">
            <a:lumMod val="75000"/>
          </a:schemeClr>
        </a:solid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layout>
            <c:manualLayout>
              <c:x val="-5.3298775153105861E-2"/>
              <c:y val="-0.10413203557888598"/>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layout>
            <c:manualLayout>
              <c:x val="-5.329877515310591E-2"/>
              <c:y val="-7.6354257801108188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layout>
            <c:manualLayout>
              <c:x val="-3.6632108486439295E-2"/>
              <c:y val="-6.2465368912219307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layout>
            <c:manualLayout>
              <c:x val="-1.3632108486439195E-2"/>
              <c:y val="-8.5613517060367544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layout>
            <c:manualLayout>
              <c:x val="-5.3298775153105861E-2"/>
              <c:y val="-0.10413203557888598"/>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layout>
            <c:manualLayout>
              <c:x val="-5.329877515310591E-2"/>
              <c:y val="-7.6354257801108188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layout>
            <c:manualLayout>
              <c:x val="-3.6632108486439295E-2"/>
              <c:y val="-6.2465368912219307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layout>
            <c:manualLayout>
              <c:x val="-1.3632108486439195E-2"/>
              <c:y val="-8.5613517060367544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layout>
            <c:manualLayout>
              <c:x val="-5.3298775153105861E-2"/>
              <c:y val="-0.10413203557888598"/>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layout>
            <c:manualLayout>
              <c:x val="-5.329877515310591E-2"/>
              <c:y val="-7.6354257801108188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layout>
            <c:manualLayout>
              <c:x val="-3.6632108486439295E-2"/>
              <c:y val="-6.2465368912219307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layout>
            <c:manualLayout>
              <c:x val="-1.3632108486439195E-2"/>
              <c:y val="-8.5613517060367544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08136482939632"/>
          <c:y val="0.16245370370370371"/>
          <c:w val="0.73658530183727033"/>
          <c:h val="0.62271617089530473"/>
        </c:manualLayout>
      </c:layout>
      <c:lineChart>
        <c:grouping val="standard"/>
        <c:varyColors val="0"/>
        <c:ser>
          <c:idx val="0"/>
          <c:order val="0"/>
          <c:tx>
            <c:strRef>
              <c:f>'total revenue by year'!$B$3</c:f>
              <c:strCache>
                <c:ptCount val="1"/>
                <c:pt idx="0">
                  <c:v>Total</c:v>
                </c:pt>
              </c:strCache>
            </c:strRef>
          </c:tx>
          <c:spPr>
            <a:ln w="28575" cap="rnd">
              <a:solidFill>
                <a:srgbClr val="FFFF00"/>
              </a:solidFill>
              <a:round/>
            </a:ln>
            <a:effectLst/>
          </c:spPr>
          <c:marker>
            <c:symbol val="none"/>
          </c:marker>
          <c:dPt>
            <c:idx val="1"/>
            <c:marker>
              <c:symbol val="none"/>
            </c:marker>
            <c:bubble3D val="0"/>
            <c:extLst>
              <c:ext xmlns:c16="http://schemas.microsoft.com/office/drawing/2014/chart" uri="{C3380CC4-5D6E-409C-BE32-E72D297353CC}">
                <c16:uniqueId val="{00000000-0347-49E2-968D-084991A3AF24}"/>
              </c:ext>
            </c:extLst>
          </c:dPt>
          <c:dPt>
            <c:idx val="2"/>
            <c:marker>
              <c:symbol val="none"/>
            </c:marker>
            <c:bubble3D val="0"/>
            <c:extLst>
              <c:ext xmlns:c16="http://schemas.microsoft.com/office/drawing/2014/chart" uri="{C3380CC4-5D6E-409C-BE32-E72D297353CC}">
                <c16:uniqueId val="{00000001-0347-49E2-968D-084991A3AF24}"/>
              </c:ext>
            </c:extLst>
          </c:dPt>
          <c:dPt>
            <c:idx val="6"/>
            <c:marker>
              <c:symbol val="none"/>
            </c:marker>
            <c:bubble3D val="0"/>
            <c:extLst>
              <c:ext xmlns:c16="http://schemas.microsoft.com/office/drawing/2014/chart" uri="{C3380CC4-5D6E-409C-BE32-E72D297353CC}">
                <c16:uniqueId val="{00000002-0347-49E2-968D-084991A3AF24}"/>
              </c:ext>
            </c:extLst>
          </c:dPt>
          <c:dPt>
            <c:idx val="7"/>
            <c:marker>
              <c:symbol val="none"/>
            </c:marker>
            <c:bubble3D val="0"/>
            <c:extLst>
              <c:ext xmlns:c16="http://schemas.microsoft.com/office/drawing/2014/chart" uri="{C3380CC4-5D6E-409C-BE32-E72D297353CC}">
                <c16:uniqueId val="{00000003-0347-49E2-968D-084991A3AF24}"/>
              </c:ext>
            </c:extLst>
          </c:dPt>
          <c:dLbls>
            <c:dLbl>
              <c:idx val="1"/>
              <c:layout>
                <c:manualLayout>
                  <c:x val="-5.3298775153105861E-2"/>
                  <c:y val="-0.1041320355788859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47-49E2-968D-084991A3AF24}"/>
                </c:ext>
              </c:extLst>
            </c:dLbl>
            <c:dLbl>
              <c:idx val="2"/>
              <c:layout>
                <c:manualLayout>
                  <c:x val="-5.32987751531059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47-49E2-968D-084991A3AF24}"/>
                </c:ext>
              </c:extLst>
            </c:dLbl>
            <c:dLbl>
              <c:idx val="6"/>
              <c:layout>
                <c:manualLayout>
                  <c:x val="-3.6632108486439295E-2"/>
                  <c:y val="-6.2465368912219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347-49E2-968D-084991A3AF24}"/>
                </c:ext>
              </c:extLst>
            </c:dLbl>
            <c:dLbl>
              <c:idx val="7"/>
              <c:layout>
                <c:manualLayout>
                  <c:x val="-1.3632108486439195E-2"/>
                  <c:y val="-8.56135170603675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47-49E2-968D-084991A3AF24}"/>
                </c:ext>
              </c:extLst>
            </c:dLbl>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year'!$A$4:$A$11</c:f>
              <c:strCache>
                <c:ptCount val="8"/>
                <c:pt idx="0">
                  <c:v>2010</c:v>
                </c:pt>
                <c:pt idx="1">
                  <c:v>2011</c:v>
                </c:pt>
                <c:pt idx="2">
                  <c:v>2012</c:v>
                </c:pt>
                <c:pt idx="3">
                  <c:v>2013</c:v>
                </c:pt>
                <c:pt idx="4">
                  <c:v>2014</c:v>
                </c:pt>
                <c:pt idx="5">
                  <c:v>2015</c:v>
                </c:pt>
                <c:pt idx="6">
                  <c:v>2016</c:v>
                </c:pt>
                <c:pt idx="7">
                  <c:v>2017</c:v>
                </c:pt>
              </c:strCache>
            </c:strRef>
          </c:cat>
          <c:val>
            <c:numRef>
              <c:f>'total revenue by year'!$B$4:$B$11</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5-9832-431B-BBBB-0023228E26BA}"/>
            </c:ext>
          </c:extLst>
        </c:ser>
        <c:dLbls>
          <c:dLblPos val="t"/>
          <c:showLegendKey val="0"/>
          <c:showVal val="1"/>
          <c:showCatName val="0"/>
          <c:showSerName val="0"/>
          <c:showPercent val="0"/>
          <c:showBubbleSize val="0"/>
        </c:dLbls>
        <c:smooth val="0"/>
        <c:axId val="517774752"/>
        <c:axId val="517775112"/>
      </c:lineChart>
      <c:catAx>
        <c:axId val="51777475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FF00"/>
                    </a:solidFill>
                    <a:latin typeface="+mn-lt"/>
                    <a:ea typeface="+mn-ea"/>
                    <a:cs typeface="+mn-cs"/>
                  </a:defRPr>
                </a:pPr>
                <a:r>
                  <a:rPr lang="en-US">
                    <a:solidFill>
                      <a:srgbClr val="FFFF00"/>
                    </a:solidFill>
                  </a:rPr>
                  <a:t>year</a:t>
                </a:r>
              </a:p>
            </c:rich>
          </c:tx>
          <c:overlay val="0"/>
          <c:spPr>
            <a:solidFill>
              <a:schemeClr val="accent1">
                <a:lumMod val="75000"/>
              </a:schemeClr>
            </a:solidFill>
            <a:ln>
              <a:noFill/>
            </a:ln>
            <a:effectLst/>
          </c:spPr>
          <c:txPr>
            <a:bodyPr rot="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title>
        <c:numFmt formatCode="General" sourceLinked="1"/>
        <c:majorTickMark val="none"/>
        <c:minorTickMark val="none"/>
        <c:tickLblPos val="nextTo"/>
        <c:spPr>
          <a:solidFill>
            <a:schemeClr val="accent1">
              <a:lumMod val="7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17775112"/>
        <c:crosses val="autoZero"/>
        <c:auto val="1"/>
        <c:lblAlgn val="ctr"/>
        <c:lblOffset val="100"/>
        <c:noMultiLvlLbl val="0"/>
      </c:catAx>
      <c:valAx>
        <c:axId val="517775112"/>
        <c:scaling>
          <c:orientation val="minMax"/>
          <c:max val="240000000"/>
          <c:min val="90000000"/>
        </c:scaling>
        <c:delete val="0"/>
        <c:axPos val="l"/>
        <c:title>
          <c:tx>
            <c:rich>
              <a:bodyPr rot="-5400000" spcFirstLastPara="1" vertOverflow="ellipsis" vert="horz" wrap="square" anchor="ctr" anchorCtr="1"/>
              <a:lstStyle/>
              <a:p>
                <a:pPr>
                  <a:defRPr sz="1000" b="0" i="0" u="none" strike="noStrike" kern="1200" baseline="0">
                    <a:solidFill>
                      <a:srgbClr val="FFFF00"/>
                    </a:solidFill>
                    <a:latin typeface="+mn-lt"/>
                    <a:ea typeface="+mn-ea"/>
                    <a:cs typeface="+mn-cs"/>
                  </a:defRPr>
                </a:pPr>
                <a:r>
                  <a:rPr lang="en-US">
                    <a:solidFill>
                      <a:srgbClr val="FFFF00"/>
                    </a:solidFill>
                  </a:rPr>
                  <a:t>revenue</a:t>
                </a:r>
              </a:p>
            </c:rich>
          </c:tx>
          <c:overlay val="0"/>
          <c:spPr>
            <a:solidFill>
              <a:schemeClr val="accent1">
                <a:lumMod val="75000"/>
              </a:schemeClr>
            </a:solidFill>
            <a:ln>
              <a:noFill/>
            </a:ln>
            <a:effectLst/>
          </c:spPr>
          <c:txPr>
            <a:bodyPr rot="-54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title>
        <c:numFmt formatCode="0,,&quot;M&quot;" sourceLinked="0"/>
        <c:majorTickMark val="none"/>
        <c:minorTickMark val="none"/>
        <c:tickLblPos val="nextTo"/>
        <c:spPr>
          <a:solidFill>
            <a:schemeClr val="accent1">
              <a:lumMod val="75000"/>
            </a:schemeClr>
          </a:solid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1777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2.xlsx]revenue by year and region!revenue by year nd region</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FFFF00"/>
                </a:solidFill>
              </a:rPr>
              <a:t>revenue</a:t>
            </a:r>
            <a:r>
              <a:rPr lang="en-US" b="1" baseline="0">
                <a:solidFill>
                  <a:srgbClr val="FFFF00"/>
                </a:solidFill>
              </a:rPr>
              <a:t> by year and region</a:t>
            </a:r>
            <a:endParaRPr lang="en-US" b="1">
              <a:solidFill>
                <a:srgbClr val="FFFF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region'!$B$5:$B$12</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A-22BE-47A4-8816-B03E08D5711D}"/>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region'!$C$5:$C$12</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B-22BE-47A4-8816-B03E08D5711D}"/>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region'!$D$5:$D$12</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C-22BE-47A4-8816-B03E08D5711D}"/>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region'!$E$5:$E$12</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D-22BE-47A4-8816-B03E08D5711D}"/>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region'!$F$5:$F$12</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E-22BE-47A4-8816-B03E08D5711D}"/>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region'!$G$5:$G$12</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F-22BE-47A4-8816-B03E08D5711D}"/>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region'!$H$5:$H$12</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10-22BE-47A4-8816-B03E08D5711D}"/>
            </c:ext>
          </c:extLst>
        </c:ser>
        <c:dLbls>
          <c:showLegendKey val="0"/>
          <c:showVal val="0"/>
          <c:showCatName val="0"/>
          <c:showSerName val="0"/>
          <c:showPercent val="0"/>
          <c:showBubbleSize val="0"/>
        </c:dLbls>
        <c:smooth val="0"/>
        <c:axId val="631424360"/>
        <c:axId val="631424720"/>
      </c:lineChart>
      <c:catAx>
        <c:axId val="631424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31424720"/>
        <c:crosses val="autoZero"/>
        <c:auto val="1"/>
        <c:lblAlgn val="ctr"/>
        <c:lblOffset val="100"/>
        <c:noMultiLvlLbl val="0"/>
      </c:catAx>
      <c:valAx>
        <c:axId val="631424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31424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2.xlsx]total revenue by year!total revenue by year</c:name>
    <c:fmtId val="0"/>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b="1">
                <a:solidFill>
                  <a:srgbClr val="FFFF00"/>
                </a:solidFill>
              </a:rPr>
              <a:t>Total revenue by year</a:t>
            </a:r>
          </a:p>
        </c:rich>
      </c:tx>
      <c:overlay val="0"/>
      <c:spPr>
        <a:solidFill>
          <a:schemeClr val="accent1">
            <a:lumMod val="75000"/>
          </a:schemeClr>
        </a:solid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layout>
            <c:manualLayout>
              <c:x val="-5.3298775153105861E-2"/>
              <c:y val="-0.10413203557888598"/>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layout>
            <c:manualLayout>
              <c:x val="-5.329877515310591E-2"/>
              <c:y val="-7.6354257801108188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layout>
            <c:manualLayout>
              <c:x val="-3.6632108486439295E-2"/>
              <c:y val="-6.2465368912219307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dLbl>
          <c:idx val="0"/>
          <c:layout>
            <c:manualLayout>
              <c:x val="-1.3632108486439195E-2"/>
              <c:y val="-8.5613517060367544E-2"/>
            </c:manualLayout>
          </c:layout>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08136482939632"/>
          <c:y val="0.16245370370370371"/>
          <c:w val="0.73658530183727033"/>
          <c:h val="0.62271617089530473"/>
        </c:manualLayout>
      </c:layout>
      <c:lineChart>
        <c:grouping val="standard"/>
        <c:varyColors val="0"/>
        <c:ser>
          <c:idx val="0"/>
          <c:order val="0"/>
          <c:tx>
            <c:strRef>
              <c:f>'total revenue by year'!$B$3</c:f>
              <c:strCache>
                <c:ptCount val="1"/>
                <c:pt idx="0">
                  <c:v>Total</c:v>
                </c:pt>
              </c:strCache>
            </c:strRef>
          </c:tx>
          <c:spPr>
            <a:ln w="28575" cap="rnd">
              <a:solidFill>
                <a:srgbClr val="FFFF00"/>
              </a:solidFill>
              <a:round/>
            </a:ln>
            <a:effectLst/>
          </c:spPr>
          <c:marker>
            <c:symbol val="none"/>
          </c:marker>
          <c:dPt>
            <c:idx val="1"/>
            <c:marker>
              <c:symbol val="none"/>
            </c:marker>
            <c:bubble3D val="0"/>
            <c:spPr>
              <a:ln w="28575" cap="rnd">
                <a:solidFill>
                  <a:srgbClr val="FFFF00"/>
                </a:solidFill>
                <a:round/>
              </a:ln>
              <a:effectLst/>
            </c:spPr>
            <c:extLst>
              <c:ext xmlns:c16="http://schemas.microsoft.com/office/drawing/2014/chart" uri="{C3380CC4-5D6E-409C-BE32-E72D297353CC}">
                <c16:uniqueId val="{00000000-0FA3-46CA-9C44-08A32B571213}"/>
              </c:ext>
            </c:extLst>
          </c:dPt>
          <c:dPt>
            <c:idx val="2"/>
            <c:marker>
              <c:symbol val="none"/>
            </c:marker>
            <c:bubble3D val="0"/>
            <c:spPr>
              <a:ln w="28575" cap="rnd">
                <a:solidFill>
                  <a:srgbClr val="FFFF00"/>
                </a:solidFill>
                <a:round/>
              </a:ln>
              <a:effectLst/>
            </c:spPr>
            <c:extLst>
              <c:ext xmlns:c16="http://schemas.microsoft.com/office/drawing/2014/chart" uri="{C3380CC4-5D6E-409C-BE32-E72D297353CC}">
                <c16:uniqueId val="{00000001-0FA3-46CA-9C44-08A32B571213}"/>
              </c:ext>
            </c:extLst>
          </c:dPt>
          <c:dPt>
            <c:idx val="6"/>
            <c:marker>
              <c:symbol val="none"/>
            </c:marker>
            <c:bubble3D val="0"/>
            <c:spPr>
              <a:ln w="28575" cap="rnd">
                <a:solidFill>
                  <a:srgbClr val="FFFF00"/>
                </a:solidFill>
                <a:round/>
              </a:ln>
              <a:effectLst/>
            </c:spPr>
            <c:extLst>
              <c:ext xmlns:c16="http://schemas.microsoft.com/office/drawing/2014/chart" uri="{C3380CC4-5D6E-409C-BE32-E72D297353CC}">
                <c16:uniqueId val="{00000002-0FA3-46CA-9C44-08A32B571213}"/>
              </c:ext>
            </c:extLst>
          </c:dPt>
          <c:dPt>
            <c:idx val="7"/>
            <c:marker>
              <c:symbol val="none"/>
            </c:marker>
            <c:bubble3D val="0"/>
            <c:spPr>
              <a:ln w="28575" cap="rnd">
                <a:solidFill>
                  <a:srgbClr val="FFFF00"/>
                </a:solidFill>
                <a:round/>
              </a:ln>
              <a:effectLst/>
            </c:spPr>
            <c:extLst>
              <c:ext xmlns:c16="http://schemas.microsoft.com/office/drawing/2014/chart" uri="{C3380CC4-5D6E-409C-BE32-E72D297353CC}">
                <c16:uniqueId val="{00000003-0FA3-46CA-9C44-08A32B571213}"/>
              </c:ext>
            </c:extLst>
          </c:dPt>
          <c:dLbls>
            <c:dLbl>
              <c:idx val="1"/>
              <c:layout>
                <c:manualLayout>
                  <c:x val="-5.3298775153105861E-2"/>
                  <c:y val="-0.1041320355788859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FA3-46CA-9C44-08A32B571213}"/>
                </c:ext>
              </c:extLst>
            </c:dLbl>
            <c:dLbl>
              <c:idx val="2"/>
              <c:layout>
                <c:manualLayout>
                  <c:x val="-5.32987751531059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A3-46CA-9C44-08A32B571213}"/>
                </c:ext>
              </c:extLst>
            </c:dLbl>
            <c:dLbl>
              <c:idx val="6"/>
              <c:layout>
                <c:manualLayout>
                  <c:x val="-3.6632108486439295E-2"/>
                  <c:y val="-6.2465368912219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A3-46CA-9C44-08A32B571213}"/>
                </c:ext>
              </c:extLst>
            </c:dLbl>
            <c:dLbl>
              <c:idx val="7"/>
              <c:layout>
                <c:manualLayout>
                  <c:x val="-1.3632108486439195E-2"/>
                  <c:y val="-8.56135170603675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A3-46CA-9C44-08A32B571213}"/>
                </c:ext>
              </c:extLst>
            </c:dLbl>
            <c:numFmt formatCode="0,,&quot;M&quot;"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year'!$A$4:$A$11</c:f>
              <c:strCache>
                <c:ptCount val="8"/>
                <c:pt idx="0">
                  <c:v>2010</c:v>
                </c:pt>
                <c:pt idx="1">
                  <c:v>2011</c:v>
                </c:pt>
                <c:pt idx="2">
                  <c:v>2012</c:v>
                </c:pt>
                <c:pt idx="3">
                  <c:v>2013</c:v>
                </c:pt>
                <c:pt idx="4">
                  <c:v>2014</c:v>
                </c:pt>
                <c:pt idx="5">
                  <c:v>2015</c:v>
                </c:pt>
                <c:pt idx="6">
                  <c:v>2016</c:v>
                </c:pt>
                <c:pt idx="7">
                  <c:v>2017</c:v>
                </c:pt>
              </c:strCache>
            </c:strRef>
          </c:cat>
          <c:val>
            <c:numRef>
              <c:f>'total revenue by year'!$B$4:$B$11</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6-87BA-4F88-BF6F-1B613EAB2F30}"/>
            </c:ext>
          </c:extLst>
        </c:ser>
        <c:dLbls>
          <c:dLblPos val="t"/>
          <c:showLegendKey val="0"/>
          <c:showVal val="1"/>
          <c:showCatName val="0"/>
          <c:showSerName val="0"/>
          <c:showPercent val="0"/>
          <c:showBubbleSize val="0"/>
        </c:dLbls>
        <c:smooth val="0"/>
        <c:axId val="517774752"/>
        <c:axId val="517775112"/>
      </c:lineChart>
      <c:catAx>
        <c:axId val="51777475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FF00"/>
                    </a:solidFill>
                    <a:latin typeface="+mn-lt"/>
                    <a:ea typeface="+mn-ea"/>
                    <a:cs typeface="+mn-cs"/>
                  </a:defRPr>
                </a:pPr>
                <a:r>
                  <a:rPr lang="en-US">
                    <a:solidFill>
                      <a:srgbClr val="FFFF00"/>
                    </a:solidFill>
                  </a:rPr>
                  <a:t>year</a:t>
                </a:r>
              </a:p>
            </c:rich>
          </c:tx>
          <c:overlay val="0"/>
          <c:spPr>
            <a:solidFill>
              <a:schemeClr val="accent1">
                <a:lumMod val="75000"/>
              </a:schemeClr>
            </a:solidFill>
            <a:ln>
              <a:noFill/>
            </a:ln>
            <a:effectLst/>
          </c:spPr>
          <c:txPr>
            <a:bodyPr rot="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title>
        <c:numFmt formatCode="General" sourceLinked="1"/>
        <c:majorTickMark val="none"/>
        <c:minorTickMark val="none"/>
        <c:tickLblPos val="nextTo"/>
        <c:spPr>
          <a:solidFill>
            <a:schemeClr val="accent1">
              <a:lumMod val="7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17775112"/>
        <c:crosses val="autoZero"/>
        <c:auto val="1"/>
        <c:lblAlgn val="ctr"/>
        <c:lblOffset val="100"/>
        <c:noMultiLvlLbl val="0"/>
      </c:catAx>
      <c:valAx>
        <c:axId val="517775112"/>
        <c:scaling>
          <c:orientation val="minMax"/>
          <c:max val="240000000"/>
          <c:min val="90000000"/>
        </c:scaling>
        <c:delete val="0"/>
        <c:axPos val="l"/>
        <c:title>
          <c:tx>
            <c:rich>
              <a:bodyPr rot="-5400000" spcFirstLastPara="1" vertOverflow="ellipsis" vert="horz" wrap="square" anchor="ctr" anchorCtr="1"/>
              <a:lstStyle/>
              <a:p>
                <a:pPr>
                  <a:defRPr sz="1000" b="0" i="0" u="none" strike="noStrike" kern="1200" baseline="0">
                    <a:solidFill>
                      <a:srgbClr val="FFFF00"/>
                    </a:solidFill>
                    <a:latin typeface="+mn-lt"/>
                    <a:ea typeface="+mn-ea"/>
                    <a:cs typeface="+mn-cs"/>
                  </a:defRPr>
                </a:pPr>
                <a:r>
                  <a:rPr lang="en-US">
                    <a:solidFill>
                      <a:srgbClr val="FFFF00"/>
                    </a:solidFill>
                  </a:rPr>
                  <a:t>revenue</a:t>
                </a:r>
              </a:p>
            </c:rich>
          </c:tx>
          <c:overlay val="0"/>
          <c:spPr>
            <a:solidFill>
              <a:schemeClr val="accent1">
                <a:lumMod val="75000"/>
              </a:schemeClr>
            </a:solidFill>
            <a:ln>
              <a:noFill/>
            </a:ln>
            <a:effectLst/>
          </c:spPr>
          <c:txPr>
            <a:bodyPr rot="-54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title>
        <c:numFmt formatCode="0,,&quot;M&quot;" sourceLinked="0"/>
        <c:majorTickMark val="none"/>
        <c:minorTickMark val="none"/>
        <c:tickLblPos val="nextTo"/>
        <c:spPr>
          <a:solidFill>
            <a:schemeClr val="accent1">
              <a:lumMod val="75000"/>
            </a:schemeClr>
          </a:solid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1777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 revenue and total cost by reg!revenue and total cost by region</c:name>
    <c:fmtId val="5"/>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US" b="1">
                <a:solidFill>
                  <a:srgbClr val="FFFF00"/>
                </a:solidFill>
              </a:rPr>
              <a:t>revenue</a:t>
            </a:r>
            <a:r>
              <a:rPr lang="en-US" b="1" baseline="0">
                <a:solidFill>
                  <a:srgbClr val="FFFF00"/>
                </a:solidFill>
              </a:rPr>
              <a:t> &amp; total cost by region</a:t>
            </a:r>
            <a:endParaRPr lang="en-US" b="1">
              <a:solidFill>
                <a:srgbClr val="FFFF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layout>
            <c:manualLayout>
              <c:x val="-4.7222222222222221E-2"/>
              <c:y val="-0.1064814814814815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layout>
            <c:manualLayout>
              <c:x val="-5.8333333333333383E-2"/>
              <c:y val="-0.1018518518518518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none"/>
        </c:marker>
        <c:dLbl>
          <c:idx val="0"/>
          <c:layout>
            <c:manualLayout>
              <c:x val="-6.1111111111111165E-2"/>
              <c:y val="-0.10185185185185185"/>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none"/>
        </c:marker>
        <c:dLbl>
          <c:idx val="0"/>
          <c:layout>
            <c:manualLayout>
              <c:x val="-5.2777777777777778E-2"/>
              <c:y val="-0.1527777777777777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75000"/>
              </a:schemeClr>
            </a:solidFill>
            <a:round/>
          </a:ln>
          <a:effectLst/>
        </c:spPr>
        <c:marker>
          <c:symbol val="none"/>
        </c:marker>
        <c:dLbl>
          <c:idx val="0"/>
          <c:layout>
            <c:manualLayout>
              <c:x val="-5.2777777777777778E-2"/>
              <c:y val="-9.7222222222222265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lumMod val="75000"/>
              </a:schemeClr>
            </a:solidFill>
            <a:round/>
          </a:ln>
          <a:effectLst/>
        </c:spPr>
        <c:marker>
          <c:symbol val="none"/>
        </c:marker>
        <c:dLbl>
          <c:idx val="0"/>
          <c:layout>
            <c:manualLayout>
              <c:x val="-5.00000000000001E-2"/>
              <c:y val="-7.870370370370370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none"/>
        </c:marker>
        <c:dLbl>
          <c:idx val="0"/>
          <c:layout>
            <c:manualLayout>
              <c:x val="-5.5555555555555657E-2"/>
              <c:y val="-0.1527777777777777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 revenue and total cost by reg'!$C$3</c:f>
              <c:strCache>
                <c:ptCount val="1"/>
                <c:pt idx="0">
                  <c:v>Sum of Total Revenue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revenue and total cost by reg'!$A$4:$A$10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 revenue and total cost by reg'!$C$4:$C$10</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1-D78F-419D-90BE-011ACF2B54DD}"/>
            </c:ext>
          </c:extLst>
        </c:ser>
        <c:dLbls>
          <c:showLegendKey val="0"/>
          <c:showVal val="1"/>
          <c:showCatName val="0"/>
          <c:showSerName val="0"/>
          <c:showPercent val="0"/>
          <c:showBubbleSize val="0"/>
        </c:dLbls>
        <c:gapWidth val="219"/>
        <c:axId val="626346840"/>
        <c:axId val="626349360"/>
      </c:barChart>
      <c:lineChart>
        <c:grouping val="standard"/>
        <c:varyColors val="0"/>
        <c:ser>
          <c:idx val="0"/>
          <c:order val="0"/>
          <c:tx>
            <c:strRef>
              <c:f>' revenue and total cost by reg'!$B$3</c:f>
              <c:strCache>
                <c:ptCount val="1"/>
                <c:pt idx="0">
                  <c:v>Sum of Total Cost</c:v>
                </c:pt>
              </c:strCache>
            </c:strRef>
          </c:tx>
          <c:spPr>
            <a:ln w="28575" cap="rnd">
              <a:solidFill>
                <a:schemeClr val="accent2">
                  <a:lumMod val="75000"/>
                </a:schemeClr>
              </a:solidFill>
              <a:round/>
            </a:ln>
            <a:effectLst/>
          </c:spPr>
          <c:marker>
            <c:symbol val="none"/>
          </c:marker>
          <c:dPt>
            <c:idx val="0"/>
            <c:marker>
              <c:symbol val="none"/>
            </c:marker>
            <c:bubble3D val="0"/>
            <c:extLst>
              <c:ext xmlns:c16="http://schemas.microsoft.com/office/drawing/2014/chart" uri="{C3380CC4-5D6E-409C-BE32-E72D297353CC}">
                <c16:uniqueId val="{00000003-D78F-419D-90BE-011ACF2B54DD}"/>
              </c:ext>
            </c:extLst>
          </c:dPt>
          <c:dPt>
            <c:idx val="1"/>
            <c:marker>
              <c:symbol val="none"/>
            </c:marker>
            <c:bubble3D val="0"/>
            <c:extLst>
              <c:ext xmlns:c16="http://schemas.microsoft.com/office/drawing/2014/chart" uri="{C3380CC4-5D6E-409C-BE32-E72D297353CC}">
                <c16:uniqueId val="{00000004-D78F-419D-90BE-011ACF2B54DD}"/>
              </c:ext>
            </c:extLst>
          </c:dPt>
          <c:dPt>
            <c:idx val="2"/>
            <c:marker>
              <c:symbol val="none"/>
            </c:marker>
            <c:bubble3D val="0"/>
            <c:extLst>
              <c:ext xmlns:c16="http://schemas.microsoft.com/office/drawing/2014/chart" uri="{C3380CC4-5D6E-409C-BE32-E72D297353CC}">
                <c16:uniqueId val="{00000005-D78F-419D-90BE-011ACF2B54DD}"/>
              </c:ext>
            </c:extLst>
          </c:dPt>
          <c:dPt>
            <c:idx val="3"/>
            <c:marker>
              <c:symbol val="none"/>
            </c:marker>
            <c:bubble3D val="0"/>
            <c:extLst>
              <c:ext xmlns:c16="http://schemas.microsoft.com/office/drawing/2014/chart" uri="{C3380CC4-5D6E-409C-BE32-E72D297353CC}">
                <c16:uniqueId val="{00000006-D78F-419D-90BE-011ACF2B54DD}"/>
              </c:ext>
            </c:extLst>
          </c:dPt>
          <c:dPt>
            <c:idx val="4"/>
            <c:marker>
              <c:symbol val="none"/>
            </c:marker>
            <c:bubble3D val="0"/>
            <c:extLst>
              <c:ext xmlns:c16="http://schemas.microsoft.com/office/drawing/2014/chart" uri="{C3380CC4-5D6E-409C-BE32-E72D297353CC}">
                <c16:uniqueId val="{00000007-D78F-419D-90BE-011ACF2B54DD}"/>
              </c:ext>
            </c:extLst>
          </c:dPt>
          <c:dPt>
            <c:idx val="5"/>
            <c:marker>
              <c:symbol val="none"/>
            </c:marker>
            <c:bubble3D val="0"/>
            <c:extLst>
              <c:ext xmlns:c16="http://schemas.microsoft.com/office/drawing/2014/chart" uri="{C3380CC4-5D6E-409C-BE32-E72D297353CC}">
                <c16:uniqueId val="{00000008-D78F-419D-90BE-011ACF2B54DD}"/>
              </c:ext>
            </c:extLst>
          </c:dPt>
          <c:dPt>
            <c:idx val="6"/>
            <c:marker>
              <c:symbol val="none"/>
            </c:marker>
            <c:bubble3D val="0"/>
            <c:extLst>
              <c:ext xmlns:c16="http://schemas.microsoft.com/office/drawing/2014/chart" uri="{C3380CC4-5D6E-409C-BE32-E72D297353CC}">
                <c16:uniqueId val="{00000009-D78F-419D-90BE-011ACF2B54DD}"/>
              </c:ext>
            </c:extLst>
          </c:dPt>
          <c:dLbls>
            <c:dLbl>
              <c:idx val="0"/>
              <c:layout>
                <c:manualLayout>
                  <c:x val="-4.7222222222222221E-2"/>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8F-419D-90BE-011ACF2B54DD}"/>
                </c:ext>
              </c:extLst>
            </c:dLbl>
            <c:dLbl>
              <c:idx val="1"/>
              <c:layout>
                <c:manualLayout>
                  <c:x val="-5.8333333333333383E-2"/>
                  <c:y val="-0.10185185185185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8F-419D-90BE-011ACF2B54DD}"/>
                </c:ext>
              </c:extLst>
            </c:dLbl>
            <c:dLbl>
              <c:idx val="2"/>
              <c:layout>
                <c:manualLayout>
                  <c:x val="-6.1111111111111165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8F-419D-90BE-011ACF2B54DD}"/>
                </c:ext>
              </c:extLst>
            </c:dLbl>
            <c:dLbl>
              <c:idx val="3"/>
              <c:layout>
                <c:manualLayout>
                  <c:x val="-5.2777777777777778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78F-419D-90BE-011ACF2B54DD}"/>
                </c:ext>
              </c:extLst>
            </c:dLbl>
            <c:dLbl>
              <c:idx val="4"/>
              <c:layout>
                <c:manualLayout>
                  <c:x val="-5.2777777777777778E-2"/>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78F-419D-90BE-011ACF2B54DD}"/>
                </c:ext>
              </c:extLst>
            </c:dLbl>
            <c:dLbl>
              <c:idx val="5"/>
              <c:layout>
                <c:manualLayout>
                  <c:x val="-5.00000000000001E-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78F-419D-90BE-011ACF2B54DD}"/>
                </c:ext>
              </c:extLst>
            </c:dLbl>
            <c:dLbl>
              <c:idx val="6"/>
              <c:layout>
                <c:manualLayout>
                  <c:x val="-5.5555555555555657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78F-419D-90BE-011ACF2B54DD}"/>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strRef>
              <c:f>' revenue and total cost by reg'!$A$4:$A$10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 revenue and total cost by reg'!$B$4:$B$10</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0-D78F-419D-90BE-011ACF2B54DD}"/>
            </c:ext>
          </c:extLst>
        </c:ser>
        <c:dLbls>
          <c:showLegendKey val="0"/>
          <c:showVal val="1"/>
          <c:showCatName val="0"/>
          <c:showSerName val="0"/>
          <c:showPercent val="0"/>
          <c:showBubbleSize val="0"/>
        </c:dLbls>
        <c:marker val="1"/>
        <c:smooth val="0"/>
        <c:axId val="626346840"/>
        <c:axId val="626349360"/>
      </c:lineChart>
      <c:catAx>
        <c:axId val="626346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26349360"/>
        <c:crosses val="autoZero"/>
        <c:auto val="1"/>
        <c:lblAlgn val="ctr"/>
        <c:lblOffset val="100"/>
        <c:noMultiLvlLbl val="0"/>
      </c:catAx>
      <c:valAx>
        <c:axId val="62634936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26346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2.xlsx]profit by year and sales chenne!profit by year and sales chennel</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solidFill>
                  <a:srgbClr val="FFFF00"/>
                </a:solidFill>
              </a:rPr>
              <a:t>profit</a:t>
            </a:r>
            <a:r>
              <a:rPr lang="en-US" baseline="0">
                <a:solidFill>
                  <a:srgbClr val="FFFF00"/>
                </a:solidFill>
              </a:rPr>
              <a:t> by year and sales chennel</a:t>
            </a:r>
            <a:endParaRPr lang="en-US">
              <a:solidFill>
                <a:srgbClr val="FFFF00"/>
              </a:solidFill>
            </a:endParaRPr>
          </a:p>
        </c:rich>
      </c:tx>
      <c:overlay val="0"/>
      <c:spPr>
        <a:solidFill>
          <a:schemeClr val="accent1">
            <a:lumMod val="75000"/>
          </a:schemeClr>
        </a:solid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layout>
            <c:manualLayout>
              <c:x val="-4.9743219597550306E-2"/>
              <c:y val="-6.2465368912219349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layout>
            <c:manualLayout>
              <c:x val="-3.8632108486439297E-2"/>
              <c:y val="0.18290500145815106"/>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layout>
            <c:manualLayout>
              <c:x val="-5.5298775153105967E-2"/>
              <c:y val="7.1793890347039951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layout>
            <c:manualLayout>
              <c:x val="-4.6965441819772531E-2"/>
              <c:y val="-8.5613517060367503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layout>
            <c:manualLayout>
              <c:x val="-8.3076552930883646E-2"/>
              <c:y val="9.4942038495188105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layout>
            <c:manualLayout>
              <c:x val="-4.4187664041994854E-2"/>
              <c:y val="-0.14116907261592301"/>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layout>
            <c:manualLayout>
              <c:x val="-0.11363210848643919"/>
              <c:y val="3.012722368037337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layout>
            <c:manualLayout>
              <c:x val="-4.1409886264217023E-2"/>
              <c:y val="5.7905001458151063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layout>
            <c:manualLayout>
              <c:x val="-4.1409886264216995E-2"/>
              <c:y val="4.4016112569262092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marker>
          <c:symbol val="none"/>
        </c:marker>
        <c:dLbl>
          <c:idx val="0"/>
          <c:layout>
            <c:manualLayout>
              <c:x val="-4.1409886264217023E-2"/>
              <c:y val="5.7905001458151063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FF00"/>
            </a:solidFill>
            <a:round/>
          </a:ln>
          <a:effectLst/>
        </c:spPr>
        <c:marker>
          <c:symbol val="none"/>
        </c:marker>
        <c:dLbl>
          <c:idx val="0"/>
          <c:layout>
            <c:manualLayout>
              <c:x val="-4.9743219597550306E-2"/>
              <c:y val="-6.2465368912219349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layout>
            <c:manualLayout>
              <c:x val="-4.6965441819772531E-2"/>
              <c:y val="-8.5613517060367503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FF00"/>
            </a:solidFill>
            <a:round/>
          </a:ln>
          <a:effectLst/>
        </c:spPr>
        <c:marker>
          <c:symbol val="none"/>
        </c:marker>
        <c:dLbl>
          <c:idx val="0"/>
          <c:layout>
            <c:manualLayout>
              <c:x val="-4.4187664041994854E-2"/>
              <c:y val="-0.14116907261592301"/>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0000"/>
            </a:solidFill>
            <a:round/>
          </a:ln>
          <a:effectLst/>
        </c:spPr>
        <c:marker>
          <c:symbol val="none"/>
        </c:marker>
        <c:dLbl>
          <c:idx val="0"/>
          <c:layout>
            <c:manualLayout>
              <c:x val="-4.1409886264216995E-2"/>
              <c:y val="4.4016112569262092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0000"/>
            </a:solidFill>
            <a:round/>
          </a:ln>
          <a:effectLst/>
        </c:spPr>
        <c:marker>
          <c:symbol val="none"/>
        </c:marker>
        <c:dLbl>
          <c:idx val="0"/>
          <c:layout>
            <c:manualLayout>
              <c:x val="-3.8632108486439297E-2"/>
              <c:y val="0.18290500145815106"/>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layout>
            <c:manualLayout>
              <c:x val="-5.5298775153105967E-2"/>
              <c:y val="7.1793890347039951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FF0000"/>
            </a:solidFill>
            <a:round/>
          </a:ln>
          <a:effectLst/>
        </c:spPr>
        <c:marker>
          <c:symbol val="none"/>
        </c:marker>
        <c:dLbl>
          <c:idx val="0"/>
          <c:layout>
            <c:manualLayout>
              <c:x val="-8.3076552930883646E-2"/>
              <c:y val="9.4942038495188105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FF0000"/>
            </a:solidFill>
            <a:round/>
          </a:ln>
          <a:effectLst/>
        </c:spPr>
        <c:marker>
          <c:symbol val="none"/>
        </c:marker>
        <c:dLbl>
          <c:idx val="0"/>
          <c:layout>
            <c:manualLayout>
              <c:x val="-0.11363210848643919"/>
              <c:y val="3.012722368037337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FFFF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FFFF00"/>
            </a:solidFill>
            <a:round/>
          </a:ln>
          <a:effectLst/>
        </c:spPr>
        <c:marker>
          <c:symbol val="none"/>
        </c:marker>
        <c:dLbl>
          <c:idx val="0"/>
          <c:layout>
            <c:manualLayout>
              <c:x val="-4.1409886264217023E-2"/>
              <c:y val="5.7905001458151063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FFFF00"/>
            </a:solidFill>
            <a:round/>
          </a:ln>
          <a:effectLst/>
        </c:spPr>
        <c:marker>
          <c:symbol val="none"/>
        </c:marker>
        <c:dLbl>
          <c:idx val="0"/>
          <c:layout>
            <c:manualLayout>
              <c:x val="-4.9743219597550306E-2"/>
              <c:y val="-6.2465368912219349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rgbClr val="FFFF00"/>
            </a:solidFill>
            <a:round/>
          </a:ln>
          <a:effectLst/>
        </c:spPr>
        <c:marker>
          <c:symbol val="none"/>
        </c:marker>
        <c:dLbl>
          <c:idx val="0"/>
          <c:layout>
            <c:manualLayout>
              <c:x val="-4.6965441819772531E-2"/>
              <c:y val="-8.5613517060367503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rgbClr val="FFFF00"/>
            </a:solidFill>
            <a:round/>
          </a:ln>
          <a:effectLst/>
        </c:spPr>
        <c:marker>
          <c:symbol val="none"/>
        </c:marker>
        <c:dLbl>
          <c:idx val="0"/>
          <c:layout>
            <c:manualLayout>
              <c:x val="-4.4187664041994854E-2"/>
              <c:y val="-0.14116907261592301"/>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rgbClr val="FF00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rgbClr val="FF0000"/>
            </a:solidFill>
            <a:round/>
          </a:ln>
          <a:effectLst/>
        </c:spPr>
        <c:marker>
          <c:symbol val="none"/>
        </c:marker>
        <c:dLbl>
          <c:idx val="0"/>
          <c:layout>
            <c:manualLayout>
              <c:x val="-4.1409886264216995E-2"/>
              <c:y val="4.4016112569262092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rgbClr val="FF0000"/>
            </a:solidFill>
            <a:round/>
          </a:ln>
          <a:effectLst/>
        </c:spPr>
        <c:marker>
          <c:symbol val="none"/>
        </c:marker>
        <c:dLbl>
          <c:idx val="0"/>
          <c:layout>
            <c:manualLayout>
              <c:x val="-3.8632108486439297E-2"/>
              <c:y val="0.18290500145815106"/>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rgbClr val="FF0000"/>
            </a:solidFill>
            <a:round/>
          </a:ln>
          <a:effectLst/>
        </c:spPr>
        <c:marker>
          <c:symbol val="none"/>
        </c:marker>
        <c:dLbl>
          <c:idx val="0"/>
          <c:layout>
            <c:manualLayout>
              <c:x val="-5.5298775153105967E-2"/>
              <c:y val="7.1793890347039951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rgbClr val="FF0000"/>
            </a:solidFill>
            <a:round/>
          </a:ln>
          <a:effectLst/>
        </c:spPr>
        <c:marker>
          <c:symbol val="none"/>
        </c:marker>
        <c:dLbl>
          <c:idx val="0"/>
          <c:layout>
            <c:manualLayout>
              <c:x val="-8.3076552930883646E-2"/>
              <c:y val="9.4942038495188105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rgbClr val="FF0000"/>
            </a:solidFill>
            <a:round/>
          </a:ln>
          <a:effectLst/>
        </c:spPr>
        <c:marker>
          <c:symbol val="none"/>
        </c:marker>
        <c:dLbl>
          <c:idx val="0"/>
          <c:layout>
            <c:manualLayout>
              <c:x val="-0.11363210848643919"/>
              <c:y val="3.012722368037337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and sales chenne'!$B$3:$B$4</c:f>
              <c:strCache>
                <c:ptCount val="1"/>
                <c:pt idx="0">
                  <c:v>Offline</c:v>
                </c:pt>
              </c:strCache>
            </c:strRef>
          </c:tx>
          <c:spPr>
            <a:ln w="28575" cap="rnd">
              <a:solidFill>
                <a:srgbClr val="FFFF00"/>
              </a:solidFill>
              <a:round/>
            </a:ln>
            <a:effectLst/>
          </c:spPr>
          <c:marker>
            <c:symbol val="none"/>
          </c:marker>
          <c:dPt>
            <c:idx val="2"/>
            <c:marker>
              <c:symbol val="none"/>
            </c:marker>
            <c:bubble3D val="0"/>
            <c:extLst>
              <c:ext xmlns:c16="http://schemas.microsoft.com/office/drawing/2014/chart" uri="{C3380CC4-5D6E-409C-BE32-E72D297353CC}">
                <c16:uniqueId val="{00000000-448B-4042-B814-5C30AC6F3614}"/>
              </c:ext>
            </c:extLst>
          </c:dPt>
          <c:dPt>
            <c:idx val="4"/>
            <c:marker>
              <c:symbol val="none"/>
            </c:marker>
            <c:bubble3D val="0"/>
            <c:extLst>
              <c:ext xmlns:c16="http://schemas.microsoft.com/office/drawing/2014/chart" uri="{C3380CC4-5D6E-409C-BE32-E72D297353CC}">
                <c16:uniqueId val="{00000001-448B-4042-B814-5C30AC6F3614}"/>
              </c:ext>
            </c:extLst>
          </c:dPt>
          <c:dPt>
            <c:idx val="5"/>
            <c:marker>
              <c:symbol val="none"/>
            </c:marker>
            <c:bubble3D val="0"/>
            <c:extLst>
              <c:ext xmlns:c16="http://schemas.microsoft.com/office/drawing/2014/chart" uri="{C3380CC4-5D6E-409C-BE32-E72D297353CC}">
                <c16:uniqueId val="{00000002-448B-4042-B814-5C30AC6F3614}"/>
              </c:ext>
            </c:extLst>
          </c:dPt>
          <c:dPt>
            <c:idx val="7"/>
            <c:marker>
              <c:symbol val="none"/>
            </c:marker>
            <c:bubble3D val="0"/>
            <c:extLst>
              <c:ext xmlns:c16="http://schemas.microsoft.com/office/drawing/2014/chart" uri="{C3380CC4-5D6E-409C-BE32-E72D297353CC}">
                <c16:uniqueId val="{00000003-448B-4042-B814-5C30AC6F3614}"/>
              </c:ext>
            </c:extLst>
          </c:dPt>
          <c:dLbls>
            <c:dLbl>
              <c:idx val="2"/>
              <c:layout>
                <c:manualLayout>
                  <c:x val="-4.1409886264217023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8B-4042-B814-5C30AC6F3614}"/>
                </c:ext>
              </c:extLst>
            </c:dLbl>
            <c:dLbl>
              <c:idx val="4"/>
              <c:layout>
                <c:manualLayout>
                  <c:x val="-4.9743219597550306E-2"/>
                  <c:y val="-6.24653689122193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8B-4042-B814-5C30AC6F3614}"/>
                </c:ext>
              </c:extLst>
            </c:dLbl>
            <c:dLbl>
              <c:idx val="5"/>
              <c:layout>
                <c:manualLayout>
                  <c:x val="-4.6965441819772531E-2"/>
                  <c:y val="-8.56135170603675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8B-4042-B814-5C30AC6F3614}"/>
                </c:ext>
              </c:extLst>
            </c:dLbl>
            <c:dLbl>
              <c:idx val="7"/>
              <c:layout>
                <c:manualLayout>
                  <c:x val="-4.4187664041994854E-2"/>
                  <c:y val="-0.141169072615923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8B-4042-B814-5C30AC6F3614}"/>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 and sales chenne'!$A$5:$A$12</c:f>
              <c:strCache>
                <c:ptCount val="8"/>
                <c:pt idx="0">
                  <c:v>2010</c:v>
                </c:pt>
                <c:pt idx="1">
                  <c:v>2011</c:v>
                </c:pt>
                <c:pt idx="2">
                  <c:v>2012</c:v>
                </c:pt>
                <c:pt idx="3">
                  <c:v>2013</c:v>
                </c:pt>
                <c:pt idx="4">
                  <c:v>2014</c:v>
                </c:pt>
                <c:pt idx="5">
                  <c:v>2015</c:v>
                </c:pt>
                <c:pt idx="6">
                  <c:v>2016</c:v>
                </c:pt>
                <c:pt idx="7">
                  <c:v>2017</c:v>
                </c:pt>
              </c:strCache>
            </c:strRef>
          </c:cat>
          <c:val>
            <c:numRef>
              <c:f>'profit by year and sales chenne'!$B$5:$B$12</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4-448B-4042-B814-5C30AC6F3614}"/>
            </c:ext>
          </c:extLst>
        </c:ser>
        <c:ser>
          <c:idx val="1"/>
          <c:order val="1"/>
          <c:tx>
            <c:strRef>
              <c:f>'profit by year and sales chenne'!$C$3:$C$4</c:f>
              <c:strCache>
                <c:ptCount val="1"/>
                <c:pt idx="0">
                  <c:v>Online</c:v>
                </c:pt>
              </c:strCache>
            </c:strRef>
          </c:tx>
          <c:spPr>
            <a:ln w="28575" cap="rnd">
              <a:solidFill>
                <a:srgbClr val="FF0000"/>
              </a:solidFill>
              <a:round/>
            </a:ln>
            <a:effectLst/>
          </c:spPr>
          <c:marker>
            <c:symbol val="none"/>
          </c:marker>
          <c:dPt>
            <c:idx val="1"/>
            <c:marker>
              <c:symbol val="none"/>
            </c:marker>
            <c:bubble3D val="0"/>
            <c:extLst>
              <c:ext xmlns:c16="http://schemas.microsoft.com/office/drawing/2014/chart" uri="{C3380CC4-5D6E-409C-BE32-E72D297353CC}">
                <c16:uniqueId val="{00000000-D567-41CA-9576-743A0B5621BD}"/>
              </c:ext>
            </c:extLst>
          </c:dPt>
          <c:dPt>
            <c:idx val="4"/>
            <c:marker>
              <c:symbol val="none"/>
            </c:marker>
            <c:bubble3D val="0"/>
            <c:extLst>
              <c:ext xmlns:c16="http://schemas.microsoft.com/office/drawing/2014/chart" uri="{C3380CC4-5D6E-409C-BE32-E72D297353CC}">
                <c16:uniqueId val="{00000001-D567-41CA-9576-743A0B5621BD}"/>
              </c:ext>
            </c:extLst>
          </c:dPt>
          <c:dPt>
            <c:idx val="5"/>
            <c:marker>
              <c:symbol val="none"/>
            </c:marker>
            <c:bubble3D val="0"/>
            <c:extLst>
              <c:ext xmlns:c16="http://schemas.microsoft.com/office/drawing/2014/chart" uri="{C3380CC4-5D6E-409C-BE32-E72D297353CC}">
                <c16:uniqueId val="{00000002-D567-41CA-9576-743A0B5621BD}"/>
              </c:ext>
            </c:extLst>
          </c:dPt>
          <c:dPt>
            <c:idx val="6"/>
            <c:marker>
              <c:symbol val="none"/>
            </c:marker>
            <c:bubble3D val="0"/>
            <c:extLst>
              <c:ext xmlns:c16="http://schemas.microsoft.com/office/drawing/2014/chart" uri="{C3380CC4-5D6E-409C-BE32-E72D297353CC}">
                <c16:uniqueId val="{00000003-D567-41CA-9576-743A0B5621BD}"/>
              </c:ext>
            </c:extLst>
          </c:dPt>
          <c:dPt>
            <c:idx val="7"/>
            <c:marker>
              <c:symbol val="none"/>
            </c:marker>
            <c:bubble3D val="0"/>
            <c:extLst>
              <c:ext xmlns:c16="http://schemas.microsoft.com/office/drawing/2014/chart" uri="{C3380CC4-5D6E-409C-BE32-E72D297353CC}">
                <c16:uniqueId val="{00000004-D567-41CA-9576-743A0B5621BD}"/>
              </c:ext>
            </c:extLst>
          </c:dPt>
          <c:dLbls>
            <c:dLbl>
              <c:idx val="1"/>
              <c:layout>
                <c:manualLayout>
                  <c:x val="-4.1409886264216995E-2"/>
                  <c:y val="4.4016112569262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67-41CA-9576-743A0B5621BD}"/>
                </c:ext>
              </c:extLst>
            </c:dLbl>
            <c:dLbl>
              <c:idx val="4"/>
              <c:layout>
                <c:manualLayout>
                  <c:x val="-3.8632108486439297E-2"/>
                  <c:y val="0.1829050014581510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67-41CA-9576-743A0B5621BD}"/>
                </c:ext>
              </c:extLst>
            </c:dLbl>
            <c:dLbl>
              <c:idx val="5"/>
              <c:layout>
                <c:manualLayout>
                  <c:x val="-5.5298775153105967E-2"/>
                  <c:y val="7.17938903470399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67-41CA-9576-743A0B5621BD}"/>
                </c:ext>
              </c:extLst>
            </c:dLbl>
            <c:dLbl>
              <c:idx val="6"/>
              <c:layout>
                <c:manualLayout>
                  <c:x val="-8.3076552930883646E-2"/>
                  <c:y val="9.49420384951881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67-41CA-9576-743A0B5621BD}"/>
                </c:ext>
              </c:extLst>
            </c:dLbl>
            <c:dLbl>
              <c:idx val="7"/>
              <c:layout>
                <c:manualLayout>
                  <c:x val="-0.11363210848643919"/>
                  <c:y val="3.0127223680373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67-41CA-9576-743A0B5621BD}"/>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 and sales chenne'!$A$5:$A$12</c:f>
              <c:strCache>
                <c:ptCount val="8"/>
                <c:pt idx="0">
                  <c:v>2010</c:v>
                </c:pt>
                <c:pt idx="1">
                  <c:v>2011</c:v>
                </c:pt>
                <c:pt idx="2">
                  <c:v>2012</c:v>
                </c:pt>
                <c:pt idx="3">
                  <c:v>2013</c:v>
                </c:pt>
                <c:pt idx="4">
                  <c:v>2014</c:v>
                </c:pt>
                <c:pt idx="5">
                  <c:v>2015</c:v>
                </c:pt>
                <c:pt idx="6">
                  <c:v>2016</c:v>
                </c:pt>
                <c:pt idx="7">
                  <c:v>2017</c:v>
                </c:pt>
              </c:strCache>
            </c:strRef>
          </c:cat>
          <c:val>
            <c:numRef>
              <c:f>'profit by year and sales chenne'!$C$5:$C$12</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D-448B-4042-B814-5C30AC6F3614}"/>
            </c:ext>
          </c:extLst>
        </c:ser>
        <c:dLbls>
          <c:dLblPos val="t"/>
          <c:showLegendKey val="0"/>
          <c:showVal val="1"/>
          <c:showCatName val="0"/>
          <c:showSerName val="0"/>
          <c:showPercent val="0"/>
          <c:showBubbleSize val="0"/>
        </c:dLbls>
        <c:smooth val="0"/>
        <c:axId val="566294000"/>
        <c:axId val="566290040"/>
      </c:lineChart>
      <c:catAx>
        <c:axId val="566294000"/>
        <c:scaling>
          <c:orientation val="minMax"/>
        </c:scaling>
        <c:delete val="0"/>
        <c:axPos val="b"/>
        <c:numFmt formatCode="General" sourceLinked="1"/>
        <c:majorTickMark val="none"/>
        <c:minorTickMark val="none"/>
        <c:tickLblPos val="nextTo"/>
        <c:spPr>
          <a:solidFill>
            <a:schemeClr val="accent1">
              <a:lumMod val="7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66290040"/>
        <c:crosses val="autoZero"/>
        <c:auto val="1"/>
        <c:lblAlgn val="ctr"/>
        <c:lblOffset val="100"/>
        <c:noMultiLvlLbl val="0"/>
      </c:catAx>
      <c:valAx>
        <c:axId val="566290040"/>
        <c:scaling>
          <c:orientation val="minMax"/>
        </c:scaling>
        <c:delete val="0"/>
        <c:axPos val="l"/>
        <c:numFmt formatCode="0,,&quot;M&quot;" sourceLinked="0"/>
        <c:majorTickMark val="none"/>
        <c:minorTickMark val="none"/>
        <c:tickLblPos val="nextTo"/>
        <c:spPr>
          <a:solidFill>
            <a:schemeClr val="accent1">
              <a:lumMod val="75000"/>
            </a:schemeClr>
          </a:solid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66294000"/>
        <c:crosses val="autoZero"/>
        <c:crossBetween val="between"/>
      </c:valAx>
      <c:spPr>
        <a:noFill/>
        <a:ln>
          <a:noFill/>
        </a:ln>
        <a:effectLst/>
      </c:spPr>
    </c:plotArea>
    <c:legend>
      <c:legendPos val="r"/>
      <c:overlay val="0"/>
      <c:spPr>
        <a:solidFill>
          <a:schemeClr val="accent1">
            <a:lumMod val="75000"/>
          </a:schemeClr>
        </a:solid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2.xlsx]revenue and prof by item!profit and revenue by items</c:name>
    <c:fmtId val="3"/>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US" b="1">
                <a:solidFill>
                  <a:srgbClr val="FFFF00"/>
                </a:solidFill>
              </a:rPr>
              <a:t>revenue</a:t>
            </a:r>
            <a:r>
              <a:rPr lang="en-US" b="1" baseline="0">
                <a:solidFill>
                  <a:srgbClr val="FFFF00"/>
                </a:solidFill>
              </a:rPr>
              <a:t> &amp; profit by items</a:t>
            </a:r>
            <a:endParaRPr lang="en-US" b="1">
              <a:solidFill>
                <a:srgbClr val="FFFF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79134168512624"/>
          <c:y val="0.19907407407407407"/>
          <c:w val="0.70025109361329818"/>
          <c:h val="0.55322433654126579"/>
        </c:manualLayout>
      </c:layout>
      <c:barChart>
        <c:barDir val="col"/>
        <c:grouping val="clustered"/>
        <c:varyColors val="0"/>
        <c:ser>
          <c:idx val="1"/>
          <c:order val="1"/>
          <c:tx>
            <c:strRef>
              <c:f>'revenue and prof by item'!$C$3</c:f>
              <c:strCache>
                <c:ptCount val="1"/>
                <c:pt idx="0">
                  <c:v>Revenue</c:v>
                </c:pt>
              </c:strCache>
            </c:strRef>
          </c:tx>
          <c:spPr>
            <a:solidFill>
              <a:schemeClr val="accent2">
                <a:lumMod val="75000"/>
              </a:schemeClr>
            </a:solidFill>
            <a:ln>
              <a:noFill/>
            </a:ln>
            <a:effectLst/>
          </c:spPr>
          <c:invertIfNegative val="0"/>
          <c:cat>
            <c:strRef>
              <c:f>'revenue and prof by item'!$A$4:$A$15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 and prof by item'!$C$4:$C$15</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8054-4EAE-A300-900D39E1F4F3}"/>
            </c:ext>
          </c:extLst>
        </c:ser>
        <c:dLbls>
          <c:showLegendKey val="0"/>
          <c:showVal val="0"/>
          <c:showCatName val="0"/>
          <c:showSerName val="0"/>
          <c:showPercent val="0"/>
          <c:showBubbleSize val="0"/>
        </c:dLbls>
        <c:gapWidth val="219"/>
        <c:axId val="561452920"/>
        <c:axId val="561454000"/>
      </c:barChart>
      <c:lineChart>
        <c:grouping val="standard"/>
        <c:varyColors val="0"/>
        <c:ser>
          <c:idx val="0"/>
          <c:order val="0"/>
          <c:tx>
            <c:strRef>
              <c:f>'revenue and prof by item'!$B$3</c:f>
              <c:strCache>
                <c:ptCount val="1"/>
                <c:pt idx="0">
                  <c:v>Profit</c:v>
                </c:pt>
              </c:strCache>
            </c:strRef>
          </c:tx>
          <c:spPr>
            <a:ln w="28575" cap="rnd">
              <a:solidFill>
                <a:srgbClr val="FFFF00"/>
              </a:solidFill>
              <a:round/>
            </a:ln>
            <a:effectLst/>
          </c:spPr>
          <c:marker>
            <c:symbol val="none"/>
          </c:marker>
          <c:cat>
            <c:strRef>
              <c:f>'revenue and prof by item'!$A$4:$A$15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 and prof by item'!$B$4:$B$15</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8054-4EAE-A300-900D39E1F4F3}"/>
            </c:ext>
          </c:extLst>
        </c:ser>
        <c:dLbls>
          <c:showLegendKey val="0"/>
          <c:showVal val="0"/>
          <c:showCatName val="0"/>
          <c:showSerName val="0"/>
          <c:showPercent val="0"/>
          <c:showBubbleSize val="0"/>
        </c:dLbls>
        <c:marker val="1"/>
        <c:smooth val="0"/>
        <c:axId val="561452920"/>
        <c:axId val="561454000"/>
      </c:lineChart>
      <c:catAx>
        <c:axId val="56145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61454000"/>
        <c:crosses val="autoZero"/>
        <c:auto val="1"/>
        <c:lblAlgn val="ctr"/>
        <c:lblOffset val="100"/>
        <c:noMultiLvlLbl val="0"/>
      </c:catAx>
      <c:valAx>
        <c:axId val="56145400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61452920"/>
        <c:crosses val="autoZero"/>
        <c:crossBetween val="between"/>
      </c:valAx>
      <c:spPr>
        <a:noFill/>
        <a:ln>
          <a:noFill/>
        </a:ln>
        <a:effectLst/>
      </c:spPr>
    </c:plotArea>
    <c:legend>
      <c:legendPos val="r"/>
      <c:layout>
        <c:manualLayout>
          <c:xMode val="edge"/>
          <c:yMode val="edge"/>
          <c:x val="0.39503781885420353"/>
          <c:y val="0.12094852726742489"/>
          <c:w val="0.1949569069823718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2.xlsx]profit by year!profit by year</c:name>
    <c:fmtId val="2"/>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US" b="1">
                <a:solidFill>
                  <a:srgbClr val="FFFF00"/>
                </a:solidFill>
              </a:rPr>
              <a:t>profit</a:t>
            </a:r>
            <a:r>
              <a:rPr lang="en-US" b="1" baseline="0">
                <a:solidFill>
                  <a:srgbClr val="FFFF00"/>
                </a:solidFill>
              </a:rPr>
              <a:t> by year</a:t>
            </a:r>
            <a:endParaRPr lang="en-US" b="1">
              <a:solidFill>
                <a:srgbClr val="FFFF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rgbClr val="FFFF00"/>
              </a:solidFill>
              <a:round/>
            </a:ln>
            <a:effectLst/>
          </c:spPr>
          <c:marker>
            <c:symbol val="none"/>
          </c:marker>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year'!$A$4:$A$11</c:f>
              <c:strCache>
                <c:ptCount val="8"/>
                <c:pt idx="0">
                  <c:v>2010</c:v>
                </c:pt>
                <c:pt idx="1">
                  <c:v>2011</c:v>
                </c:pt>
                <c:pt idx="2">
                  <c:v>2012</c:v>
                </c:pt>
                <c:pt idx="3">
                  <c:v>2013</c:v>
                </c:pt>
                <c:pt idx="4">
                  <c:v>2014</c:v>
                </c:pt>
                <c:pt idx="5">
                  <c:v>2015</c:v>
                </c:pt>
                <c:pt idx="6">
                  <c:v>2016</c:v>
                </c:pt>
                <c:pt idx="7">
                  <c:v>2017</c:v>
                </c:pt>
              </c:strCache>
            </c:strRef>
          </c:cat>
          <c:val>
            <c:numRef>
              <c:f>'profit by year'!$B$4:$B$11</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BED8-49F2-96B3-E04BE3EA2602}"/>
            </c:ext>
          </c:extLst>
        </c:ser>
        <c:dLbls>
          <c:dLblPos val="t"/>
          <c:showLegendKey val="0"/>
          <c:showVal val="1"/>
          <c:showCatName val="0"/>
          <c:showSerName val="0"/>
          <c:showPercent val="0"/>
          <c:showBubbleSize val="0"/>
        </c:dLbls>
        <c:smooth val="0"/>
        <c:axId val="523113104"/>
        <c:axId val="523111664"/>
      </c:lineChart>
      <c:catAx>
        <c:axId val="52311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23111664"/>
        <c:crosses val="autoZero"/>
        <c:auto val="1"/>
        <c:lblAlgn val="ctr"/>
        <c:lblOffset val="100"/>
        <c:noMultiLvlLbl val="0"/>
      </c:catAx>
      <c:valAx>
        <c:axId val="523111664"/>
        <c:scaling>
          <c:orientation val="minMax"/>
          <c:min val="25000000"/>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2311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2.xlsx]profit by sales chennel!profit by sales and chennel</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sales chennel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circle"/>
          <c:size val="6"/>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dLbl>
          <c:idx val="0"/>
          <c:layout>
            <c:manualLayout>
              <c:x val="7.4999999999999997E-2"/>
              <c:y val="9.2592592592592587E-3"/>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dLbl>
          <c:idx val="0"/>
          <c:layout>
            <c:manualLayout>
              <c:x val="-8.0555555555555561E-2"/>
              <c:y val="-2.777777777777777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dLbl>
          <c:idx val="0"/>
          <c:layout>
            <c:manualLayout>
              <c:x val="-8.0555555555555561E-2"/>
              <c:y val="-2.777777777777777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dLbl>
          <c:idx val="0"/>
          <c:layout>
            <c:manualLayout>
              <c:x val="7.4999999999999997E-2"/>
              <c:y val="9.2592592592592587E-3"/>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8.0555555555555561E-2"/>
              <c:y val="-2.777777777777777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outerShdw blurRad="57150" dist="19050" dir="5400000" algn="ctr" rotWithShape="0">
              <a:schemeClr val="tx1">
                <a:alpha val="63000"/>
              </a:schemeClr>
            </a:outerShdw>
          </a:effectLst>
          <a:scene3d>
            <a:camera prst="orthographicFront"/>
            <a:lightRig rig="threePt" dir="t"/>
          </a:scene3d>
          <a:sp3d>
            <a:bevelT/>
            <a:bevelB prst="angle"/>
          </a:sp3d>
        </c:spPr>
        <c:dLbl>
          <c:idx val="0"/>
          <c:layout>
            <c:manualLayout>
              <c:x val="7.4999999999999997E-2"/>
              <c:y val="9.2592592592592587E-3"/>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sales chennel'!$B$3</c:f>
              <c:strCache>
                <c:ptCount val="1"/>
                <c:pt idx="0">
                  <c:v>Total</c:v>
                </c:pt>
              </c:strCache>
            </c:strRef>
          </c:tx>
          <c:spPr>
            <a:solidFill>
              <a:srgbClr val="FF0000"/>
            </a:solidFill>
          </c:spPr>
          <c:dPt>
            <c:idx val="0"/>
            <c:bubble3D val="0"/>
            <c:spPr>
              <a:solidFill>
                <a:srgbClr val="FFFF00"/>
              </a:soli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B9C8-4501-8378-19F1423E7414}"/>
              </c:ext>
            </c:extLst>
          </c:dPt>
          <c:dPt>
            <c:idx val="1"/>
            <c:bubble3D val="0"/>
            <c:spPr>
              <a:solidFill>
                <a:srgbClr val="FF0000"/>
              </a:solidFill>
              <a:ln>
                <a:noFill/>
              </a:ln>
              <a:effectLst>
                <a:outerShdw blurRad="57150" dist="19050" dir="5400000" algn="ctr" rotWithShape="0">
                  <a:schemeClr val="tx1">
                    <a:alpha val="63000"/>
                  </a:schemeClr>
                </a:outerShdw>
              </a:effectLst>
              <a:scene3d>
                <a:camera prst="orthographicFront"/>
                <a:lightRig rig="threePt" dir="t"/>
              </a:scene3d>
              <a:sp3d>
                <a:bevelT/>
                <a:bevelB prst="angle"/>
              </a:sp3d>
            </c:spPr>
            <c:extLst>
              <c:ext xmlns:c16="http://schemas.microsoft.com/office/drawing/2014/chart" uri="{C3380CC4-5D6E-409C-BE32-E72D297353CC}">
                <c16:uniqueId val="{00000003-B9C8-4501-8378-19F1423E7414}"/>
              </c:ext>
            </c:extLst>
          </c:dPt>
          <c:dLbls>
            <c:dLbl>
              <c:idx val="0"/>
              <c:layout>
                <c:manualLayout>
                  <c:x val="-8.0555555555555561E-2"/>
                  <c:y val="-2.777777777777777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C8-4501-8378-19F1423E7414}"/>
                </c:ext>
              </c:extLst>
            </c:dLbl>
            <c:dLbl>
              <c:idx val="1"/>
              <c:layout>
                <c:manualLayout>
                  <c:x val="7.4999999999999997E-2"/>
                  <c:y val="9.2592592592592587E-3"/>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C8-4501-8378-19F1423E7414}"/>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'profit by sales chennel'!$A$4:$A$5</c:f>
              <c:strCache>
                <c:ptCount val="2"/>
                <c:pt idx="0">
                  <c:v>Offline</c:v>
                </c:pt>
                <c:pt idx="1">
                  <c:v>Online</c:v>
                </c:pt>
              </c:strCache>
            </c:strRef>
          </c:cat>
          <c:val>
            <c:numRef>
              <c:f>'profit by sales chennel'!$B$4:$B$5</c:f>
              <c:numCache>
                <c:formatCode>General</c:formatCode>
                <c:ptCount val="2"/>
                <c:pt idx="0">
                  <c:v>207887276.63000003</c:v>
                </c:pt>
                <c:pt idx="1">
                  <c:v>183315334.93000001</c:v>
                </c:pt>
              </c:numCache>
            </c:numRef>
          </c:val>
          <c:extLst>
            <c:ext xmlns:c16="http://schemas.microsoft.com/office/drawing/2014/chart" uri="{C3380CC4-5D6E-409C-BE32-E72D297353CC}">
              <c16:uniqueId val="{00000004-B9C8-4501-8378-19F1423E741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2.xlsx]profit by country!profit by country</c:name>
    <c:fmtId val="5"/>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US" b="1">
                <a:solidFill>
                  <a:srgbClr val="FFFF00"/>
                </a:solidFill>
              </a:rPr>
              <a:t>profit</a:t>
            </a:r>
            <a:r>
              <a:rPr lang="en-US" b="1" baseline="0">
                <a:solidFill>
                  <a:srgbClr val="FFFF00"/>
                </a:solidFill>
              </a:rPr>
              <a:t> by country</a:t>
            </a:r>
            <a:endParaRPr lang="en-US" b="1">
              <a:solidFill>
                <a:srgbClr val="FFFF00"/>
              </a:solidFill>
            </a:endParaRPr>
          </a:p>
        </c:rich>
      </c:tx>
      <c:layout>
        <c:manualLayout>
          <c:xMode val="edge"/>
          <c:yMode val="edge"/>
          <c:x val="0.15479196709470669"/>
          <c:y val="1.7564278780432198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59833605979404"/>
          <c:y val="0.11586974280148683"/>
          <c:w val="0.46694353576441766"/>
          <c:h val="0.83944451694919353"/>
        </c:manualLayout>
      </c:layout>
      <c:barChart>
        <c:barDir val="bar"/>
        <c:grouping val="clustered"/>
        <c:varyColors val="0"/>
        <c:ser>
          <c:idx val="0"/>
          <c:order val="0"/>
          <c:tx>
            <c:strRef>
              <c:f>'profit by country'!$B$3</c:f>
              <c:strCache>
                <c:ptCount val="1"/>
                <c:pt idx="0">
                  <c:v>Total</c:v>
                </c:pt>
              </c:strCache>
            </c:strRef>
          </c:tx>
          <c:spPr>
            <a:solidFill>
              <a:srgbClr val="FFFF00"/>
            </a:solidFill>
            <a:ln>
              <a:noFill/>
            </a:ln>
            <a:effectLst/>
          </c:spPr>
          <c:invertIfNegative val="0"/>
          <c:cat>
            <c:strRef>
              <c:f>'profit by country'!$A$4:$A$189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country'!$B$4:$B$189</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F6B1-4A9F-B65F-40F11AE873B2}"/>
            </c:ext>
          </c:extLst>
        </c:ser>
        <c:dLbls>
          <c:showLegendKey val="0"/>
          <c:showVal val="0"/>
          <c:showCatName val="0"/>
          <c:showSerName val="0"/>
          <c:showPercent val="0"/>
          <c:showBubbleSize val="0"/>
        </c:dLbls>
        <c:gapWidth val="182"/>
        <c:axId val="521424552"/>
        <c:axId val="622579528"/>
      </c:barChart>
      <c:catAx>
        <c:axId val="521424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22579528"/>
        <c:crosses val="autoZero"/>
        <c:auto val="1"/>
        <c:lblAlgn val="ctr"/>
        <c:lblOffset val="100"/>
        <c:tickLblSkip val="7"/>
        <c:noMultiLvlLbl val="0"/>
      </c:catAx>
      <c:valAx>
        <c:axId val="622579528"/>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21424552"/>
        <c:crosses val="autoZero"/>
        <c:crossBetween val="between"/>
      </c:valAx>
      <c:spPr>
        <a:solidFill>
          <a:schemeClr val="accent1">
            <a:lumMod val="75000"/>
          </a:schemeClr>
        </a:solidFill>
        <a:ln>
          <a:solidFill>
            <a:srgbClr val="FFFF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2.xlsx]profit by year and sales chenne!profit by year and sales chennel</c:name>
    <c:fmtId val="0"/>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solidFill>
                  <a:srgbClr val="FFFF00"/>
                </a:solidFill>
              </a:rPr>
              <a:t>profit</a:t>
            </a:r>
            <a:r>
              <a:rPr lang="en-US" baseline="0">
                <a:solidFill>
                  <a:srgbClr val="FFFF00"/>
                </a:solidFill>
              </a:rPr>
              <a:t> by year and sales chennel</a:t>
            </a:r>
            <a:endParaRPr lang="en-US">
              <a:solidFill>
                <a:srgbClr val="FFFF00"/>
              </a:solidFill>
            </a:endParaRPr>
          </a:p>
        </c:rich>
      </c:tx>
      <c:overlay val="0"/>
      <c:spPr>
        <a:solidFill>
          <a:schemeClr val="accent1">
            <a:lumMod val="75000"/>
          </a:schemeClr>
        </a:solid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layout>
            <c:manualLayout>
              <c:x val="-4.9743219597550306E-2"/>
              <c:y val="-6.2465368912219349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layout>
            <c:manualLayout>
              <c:x val="-3.8632108486439297E-2"/>
              <c:y val="0.18290500145815106"/>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layout>
            <c:manualLayout>
              <c:x val="-5.5298775153105967E-2"/>
              <c:y val="7.1793890347039951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layout>
            <c:manualLayout>
              <c:x val="-4.6965441819772531E-2"/>
              <c:y val="-8.5613517060367503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none"/>
        </c:marker>
        <c:dLbl>
          <c:idx val="0"/>
          <c:layout>
            <c:manualLayout>
              <c:x val="-8.3076552930883646E-2"/>
              <c:y val="9.4942038495188105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FFFF00"/>
            </a:solidFill>
            <a:round/>
          </a:ln>
          <a:effectLst/>
        </c:spPr>
        <c:marker>
          <c:symbol val="none"/>
        </c:marker>
        <c:dLbl>
          <c:idx val="0"/>
          <c:layout>
            <c:manualLayout>
              <c:x val="-4.4187664041994854E-2"/>
              <c:y val="-0.14116907261592301"/>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layout>
            <c:manualLayout>
              <c:x val="-0.11363210848643919"/>
              <c:y val="3.012722368037337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layout>
            <c:manualLayout>
              <c:x val="-4.1409886264217023E-2"/>
              <c:y val="5.7905001458151063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layout>
            <c:manualLayout>
              <c:x val="-4.1409886264216995E-2"/>
              <c:y val="4.4016112569262092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and sales chenne'!$B$3:$B$4</c:f>
              <c:strCache>
                <c:ptCount val="1"/>
                <c:pt idx="0">
                  <c:v>Offline</c:v>
                </c:pt>
              </c:strCache>
            </c:strRef>
          </c:tx>
          <c:spPr>
            <a:ln w="28575" cap="rnd">
              <a:solidFill>
                <a:srgbClr val="FFFF00"/>
              </a:solidFill>
              <a:round/>
            </a:ln>
            <a:effectLst/>
          </c:spPr>
          <c:marker>
            <c:symbol val="none"/>
          </c:marker>
          <c:dPt>
            <c:idx val="2"/>
            <c:marker>
              <c:symbol val="none"/>
            </c:marker>
            <c:bubble3D val="0"/>
            <c:extLst>
              <c:ext xmlns:c16="http://schemas.microsoft.com/office/drawing/2014/chart" uri="{C3380CC4-5D6E-409C-BE32-E72D297353CC}">
                <c16:uniqueId val="{0000000A-91DA-4FA6-A0EF-9EBB8851D078}"/>
              </c:ext>
            </c:extLst>
          </c:dPt>
          <c:dPt>
            <c:idx val="4"/>
            <c:marker>
              <c:symbol val="none"/>
            </c:marker>
            <c:bubble3D val="0"/>
            <c:extLst>
              <c:ext xmlns:c16="http://schemas.microsoft.com/office/drawing/2014/chart" uri="{C3380CC4-5D6E-409C-BE32-E72D297353CC}">
                <c16:uniqueId val="{00000003-91DA-4FA6-A0EF-9EBB8851D078}"/>
              </c:ext>
            </c:extLst>
          </c:dPt>
          <c:dPt>
            <c:idx val="5"/>
            <c:marker>
              <c:symbol val="none"/>
            </c:marker>
            <c:bubble3D val="0"/>
            <c:extLst>
              <c:ext xmlns:c16="http://schemas.microsoft.com/office/drawing/2014/chart" uri="{C3380CC4-5D6E-409C-BE32-E72D297353CC}">
                <c16:uniqueId val="{00000006-91DA-4FA6-A0EF-9EBB8851D078}"/>
              </c:ext>
            </c:extLst>
          </c:dPt>
          <c:dPt>
            <c:idx val="7"/>
            <c:marker>
              <c:symbol val="none"/>
            </c:marker>
            <c:bubble3D val="0"/>
            <c:extLst>
              <c:ext xmlns:c16="http://schemas.microsoft.com/office/drawing/2014/chart" uri="{C3380CC4-5D6E-409C-BE32-E72D297353CC}">
                <c16:uniqueId val="{00000008-91DA-4FA6-A0EF-9EBB8851D078}"/>
              </c:ext>
            </c:extLst>
          </c:dPt>
          <c:dLbls>
            <c:dLbl>
              <c:idx val="2"/>
              <c:layout>
                <c:manualLayout>
                  <c:x val="-4.1409886264217023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1DA-4FA6-A0EF-9EBB8851D078}"/>
                </c:ext>
              </c:extLst>
            </c:dLbl>
            <c:dLbl>
              <c:idx val="4"/>
              <c:layout>
                <c:manualLayout>
                  <c:x val="-4.9743219597550306E-2"/>
                  <c:y val="-6.24653689122193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DA-4FA6-A0EF-9EBB8851D078}"/>
                </c:ext>
              </c:extLst>
            </c:dLbl>
            <c:dLbl>
              <c:idx val="5"/>
              <c:layout>
                <c:manualLayout>
                  <c:x val="-4.6965441819772531E-2"/>
                  <c:y val="-8.56135170603675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DA-4FA6-A0EF-9EBB8851D078}"/>
                </c:ext>
              </c:extLst>
            </c:dLbl>
            <c:dLbl>
              <c:idx val="7"/>
              <c:layout>
                <c:manualLayout>
                  <c:x val="-4.4187664041994854E-2"/>
                  <c:y val="-0.141169072615923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DA-4FA6-A0EF-9EBB8851D078}"/>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 and sales chenne'!$A$5:$A$12</c:f>
              <c:strCache>
                <c:ptCount val="8"/>
                <c:pt idx="0">
                  <c:v>2010</c:v>
                </c:pt>
                <c:pt idx="1">
                  <c:v>2011</c:v>
                </c:pt>
                <c:pt idx="2">
                  <c:v>2012</c:v>
                </c:pt>
                <c:pt idx="3">
                  <c:v>2013</c:v>
                </c:pt>
                <c:pt idx="4">
                  <c:v>2014</c:v>
                </c:pt>
                <c:pt idx="5">
                  <c:v>2015</c:v>
                </c:pt>
                <c:pt idx="6">
                  <c:v>2016</c:v>
                </c:pt>
                <c:pt idx="7">
                  <c:v>2017</c:v>
                </c:pt>
              </c:strCache>
            </c:strRef>
          </c:cat>
          <c:val>
            <c:numRef>
              <c:f>'profit by year and sales chenne'!$B$5:$B$12</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91DA-4FA6-A0EF-9EBB8851D078}"/>
            </c:ext>
          </c:extLst>
        </c:ser>
        <c:ser>
          <c:idx val="1"/>
          <c:order val="1"/>
          <c:tx>
            <c:strRef>
              <c:f>'profit by year and sales chenne'!$C$3:$C$4</c:f>
              <c:strCache>
                <c:ptCount val="1"/>
                <c:pt idx="0">
                  <c:v>Online</c:v>
                </c:pt>
              </c:strCache>
            </c:strRef>
          </c:tx>
          <c:spPr>
            <a:ln w="28575" cap="rnd">
              <a:solidFill>
                <a:srgbClr val="FF0000"/>
              </a:solidFill>
              <a:round/>
            </a:ln>
            <a:effectLst/>
          </c:spPr>
          <c:marker>
            <c:symbol val="none"/>
          </c:marker>
          <c:dPt>
            <c:idx val="1"/>
            <c:marker>
              <c:symbol val="none"/>
            </c:marker>
            <c:bubble3D val="0"/>
            <c:extLst>
              <c:ext xmlns:c16="http://schemas.microsoft.com/office/drawing/2014/chart" uri="{C3380CC4-5D6E-409C-BE32-E72D297353CC}">
                <c16:uniqueId val="{00000000-B439-457E-9DA1-34EB3E4A577A}"/>
              </c:ext>
            </c:extLst>
          </c:dPt>
          <c:dPt>
            <c:idx val="4"/>
            <c:marker>
              <c:symbol val="none"/>
            </c:marker>
            <c:bubble3D val="0"/>
            <c:extLst>
              <c:ext xmlns:c16="http://schemas.microsoft.com/office/drawing/2014/chart" uri="{C3380CC4-5D6E-409C-BE32-E72D297353CC}">
                <c16:uniqueId val="{00000001-B439-457E-9DA1-34EB3E4A577A}"/>
              </c:ext>
            </c:extLst>
          </c:dPt>
          <c:dPt>
            <c:idx val="5"/>
            <c:marker>
              <c:symbol val="none"/>
            </c:marker>
            <c:bubble3D val="0"/>
            <c:extLst>
              <c:ext xmlns:c16="http://schemas.microsoft.com/office/drawing/2014/chart" uri="{C3380CC4-5D6E-409C-BE32-E72D297353CC}">
                <c16:uniqueId val="{00000002-B439-457E-9DA1-34EB3E4A577A}"/>
              </c:ext>
            </c:extLst>
          </c:dPt>
          <c:dPt>
            <c:idx val="6"/>
            <c:marker>
              <c:symbol val="none"/>
            </c:marker>
            <c:bubble3D val="0"/>
            <c:extLst>
              <c:ext xmlns:c16="http://schemas.microsoft.com/office/drawing/2014/chart" uri="{C3380CC4-5D6E-409C-BE32-E72D297353CC}">
                <c16:uniqueId val="{00000003-B439-457E-9DA1-34EB3E4A577A}"/>
              </c:ext>
            </c:extLst>
          </c:dPt>
          <c:dPt>
            <c:idx val="7"/>
            <c:marker>
              <c:symbol val="none"/>
            </c:marker>
            <c:bubble3D val="0"/>
            <c:extLst>
              <c:ext xmlns:c16="http://schemas.microsoft.com/office/drawing/2014/chart" uri="{C3380CC4-5D6E-409C-BE32-E72D297353CC}">
                <c16:uniqueId val="{00000004-B439-457E-9DA1-34EB3E4A577A}"/>
              </c:ext>
            </c:extLst>
          </c:dPt>
          <c:dLbls>
            <c:dLbl>
              <c:idx val="1"/>
              <c:layout>
                <c:manualLayout>
                  <c:x val="-4.1409886264216995E-2"/>
                  <c:y val="4.4016112569262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39-457E-9DA1-34EB3E4A577A}"/>
                </c:ext>
              </c:extLst>
            </c:dLbl>
            <c:dLbl>
              <c:idx val="4"/>
              <c:layout>
                <c:manualLayout>
                  <c:x val="-3.8632108486439297E-2"/>
                  <c:y val="0.1829050014581510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39-457E-9DA1-34EB3E4A577A}"/>
                </c:ext>
              </c:extLst>
            </c:dLbl>
            <c:dLbl>
              <c:idx val="5"/>
              <c:layout>
                <c:manualLayout>
                  <c:x val="-5.5298775153105967E-2"/>
                  <c:y val="7.17938903470399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39-457E-9DA1-34EB3E4A577A}"/>
                </c:ext>
              </c:extLst>
            </c:dLbl>
            <c:dLbl>
              <c:idx val="6"/>
              <c:layout>
                <c:manualLayout>
                  <c:x val="-8.3076552930883646E-2"/>
                  <c:y val="9.49420384951881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39-457E-9DA1-34EB3E4A577A}"/>
                </c:ext>
              </c:extLst>
            </c:dLbl>
            <c:dLbl>
              <c:idx val="7"/>
              <c:layout>
                <c:manualLayout>
                  <c:x val="-0.11363210848643919"/>
                  <c:y val="3.0127223680373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39-457E-9DA1-34EB3E4A577A}"/>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 and sales chenne'!$A$5:$A$12</c:f>
              <c:strCache>
                <c:ptCount val="8"/>
                <c:pt idx="0">
                  <c:v>2010</c:v>
                </c:pt>
                <c:pt idx="1">
                  <c:v>2011</c:v>
                </c:pt>
                <c:pt idx="2">
                  <c:v>2012</c:v>
                </c:pt>
                <c:pt idx="3">
                  <c:v>2013</c:v>
                </c:pt>
                <c:pt idx="4">
                  <c:v>2014</c:v>
                </c:pt>
                <c:pt idx="5">
                  <c:v>2015</c:v>
                </c:pt>
                <c:pt idx="6">
                  <c:v>2016</c:v>
                </c:pt>
                <c:pt idx="7">
                  <c:v>2017</c:v>
                </c:pt>
              </c:strCache>
            </c:strRef>
          </c:cat>
          <c:val>
            <c:numRef>
              <c:f>'profit by year and sales chenne'!$C$5:$C$12</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D-91DA-4FA6-A0EF-9EBB8851D078}"/>
            </c:ext>
          </c:extLst>
        </c:ser>
        <c:dLbls>
          <c:dLblPos val="t"/>
          <c:showLegendKey val="0"/>
          <c:showVal val="1"/>
          <c:showCatName val="0"/>
          <c:showSerName val="0"/>
          <c:showPercent val="0"/>
          <c:showBubbleSize val="0"/>
        </c:dLbls>
        <c:smooth val="0"/>
        <c:axId val="566294000"/>
        <c:axId val="566290040"/>
      </c:lineChart>
      <c:catAx>
        <c:axId val="566294000"/>
        <c:scaling>
          <c:orientation val="minMax"/>
        </c:scaling>
        <c:delete val="0"/>
        <c:axPos val="b"/>
        <c:numFmt formatCode="General" sourceLinked="1"/>
        <c:majorTickMark val="none"/>
        <c:minorTickMark val="none"/>
        <c:tickLblPos val="nextTo"/>
        <c:spPr>
          <a:solidFill>
            <a:schemeClr val="accent1">
              <a:lumMod val="7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66290040"/>
        <c:crosses val="autoZero"/>
        <c:auto val="1"/>
        <c:lblAlgn val="ctr"/>
        <c:lblOffset val="100"/>
        <c:noMultiLvlLbl val="0"/>
      </c:catAx>
      <c:valAx>
        <c:axId val="566290040"/>
        <c:scaling>
          <c:orientation val="minMax"/>
        </c:scaling>
        <c:delete val="0"/>
        <c:axPos val="l"/>
        <c:numFmt formatCode="0,,&quot;M&quot;" sourceLinked="0"/>
        <c:majorTickMark val="none"/>
        <c:minorTickMark val="none"/>
        <c:tickLblPos val="nextTo"/>
        <c:spPr>
          <a:solidFill>
            <a:schemeClr val="accent1">
              <a:lumMod val="75000"/>
            </a:schemeClr>
          </a:solid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66294000"/>
        <c:crosses val="autoZero"/>
        <c:crossBetween val="between"/>
      </c:valAx>
      <c:spPr>
        <a:noFill/>
        <a:ln>
          <a:noFill/>
        </a:ln>
        <a:effectLst/>
      </c:spPr>
    </c:plotArea>
    <c:legend>
      <c:legendPos val="r"/>
      <c:overlay val="0"/>
      <c:spPr>
        <a:solidFill>
          <a:schemeClr val="accent1">
            <a:lumMod val="75000"/>
          </a:schemeClr>
        </a:solid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2.xlsx]profit by sales chennel!profit by sales and chennel</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sales chennel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7.4999999999999997E-2"/>
              <c:y val="9.2592592592592587E-3"/>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8.0555555555555561E-2"/>
              <c:y val="-2.777777777777777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sales chennel'!$B$3</c:f>
              <c:strCache>
                <c:ptCount val="1"/>
                <c:pt idx="0">
                  <c:v>Total</c:v>
                </c:pt>
              </c:strCache>
            </c:strRef>
          </c:tx>
          <c:spPr>
            <a:solidFill>
              <a:srgbClr val="FF0000"/>
            </a:solidFill>
            <a:scene3d>
              <a:camera prst="orthographicFront"/>
              <a:lightRig rig="threePt" dir="t"/>
            </a:scene3d>
            <a:sp3d>
              <a:bevelT/>
            </a:sp3d>
          </c:spPr>
          <c:dPt>
            <c:idx val="0"/>
            <c:bubble3D val="0"/>
            <c:spPr>
              <a:solidFill>
                <a:srgbClr val="FFFF00"/>
              </a:soli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6350-4C71-A620-7FECDEA3107A}"/>
              </c:ext>
            </c:extLst>
          </c:dPt>
          <c:dPt>
            <c:idx val="1"/>
            <c:bubble3D val="0"/>
            <c:spPr>
              <a:solidFill>
                <a:srgbClr val="FF0000"/>
              </a:soli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2-6350-4C71-A620-7FECDEA3107A}"/>
              </c:ext>
            </c:extLst>
          </c:dPt>
          <c:dLbls>
            <c:dLbl>
              <c:idx val="0"/>
              <c:layout>
                <c:manualLayout>
                  <c:x val="-8.0555555555555561E-2"/>
                  <c:y val="-2.777777777777777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50-4C71-A620-7FECDEA3107A}"/>
                </c:ext>
              </c:extLst>
            </c:dLbl>
            <c:dLbl>
              <c:idx val="1"/>
              <c:layout>
                <c:manualLayout>
                  <c:x val="7.4999999999999997E-2"/>
                  <c:y val="9.2592592592592587E-3"/>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50-4C71-A620-7FECDEA310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'profit by sales chennel'!$A$4:$A$5</c:f>
              <c:strCache>
                <c:ptCount val="2"/>
                <c:pt idx="0">
                  <c:v>Offline</c:v>
                </c:pt>
                <c:pt idx="1">
                  <c:v>Online</c:v>
                </c:pt>
              </c:strCache>
            </c:strRef>
          </c:cat>
          <c:val>
            <c:numRef>
              <c:f>'profit by sales chennel'!$B$4:$B$5</c:f>
              <c:numCache>
                <c:formatCode>General</c:formatCode>
                <c:ptCount val="2"/>
                <c:pt idx="0">
                  <c:v>207887276.63000003</c:v>
                </c:pt>
                <c:pt idx="1">
                  <c:v>183315334.93000001</c:v>
                </c:pt>
              </c:numCache>
            </c:numRef>
          </c:val>
          <c:extLst>
            <c:ext xmlns:c16="http://schemas.microsoft.com/office/drawing/2014/chart" uri="{C3380CC4-5D6E-409C-BE32-E72D297353CC}">
              <c16:uniqueId val="{00000000-6350-4C71-A620-7FECDEA3107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2.xlsx]revenue by year and region!revenue by year nd region</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FFFF00"/>
                </a:solidFill>
              </a:rPr>
              <a:t>revenue</a:t>
            </a:r>
            <a:r>
              <a:rPr lang="en-US" b="1" baseline="0">
                <a:solidFill>
                  <a:srgbClr val="FFFF00"/>
                </a:solidFill>
              </a:rPr>
              <a:t> by year and region</a:t>
            </a:r>
            <a:endParaRPr lang="en-US" b="1">
              <a:solidFill>
                <a:srgbClr val="FFFF00"/>
              </a:solidFill>
            </a:endParaRPr>
          </a:p>
        </c:rich>
      </c:tx>
      <c:layout>
        <c:manualLayout>
          <c:xMode val="edge"/>
          <c:yMode val="edge"/>
          <c:x val="0.24434868090165054"/>
          <c:y val="4.76023208942596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rgbClr val="00B050"/>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region'!$B$5:$B$12</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A-B419-4284-B217-F184A0A15536}"/>
            </c:ext>
          </c:extLst>
        </c:ser>
        <c:ser>
          <c:idx val="1"/>
          <c:order val="1"/>
          <c:tx>
            <c:strRef>
              <c:f>'revenue by year and region'!$C$3:$C$4</c:f>
              <c:strCache>
                <c:ptCount val="1"/>
                <c:pt idx="0">
                  <c:v>Australia and Oceania</c:v>
                </c:pt>
              </c:strCache>
            </c:strRef>
          </c:tx>
          <c:spPr>
            <a:ln w="28575" cap="rnd">
              <a:solidFill>
                <a:srgbClr val="C00000"/>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region'!$C$5:$C$12</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B-B419-4284-B217-F184A0A15536}"/>
            </c:ext>
          </c:extLst>
        </c:ser>
        <c:ser>
          <c:idx val="2"/>
          <c:order val="2"/>
          <c:tx>
            <c:strRef>
              <c:f>'revenue by year and region'!$D$3:$D$4</c:f>
              <c:strCache>
                <c:ptCount val="1"/>
                <c:pt idx="0">
                  <c:v>Central America and the Caribbean</c:v>
                </c:pt>
              </c:strCache>
            </c:strRef>
          </c:tx>
          <c:spPr>
            <a:ln w="28575" cap="rnd">
              <a:solidFill>
                <a:srgbClr val="92D050"/>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region'!$D$5:$D$12</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C-B419-4284-B217-F184A0A15536}"/>
            </c:ext>
          </c:extLst>
        </c:ser>
        <c:ser>
          <c:idx val="3"/>
          <c:order val="3"/>
          <c:tx>
            <c:strRef>
              <c:f>'revenue by year and region'!$E$3:$E$4</c:f>
              <c:strCache>
                <c:ptCount val="1"/>
                <c:pt idx="0">
                  <c:v>Europe</c:v>
                </c:pt>
              </c:strCache>
            </c:strRef>
          </c:tx>
          <c:spPr>
            <a:ln w="28575" cap="rnd">
              <a:solidFill>
                <a:srgbClr val="00B0F0"/>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region'!$E$5:$E$12</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D-B419-4284-B217-F184A0A15536}"/>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region'!$F$5:$F$12</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E-B419-4284-B217-F184A0A15536}"/>
            </c:ext>
          </c:extLst>
        </c:ser>
        <c:ser>
          <c:idx val="5"/>
          <c:order val="5"/>
          <c:tx>
            <c:strRef>
              <c:f>'revenue by year and region'!$G$3:$G$4</c:f>
              <c:strCache>
                <c:ptCount val="1"/>
                <c:pt idx="0">
                  <c:v>North America</c:v>
                </c:pt>
              </c:strCache>
            </c:strRef>
          </c:tx>
          <c:spPr>
            <a:ln w="28575" cap="rnd">
              <a:solidFill>
                <a:schemeClr val="accent2">
                  <a:lumMod val="60000"/>
                  <a:lumOff val="40000"/>
                </a:schemeClr>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region'!$G$5:$G$12</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F-B419-4284-B217-F184A0A15536}"/>
            </c:ext>
          </c:extLst>
        </c:ser>
        <c:ser>
          <c:idx val="6"/>
          <c:order val="6"/>
          <c:tx>
            <c:strRef>
              <c:f>'revenue by year and region'!$H$3:$H$4</c:f>
              <c:strCache>
                <c:ptCount val="1"/>
                <c:pt idx="0">
                  <c:v>Sub-Saharan Africa</c:v>
                </c:pt>
              </c:strCache>
            </c:strRef>
          </c:tx>
          <c:spPr>
            <a:ln w="28575" cap="rnd">
              <a:solidFill>
                <a:schemeClr val="accent1">
                  <a:lumMod val="60000"/>
                  <a:lumOff val="40000"/>
                </a:schemeClr>
              </a:solidFill>
              <a:round/>
            </a:ln>
            <a:effectLst/>
          </c:spPr>
          <c:marker>
            <c:symbol val="none"/>
          </c:marker>
          <c:cat>
            <c:strRef>
              <c:f>'revenue by year and region'!$A$5:$A$12</c:f>
              <c:strCache>
                <c:ptCount val="8"/>
                <c:pt idx="0">
                  <c:v>2010</c:v>
                </c:pt>
                <c:pt idx="1">
                  <c:v>2011</c:v>
                </c:pt>
                <c:pt idx="2">
                  <c:v>2012</c:v>
                </c:pt>
                <c:pt idx="3">
                  <c:v>2013</c:v>
                </c:pt>
                <c:pt idx="4">
                  <c:v>2014</c:v>
                </c:pt>
                <c:pt idx="5">
                  <c:v>2015</c:v>
                </c:pt>
                <c:pt idx="6">
                  <c:v>2016</c:v>
                </c:pt>
                <c:pt idx="7">
                  <c:v>2017</c:v>
                </c:pt>
              </c:strCache>
            </c:strRef>
          </c:cat>
          <c:val>
            <c:numRef>
              <c:f>'revenue by year and region'!$H$5:$H$12</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10-B419-4284-B217-F184A0A15536}"/>
            </c:ext>
          </c:extLst>
        </c:ser>
        <c:dLbls>
          <c:showLegendKey val="0"/>
          <c:showVal val="0"/>
          <c:showCatName val="0"/>
          <c:showSerName val="0"/>
          <c:showPercent val="0"/>
          <c:showBubbleSize val="0"/>
        </c:dLbls>
        <c:smooth val="0"/>
        <c:axId val="631424360"/>
        <c:axId val="631424720"/>
      </c:lineChart>
      <c:catAx>
        <c:axId val="631424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31424720"/>
        <c:crosses val="autoZero"/>
        <c:auto val="1"/>
        <c:lblAlgn val="ctr"/>
        <c:lblOffset val="100"/>
        <c:noMultiLvlLbl val="0"/>
      </c:catAx>
      <c:valAx>
        <c:axId val="63142472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31424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2.xlsx]profit by year!profit by year</c:name>
    <c:fmtId val="0"/>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US" b="1">
                <a:solidFill>
                  <a:srgbClr val="FFFF00"/>
                </a:solidFill>
              </a:rPr>
              <a:t>profit</a:t>
            </a:r>
            <a:r>
              <a:rPr lang="en-US" b="1" baseline="0">
                <a:solidFill>
                  <a:srgbClr val="FFFF00"/>
                </a:solidFill>
              </a:rPr>
              <a:t> by year</a:t>
            </a:r>
            <a:endParaRPr lang="en-US" b="1">
              <a:solidFill>
                <a:srgbClr val="FFFF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85892388451444"/>
          <c:y val="0.17171296296296298"/>
          <c:w val="0.82258552055993006"/>
          <c:h val="0.62271617089530473"/>
        </c:manualLayout>
      </c:layout>
      <c:lineChart>
        <c:grouping val="standard"/>
        <c:varyColors val="0"/>
        <c:ser>
          <c:idx val="0"/>
          <c:order val="0"/>
          <c:tx>
            <c:strRef>
              <c:f>'profit by year'!$B$3</c:f>
              <c:strCache>
                <c:ptCount val="1"/>
                <c:pt idx="0">
                  <c:v>Total</c:v>
                </c:pt>
              </c:strCache>
            </c:strRef>
          </c:tx>
          <c:spPr>
            <a:ln w="28575" cap="rnd">
              <a:solidFill>
                <a:srgbClr val="FFFF00"/>
              </a:solidFill>
              <a:round/>
            </a:ln>
            <a:effectLst/>
          </c:spPr>
          <c:marker>
            <c:symbol val="none"/>
          </c:marker>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year'!$A$4:$A$11</c:f>
              <c:strCache>
                <c:ptCount val="8"/>
                <c:pt idx="0">
                  <c:v>2010</c:v>
                </c:pt>
                <c:pt idx="1">
                  <c:v>2011</c:v>
                </c:pt>
                <c:pt idx="2">
                  <c:v>2012</c:v>
                </c:pt>
                <c:pt idx="3">
                  <c:v>2013</c:v>
                </c:pt>
                <c:pt idx="4">
                  <c:v>2014</c:v>
                </c:pt>
                <c:pt idx="5">
                  <c:v>2015</c:v>
                </c:pt>
                <c:pt idx="6">
                  <c:v>2016</c:v>
                </c:pt>
                <c:pt idx="7">
                  <c:v>2017</c:v>
                </c:pt>
              </c:strCache>
            </c:strRef>
          </c:cat>
          <c:val>
            <c:numRef>
              <c:f>'profit by year'!$B$4:$B$11</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65AA-4F07-A48E-02EC85FAE256}"/>
            </c:ext>
          </c:extLst>
        </c:ser>
        <c:dLbls>
          <c:dLblPos val="t"/>
          <c:showLegendKey val="0"/>
          <c:showVal val="1"/>
          <c:showCatName val="0"/>
          <c:showSerName val="0"/>
          <c:showPercent val="0"/>
          <c:showBubbleSize val="0"/>
        </c:dLbls>
        <c:smooth val="0"/>
        <c:axId val="523113104"/>
        <c:axId val="523111664"/>
      </c:lineChart>
      <c:catAx>
        <c:axId val="52311310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FF00"/>
                    </a:solidFill>
                    <a:latin typeface="+mn-lt"/>
                    <a:ea typeface="+mn-ea"/>
                    <a:cs typeface="+mn-cs"/>
                  </a:defRPr>
                </a:pPr>
                <a:r>
                  <a:rPr lang="en-US">
                    <a:solidFill>
                      <a:srgbClr val="FFFF0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23111664"/>
        <c:crosses val="autoZero"/>
        <c:auto val="1"/>
        <c:lblAlgn val="ctr"/>
        <c:lblOffset val="100"/>
        <c:noMultiLvlLbl val="0"/>
      </c:catAx>
      <c:valAx>
        <c:axId val="523111664"/>
        <c:scaling>
          <c:orientation val="minMax"/>
          <c:min val="25000000"/>
        </c:scaling>
        <c:delete val="0"/>
        <c:axPos val="l"/>
        <c:title>
          <c:tx>
            <c:rich>
              <a:bodyPr rot="-5400000" spcFirstLastPara="1" vertOverflow="ellipsis" vert="horz" wrap="square" anchor="ctr" anchorCtr="1"/>
              <a:lstStyle/>
              <a:p>
                <a:pPr>
                  <a:defRPr sz="1000" b="0" i="0" u="none" strike="noStrike" kern="1200" baseline="0">
                    <a:solidFill>
                      <a:srgbClr val="FFFF00"/>
                    </a:solidFill>
                    <a:latin typeface="+mn-lt"/>
                    <a:ea typeface="+mn-ea"/>
                    <a:cs typeface="+mn-cs"/>
                  </a:defRPr>
                </a:pPr>
                <a:r>
                  <a:rPr lang="en-US">
                    <a:solidFill>
                      <a:srgbClr val="FFFF00"/>
                    </a:solidFill>
                  </a:rPr>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FF00"/>
                  </a:solidFill>
                  <a:latin typeface="+mn-lt"/>
                  <a:ea typeface="+mn-ea"/>
                  <a:cs typeface="+mn-cs"/>
                </a:defRPr>
              </a:pPr>
              <a:endParaRPr lang="en-US"/>
            </a:p>
          </c:txPr>
        </c:title>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2311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2.xlsx]revenue and prof by item!profit and revenue by items</c:name>
    <c:fmtId val="1"/>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US" b="1">
                <a:solidFill>
                  <a:srgbClr val="FFFF00"/>
                </a:solidFill>
              </a:rPr>
              <a:t>revenue</a:t>
            </a:r>
            <a:r>
              <a:rPr lang="en-US" b="1" baseline="0">
                <a:solidFill>
                  <a:srgbClr val="FFFF00"/>
                </a:solidFill>
              </a:rPr>
              <a:t> &amp; profit by items</a:t>
            </a:r>
            <a:endParaRPr lang="en-US" b="1">
              <a:solidFill>
                <a:srgbClr val="FFFF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09551820206872"/>
          <c:y val="0.19907407407407407"/>
          <c:w val="0.70025109361329818"/>
          <c:h val="0.55322433654126579"/>
        </c:manualLayout>
      </c:layout>
      <c:barChart>
        <c:barDir val="col"/>
        <c:grouping val="clustered"/>
        <c:varyColors val="0"/>
        <c:ser>
          <c:idx val="1"/>
          <c:order val="1"/>
          <c:tx>
            <c:strRef>
              <c:f>'revenue and prof by item'!$C$3</c:f>
              <c:strCache>
                <c:ptCount val="1"/>
                <c:pt idx="0">
                  <c:v>Revenue</c:v>
                </c:pt>
              </c:strCache>
            </c:strRef>
          </c:tx>
          <c:spPr>
            <a:solidFill>
              <a:schemeClr val="accent2"/>
            </a:solidFill>
            <a:ln>
              <a:noFill/>
            </a:ln>
            <a:effectLst/>
          </c:spPr>
          <c:invertIfNegative val="0"/>
          <c:cat>
            <c:strRef>
              <c:f>'revenue and prof by item'!$A$4:$A$15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 and prof by item'!$C$4:$C$15</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1-C36D-45AE-8E25-40C6D96DDCF2}"/>
            </c:ext>
          </c:extLst>
        </c:ser>
        <c:dLbls>
          <c:showLegendKey val="0"/>
          <c:showVal val="0"/>
          <c:showCatName val="0"/>
          <c:showSerName val="0"/>
          <c:showPercent val="0"/>
          <c:showBubbleSize val="0"/>
        </c:dLbls>
        <c:gapWidth val="219"/>
        <c:axId val="561452920"/>
        <c:axId val="561454000"/>
      </c:barChart>
      <c:lineChart>
        <c:grouping val="standard"/>
        <c:varyColors val="0"/>
        <c:ser>
          <c:idx val="0"/>
          <c:order val="0"/>
          <c:tx>
            <c:strRef>
              <c:f>'revenue and prof by item'!$B$3</c:f>
              <c:strCache>
                <c:ptCount val="1"/>
                <c:pt idx="0">
                  <c:v>Profit</c:v>
                </c:pt>
              </c:strCache>
            </c:strRef>
          </c:tx>
          <c:spPr>
            <a:ln w="28575" cap="rnd">
              <a:solidFill>
                <a:srgbClr val="FFFF00"/>
              </a:solidFill>
              <a:round/>
            </a:ln>
            <a:effectLst/>
          </c:spPr>
          <c:marker>
            <c:symbol val="none"/>
          </c:marker>
          <c:cat>
            <c:strRef>
              <c:f>'revenue and prof by item'!$A$4:$A$15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 and prof by item'!$B$4:$B$15</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0-C36D-45AE-8E25-40C6D96DDCF2}"/>
            </c:ext>
          </c:extLst>
        </c:ser>
        <c:dLbls>
          <c:showLegendKey val="0"/>
          <c:showVal val="0"/>
          <c:showCatName val="0"/>
          <c:showSerName val="0"/>
          <c:showPercent val="0"/>
          <c:showBubbleSize val="0"/>
        </c:dLbls>
        <c:marker val="1"/>
        <c:smooth val="0"/>
        <c:axId val="561452920"/>
        <c:axId val="561454000"/>
      </c:lineChart>
      <c:catAx>
        <c:axId val="56145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61454000"/>
        <c:crosses val="autoZero"/>
        <c:auto val="1"/>
        <c:lblAlgn val="ctr"/>
        <c:lblOffset val="100"/>
        <c:noMultiLvlLbl val="0"/>
      </c:catAx>
      <c:valAx>
        <c:axId val="56145400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61452920"/>
        <c:crosses val="autoZero"/>
        <c:crossBetween val="between"/>
      </c:valAx>
      <c:spPr>
        <a:noFill/>
        <a:ln>
          <a:noFill/>
        </a:ln>
        <a:effectLst/>
      </c:spPr>
    </c:plotArea>
    <c:legend>
      <c:legendPos val="r"/>
      <c:layout>
        <c:manualLayout>
          <c:xMode val="edge"/>
          <c:yMode val="edge"/>
          <c:x val="0.39503781885420353"/>
          <c:y val="0.12094852726742489"/>
          <c:w val="0.1949569069823718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2.xlsx]profit by country!profit by country</c:name>
    <c:fmtId val="1"/>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US" b="1">
                <a:solidFill>
                  <a:srgbClr val="FFFF00"/>
                </a:solidFill>
              </a:rPr>
              <a:t>profit</a:t>
            </a:r>
            <a:r>
              <a:rPr lang="en-US" b="1" baseline="0">
                <a:solidFill>
                  <a:srgbClr val="FFFF00"/>
                </a:solidFill>
              </a:rPr>
              <a:t> by country</a:t>
            </a:r>
            <a:endParaRPr lang="en-US" b="1">
              <a:solidFill>
                <a:srgbClr val="FFFF00"/>
              </a:solidFill>
            </a:endParaRPr>
          </a:p>
        </c:rich>
      </c:tx>
      <c:layout>
        <c:manualLayout>
          <c:xMode val="edge"/>
          <c:yMode val="edge"/>
          <c:x val="0.15479196709470669"/>
          <c:y val="1.7564278780432198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59833605979404"/>
          <c:y val="0.11586974280148683"/>
          <c:w val="0.46694353576441766"/>
          <c:h val="0.83944451694919353"/>
        </c:manualLayout>
      </c:layout>
      <c:barChart>
        <c:barDir val="bar"/>
        <c:grouping val="clustered"/>
        <c:varyColors val="0"/>
        <c:ser>
          <c:idx val="0"/>
          <c:order val="0"/>
          <c:tx>
            <c:strRef>
              <c:f>'profit by country'!$B$3</c:f>
              <c:strCache>
                <c:ptCount val="1"/>
                <c:pt idx="0">
                  <c:v>Total</c:v>
                </c:pt>
              </c:strCache>
            </c:strRef>
          </c:tx>
          <c:spPr>
            <a:solidFill>
              <a:srgbClr val="FFFF00"/>
            </a:solidFill>
            <a:ln>
              <a:noFill/>
            </a:ln>
            <a:effectLst/>
          </c:spPr>
          <c:invertIfNegative val="0"/>
          <c:cat>
            <c:strRef>
              <c:f>'profit by country'!$A$4:$A$189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country'!$B$4:$B$189</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50CD-4E86-AD8A-939DDAEBA988}"/>
            </c:ext>
          </c:extLst>
        </c:ser>
        <c:dLbls>
          <c:showLegendKey val="0"/>
          <c:showVal val="0"/>
          <c:showCatName val="0"/>
          <c:showSerName val="0"/>
          <c:showPercent val="0"/>
          <c:showBubbleSize val="0"/>
        </c:dLbls>
        <c:gapWidth val="182"/>
        <c:axId val="521424552"/>
        <c:axId val="622579528"/>
      </c:barChart>
      <c:catAx>
        <c:axId val="521424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22579528"/>
        <c:crosses val="autoZero"/>
        <c:auto val="1"/>
        <c:lblAlgn val="ctr"/>
        <c:lblOffset val="100"/>
        <c:noMultiLvlLbl val="0"/>
      </c:catAx>
      <c:valAx>
        <c:axId val="622579528"/>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21424552"/>
        <c:crosses val="autoZero"/>
        <c:crossBetween val="between"/>
      </c:valAx>
      <c:spPr>
        <a:solidFill>
          <a:schemeClr val="accent1">
            <a:lumMod val="75000"/>
          </a:schemeClr>
        </a:solidFill>
        <a:ln>
          <a:solidFill>
            <a:srgbClr val="FFFF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2.xlsx]revenue by countries!revenue by countries</c:name>
    <c:fmtId val="5"/>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US" b="1">
                <a:solidFill>
                  <a:srgbClr val="FFFF00"/>
                </a:solidFill>
              </a:rPr>
              <a:t>revenue</a:t>
            </a:r>
            <a:r>
              <a:rPr lang="en-US" b="1" baseline="0">
                <a:solidFill>
                  <a:srgbClr val="FFFF00"/>
                </a:solidFill>
              </a:rPr>
              <a:t> by countries</a:t>
            </a:r>
            <a:endParaRPr lang="en-US" b="1">
              <a:solidFill>
                <a:srgbClr val="FFFF00"/>
              </a:solidFill>
            </a:endParaRPr>
          </a:p>
        </c:rich>
      </c:tx>
      <c:overlay val="0"/>
      <c:spPr>
        <a:solidFill>
          <a:schemeClr val="accent1">
            <a:lumMod val="75000"/>
          </a:schemeClr>
        </a:solid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38363954505702E-2"/>
          <c:y val="0.14856481481481484"/>
          <c:w val="0.88148840769903758"/>
          <c:h val="0.40891878098571011"/>
        </c:manualLayout>
      </c:layout>
      <c:barChart>
        <c:barDir val="col"/>
        <c:grouping val="clustered"/>
        <c:varyColors val="0"/>
        <c:ser>
          <c:idx val="0"/>
          <c:order val="0"/>
          <c:tx>
            <c:strRef>
              <c:f>'revenue by countries'!$B$3</c:f>
              <c:strCache>
                <c:ptCount val="1"/>
                <c:pt idx="0">
                  <c:v>Total</c:v>
                </c:pt>
              </c:strCache>
            </c:strRef>
          </c:tx>
          <c:spPr>
            <a:solidFill>
              <a:schemeClr val="accent2">
                <a:lumMod val="75000"/>
              </a:schemeClr>
            </a:solidFill>
            <a:ln>
              <a:noFill/>
            </a:ln>
            <a:effectLst/>
          </c:spPr>
          <c:invertIfNegative val="0"/>
          <c:cat>
            <c:strRef>
              <c:f>'revenue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countries'!$B$4:$B$188</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1-756F-4038-9ACD-1EE44B3B1E68}"/>
            </c:ext>
          </c:extLst>
        </c:ser>
        <c:dLbls>
          <c:showLegendKey val="0"/>
          <c:showVal val="0"/>
          <c:showCatName val="0"/>
          <c:showSerName val="0"/>
          <c:showPercent val="0"/>
          <c:showBubbleSize val="0"/>
        </c:dLbls>
        <c:gapWidth val="219"/>
        <c:overlap val="-27"/>
        <c:axId val="517774392"/>
        <c:axId val="517770792"/>
      </c:barChart>
      <c:catAx>
        <c:axId val="517774392"/>
        <c:scaling>
          <c:orientation val="minMax"/>
        </c:scaling>
        <c:delete val="0"/>
        <c:axPos val="b"/>
        <c:numFmt formatCode="General" sourceLinked="1"/>
        <c:majorTickMark val="none"/>
        <c:minorTickMark val="none"/>
        <c:tickLblPos val="nextTo"/>
        <c:spPr>
          <a:solidFill>
            <a:schemeClr val="accent1">
              <a:lumMod val="7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17770792"/>
        <c:crosses val="autoZero"/>
        <c:auto val="1"/>
        <c:lblAlgn val="ctr"/>
        <c:lblOffset val="100"/>
        <c:noMultiLvlLbl val="0"/>
      </c:catAx>
      <c:valAx>
        <c:axId val="517770792"/>
        <c:scaling>
          <c:orientation val="minMax"/>
        </c:scaling>
        <c:delete val="0"/>
        <c:axPos val="l"/>
        <c:numFmt formatCode="0,,&quot;M&quot;" sourceLinked="0"/>
        <c:majorTickMark val="none"/>
        <c:minorTickMark val="none"/>
        <c:tickLblPos val="nextTo"/>
        <c:spPr>
          <a:solidFill>
            <a:schemeClr val="accent1">
              <a:lumMod val="75000"/>
            </a:schemeClr>
          </a:solid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17774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2.xlsx]revenue by items!revenue by items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FFFF00"/>
                </a:solidFill>
              </a:rPr>
              <a:t>revenue</a:t>
            </a:r>
            <a:r>
              <a:rPr lang="en-US" b="1" baseline="0">
                <a:solidFill>
                  <a:srgbClr val="FFFF00"/>
                </a:solidFill>
              </a:rPr>
              <a:t> by items</a:t>
            </a:r>
            <a:endParaRPr lang="en-US" b="1">
              <a:solidFill>
                <a:srgbClr val="FFFF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165135608049"/>
          <c:y val="0.17171296296296298"/>
          <c:w val="0.74770297462817148"/>
          <c:h val="0.72088764946048411"/>
        </c:manualLayout>
      </c:layout>
      <c:barChart>
        <c:barDir val="bar"/>
        <c:grouping val="clustered"/>
        <c:varyColors val="0"/>
        <c:ser>
          <c:idx val="0"/>
          <c:order val="0"/>
          <c:tx>
            <c:strRef>
              <c:f>'revenue by items'!$B$3</c:f>
              <c:strCache>
                <c:ptCount val="1"/>
                <c:pt idx="0">
                  <c:v>Total</c:v>
                </c:pt>
              </c:strCache>
            </c:strRef>
          </c:tx>
          <c:spPr>
            <a:solidFill>
              <a:srgbClr val="00B0F0"/>
            </a:solidFill>
            <a:ln>
              <a:noFill/>
            </a:ln>
            <a:effectLst/>
          </c:spPr>
          <c:invertIfNegative val="0"/>
          <c:cat>
            <c:strRef>
              <c:f>'revenue by items'!$A$4:$A$15</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items'!$B$4:$B$15</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1-569F-4524-86F1-D945773E1DA4}"/>
            </c:ext>
          </c:extLst>
        </c:ser>
        <c:dLbls>
          <c:showLegendKey val="0"/>
          <c:showVal val="0"/>
          <c:showCatName val="0"/>
          <c:showSerName val="0"/>
          <c:showPercent val="0"/>
          <c:showBubbleSize val="0"/>
        </c:dLbls>
        <c:gapWidth val="182"/>
        <c:axId val="647824792"/>
        <c:axId val="647821552"/>
      </c:barChart>
      <c:catAx>
        <c:axId val="647824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47821552"/>
        <c:crosses val="autoZero"/>
        <c:auto val="1"/>
        <c:lblAlgn val="ctr"/>
        <c:lblOffset val="100"/>
        <c:noMultiLvlLbl val="0"/>
      </c:catAx>
      <c:valAx>
        <c:axId val="647821552"/>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47824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2.xlsx]revenue by order pr!revenue by order priority</c:name>
    <c:fmtId val="2"/>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US" b="1">
                <a:solidFill>
                  <a:srgbClr val="FFFF00"/>
                </a:solidFill>
              </a:rPr>
              <a:t>revenue</a:t>
            </a:r>
            <a:r>
              <a:rPr lang="en-US" b="1" baseline="0">
                <a:solidFill>
                  <a:srgbClr val="FFFF00"/>
                </a:solidFill>
              </a:rPr>
              <a:t> by order priority</a:t>
            </a:r>
            <a:endParaRPr lang="en-US" b="1">
              <a:solidFill>
                <a:srgbClr val="FFFF00"/>
              </a:solidFill>
            </a:endParaRPr>
          </a:p>
        </c:rich>
      </c:tx>
      <c:overlay val="0"/>
      <c:spPr>
        <a:solidFill>
          <a:schemeClr val="accent1">
            <a:lumMod val="75000"/>
          </a:schemeClr>
        </a:solid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rgbClr val="FFC000"/>
          </a:solidFill>
          <a:ln w="25400">
            <a:solidFill>
              <a:schemeClr val="lt1"/>
            </a:solidFill>
          </a:ln>
          <a:effectLst/>
          <a:sp3d contourW="25400">
            <a:contourClr>
              <a:schemeClr val="lt1"/>
            </a:contourClr>
          </a:sp3d>
        </c:spPr>
      </c:pivotFmt>
      <c:pivotFmt>
        <c:idx val="9"/>
        <c:spPr>
          <a:solidFill>
            <a:srgbClr val="92D050"/>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48085353219072"/>
          <c:y val="0.24342250900858903"/>
          <c:w val="0.89351914646780928"/>
          <c:h val="0.61860225263882995"/>
        </c:manualLayout>
      </c:layout>
      <c:pie3DChart>
        <c:varyColors val="1"/>
        <c:ser>
          <c:idx val="0"/>
          <c:order val="0"/>
          <c:tx>
            <c:strRef>
              <c:f>'revenue by order pr'!$B$3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C6-4540-B212-F5F2A2FCEDAD}"/>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C6-4540-B212-F5F2A2FCEDAD}"/>
              </c:ext>
            </c:extLst>
          </c:dPt>
          <c:dPt>
            <c:idx val="2"/>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5-08C6-4540-B212-F5F2A2FCEDAD}"/>
              </c:ext>
            </c:extLst>
          </c:dPt>
          <c:dPt>
            <c:idx val="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08C6-4540-B212-F5F2A2FCEDAD}"/>
              </c:ext>
            </c:extLst>
          </c:dPt>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pr'!$A$4:$A$7</c:f>
              <c:strCache>
                <c:ptCount val="4"/>
                <c:pt idx="0">
                  <c:v>C</c:v>
                </c:pt>
                <c:pt idx="1">
                  <c:v>H</c:v>
                </c:pt>
                <c:pt idx="2">
                  <c:v>L</c:v>
                </c:pt>
                <c:pt idx="3">
                  <c:v>M</c:v>
                </c:pt>
              </c:strCache>
            </c:strRef>
          </c:cat>
          <c:val>
            <c:numRef>
              <c:f>'revenue by order pr'!$B$4:$B$7</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9-E458-4355-BC05-2A2F599C2DD7}"/>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 revenue and total cost by reg!revenue and total cost by region</c:name>
    <c:fmtId val="7"/>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US" b="1">
                <a:solidFill>
                  <a:srgbClr val="FFFF00"/>
                </a:solidFill>
              </a:rPr>
              <a:t>revenue</a:t>
            </a:r>
            <a:r>
              <a:rPr lang="en-US" b="1" baseline="0">
                <a:solidFill>
                  <a:srgbClr val="FFFF00"/>
                </a:solidFill>
              </a:rPr>
              <a:t> &amp; total cost by region</a:t>
            </a:r>
            <a:endParaRPr lang="en-US" b="1">
              <a:solidFill>
                <a:srgbClr val="FFFF00"/>
              </a:solidFill>
            </a:endParaRPr>
          </a:p>
        </c:rich>
      </c:tx>
      <c:layout>
        <c:manualLayout>
          <c:xMode val="edge"/>
          <c:yMode val="edge"/>
          <c:x val="0.26237489063867014"/>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pivotFmt>
      <c:pivotFmt>
        <c:idx val="2"/>
        <c:spPr>
          <a:solidFill>
            <a:schemeClr val="accent1"/>
          </a:solidFill>
          <a:ln w="28575" cap="rnd">
            <a:solidFill>
              <a:schemeClr val="accent2">
                <a:lumMod val="75000"/>
              </a:schemeClr>
            </a:solidFill>
            <a:round/>
          </a:ln>
          <a:effectLst/>
        </c:spPr>
        <c:marker>
          <c:symbol val="none"/>
        </c:marker>
        <c:dLbl>
          <c:idx val="0"/>
          <c:layout>
            <c:manualLayout>
              <c:x val="-4.7222222222222221E-2"/>
              <c:y val="-0.1064814814814815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layout>
            <c:manualLayout>
              <c:x val="-5.8333333333333383E-2"/>
              <c:y val="-0.1018518518518518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none"/>
        </c:marker>
        <c:dLbl>
          <c:idx val="0"/>
          <c:layout>
            <c:manualLayout>
              <c:x val="-6.1111111111111165E-2"/>
              <c:y val="-0.10185185185185185"/>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layout>
            <c:manualLayout>
              <c:x val="-5.2777777777777778E-2"/>
              <c:y val="-0.1527777777777777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layout>
            <c:manualLayout>
              <c:x val="-5.2777777777777778E-2"/>
              <c:y val="-9.7222222222222265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layout>
            <c:manualLayout>
              <c:x val="-5.00000000000001E-2"/>
              <c:y val="-7.870370370370370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c:spPr>
        <c:marker>
          <c:symbol val="none"/>
        </c:marker>
        <c:dLbl>
          <c:idx val="0"/>
          <c:layout>
            <c:manualLayout>
              <c:x val="-5.5555555555555657E-2"/>
              <c:y val="-0.1527777777777777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75000"/>
              </a:schemeClr>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75000"/>
              </a:schemeClr>
            </a:solidFill>
            <a:round/>
          </a:ln>
          <a:effectLst/>
        </c:spPr>
        <c:marker>
          <c:symbol val="none"/>
        </c:marker>
        <c:dLbl>
          <c:idx val="0"/>
          <c:layout>
            <c:manualLayout>
              <c:x val="-4.7222222222222221E-2"/>
              <c:y val="-0.1064814814814815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lumMod val="75000"/>
              </a:schemeClr>
            </a:solidFill>
            <a:round/>
          </a:ln>
          <a:effectLst/>
        </c:spPr>
        <c:marker>
          <c:symbol val="none"/>
        </c:marker>
        <c:dLbl>
          <c:idx val="0"/>
          <c:layout>
            <c:manualLayout>
              <c:x val="-5.8333333333333383E-2"/>
              <c:y val="-0.1018518518518518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75000"/>
              </a:schemeClr>
            </a:solidFill>
            <a:round/>
          </a:ln>
          <a:effectLst/>
        </c:spPr>
        <c:marker>
          <c:symbol val="none"/>
        </c:marker>
        <c:dLbl>
          <c:idx val="0"/>
          <c:layout>
            <c:manualLayout>
              <c:x val="-6.1111111111111165E-2"/>
              <c:y val="-0.10185185185185185"/>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75000"/>
              </a:schemeClr>
            </a:solidFill>
            <a:round/>
          </a:ln>
          <a:effectLst/>
        </c:spPr>
        <c:marker>
          <c:symbol val="none"/>
        </c:marker>
        <c:dLbl>
          <c:idx val="0"/>
          <c:layout>
            <c:manualLayout>
              <c:x val="-5.2777777777777778E-2"/>
              <c:y val="-0.1527777777777777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lumMod val="75000"/>
              </a:schemeClr>
            </a:solidFill>
            <a:round/>
          </a:ln>
          <a:effectLst/>
        </c:spPr>
        <c:marker>
          <c:symbol val="none"/>
        </c:marker>
        <c:dLbl>
          <c:idx val="0"/>
          <c:layout>
            <c:manualLayout>
              <c:x val="-5.2777777777777778E-2"/>
              <c:y val="-9.7222222222222265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2">
                <a:lumMod val="75000"/>
              </a:schemeClr>
            </a:solidFill>
            <a:round/>
          </a:ln>
          <a:effectLst/>
        </c:spPr>
        <c:marker>
          <c:symbol val="none"/>
        </c:marker>
        <c:dLbl>
          <c:idx val="0"/>
          <c:layout>
            <c:manualLayout>
              <c:x val="-5.00000000000001E-2"/>
              <c:y val="-7.870370370370370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2">
                <a:lumMod val="75000"/>
              </a:schemeClr>
            </a:solidFill>
            <a:round/>
          </a:ln>
          <a:effectLst/>
        </c:spPr>
        <c:marker>
          <c:symbol val="none"/>
        </c:marker>
        <c:dLbl>
          <c:idx val="0"/>
          <c:layout>
            <c:manualLayout>
              <c:x val="-5.5555555555555657E-2"/>
              <c:y val="-0.1527777777777777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lumMod val="75000"/>
              </a:schemeClr>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lumMod val="75000"/>
              </a:schemeClr>
            </a:solidFill>
            <a:round/>
          </a:ln>
          <a:effectLst/>
        </c:spPr>
        <c:marker>
          <c:symbol val="none"/>
        </c:marker>
        <c:dLbl>
          <c:idx val="0"/>
          <c:layout>
            <c:manualLayout>
              <c:x val="-4.7222222222222221E-2"/>
              <c:y val="-0.1064814814814815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lumMod val="75000"/>
              </a:schemeClr>
            </a:solidFill>
            <a:round/>
          </a:ln>
          <a:effectLst/>
        </c:spPr>
        <c:marker>
          <c:symbol val="none"/>
        </c:marker>
        <c:dLbl>
          <c:idx val="0"/>
          <c:layout>
            <c:manualLayout>
              <c:x val="-5.8333333333333383E-2"/>
              <c:y val="-0.1018518518518518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lumMod val="75000"/>
              </a:schemeClr>
            </a:solidFill>
            <a:round/>
          </a:ln>
          <a:effectLst/>
        </c:spPr>
        <c:marker>
          <c:symbol val="none"/>
        </c:marker>
        <c:dLbl>
          <c:idx val="0"/>
          <c:layout>
            <c:manualLayout>
              <c:x val="-6.1111111111111165E-2"/>
              <c:y val="-0.10185185185185185"/>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lumMod val="75000"/>
              </a:schemeClr>
            </a:solidFill>
            <a:round/>
          </a:ln>
          <a:effectLst/>
        </c:spPr>
        <c:marker>
          <c:symbol val="none"/>
        </c:marker>
        <c:dLbl>
          <c:idx val="0"/>
          <c:layout>
            <c:manualLayout>
              <c:x val="-5.2777777777777778E-2"/>
              <c:y val="-0.1527777777777777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lumMod val="75000"/>
              </a:schemeClr>
            </a:solidFill>
            <a:round/>
          </a:ln>
          <a:effectLst/>
        </c:spPr>
        <c:marker>
          <c:symbol val="none"/>
        </c:marker>
        <c:dLbl>
          <c:idx val="0"/>
          <c:layout>
            <c:manualLayout>
              <c:x val="-5.2777777777777778E-2"/>
              <c:y val="-9.7222222222222265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lumMod val="75000"/>
              </a:schemeClr>
            </a:solidFill>
            <a:round/>
          </a:ln>
          <a:effectLst/>
        </c:spPr>
        <c:marker>
          <c:symbol val="none"/>
        </c:marker>
        <c:dLbl>
          <c:idx val="0"/>
          <c:layout>
            <c:manualLayout>
              <c:x val="-5.00000000000001E-2"/>
              <c:y val="-7.8703703703703706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lumMod val="75000"/>
              </a:schemeClr>
            </a:solidFill>
            <a:round/>
          </a:ln>
          <a:effectLst/>
        </c:spPr>
        <c:marker>
          <c:symbol val="none"/>
        </c:marker>
        <c:dLbl>
          <c:idx val="0"/>
          <c:layout>
            <c:manualLayout>
              <c:x val="-5.5555555555555657E-2"/>
              <c:y val="-0.15277777777777779"/>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 revenue and total cost by reg'!$C$3</c:f>
              <c:strCache>
                <c:ptCount val="1"/>
                <c:pt idx="0">
                  <c:v>Sum of Total Revenue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revenue and total cost by reg'!$A$4:$A$10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 revenue and total cost by reg'!$C$4:$C$10</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2356-4BC2-952C-86BEF3E7910D}"/>
            </c:ext>
          </c:extLst>
        </c:ser>
        <c:dLbls>
          <c:showLegendKey val="0"/>
          <c:showVal val="1"/>
          <c:showCatName val="0"/>
          <c:showSerName val="0"/>
          <c:showPercent val="0"/>
          <c:showBubbleSize val="0"/>
        </c:dLbls>
        <c:gapWidth val="219"/>
        <c:axId val="626346840"/>
        <c:axId val="626349360"/>
      </c:barChart>
      <c:lineChart>
        <c:grouping val="standard"/>
        <c:varyColors val="0"/>
        <c:ser>
          <c:idx val="0"/>
          <c:order val="0"/>
          <c:tx>
            <c:strRef>
              <c:f>' revenue and total cost by reg'!$B$3</c:f>
              <c:strCache>
                <c:ptCount val="1"/>
                <c:pt idx="0">
                  <c:v>Sum of Total Cost</c:v>
                </c:pt>
              </c:strCache>
            </c:strRef>
          </c:tx>
          <c:spPr>
            <a:ln w="28575" cap="rnd">
              <a:solidFill>
                <a:schemeClr val="accent2">
                  <a:lumMod val="75000"/>
                </a:schemeClr>
              </a:solidFill>
              <a:round/>
            </a:ln>
            <a:effectLst/>
          </c:spPr>
          <c:marker>
            <c:symbol val="none"/>
          </c:marker>
          <c:dPt>
            <c:idx val="0"/>
            <c:marker>
              <c:symbol val="none"/>
            </c:marker>
            <c:bubble3D val="0"/>
            <c:extLst>
              <c:ext xmlns:c16="http://schemas.microsoft.com/office/drawing/2014/chart" uri="{C3380CC4-5D6E-409C-BE32-E72D297353CC}">
                <c16:uniqueId val="{00000001-2356-4BC2-952C-86BEF3E7910D}"/>
              </c:ext>
            </c:extLst>
          </c:dPt>
          <c:dPt>
            <c:idx val="1"/>
            <c:marker>
              <c:symbol val="none"/>
            </c:marker>
            <c:bubble3D val="0"/>
            <c:extLst>
              <c:ext xmlns:c16="http://schemas.microsoft.com/office/drawing/2014/chart" uri="{C3380CC4-5D6E-409C-BE32-E72D297353CC}">
                <c16:uniqueId val="{00000002-2356-4BC2-952C-86BEF3E7910D}"/>
              </c:ext>
            </c:extLst>
          </c:dPt>
          <c:dPt>
            <c:idx val="2"/>
            <c:marker>
              <c:symbol val="none"/>
            </c:marker>
            <c:bubble3D val="0"/>
            <c:extLst>
              <c:ext xmlns:c16="http://schemas.microsoft.com/office/drawing/2014/chart" uri="{C3380CC4-5D6E-409C-BE32-E72D297353CC}">
                <c16:uniqueId val="{00000003-2356-4BC2-952C-86BEF3E7910D}"/>
              </c:ext>
            </c:extLst>
          </c:dPt>
          <c:dPt>
            <c:idx val="3"/>
            <c:marker>
              <c:symbol val="none"/>
            </c:marker>
            <c:bubble3D val="0"/>
            <c:extLst>
              <c:ext xmlns:c16="http://schemas.microsoft.com/office/drawing/2014/chart" uri="{C3380CC4-5D6E-409C-BE32-E72D297353CC}">
                <c16:uniqueId val="{00000004-2356-4BC2-952C-86BEF3E7910D}"/>
              </c:ext>
            </c:extLst>
          </c:dPt>
          <c:dPt>
            <c:idx val="4"/>
            <c:marker>
              <c:symbol val="none"/>
            </c:marker>
            <c:bubble3D val="0"/>
            <c:extLst>
              <c:ext xmlns:c16="http://schemas.microsoft.com/office/drawing/2014/chart" uri="{C3380CC4-5D6E-409C-BE32-E72D297353CC}">
                <c16:uniqueId val="{00000005-2356-4BC2-952C-86BEF3E7910D}"/>
              </c:ext>
            </c:extLst>
          </c:dPt>
          <c:dPt>
            <c:idx val="5"/>
            <c:marker>
              <c:symbol val="none"/>
            </c:marker>
            <c:bubble3D val="0"/>
            <c:extLst>
              <c:ext xmlns:c16="http://schemas.microsoft.com/office/drawing/2014/chart" uri="{C3380CC4-5D6E-409C-BE32-E72D297353CC}">
                <c16:uniqueId val="{00000006-2356-4BC2-952C-86BEF3E7910D}"/>
              </c:ext>
            </c:extLst>
          </c:dPt>
          <c:dPt>
            <c:idx val="6"/>
            <c:marker>
              <c:symbol val="none"/>
            </c:marker>
            <c:bubble3D val="0"/>
            <c:extLst>
              <c:ext xmlns:c16="http://schemas.microsoft.com/office/drawing/2014/chart" uri="{C3380CC4-5D6E-409C-BE32-E72D297353CC}">
                <c16:uniqueId val="{00000007-2356-4BC2-952C-86BEF3E7910D}"/>
              </c:ext>
            </c:extLst>
          </c:dPt>
          <c:dLbls>
            <c:dLbl>
              <c:idx val="0"/>
              <c:layout>
                <c:manualLayout>
                  <c:x val="-4.7222222222222221E-2"/>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56-4BC2-952C-86BEF3E7910D}"/>
                </c:ext>
              </c:extLst>
            </c:dLbl>
            <c:dLbl>
              <c:idx val="1"/>
              <c:layout>
                <c:manualLayout>
                  <c:x val="-5.8333333333333383E-2"/>
                  <c:y val="-0.10185185185185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56-4BC2-952C-86BEF3E7910D}"/>
                </c:ext>
              </c:extLst>
            </c:dLbl>
            <c:dLbl>
              <c:idx val="2"/>
              <c:layout>
                <c:manualLayout>
                  <c:x val="-6.1111111111111165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56-4BC2-952C-86BEF3E7910D}"/>
                </c:ext>
              </c:extLst>
            </c:dLbl>
            <c:dLbl>
              <c:idx val="3"/>
              <c:layout>
                <c:manualLayout>
                  <c:x val="-5.2777777777777778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56-4BC2-952C-86BEF3E7910D}"/>
                </c:ext>
              </c:extLst>
            </c:dLbl>
            <c:dLbl>
              <c:idx val="4"/>
              <c:layout>
                <c:manualLayout>
                  <c:x val="-5.2777777777777778E-2"/>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56-4BC2-952C-86BEF3E7910D}"/>
                </c:ext>
              </c:extLst>
            </c:dLbl>
            <c:dLbl>
              <c:idx val="5"/>
              <c:layout>
                <c:manualLayout>
                  <c:x val="-5.00000000000001E-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56-4BC2-952C-86BEF3E7910D}"/>
                </c:ext>
              </c:extLst>
            </c:dLbl>
            <c:dLbl>
              <c:idx val="6"/>
              <c:layout>
                <c:manualLayout>
                  <c:x val="-5.5555555555555657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356-4BC2-952C-86BEF3E7910D}"/>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strRef>
              <c:f>' revenue and total cost by reg'!$A$4:$A$10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 revenue and total cost by reg'!$B$4:$B$10</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8-2356-4BC2-952C-86BEF3E7910D}"/>
            </c:ext>
          </c:extLst>
        </c:ser>
        <c:dLbls>
          <c:showLegendKey val="0"/>
          <c:showVal val="1"/>
          <c:showCatName val="0"/>
          <c:showSerName val="0"/>
          <c:showPercent val="0"/>
          <c:showBubbleSize val="0"/>
        </c:dLbls>
        <c:marker val="1"/>
        <c:smooth val="0"/>
        <c:axId val="626346840"/>
        <c:axId val="626349360"/>
      </c:lineChart>
      <c:catAx>
        <c:axId val="626346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26349360"/>
        <c:crosses val="autoZero"/>
        <c:auto val="1"/>
        <c:lblAlgn val="ctr"/>
        <c:lblOffset val="100"/>
        <c:noMultiLvlLbl val="0"/>
      </c:catAx>
      <c:valAx>
        <c:axId val="626349360"/>
        <c:scaling>
          <c:orientation val="minMax"/>
          <c:min val="0"/>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26346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2.xlsx]revenue by order pr!revenue by order priority</c:name>
    <c:fmtId val="0"/>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solidFill>
                  <a:srgbClr val="FFFF00"/>
                </a:solidFill>
              </a:rPr>
              <a:t>revenue</a:t>
            </a:r>
            <a:r>
              <a:rPr lang="en-US" baseline="0">
                <a:solidFill>
                  <a:srgbClr val="FFFF00"/>
                </a:solidFill>
              </a:rPr>
              <a:t> by order priority</a:t>
            </a:r>
            <a:endParaRPr lang="en-US">
              <a:solidFill>
                <a:srgbClr val="FFFF00"/>
              </a:solidFill>
            </a:endParaRPr>
          </a:p>
        </c:rich>
      </c:tx>
      <c:overlay val="0"/>
      <c:spPr>
        <a:solidFill>
          <a:schemeClr val="accent1">
            <a:lumMod val="75000"/>
          </a:schemeClr>
        </a:solid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388-452B-9204-42FEAA48529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388-452B-9204-42FEAA48529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388-452B-9204-42FEAA48529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388-452B-9204-42FEAA485293}"/>
              </c:ext>
            </c:extLst>
          </c:dPt>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pr'!$A$4:$A$7</c:f>
              <c:strCache>
                <c:ptCount val="4"/>
                <c:pt idx="0">
                  <c:v>C</c:v>
                </c:pt>
                <c:pt idx="1">
                  <c:v>H</c:v>
                </c:pt>
                <c:pt idx="2">
                  <c:v>L</c:v>
                </c:pt>
                <c:pt idx="3">
                  <c:v>M</c:v>
                </c:pt>
              </c:strCache>
            </c:strRef>
          </c:cat>
          <c:val>
            <c:numRef>
              <c:f>'revenue by order pr'!$B$4:$B$7</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2-DE45-4BA4-8334-2DA4246714E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2.xlsx]revenue by items!revenue by items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FF00"/>
                </a:solidFill>
              </a:rPr>
              <a:t>revenue</a:t>
            </a:r>
            <a:r>
              <a:rPr lang="en-US" baseline="0">
                <a:solidFill>
                  <a:srgbClr val="FFFF00"/>
                </a:solidFill>
              </a:rPr>
              <a:t> by items</a:t>
            </a:r>
            <a:endParaRPr lang="en-US">
              <a:solidFill>
                <a:srgbClr val="FFFF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items'!$B$3</c:f>
              <c:strCache>
                <c:ptCount val="1"/>
                <c:pt idx="0">
                  <c:v>Total</c:v>
                </c:pt>
              </c:strCache>
            </c:strRef>
          </c:tx>
          <c:spPr>
            <a:solidFill>
              <a:srgbClr val="00B0F0"/>
            </a:solidFill>
            <a:ln>
              <a:noFill/>
            </a:ln>
            <a:effectLst/>
          </c:spPr>
          <c:invertIfNegative val="0"/>
          <c:cat>
            <c:strRef>
              <c:f>'revenue by items'!$A$4:$A$15</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items'!$B$4:$B$15</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2-5941-43A4-B9DC-ADA15057EAF1}"/>
            </c:ext>
          </c:extLst>
        </c:ser>
        <c:dLbls>
          <c:showLegendKey val="0"/>
          <c:showVal val="0"/>
          <c:showCatName val="0"/>
          <c:showSerName val="0"/>
          <c:showPercent val="0"/>
          <c:showBubbleSize val="0"/>
        </c:dLbls>
        <c:gapWidth val="182"/>
        <c:axId val="647824792"/>
        <c:axId val="647821552"/>
      </c:barChart>
      <c:catAx>
        <c:axId val="647824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47821552"/>
        <c:crosses val="autoZero"/>
        <c:auto val="1"/>
        <c:lblAlgn val="ctr"/>
        <c:lblOffset val="100"/>
        <c:noMultiLvlLbl val="0"/>
      </c:catAx>
      <c:valAx>
        <c:axId val="647821552"/>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647824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 Sales and Profit Data (Recovered) 2.xlsx]revenue by countries!revenue by countries</c:name>
    <c:fmtId val="1"/>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solidFill>
                  <a:srgbClr val="FFFF00"/>
                </a:solidFill>
              </a:rPr>
              <a:t>revenue</a:t>
            </a:r>
            <a:r>
              <a:rPr lang="en-US" baseline="0">
                <a:solidFill>
                  <a:srgbClr val="FFFF00"/>
                </a:solidFill>
              </a:rPr>
              <a:t> by countries</a:t>
            </a:r>
            <a:endParaRPr lang="en-US">
              <a:solidFill>
                <a:srgbClr val="FFFF00"/>
              </a:solidFill>
            </a:endParaRPr>
          </a:p>
        </c:rich>
      </c:tx>
      <c:overlay val="0"/>
      <c:spPr>
        <a:solidFill>
          <a:schemeClr val="accent1">
            <a:lumMod val="75000"/>
          </a:schemeClr>
        </a:solid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solidFill>
              <a:srgbClr val="FFC000"/>
            </a:solidFill>
            <a:ln>
              <a:noFill/>
            </a:ln>
            <a:effectLst/>
          </c:spPr>
          <c:invertIfNegative val="0"/>
          <c:cat>
            <c:strRef>
              <c:f>'revenue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countries'!$B$4:$B$188</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2-41D2-4D17-9AB3-7B71ED56E058}"/>
            </c:ext>
          </c:extLst>
        </c:ser>
        <c:dLbls>
          <c:showLegendKey val="0"/>
          <c:showVal val="0"/>
          <c:showCatName val="0"/>
          <c:showSerName val="0"/>
          <c:showPercent val="0"/>
          <c:showBubbleSize val="0"/>
        </c:dLbls>
        <c:gapWidth val="219"/>
        <c:overlap val="-27"/>
        <c:axId val="517774392"/>
        <c:axId val="517770792"/>
      </c:barChart>
      <c:catAx>
        <c:axId val="517774392"/>
        <c:scaling>
          <c:orientation val="minMax"/>
        </c:scaling>
        <c:delete val="0"/>
        <c:axPos val="b"/>
        <c:numFmt formatCode="General" sourceLinked="1"/>
        <c:majorTickMark val="none"/>
        <c:minorTickMark val="none"/>
        <c:tickLblPos val="nextTo"/>
        <c:spPr>
          <a:solidFill>
            <a:schemeClr val="accent1">
              <a:lumMod val="7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17770792"/>
        <c:crosses val="autoZero"/>
        <c:auto val="1"/>
        <c:lblAlgn val="ctr"/>
        <c:lblOffset val="100"/>
        <c:noMultiLvlLbl val="0"/>
      </c:catAx>
      <c:valAx>
        <c:axId val="517770792"/>
        <c:scaling>
          <c:orientation val="minMax"/>
        </c:scaling>
        <c:delete val="0"/>
        <c:axPos val="l"/>
        <c:numFmt formatCode="0,,&quot;M&quot;" sourceLinked="0"/>
        <c:majorTickMark val="none"/>
        <c:minorTickMark val="none"/>
        <c:tickLblPos val="nextTo"/>
        <c:spPr>
          <a:solidFill>
            <a:schemeClr val="accent1">
              <a:lumMod val="75000"/>
            </a:schemeClr>
          </a:solid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17774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2.jpeg"/><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442685</xdr:colOff>
      <xdr:row>21</xdr:row>
      <xdr:rowOff>137505</xdr:rowOff>
    </xdr:to>
    <xdr:pic>
      <xdr:nvPicPr>
        <xdr:cNvPr id="2" name="Picture 1">
          <a:extLst>
            <a:ext uri="{FF2B5EF4-FFF2-40B4-BE49-F238E27FC236}">
              <a16:creationId xmlns:a16="http://schemas.microsoft.com/office/drawing/2014/main" id="{37D4FDA1-2A64-5CDD-ED91-073E475D2B8C}"/>
            </a:ext>
          </a:extLst>
        </xdr:cNvPr>
        <xdr:cNvPicPr>
          <a:picLocks noChangeAspect="1"/>
        </xdr:cNvPicPr>
      </xdr:nvPicPr>
      <xdr:blipFill>
        <a:blip xmlns:r="http://schemas.openxmlformats.org/officeDocument/2006/relationships" r:embed="rId1"/>
        <a:stretch>
          <a:fillRect/>
        </a:stretch>
      </xdr:blipFill>
      <xdr:spPr>
        <a:xfrm>
          <a:off x="0" y="0"/>
          <a:ext cx="8367485" cy="397798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97460</xdr:colOff>
      <xdr:row>34</xdr:row>
      <xdr:rowOff>5080</xdr:rowOff>
    </xdr:to>
    <xdr:pic>
      <xdr:nvPicPr>
        <xdr:cNvPr id="2" name="Picture 1">
          <a:extLst>
            <a:ext uri="{FF2B5EF4-FFF2-40B4-BE49-F238E27FC236}">
              <a16:creationId xmlns:a16="http://schemas.microsoft.com/office/drawing/2014/main" id="{7C852790-DA13-41FD-94AC-81CF0E578C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899060" cy="6223000"/>
        </a:xfrm>
        <a:prstGeom prst="rect">
          <a:avLst/>
        </a:prstGeom>
      </xdr:spPr>
    </xdr:pic>
    <xdr:clientData/>
  </xdr:twoCellAnchor>
  <xdr:twoCellAnchor>
    <xdr:from>
      <xdr:col>0</xdr:col>
      <xdr:colOff>0</xdr:colOff>
      <xdr:row>19</xdr:row>
      <xdr:rowOff>45356</xdr:rowOff>
    </xdr:from>
    <xdr:to>
      <xdr:col>7</xdr:col>
      <xdr:colOff>338667</xdr:colOff>
      <xdr:row>33</xdr:row>
      <xdr:rowOff>36890</xdr:rowOff>
    </xdr:to>
    <xdr:graphicFrame macro="">
      <xdr:nvGraphicFramePr>
        <xdr:cNvPr id="3" name="Chart 2">
          <a:extLst>
            <a:ext uri="{FF2B5EF4-FFF2-40B4-BE49-F238E27FC236}">
              <a16:creationId xmlns:a16="http://schemas.microsoft.com/office/drawing/2014/main" id="{511ADD2C-ACC2-4C31-A218-2FEC1B879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438453</xdr:colOff>
      <xdr:row>19</xdr:row>
      <xdr:rowOff>30237</xdr:rowOff>
    </xdr:from>
    <xdr:to>
      <xdr:col>15</xdr:col>
      <xdr:colOff>136071</xdr:colOff>
      <xdr:row>33</xdr:row>
      <xdr:rowOff>21771</xdr:rowOff>
    </xdr:to>
    <xdr:graphicFrame macro="">
      <xdr:nvGraphicFramePr>
        <xdr:cNvPr id="5" name="Chart 4">
          <a:extLst>
            <a:ext uri="{FF2B5EF4-FFF2-40B4-BE49-F238E27FC236}">
              <a16:creationId xmlns:a16="http://schemas.microsoft.com/office/drawing/2014/main" id="{2731E71C-74F8-48F3-9C2F-D922B95A5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182639</xdr:rowOff>
    </xdr:from>
    <xdr:to>
      <xdr:col>7</xdr:col>
      <xdr:colOff>338667</xdr:colOff>
      <xdr:row>17</xdr:row>
      <xdr:rowOff>174172</xdr:rowOff>
    </xdr:to>
    <xdr:graphicFrame macro="">
      <xdr:nvGraphicFramePr>
        <xdr:cNvPr id="6" name="Chart 5">
          <a:extLst>
            <a:ext uri="{FF2B5EF4-FFF2-40B4-BE49-F238E27FC236}">
              <a16:creationId xmlns:a16="http://schemas.microsoft.com/office/drawing/2014/main" id="{562414F2-5D50-4133-AEA3-9F7A7FA51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424542</xdr:colOff>
      <xdr:row>3</xdr:row>
      <xdr:rowOff>182638</xdr:rowOff>
    </xdr:from>
    <xdr:to>
      <xdr:col>15</xdr:col>
      <xdr:colOff>158446</xdr:colOff>
      <xdr:row>17</xdr:row>
      <xdr:rowOff>174171</xdr:rowOff>
    </xdr:to>
    <xdr:graphicFrame macro="">
      <xdr:nvGraphicFramePr>
        <xdr:cNvPr id="7" name="Chart 6">
          <a:extLst>
            <a:ext uri="{FF2B5EF4-FFF2-40B4-BE49-F238E27FC236}">
              <a16:creationId xmlns:a16="http://schemas.microsoft.com/office/drawing/2014/main" id="{225BCF01-92F6-4440-9F6F-27742C7CA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131535</xdr:colOff>
      <xdr:row>3</xdr:row>
      <xdr:rowOff>186267</xdr:rowOff>
    </xdr:from>
    <xdr:to>
      <xdr:col>24</xdr:col>
      <xdr:colOff>146049</xdr:colOff>
      <xdr:row>12</xdr:row>
      <xdr:rowOff>45358</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9939ABF6-292E-3069-3561-9C1C97080ED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831535" y="775910"/>
              <a:ext cx="1828800" cy="1628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123976</xdr:colOff>
      <xdr:row>12</xdr:row>
      <xdr:rowOff>72875</xdr:rowOff>
    </xdr:from>
    <xdr:to>
      <xdr:col>24</xdr:col>
      <xdr:colOff>138490</xdr:colOff>
      <xdr:row>18</xdr:row>
      <xdr:rowOff>90715</xdr:rowOff>
    </xdr:to>
    <mc:AlternateContent xmlns:mc="http://schemas.openxmlformats.org/markup-compatibility/2006" xmlns:a14="http://schemas.microsoft.com/office/drawing/2010/main">
      <mc:Choice Requires="a14">
        <xdr:graphicFrame macro="">
          <xdr:nvGraphicFramePr>
            <xdr:cNvPr id="10" name="Country 1">
              <a:extLst>
                <a:ext uri="{FF2B5EF4-FFF2-40B4-BE49-F238E27FC236}">
                  <a16:creationId xmlns:a16="http://schemas.microsoft.com/office/drawing/2014/main" id="{AEAC51CC-959E-E5F8-12EA-9EA0A75680B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823976" y="2431446"/>
              <a:ext cx="1828800" cy="1197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161773</xdr:colOff>
      <xdr:row>18</xdr:row>
      <xdr:rowOff>80435</xdr:rowOff>
    </xdr:from>
    <xdr:to>
      <xdr:col>24</xdr:col>
      <xdr:colOff>176287</xdr:colOff>
      <xdr:row>25</xdr:row>
      <xdr:rowOff>90715</xdr:rowOff>
    </xdr:to>
    <mc:AlternateContent xmlns:mc="http://schemas.openxmlformats.org/markup-compatibility/2006" xmlns:a14="http://schemas.microsoft.com/office/drawing/2010/main">
      <mc:Choice Requires="a14">
        <xdr:graphicFrame macro="">
          <xdr:nvGraphicFramePr>
            <xdr:cNvPr id="11" name="Rep Name">
              <a:extLst>
                <a:ext uri="{FF2B5EF4-FFF2-40B4-BE49-F238E27FC236}">
                  <a16:creationId xmlns:a16="http://schemas.microsoft.com/office/drawing/2014/main" id="{D3E6005B-8C1E-06EC-4B3A-0E35BD448BF3}"/>
                </a:ext>
              </a:extLst>
            </xdr:cNvPr>
            <xdr:cNvGraphicFramePr/>
          </xdr:nvGraphicFramePr>
          <xdr:xfrm>
            <a:off x="0" y="0"/>
            <a:ext cx="0" cy="0"/>
          </xdr:xfrm>
          <a:graphic>
            <a:graphicData uri="http://schemas.microsoft.com/office/drawing/2010/slicer">
              <sle:slicer xmlns:sle="http://schemas.microsoft.com/office/drawing/2010/slicer" name="Rep Name"/>
            </a:graphicData>
          </a:graphic>
        </xdr:graphicFrame>
      </mc:Choice>
      <mc:Fallback xmlns="">
        <xdr:sp macro="" textlink="">
          <xdr:nvSpPr>
            <xdr:cNvPr id="0" name=""/>
            <xdr:cNvSpPr>
              <a:spLocks noTextEdit="1"/>
            </xdr:cNvSpPr>
          </xdr:nvSpPr>
          <xdr:spPr>
            <a:xfrm>
              <a:off x="12861773" y="3618292"/>
              <a:ext cx="1828800" cy="1386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154215</xdr:colOff>
      <xdr:row>25</xdr:row>
      <xdr:rowOff>30239</xdr:rowOff>
    </xdr:from>
    <xdr:to>
      <xdr:col>24</xdr:col>
      <xdr:colOff>168729</xdr:colOff>
      <xdr:row>32</xdr:row>
      <xdr:rowOff>166309</xdr:rowOff>
    </xdr:to>
    <mc:AlternateContent xmlns:mc="http://schemas.openxmlformats.org/markup-compatibility/2006" xmlns:a14="http://schemas.microsoft.com/office/drawing/2010/main">
      <mc:Choice Requires="a14">
        <xdr:graphicFrame macro="">
          <xdr:nvGraphicFramePr>
            <xdr:cNvPr id="12" name="Sales Channel 1">
              <a:extLst>
                <a:ext uri="{FF2B5EF4-FFF2-40B4-BE49-F238E27FC236}">
                  <a16:creationId xmlns:a16="http://schemas.microsoft.com/office/drawing/2014/main" id="{6F15A898-807F-514B-F685-B2D3228D6151}"/>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12854215" y="4943929"/>
              <a:ext cx="1828800" cy="1511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453571</xdr:colOff>
      <xdr:row>0</xdr:row>
      <xdr:rowOff>105833</xdr:rowOff>
    </xdr:from>
    <xdr:to>
      <xdr:col>17</xdr:col>
      <xdr:colOff>347738</xdr:colOff>
      <xdr:row>3</xdr:row>
      <xdr:rowOff>45357</xdr:rowOff>
    </xdr:to>
    <xdr:sp macro="" textlink="">
      <xdr:nvSpPr>
        <xdr:cNvPr id="13" name="TextBox 12">
          <a:extLst>
            <a:ext uri="{FF2B5EF4-FFF2-40B4-BE49-F238E27FC236}">
              <a16:creationId xmlns:a16="http://schemas.microsoft.com/office/drawing/2014/main" id="{08107B50-B315-929D-AA52-B2944A060359}"/>
            </a:ext>
          </a:extLst>
        </xdr:cNvPr>
        <xdr:cNvSpPr txBox="1"/>
      </xdr:nvSpPr>
      <xdr:spPr>
        <a:xfrm>
          <a:off x="2872619" y="105833"/>
          <a:ext cx="7756071" cy="529167"/>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rgbClr val="FFFF00"/>
              </a:solidFill>
            </a:rPr>
            <a:t>                                </a:t>
          </a:r>
          <a:r>
            <a:rPr lang="en-US" sz="2800" b="1">
              <a:solidFill>
                <a:srgbClr val="FFFF00"/>
              </a:solidFill>
              <a:latin typeface="+mj-lt"/>
            </a:rPr>
            <a:t>Profit Dashboard</a:t>
          </a:r>
        </a:p>
      </xdr:txBody>
    </xdr:sp>
    <xdr:clientData/>
  </xdr:twoCellAnchor>
  <xdr:twoCellAnchor>
    <xdr:from>
      <xdr:col>15</xdr:col>
      <xdr:colOff>181428</xdr:colOff>
      <xdr:row>3</xdr:row>
      <xdr:rowOff>166309</xdr:rowOff>
    </xdr:from>
    <xdr:to>
      <xdr:col>21</xdr:col>
      <xdr:colOff>67581</xdr:colOff>
      <xdr:row>32</xdr:row>
      <xdr:rowOff>181428</xdr:rowOff>
    </xdr:to>
    <xdr:graphicFrame macro="">
      <xdr:nvGraphicFramePr>
        <xdr:cNvPr id="8" name="Chart 7">
          <a:extLst>
            <a:ext uri="{FF2B5EF4-FFF2-40B4-BE49-F238E27FC236}">
              <a16:creationId xmlns:a16="http://schemas.microsoft.com/office/drawing/2014/main" id="{7ECCFEC1-DDF2-49CC-95FA-7BC8AFFCC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247650</xdr:colOff>
      <xdr:row>6</xdr:row>
      <xdr:rowOff>90487</xdr:rowOff>
    </xdr:from>
    <xdr:to>
      <xdr:col>9</xdr:col>
      <xdr:colOff>171450</xdr:colOff>
      <xdr:row>20</xdr:row>
      <xdr:rowOff>166687</xdr:rowOff>
    </xdr:to>
    <xdr:graphicFrame macro="">
      <xdr:nvGraphicFramePr>
        <xdr:cNvPr id="2" name="Chart 1">
          <a:extLst>
            <a:ext uri="{FF2B5EF4-FFF2-40B4-BE49-F238E27FC236}">
              <a16:creationId xmlns:a16="http://schemas.microsoft.com/office/drawing/2014/main" id="{779C403D-B0F9-7943-F17F-60AAC3BCC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285750</xdr:colOff>
      <xdr:row>5</xdr:row>
      <xdr:rowOff>42862</xdr:rowOff>
    </xdr:from>
    <xdr:to>
      <xdr:col>9</xdr:col>
      <xdr:colOff>590550</xdr:colOff>
      <xdr:row>19</xdr:row>
      <xdr:rowOff>119062</xdr:rowOff>
    </xdr:to>
    <xdr:graphicFrame macro="">
      <xdr:nvGraphicFramePr>
        <xdr:cNvPr id="2" name="Chart 1">
          <a:extLst>
            <a:ext uri="{FF2B5EF4-FFF2-40B4-BE49-F238E27FC236}">
              <a16:creationId xmlns:a16="http://schemas.microsoft.com/office/drawing/2014/main" id="{B40B83EF-38CC-1970-F1A0-A36ACC83A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533400</xdr:colOff>
      <xdr:row>4</xdr:row>
      <xdr:rowOff>23812</xdr:rowOff>
    </xdr:from>
    <xdr:to>
      <xdr:col>10</xdr:col>
      <xdr:colOff>228600</xdr:colOff>
      <xdr:row>18</xdr:row>
      <xdr:rowOff>100012</xdr:rowOff>
    </xdr:to>
    <xdr:graphicFrame macro="">
      <xdr:nvGraphicFramePr>
        <xdr:cNvPr id="2" name="Chart 1">
          <a:extLst>
            <a:ext uri="{FF2B5EF4-FFF2-40B4-BE49-F238E27FC236}">
              <a16:creationId xmlns:a16="http://schemas.microsoft.com/office/drawing/2014/main" id="{5C858CF6-ACE4-1A7D-6A69-23875F67F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447674</xdr:colOff>
      <xdr:row>4</xdr:row>
      <xdr:rowOff>166687</xdr:rowOff>
    </xdr:from>
    <xdr:to>
      <xdr:col>11</xdr:col>
      <xdr:colOff>209549</xdr:colOff>
      <xdr:row>19</xdr:row>
      <xdr:rowOff>52387</xdr:rowOff>
    </xdr:to>
    <xdr:graphicFrame macro="">
      <xdr:nvGraphicFramePr>
        <xdr:cNvPr id="3" name="Chart 2">
          <a:extLst>
            <a:ext uri="{FF2B5EF4-FFF2-40B4-BE49-F238E27FC236}">
              <a16:creationId xmlns:a16="http://schemas.microsoft.com/office/drawing/2014/main" id="{8623F447-7076-C586-DFAE-E1B480727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333375</xdr:colOff>
      <xdr:row>1</xdr:row>
      <xdr:rowOff>95250</xdr:rowOff>
    </xdr:from>
    <xdr:to>
      <xdr:col>8</xdr:col>
      <xdr:colOff>190499</xdr:colOff>
      <xdr:row>24</xdr:row>
      <xdr:rowOff>171449</xdr:rowOff>
    </xdr:to>
    <xdr:graphicFrame macro="">
      <xdr:nvGraphicFramePr>
        <xdr:cNvPr id="3" name="Chart 2">
          <a:extLst>
            <a:ext uri="{FF2B5EF4-FFF2-40B4-BE49-F238E27FC236}">
              <a16:creationId xmlns:a16="http://schemas.microsoft.com/office/drawing/2014/main" id="{3C646EBE-4905-059F-F8B6-AE1D1C255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97460</xdr:colOff>
      <xdr:row>34</xdr:row>
      <xdr:rowOff>5080</xdr:rowOff>
    </xdr:to>
    <xdr:pic>
      <xdr:nvPicPr>
        <xdr:cNvPr id="2" name="Picture 1">
          <a:extLst>
            <a:ext uri="{FF2B5EF4-FFF2-40B4-BE49-F238E27FC236}">
              <a16:creationId xmlns:a16="http://schemas.microsoft.com/office/drawing/2014/main" id="{6A3D4B12-567F-4962-BD2F-32717418E3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899060" cy="6223000"/>
        </a:xfrm>
        <a:prstGeom prst="rect">
          <a:avLst/>
        </a:prstGeom>
      </xdr:spPr>
    </xdr:pic>
    <xdr:clientData/>
  </xdr:twoCellAnchor>
  <xdr:twoCellAnchor>
    <xdr:from>
      <xdr:col>0</xdr:col>
      <xdr:colOff>32845</xdr:colOff>
      <xdr:row>2</xdr:row>
      <xdr:rowOff>65689</xdr:rowOff>
    </xdr:from>
    <xdr:to>
      <xdr:col>6</xdr:col>
      <xdr:colOff>426982</xdr:colOff>
      <xdr:row>11</xdr:row>
      <xdr:rowOff>49267</xdr:rowOff>
    </xdr:to>
    <xdr:graphicFrame macro="">
      <xdr:nvGraphicFramePr>
        <xdr:cNvPr id="5" name="Chart 4">
          <a:extLst>
            <a:ext uri="{FF2B5EF4-FFF2-40B4-BE49-F238E27FC236}">
              <a16:creationId xmlns:a16="http://schemas.microsoft.com/office/drawing/2014/main" id="{5F2DDF73-0EF9-4F91-8C02-D5E32DD43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546538</xdr:colOff>
      <xdr:row>2</xdr:row>
      <xdr:rowOff>119555</xdr:rowOff>
    </xdr:from>
    <xdr:to>
      <xdr:col>13</xdr:col>
      <xdr:colOff>229913</xdr:colOff>
      <xdr:row>10</xdr:row>
      <xdr:rowOff>147801</xdr:rowOff>
    </xdr:to>
    <xdr:graphicFrame macro="">
      <xdr:nvGraphicFramePr>
        <xdr:cNvPr id="6" name="Chart 5">
          <a:extLst>
            <a:ext uri="{FF2B5EF4-FFF2-40B4-BE49-F238E27FC236}">
              <a16:creationId xmlns:a16="http://schemas.microsoft.com/office/drawing/2014/main" id="{EADC8325-E0DD-45F8-BFC4-E849190B1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114957</xdr:colOff>
      <xdr:row>20</xdr:row>
      <xdr:rowOff>53865</xdr:rowOff>
    </xdr:from>
    <xdr:to>
      <xdr:col>21</xdr:col>
      <xdr:colOff>49267</xdr:colOff>
      <xdr:row>33</xdr:row>
      <xdr:rowOff>164224</xdr:rowOff>
    </xdr:to>
    <xdr:graphicFrame macro="">
      <xdr:nvGraphicFramePr>
        <xdr:cNvPr id="8" name="Chart 7">
          <a:extLst>
            <a:ext uri="{FF2B5EF4-FFF2-40B4-BE49-F238E27FC236}">
              <a16:creationId xmlns:a16="http://schemas.microsoft.com/office/drawing/2014/main" id="{86529EA2-5A62-4DFC-9935-10E323DD7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316624</xdr:colOff>
      <xdr:row>2</xdr:row>
      <xdr:rowOff>98534</xdr:rowOff>
    </xdr:from>
    <xdr:to>
      <xdr:col>21</xdr:col>
      <xdr:colOff>27589</xdr:colOff>
      <xdr:row>20</xdr:row>
      <xdr:rowOff>16422</xdr:rowOff>
    </xdr:to>
    <xdr:graphicFrame macro="">
      <xdr:nvGraphicFramePr>
        <xdr:cNvPr id="10" name="Chart 9">
          <a:extLst>
            <a:ext uri="{FF2B5EF4-FFF2-40B4-BE49-F238E27FC236}">
              <a16:creationId xmlns:a16="http://schemas.microsoft.com/office/drawing/2014/main" id="{8B911438-7765-409F-BA79-8D9391CD5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394139</xdr:colOff>
      <xdr:row>11</xdr:row>
      <xdr:rowOff>114957</xdr:rowOff>
    </xdr:from>
    <xdr:to>
      <xdr:col>13</xdr:col>
      <xdr:colOff>213493</xdr:colOff>
      <xdr:row>19</xdr:row>
      <xdr:rowOff>114957</xdr:rowOff>
    </xdr:to>
    <xdr:graphicFrame macro="">
      <xdr:nvGraphicFramePr>
        <xdr:cNvPr id="11" name="Chart 10">
          <a:extLst>
            <a:ext uri="{FF2B5EF4-FFF2-40B4-BE49-F238E27FC236}">
              <a16:creationId xmlns:a16="http://schemas.microsoft.com/office/drawing/2014/main" id="{2EF3A13A-6DFD-45FA-A2D8-A9AD3237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227615</xdr:colOff>
      <xdr:row>17</xdr:row>
      <xdr:rowOff>27590</xdr:rowOff>
    </xdr:from>
    <xdr:to>
      <xdr:col>24</xdr:col>
      <xdr:colOff>233528</xdr:colOff>
      <xdr:row>23</xdr:row>
      <xdr:rowOff>180646</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88877A2B-13D2-E36D-C050-7533F93346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87831" y="3377762"/>
              <a:ext cx="1828800" cy="1335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227614</xdr:colOff>
      <xdr:row>10</xdr:row>
      <xdr:rowOff>60434</xdr:rowOff>
    </xdr:from>
    <xdr:to>
      <xdr:col>24</xdr:col>
      <xdr:colOff>233527</xdr:colOff>
      <xdr:row>16</xdr:row>
      <xdr:rowOff>131380</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CA915DA2-4E08-7137-9414-75C9E3C2CE1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987830" y="2031124"/>
              <a:ext cx="1828800" cy="1253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194769</xdr:colOff>
      <xdr:row>3</xdr:row>
      <xdr:rowOff>11167</xdr:rowOff>
    </xdr:from>
    <xdr:to>
      <xdr:col>24</xdr:col>
      <xdr:colOff>200682</xdr:colOff>
      <xdr:row>9</xdr:row>
      <xdr:rowOff>180646</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9D974F73-E6C9-FA1D-DF56-D1990F40808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2954985" y="602374"/>
              <a:ext cx="1828800" cy="1351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244038</xdr:colOff>
      <xdr:row>24</xdr:row>
      <xdr:rowOff>60434</xdr:rowOff>
    </xdr:from>
    <xdr:to>
      <xdr:col>24</xdr:col>
      <xdr:colOff>249951</xdr:colOff>
      <xdr:row>31</xdr:row>
      <xdr:rowOff>164224</xdr:rowOff>
    </xdr:to>
    <mc:AlternateContent xmlns:mc="http://schemas.openxmlformats.org/markup-compatibility/2006" xmlns:a14="http://schemas.microsoft.com/office/drawing/2010/main">
      <mc:Choice Requires="a14">
        <xdr:graphicFrame macro="">
          <xdr:nvGraphicFramePr>
            <xdr:cNvPr id="15" name="Sales Channel">
              <a:extLst>
                <a:ext uri="{FF2B5EF4-FFF2-40B4-BE49-F238E27FC236}">
                  <a16:creationId xmlns:a16="http://schemas.microsoft.com/office/drawing/2014/main" id="{DF919C0B-FD9F-C84B-913A-FA4E0A4067B1}"/>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3004254" y="4790089"/>
              <a:ext cx="1828800" cy="1483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32845</xdr:colOff>
      <xdr:row>11</xdr:row>
      <xdr:rowOff>82111</xdr:rowOff>
    </xdr:from>
    <xdr:to>
      <xdr:col>7</xdr:col>
      <xdr:colOff>229913</xdr:colOff>
      <xdr:row>20</xdr:row>
      <xdr:rowOff>0</xdr:rowOff>
    </xdr:to>
    <xdr:graphicFrame macro="">
      <xdr:nvGraphicFramePr>
        <xdr:cNvPr id="16" name="Chart 15">
          <a:extLst>
            <a:ext uri="{FF2B5EF4-FFF2-40B4-BE49-F238E27FC236}">
              <a16:creationId xmlns:a16="http://schemas.microsoft.com/office/drawing/2014/main" id="{A3F0396F-86D7-440B-9415-152551C00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4</xdr:col>
      <xdr:colOff>246336</xdr:colOff>
      <xdr:row>0</xdr:row>
      <xdr:rowOff>32845</xdr:rowOff>
    </xdr:from>
    <xdr:ext cx="7587155" cy="405432"/>
    <xdr:sp macro="" textlink="">
      <xdr:nvSpPr>
        <xdr:cNvPr id="17" name="TextBox 16">
          <a:extLst>
            <a:ext uri="{FF2B5EF4-FFF2-40B4-BE49-F238E27FC236}">
              <a16:creationId xmlns:a16="http://schemas.microsoft.com/office/drawing/2014/main" id="{CE1E5020-5F66-ECC4-05DD-D0F7BE4682D8}"/>
            </a:ext>
          </a:extLst>
        </xdr:cNvPr>
        <xdr:cNvSpPr txBox="1"/>
      </xdr:nvSpPr>
      <xdr:spPr>
        <a:xfrm>
          <a:off x="2676853" y="32845"/>
          <a:ext cx="7587155" cy="405432"/>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FFFF00"/>
              </a:solidFill>
            </a:rPr>
            <a:t>                                             Revenew</a:t>
          </a:r>
          <a:r>
            <a:rPr lang="en-US" sz="2000" b="1" baseline="0">
              <a:solidFill>
                <a:srgbClr val="FFFF00"/>
              </a:solidFill>
            </a:rPr>
            <a:t> dashboard</a:t>
          </a:r>
          <a:endParaRPr lang="en-US" sz="2000" b="1">
            <a:solidFill>
              <a:srgbClr val="FFFF00"/>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142875</xdr:colOff>
      <xdr:row>6</xdr:row>
      <xdr:rowOff>71437</xdr:rowOff>
    </xdr:from>
    <xdr:to>
      <xdr:col>9</xdr:col>
      <xdr:colOff>447675</xdr:colOff>
      <xdr:row>20</xdr:row>
      <xdr:rowOff>147637</xdr:rowOff>
    </xdr:to>
    <xdr:graphicFrame macro="">
      <xdr:nvGraphicFramePr>
        <xdr:cNvPr id="2" name="Chart 1">
          <a:extLst>
            <a:ext uri="{FF2B5EF4-FFF2-40B4-BE49-F238E27FC236}">
              <a16:creationId xmlns:a16="http://schemas.microsoft.com/office/drawing/2014/main" id="{98817323-B287-3B3C-3EF1-589D8BC06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390525</xdr:colOff>
      <xdr:row>2</xdr:row>
      <xdr:rowOff>185737</xdr:rowOff>
    </xdr:from>
    <xdr:to>
      <xdr:col>10</xdr:col>
      <xdr:colOff>85725</xdr:colOff>
      <xdr:row>17</xdr:row>
      <xdr:rowOff>71437</xdr:rowOff>
    </xdr:to>
    <xdr:graphicFrame macro="">
      <xdr:nvGraphicFramePr>
        <xdr:cNvPr id="3" name="Chart 2">
          <a:extLst>
            <a:ext uri="{FF2B5EF4-FFF2-40B4-BE49-F238E27FC236}">
              <a16:creationId xmlns:a16="http://schemas.microsoft.com/office/drawing/2014/main" id="{D4AF9EA1-6335-55CB-740B-8908C0322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104775</xdr:colOff>
      <xdr:row>4</xdr:row>
      <xdr:rowOff>71437</xdr:rowOff>
    </xdr:from>
    <xdr:to>
      <xdr:col>9</xdr:col>
      <xdr:colOff>409575</xdr:colOff>
      <xdr:row>18</xdr:row>
      <xdr:rowOff>147637</xdr:rowOff>
    </xdr:to>
    <xdr:graphicFrame macro="">
      <xdr:nvGraphicFramePr>
        <xdr:cNvPr id="3" name="Chart 2">
          <a:extLst>
            <a:ext uri="{FF2B5EF4-FFF2-40B4-BE49-F238E27FC236}">
              <a16:creationId xmlns:a16="http://schemas.microsoft.com/office/drawing/2014/main" id="{AFE418F0-5E92-4A3E-BE73-6F5079815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1752600</xdr:colOff>
      <xdr:row>12</xdr:row>
      <xdr:rowOff>119062</xdr:rowOff>
    </xdr:from>
    <xdr:to>
      <xdr:col>11</xdr:col>
      <xdr:colOff>200025</xdr:colOff>
      <xdr:row>27</xdr:row>
      <xdr:rowOff>4762</xdr:rowOff>
    </xdr:to>
    <xdr:graphicFrame macro="">
      <xdr:nvGraphicFramePr>
        <xdr:cNvPr id="3" name="Chart 2">
          <a:extLst>
            <a:ext uri="{FF2B5EF4-FFF2-40B4-BE49-F238E27FC236}">
              <a16:creationId xmlns:a16="http://schemas.microsoft.com/office/drawing/2014/main" id="{D3E355CF-08AD-184B-9DC9-7DFFF8C40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219075</xdr:colOff>
      <xdr:row>5</xdr:row>
      <xdr:rowOff>33337</xdr:rowOff>
    </xdr:from>
    <xdr:to>
      <xdr:col>9</xdr:col>
      <xdr:colOff>523875</xdr:colOff>
      <xdr:row>19</xdr:row>
      <xdr:rowOff>109537</xdr:rowOff>
    </xdr:to>
    <xdr:graphicFrame macro="">
      <xdr:nvGraphicFramePr>
        <xdr:cNvPr id="2" name="Chart 1">
          <a:extLst>
            <a:ext uri="{FF2B5EF4-FFF2-40B4-BE49-F238E27FC236}">
              <a16:creationId xmlns:a16="http://schemas.microsoft.com/office/drawing/2014/main" id="{024B8B40-92FA-8193-B085-D1D7658B9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866775</xdr:colOff>
      <xdr:row>10</xdr:row>
      <xdr:rowOff>23812</xdr:rowOff>
    </xdr:from>
    <xdr:to>
      <xdr:col>10</xdr:col>
      <xdr:colOff>333375</xdr:colOff>
      <xdr:row>24</xdr:row>
      <xdr:rowOff>100012</xdr:rowOff>
    </xdr:to>
    <xdr:graphicFrame macro="">
      <xdr:nvGraphicFramePr>
        <xdr:cNvPr id="4" name="Chart 3">
          <a:extLst>
            <a:ext uri="{FF2B5EF4-FFF2-40B4-BE49-F238E27FC236}">
              <a16:creationId xmlns:a16="http://schemas.microsoft.com/office/drawing/2014/main" id="{F75B4F37-CC22-B41E-AF1C-09C047B28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534186</xdr:colOff>
      <xdr:row>21</xdr:row>
      <xdr:rowOff>15574</xdr:rowOff>
    </xdr:to>
    <xdr:pic>
      <xdr:nvPicPr>
        <xdr:cNvPr id="2" name="Picture 1">
          <a:extLst>
            <a:ext uri="{FF2B5EF4-FFF2-40B4-BE49-F238E27FC236}">
              <a16:creationId xmlns:a16="http://schemas.microsoft.com/office/drawing/2014/main" id="{7DE81941-FDCC-AF35-223D-8C7288EC4716}"/>
            </a:ext>
          </a:extLst>
        </xdr:cNvPr>
        <xdr:cNvPicPr>
          <a:picLocks noChangeAspect="1"/>
        </xdr:cNvPicPr>
      </xdr:nvPicPr>
      <xdr:blipFill>
        <a:blip xmlns:r="http://schemas.openxmlformats.org/officeDocument/2006/relationships" r:embed="rId1"/>
        <a:stretch>
          <a:fillRect/>
        </a:stretch>
      </xdr:blipFill>
      <xdr:spPr>
        <a:xfrm>
          <a:off x="0" y="0"/>
          <a:ext cx="9068586" cy="385605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02.895342476855" createdVersion="8" refreshedVersion="8" minRefreshableVersion="3" recordCount="1000" xr:uid="{0D126E1E-1849-40F0-B9E9-5F83123C81E2}">
  <cacheSource type="worksheet">
    <worksheetSource ref="A1:Q1001" sheet="Sales Data"/>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ount="999">
        <n v="1468506.02"/>
        <n v="190526.34"/>
        <n v="145419.62"/>
        <n v="294295.98"/>
        <n v="23726.45"/>
        <n v="844085.52"/>
        <n v="251949.96"/>
        <n v="536038.56000000006"/>
        <n v="153279.64000000001"/>
        <n v="303024"/>
        <n v="221201.28"/>
        <n v="148547.16"/>
        <n v="249920.84"/>
        <n v="720865.02"/>
        <n v="17670.12"/>
        <n v="353980.8"/>
        <n v="302621.25"/>
        <n v="45100.800000000003"/>
        <n v="82032.479999999996"/>
        <n v="1489746.97"/>
        <n v="22441.98"/>
        <n v="463626.72"/>
        <n v="242605.86"/>
        <n v="37821.599999999999"/>
        <n v="75478.679999999993"/>
        <n v="152825.94"/>
        <n v="130510.44"/>
        <n v="11348.69"/>
        <n v="517259.6"/>
        <n v="213736.74"/>
        <n v="37443.06"/>
        <n v="869105"/>
        <n v="706.13"/>
        <n v="760840.82"/>
        <n v="112172.58"/>
        <n v="296940"/>
        <n v="1251768.75"/>
        <n v="207950.22"/>
        <n v="763333.18"/>
        <n v="811282.5"/>
        <n v="406651.25"/>
        <n v="155237.57999999999"/>
        <n v="5891.6"/>
        <n v="243663.66"/>
        <n v="697278.75"/>
        <n v="48655.62"/>
        <n v="508851.20000000001"/>
        <n v="272294.39"/>
        <n v="53503.1"/>
        <n v="468410.8"/>
        <n v="609457.02"/>
        <n v="215273.3"/>
        <n v="1454944.16"/>
        <n v="7360.2"/>
        <n v="18532.900000000001"/>
        <n v="277519.62"/>
        <n v="1203793.75"/>
        <n v="664453.75"/>
        <n v="524989.07999999996"/>
        <n v="45709.440000000002"/>
        <n v="119811.25"/>
        <n v="1370269.47"/>
        <n v="107208.36"/>
        <n v="668083.68000000005"/>
        <n v="198500.26"/>
        <n v="459045"/>
        <n v="760988.1"/>
        <n v="273078.75"/>
        <n v="552728.76"/>
        <n v="989926.25"/>
        <n v="21357.42"/>
        <n v="607273.1"/>
        <n v="153374.04"/>
        <n v="366659.04"/>
        <n v="170170"/>
        <n v="173540.5"/>
        <n v="304246.8"/>
        <n v="359812.5"/>
        <n v="552890.18999999994"/>
        <n v="1167433.75"/>
        <n v="677979.27"/>
        <n v="235944.06"/>
        <n v="9572.52"/>
        <n v="632391.84"/>
        <n v="116290.26"/>
        <n v="84689.279999999999"/>
        <n v="131113.20000000001"/>
        <n v="18306.48"/>
        <n v="62624.34"/>
        <n v="113758.56"/>
        <n v="391012.94"/>
        <n v="713910.24"/>
        <n v="1431078.55"/>
        <n v="200830.84"/>
        <n v="627305.79"/>
        <n v="115297.74"/>
        <n v="3207.71"/>
        <n v="8592.48"/>
        <n v="960902.54"/>
        <n v="173923.15"/>
        <n v="543309.12"/>
        <n v="200122.1"/>
        <n v="305696.15999999997"/>
        <n v="443488.25"/>
        <n v="53853.94"/>
        <n v="62249.04"/>
        <n v="89823.06"/>
        <n v="37034.31"/>
        <n v="14047.02"/>
        <n v="247786.56"/>
        <n v="146687.22"/>
        <n v="731603.52"/>
        <n v="140219.64000000001"/>
        <n v="101878.5"/>
        <n v="513963.75"/>
        <n v="440380.84"/>
        <n v="89988.479999999996"/>
        <n v="186777.71"/>
        <n v="66412.759999999995"/>
        <n v="366823.6"/>
        <n v="234069.3"/>
        <n v="475031.1"/>
        <n v="539116.64"/>
        <n v="616822.56000000006"/>
        <n v="5070.6400000000003"/>
        <n v="492345.06"/>
        <n v="513431.54"/>
        <n v="430872.48"/>
        <n v="90760.14"/>
        <n v="406878.06"/>
        <n v="1109485"/>
        <n v="64660.14"/>
        <n v="75340.259999999995"/>
        <n v="889484.94"/>
        <n v="1326834.3799999999"/>
        <n v="1072620"/>
        <n v="47233.05"/>
        <n v="249146.52"/>
        <n v="346860.79999999999"/>
        <n v="244873.2"/>
        <n v="56535.360000000001"/>
        <n v="258000.06"/>
        <n v="1438774.25"/>
        <n v="16383.18"/>
        <n v="578515.1"/>
        <n v="843855.58"/>
        <n v="548698.14"/>
        <n v="120305.22"/>
        <n v="614460.24"/>
        <n v="18381.07"/>
        <n v="353171.7"/>
        <n v="290043.65999999997"/>
        <n v="25978.06"/>
        <n v="474642.72"/>
        <n v="7107.09"/>
        <n v="449534.8"/>
        <n v="129698.58"/>
        <n v="34407.360000000001"/>
        <n v="618246.25"/>
        <n v="24252.799999999999"/>
        <n v="693617.5"/>
        <n v="898753.79"/>
        <n v="189428.54"/>
        <n v="793228.75"/>
        <n v="505418.78"/>
        <n v="778962.5"/>
        <n v="458926.56"/>
        <n v="47221.24"/>
        <n v="65818.98"/>
        <n v="1032725"/>
        <n v="792850"/>
        <n v="1513280.63"/>
        <n v="235463.76"/>
        <n v="496821.6"/>
        <n v="74277.84"/>
        <n v="851682.5"/>
        <n v="1123372.5"/>
        <n v="531485.28"/>
        <n v="40396.720000000001"/>
        <n v="139436.64000000001"/>
        <n v="201031.32"/>
        <n v="123019.54"/>
        <n v="188927.34"/>
        <n v="115771.25"/>
        <n v="118918.8"/>
        <n v="291319.59999999998"/>
        <n v="333927.84000000003"/>
        <n v="776370.14"/>
        <n v="1109986.08"/>
        <n v="513928.73"/>
        <n v="62048.56"/>
        <n v="552441.18000000005"/>
        <n v="97828.02"/>
        <n v="268113.11"/>
        <n v="33058.26"/>
        <n v="1527864.87"/>
        <n v="669294.52"/>
        <n v="282229.92"/>
        <n v="660.34"/>
        <n v="335047.38"/>
        <n v="97759.06"/>
        <n v="690192"/>
        <n v="377532.94"/>
        <n v="119360.78"/>
        <n v="127759.38"/>
        <n v="551007.6"/>
        <n v="216788.42"/>
        <n v="471896.75"/>
        <n v="668145.78"/>
        <n v="407314.76"/>
        <n v="1500685.15"/>
        <n v="181183.8"/>
        <n v="617110"/>
        <n v="218263.67999999999"/>
        <n v="738327.15"/>
        <n v="534305.19999999995"/>
        <n v="23302.29"/>
        <n v="431657.58"/>
        <n v="363087.35999999999"/>
        <n v="575808.73"/>
        <n v="180331.76"/>
        <n v="15327.6"/>
        <n v="559534.81999999995"/>
        <n v="118810.66"/>
        <n v="204310.08"/>
        <n v="212454.42"/>
        <n v="405209.85"/>
        <n v="486583.28"/>
        <n v="166700.54"/>
        <n v="168618.23999999999"/>
        <n v="7668.8"/>
        <n v="190380.82"/>
        <n v="536593.19999999995"/>
        <n v="884002.5"/>
        <n v="705216.72"/>
        <n v="74177.75"/>
        <n v="128775"/>
        <n v="314612.52"/>
        <n v="1222731.25"/>
        <n v="795981.15"/>
        <n v="174256.53"/>
        <n v="1068792.77"/>
        <n v="218464.94"/>
        <n v="607560.68000000005"/>
        <n v="188852.16"/>
        <n v="133367.04000000001"/>
        <n v="633507.09"/>
        <n v="1079058.75"/>
        <n v="7323.99"/>
        <n v="296395.34999999998"/>
        <n v="150555.24"/>
        <n v="52852.800000000003"/>
        <n v="239199.57"/>
        <n v="66126.27"/>
        <n v="825169.67"/>
        <n v="502387.6"/>
        <n v="79834.679999999993"/>
        <n v="375621.6"/>
        <n v="1418483.07"/>
        <n v="425282"/>
        <n v="5489.98"/>
        <n v="253732.63"/>
        <n v="543334.48"/>
        <n v="34342.379999999997"/>
        <n v="106398.66"/>
        <n v="1256896.32"/>
        <n v="154909.76000000001"/>
        <n v="461466.66"/>
        <n v="13262.23"/>
        <n v="486858.56"/>
        <n v="126169.92"/>
        <n v="31976.560000000001"/>
        <n v="137181.49"/>
        <n v="398496.78"/>
        <n v="212963.05"/>
        <n v="15007.07"/>
        <n v="528439.35"/>
        <n v="82425.2"/>
        <n v="413393.76"/>
        <n v="1483806.58"/>
        <n v="363114.43"/>
        <n v="715585"/>
        <n v="4040.32"/>
        <n v="443011.25"/>
        <n v="389070.19"/>
        <n v="81745.2"/>
        <n v="1641058.46"/>
        <n v="408135.45"/>
        <n v="201700.35"/>
        <n v="479183.31"/>
        <n v="7125.3"/>
        <n v="472057.05"/>
        <n v="134644.68"/>
        <n v="97662.11"/>
        <n v="444182.68"/>
        <n v="725660.2"/>
        <n v="1336190.95"/>
        <n v="1482952.04"/>
        <n v="439140.63"/>
        <n v="1103031.28"/>
        <n v="728210"/>
        <n v="369028.75"/>
        <n v="1203415"/>
        <n v="68105.34"/>
        <n v="127801.26"/>
        <n v="484460.04"/>
        <n v="152139.26"/>
        <n v="16621.77"/>
        <n v="12852"/>
        <n v="163714.32"/>
        <n v="726174.71999999997"/>
        <n v="1541620.46"/>
        <n v="17168.84"/>
        <n v="468550.86"/>
        <n v="1094685.52"/>
        <n v="1195182.3799999999"/>
        <n v="715787.87"/>
        <n v="12872.52"/>
        <n v="58187.02"/>
        <n v="436571.52"/>
        <n v="626597.06999999995"/>
        <n v="705337.88"/>
        <n v="465150.4"/>
        <n v="219901.5"/>
        <n v="51334.559999999998"/>
        <n v="172143.35999999999"/>
        <n v="65552.759999999995"/>
        <n v="58396.14"/>
        <n v="48696.88"/>
        <n v="62519.6"/>
        <n v="233376"/>
        <n v="321963"/>
        <n v="28422.9"/>
        <n v="562867.07999999996"/>
        <n v="197407.51"/>
        <n v="786339.58"/>
        <n v="729259.2"/>
        <n v="28217.56"/>
        <n v="366074.46"/>
        <n v="739637.91"/>
        <n v="9208.3799999999992"/>
        <n v="383295"/>
        <n v="951793.94"/>
        <n v="13326.66"/>
        <n v="18889.580000000002"/>
        <n v="954573.88"/>
        <n v="1444685.83"/>
        <n v="169210.33"/>
        <n v="19896.96"/>
        <n v="1194084.6499999999"/>
        <n v="177725.52"/>
        <n v="104575.38"/>
        <n v="596476.47"/>
        <n v="2230.34"/>
        <n v="200863.75"/>
        <n v="309776.52"/>
        <n v="134378.46"/>
        <n v="376058.78"/>
        <n v="111452.22"/>
        <n v="110707.64"/>
        <n v="807320.67"/>
        <n v="356043.21"/>
        <n v="1562048.08"/>
        <n v="11177.58"/>
        <n v="603588.66"/>
        <n v="545347.54"/>
        <n v="62725.18"/>
        <n v="44443.08"/>
        <n v="717032.8"/>
        <n v="376241.73"/>
        <n v="188632.44"/>
        <n v="42742.080000000002"/>
        <n v="1032787.8"/>
        <n v="125425.3"/>
        <n v="144120.06"/>
        <n v="281804.78999999998"/>
        <n v="247904.8"/>
        <n v="187330"/>
        <n v="152941.18"/>
        <n v="570271.14"/>
        <n v="1386439.38"/>
        <n v="275814.96999999997"/>
        <n v="535334.80000000005"/>
        <n v="65756.34"/>
        <n v="274341.25"/>
        <n v="319012.59000000003"/>
        <n v="20799.8"/>
        <n v="178708.74"/>
        <n v="283305"/>
        <n v="556610.97"/>
        <n v="516391.11"/>
        <n v="1458769.3"/>
        <n v="200142.8"/>
        <n v="441927.2"/>
        <n v="475178.02"/>
        <n v="91873.44"/>
        <n v="185614"/>
        <n v="1332018.07"/>
        <n v="206845.24"/>
        <n v="102515"/>
        <n v="466180"/>
        <n v="889866.66"/>
        <n v="625236.52"/>
        <n v="550359.36"/>
        <n v="443586"/>
        <n v="928316.25"/>
        <n v="98548.38"/>
        <n v="633634.6"/>
        <n v="406547.22"/>
        <n v="1682887.73"/>
        <n v="288450.33"/>
        <n v="219250.49"/>
        <n v="383664.95"/>
        <n v="1227727.8400000001"/>
        <n v="479875.16"/>
        <n v="325444.7"/>
        <n v="498348.22"/>
        <n v="518340.09"/>
        <n v="272791.58"/>
        <n v="4070.49"/>
        <n v="147579.84"/>
        <n v="8094.38"/>
        <n v="870115"/>
        <n v="637581.29"/>
        <n v="367091.95"/>
        <n v="350922"/>
        <n v="346460.4"/>
        <n v="411146.19"/>
        <n v="87176.34"/>
        <n v="824396"/>
        <n v="394402.68"/>
        <n v="1725485.88"/>
        <n v="71020.039999999994"/>
        <n v="191283.9"/>
        <n v="933113.75"/>
        <n v="354641.76"/>
        <n v="3101.67"/>
        <n v="118734.28"/>
        <n v="30825.78"/>
        <n v="257393.52"/>
        <n v="35266.32"/>
        <n v="1571089.32"/>
        <n v="721919.91"/>
        <n v="262135.56"/>
        <n v="16317.72"/>
        <n v="215077.19"/>
        <n v="103262.04"/>
        <n v="6248.34"/>
        <n v="187432.97"/>
        <n v="366846.42"/>
        <n v="52524.160000000003"/>
        <n v="436543.95"/>
        <n v="191391.2"/>
        <n v="75497.5"/>
        <n v="154770.56"/>
        <n v="1671760.05"/>
        <n v="1240489.05"/>
        <n v="742561.38"/>
        <n v="437701.32"/>
        <n v="279953.28000000003"/>
        <n v="10930.68"/>
        <n v="924988.4"/>
        <n v="180663.75"/>
        <n v="11611.38"/>
        <n v="207972.94"/>
        <n v="493663.68"/>
        <n v="248460"/>
        <n v="124434.36"/>
        <n v="411264"/>
        <n v="700126.77"/>
        <n v="845008.2"/>
        <n v="815576.88"/>
        <n v="436322.82"/>
        <n v="526967.5"/>
        <n v="298913.94"/>
        <n v="300965.68"/>
        <n v="8613"/>
        <n v="13279.68"/>
        <n v="224612.78"/>
        <n v="553428.21"/>
        <n v="1534402.75"/>
        <n v="50691.42"/>
        <n v="58678.559999999998"/>
        <n v="1312913.06"/>
        <n v="771577.14"/>
        <n v="380608.8"/>
        <n v="787800"/>
        <n v="169806.25"/>
        <n v="446420"/>
        <n v="614558.46"/>
        <n v="9396"/>
        <n v="1452623.45"/>
        <n v="32918.58"/>
        <n v="195994.26"/>
        <n v="525725.19999999995"/>
        <n v="137679.64000000001"/>
        <n v="10955.86"/>
        <n v="782371.25"/>
        <n v="17653.25"/>
        <n v="391476.8"/>
        <n v="61481.46"/>
        <n v="377709"/>
        <n v="39895"/>
        <n v="1026160"/>
        <n v="249106"/>
        <n v="79756.38"/>
        <n v="219376.75"/>
        <n v="342156.96"/>
        <n v="139213.20000000001"/>
        <n v="598166.4"/>
        <n v="187279.26"/>
        <n v="289861.77"/>
        <n v="301174.68"/>
        <n v="353654.26"/>
        <n v="24226.02"/>
        <n v="297405.43"/>
        <n v="614456.57999999996"/>
        <n v="132969.06"/>
        <n v="1232042.82"/>
        <n v="848936.16"/>
        <n v="35276.480000000003"/>
        <n v="532.61"/>
        <n v="222986.16"/>
        <n v="148754.34"/>
        <n v="73044.399999999994"/>
        <n v="385345.52"/>
        <n v="488184.29"/>
        <n v="4699.5"/>
        <n v="86790.36"/>
        <n v="83054.399999999994"/>
        <n v="191060.1"/>
        <n v="3670.43"/>
        <n v="15831.29"/>
        <n v="24711.48"/>
        <n v="374774.4"/>
        <n v="613761.1"/>
        <n v="151267.07999999999"/>
        <n v="98921.16"/>
        <n v="382670.57"/>
        <n v="570989.07999999996"/>
        <n v="4603.1000000000004"/>
        <n v="935891.25"/>
        <n v="381683.98"/>
        <n v="348691.20000000001"/>
        <n v="6940.8"/>
        <n v="359187.42"/>
        <n v="48185.82"/>
        <n v="459649.53"/>
        <n v="23618"/>
        <n v="1012610.3"/>
        <n v="218372.84"/>
        <n v="33653.339999999997"/>
        <n v="1007727.5"/>
        <n v="1626142.76"/>
        <n v="207221.14"/>
        <n v="344000.8"/>
        <n v="262560.53999999998"/>
        <n v="10605.84"/>
        <n v="625002.44999999995"/>
        <n v="10093.08"/>
        <n v="1631422.21"/>
        <n v="182718.72"/>
        <n v="927.85"/>
        <n v="250353.75"/>
        <n v="560904.62"/>
        <n v="5029.67"/>
        <n v="450712.5"/>
        <n v="819449.31"/>
        <n v="23092.62"/>
        <n v="66962.16"/>
        <n v="141372"/>
        <n v="423971.46"/>
        <n v="94275.72"/>
        <n v="386961.12"/>
        <n v="95950"/>
        <n v="155998.5"/>
        <n v="61776"/>
        <n v="120190.5"/>
        <n v="395694.72"/>
        <n v="141112.85999999999"/>
        <n v="606575.73"/>
        <n v="1575926.57"/>
        <n v="17570.52"/>
        <n v="108256.98"/>
        <n v="159807.62"/>
        <n v="296582"/>
        <n v="290132.25"/>
        <n v="524610.30000000005"/>
        <n v="12004.21"/>
        <n v="2154.4899999999998"/>
        <n v="409494.8"/>
        <n v="126240.4"/>
        <n v="19214.93"/>
        <n v="1174882.5"/>
        <n v="462519.2"/>
        <n v="453526.5"/>
        <n v="10398.24"/>
        <n v="131183.82"/>
        <n v="121368.3"/>
        <n v="95924.4"/>
        <n v="528208.71"/>
        <n v="160287.07"/>
        <n v="384659.33"/>
        <n v="434282.64"/>
        <n v="352675.44"/>
        <n v="629254.77"/>
        <n v="394815.02"/>
        <n v="204565.24"/>
        <n v="3489.2"/>
        <n v="1283682.21"/>
        <n v="535342.4"/>
        <n v="1697666.68"/>
        <n v="774953.48"/>
        <n v="136101.06"/>
        <n v="413348.32"/>
        <n v="152289.62"/>
        <n v="139158.18"/>
        <n v="158830.28"/>
        <n v="1144203.75"/>
        <n v="806485"/>
        <n v="505355.65"/>
        <n v="13589.99"/>
        <n v="443546.16"/>
        <n v="575831.02"/>
        <n v="1276901.28"/>
        <n v="120262.65"/>
        <n v="375746.8"/>
        <n v="14185.6"/>
        <n v="1121478.75"/>
        <n v="24757.86"/>
        <n v="249347"/>
        <n v="769027.01"/>
        <n v="19120.939999999999"/>
        <n v="583187.97"/>
        <n v="220955"/>
        <n v="340539.96"/>
        <n v="720446.4"/>
        <n v="354790.6"/>
        <n v="242525.8"/>
        <n v="633917.25"/>
        <n v="620125.99"/>
        <n v="210993.12"/>
        <n v="172877.76"/>
        <n v="927637.22"/>
        <n v="291106.74"/>
        <n v="91544.18"/>
        <n v="456724.62"/>
        <n v="423854.82"/>
        <n v="347909.43"/>
        <n v="313749.78000000003"/>
        <n v="322150.40000000002"/>
        <n v="13564.44"/>
        <n v="314704.7"/>
        <n v="1225261.8899999999"/>
        <n v="152074.26"/>
        <n v="308122.32"/>
        <n v="117403.02"/>
        <n v="16302"/>
        <n v="14057.53"/>
        <n v="460574.4"/>
        <n v="579000.96"/>
        <n v="735474.18"/>
        <n v="513463.68"/>
        <n v="261340.5"/>
        <n v="129696.12"/>
        <n v="1114332.83"/>
        <n v="301009.26"/>
        <n v="927093.62"/>
        <n v="229143.2"/>
        <n v="155331.54"/>
        <n v="548376.4"/>
        <n v="214951.81"/>
        <n v="5731.56"/>
        <n v="103848.64"/>
        <n v="671786.88"/>
        <n v="934029.64"/>
        <n v="168999.01"/>
        <n v="554995"/>
        <n v="173659.2"/>
        <n v="395288.75"/>
        <n v="97859.34"/>
        <n v="992722.7"/>
        <n v="376477.5"/>
        <n v="247743.16"/>
        <n v="352730.58"/>
        <n v="534795"/>
        <n v="158483.51999999999"/>
        <n v="91162.86"/>
        <n v="1064413.75"/>
        <n v="426289.42"/>
        <n v="324168.06"/>
        <n v="90264.18"/>
        <n v="422648.1"/>
        <n v="48516.160000000003"/>
        <n v="148065.29999999999"/>
        <n v="17491.78"/>
        <n v="594179.56000000006"/>
        <n v="115315.2"/>
        <n v="1425734"/>
        <n v="78287.44"/>
        <n v="795803.97"/>
        <n v="734253.12"/>
        <n v="545292"/>
        <n v="71253"/>
        <n v="106752.83"/>
        <n v="87834.240000000005"/>
        <n v="234281.84"/>
        <n v="171610.88"/>
        <n v="179857.37"/>
        <n v="23080.26"/>
        <n v="821424.34"/>
        <n v="391435.2"/>
        <n v="18723.29"/>
        <n v="112444.22"/>
        <n v="98600.67"/>
        <n v="879694.84"/>
        <n v="111361.32"/>
        <n v="112845.96"/>
        <n v="680108.75"/>
        <n v="264493.75"/>
        <n v="10722.24"/>
        <n v="242064.6"/>
        <n v="16159.05"/>
        <n v="126755"/>
        <n v="604264.31999999995"/>
        <n v="170690"/>
        <n v="20898.060000000001"/>
        <n v="539563.68000000005"/>
        <n v="33129.32"/>
        <n v="301560.36"/>
        <n v="4147.6099999999997"/>
        <n v="472659.84"/>
        <n v="271185.2"/>
        <n v="91751.94"/>
        <n v="333321.3"/>
        <n v="205062"/>
        <n v="95152.82"/>
        <n v="700522.23"/>
        <n v="636063.84"/>
        <n v="259148.65"/>
        <n v="661227.61"/>
        <n v="285879.93"/>
        <n v="11770.44"/>
        <n v="417761.25"/>
        <n v="8837.5"/>
        <n v="137275.56"/>
        <n v="626.5"/>
        <n v="101946.6"/>
        <n v="198299.78"/>
        <n v="437482.08"/>
        <n v="147157.01999999999"/>
        <n v="1568307.4"/>
        <n v="145735.01999999999"/>
        <n v="1785.24"/>
        <n v="475503.6"/>
        <n v="388375.76"/>
        <n v="547518.4"/>
        <n v="164092.88"/>
        <n v="119262"/>
        <n v="80618.02"/>
        <n v="665240.22"/>
        <n v="54927.78"/>
        <n v="1047566.75"/>
        <n v="13327.3"/>
        <n v="212134.39999999999"/>
        <n v="947001.25"/>
        <n v="902565.58"/>
        <n v="1060626.25"/>
        <n v="167501.04"/>
        <n v="41405.040000000001"/>
        <n v="357315.8"/>
        <n v="901930"/>
        <n v="406637.28"/>
        <n v="20592.900000000001"/>
        <n v="124997.4"/>
        <n v="446392.23"/>
        <n v="199048.89"/>
        <n v="1114282.5"/>
        <n v="152199.54"/>
        <n v="87559.64"/>
        <n v="802630.39"/>
        <n v="27018.6"/>
        <n v="728341.43"/>
        <n v="4162.07"/>
        <n v="434838.24"/>
        <n v="102207.47"/>
        <n v="88627.5"/>
        <n v="405033.2"/>
        <n v="162770.28"/>
        <n v="721442.36"/>
        <n v="71581.86"/>
        <n v="806939.37"/>
        <n v="428256.4"/>
        <n v="8492.84"/>
        <n v="61150.26"/>
        <n v="38727.440000000002"/>
        <n v="215541.06"/>
        <n v="856135.88"/>
        <n v="355295.64"/>
        <n v="225489.88"/>
        <n v="44440"/>
        <n v="674854.40000000002"/>
        <n v="252633.60000000001"/>
        <n v="437922.72"/>
        <n v="1400175.11"/>
        <n v="496842.38"/>
        <n v="1714010.46"/>
        <n v="165721.78"/>
        <n v="1220045.79"/>
        <n v="294627.71000000002"/>
        <n v="18596.84"/>
        <n v="358014.8"/>
        <n v="146088.79999999999"/>
        <n v="1937.64"/>
        <n v="23526.42"/>
        <n v="12240.8"/>
        <n v="570856"/>
        <n v="853729.16"/>
        <n v="9331.52"/>
        <n v="363405.26"/>
        <n v="290650.52"/>
        <n v="314690.40000000002"/>
        <n v="1362966.93"/>
        <n v="203934.18"/>
        <n v="302707.67"/>
        <n v="165680.64000000001"/>
        <n v="440331.75"/>
        <n v="93905.4"/>
        <n v="423160.39"/>
        <n v="1413215.36"/>
        <n v="363427.74"/>
        <n v="476259.84000000003"/>
        <n v="460319.72"/>
        <n v="455609.21"/>
        <n v="31335.66"/>
        <n v="35605.32"/>
        <n v="85288.63"/>
        <n v="305107.28999999998"/>
        <n v="469572.24"/>
        <n v="336786.19"/>
        <n v="275277.53000000003"/>
        <n v="359730.8"/>
        <n v="79953"/>
        <n v="796332.65"/>
        <n v="182041.89"/>
        <n v="108038.34"/>
        <n v="541727.85"/>
        <n v="779459.21"/>
        <n v="462045.2"/>
        <n v="189131.78"/>
        <n v="431415.36"/>
        <n v="346444.62"/>
        <n v="1046865"/>
        <n v="501301.44"/>
        <n v="4550.08"/>
        <n v="304152.24"/>
        <n v="1123152.21"/>
        <n v="169631.14"/>
        <n v="90742.26"/>
        <n v="946496.25"/>
        <n v="87476.76"/>
        <n v="178276.84"/>
        <n v="738397.65"/>
        <n v="415535.04"/>
        <n v="4166.25"/>
        <n v="304355.5"/>
        <n v="21031.38"/>
        <n v="59784.11"/>
        <n v="342732.77"/>
        <n v="25307.040000000001"/>
        <n v="502262.28"/>
        <n v="291510.26"/>
        <n v="679455.68"/>
        <n v="57832.38"/>
        <n v="199513.60000000001"/>
        <n v="1587954.71"/>
        <n v="8044.26"/>
        <n v="137416.5"/>
        <n v="238753.44"/>
        <n v="401667.06"/>
        <n v="1062.81"/>
        <n v="1981.02"/>
        <n v="444585.59"/>
        <n v="71346.960000000006"/>
        <n v="174301.93"/>
        <n v="455972.73"/>
        <n v="595236.21"/>
        <n v="248791.67999999999"/>
        <n v="40622.04"/>
        <n v="1170550.99"/>
        <n v="174016.5"/>
        <n v="860651.85"/>
        <n v="12654.91"/>
        <n v="327049.46999999997"/>
        <n v="76275.990000000005"/>
        <n v="85769.82"/>
        <n v="151487.70000000001"/>
        <n v="76968.899999999994"/>
        <n v="242960.18"/>
        <n v="406692"/>
        <n v="50248.43"/>
        <n v="141489.35999999999"/>
        <n v="204915.62"/>
        <n v="1726181.36"/>
        <n v="572901.65"/>
        <n v="1139890.94"/>
        <n v="604589.02"/>
        <n v="885938.12"/>
        <n v="20732.64"/>
        <n v="15503.53"/>
        <n v="202906.29"/>
        <n v="23042.45"/>
        <n v="432061.72"/>
        <n v="300678.42"/>
        <n v="509522.23"/>
        <n v="20750.099999999999"/>
        <n v="768030.32"/>
        <n v="679320"/>
        <n v="171188.64"/>
        <n v="822912.51"/>
        <n v="143946.72"/>
        <n v="278084.01"/>
        <n v="232030.54"/>
        <n v="739464.04"/>
        <n v="719120"/>
        <n v="422330.23"/>
        <n v="399544.48"/>
        <n v="22169.59"/>
        <n v="71120.28"/>
        <n v="215805.24"/>
        <n v="5714.11"/>
        <n v="802182.45"/>
        <n v="435499.2"/>
        <n v="20412.7"/>
        <n v="230050.8"/>
        <n v="65030.7"/>
        <n v="25159.56"/>
        <n v="429183.36"/>
        <n v="23875.87"/>
        <n v="454643.88"/>
        <n v="18979.919999999998"/>
        <n v="544342.07999999996"/>
        <n v="1245456.25"/>
        <n v="109066.92"/>
        <n v="9707.48"/>
        <n v="430652.15999999997"/>
        <n v="275625.58"/>
        <n v="132248.70000000001"/>
        <n v="231259.6"/>
        <n v="1513943.55"/>
        <n v="1516841.88"/>
        <n v="1631943.31"/>
        <n v="482574.24"/>
        <n v="366832.8"/>
        <n v="19882.5"/>
        <n v="3602.95"/>
        <n v="437048.99"/>
        <n v="552955.67000000004"/>
        <n v="206895.35999999999"/>
        <n v="136273.32"/>
        <n v="52141.25"/>
        <n v="950958.74"/>
        <n v="672366.61"/>
        <n v="106190.46"/>
        <n v="408942.24"/>
        <n v="68649.3"/>
        <n v="55083.6"/>
        <n v="65907.72"/>
        <n v="444097.56"/>
        <n v="52445.279999999999"/>
        <n v="270701.44"/>
        <n v="389131.6"/>
        <n v="207835.2"/>
        <n v="667716.48"/>
        <n v="534476.80000000005"/>
        <n v="1553221.56"/>
        <n v="31210.38"/>
        <n v="32212.62"/>
        <n v="127835.37"/>
        <n v="63610.92"/>
        <n v="62864.639999999999"/>
        <n v="264672"/>
        <n v="744622.5"/>
        <n v="155021.16"/>
        <n v="597415"/>
        <n v="193367.52"/>
        <n v="1329320.33"/>
        <n v="58282.98"/>
        <n v="791285.88"/>
        <n v="13624.2"/>
        <n v="276932.34000000003"/>
        <n v="62436.42"/>
        <n v="840596.34"/>
        <n v="275761.2"/>
        <n v="359733.36"/>
        <n v="27607.68"/>
        <n v="603270.28"/>
        <n v="1624319.73"/>
        <n v="312545.52"/>
      </sharedItems>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176219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d v="2014-10-18T00:00:00"/>
    <n v="686800706"/>
    <d v="2014-10-31T00:00:00"/>
    <n v="8446"/>
    <n v="437.2"/>
    <n v="263.33"/>
    <x v="0"/>
    <n v="2224085.1800000002"/>
    <x v="0"/>
    <x v="0"/>
    <n v="10"/>
  </r>
  <r>
    <x v="1"/>
    <x v="1"/>
    <x v="1"/>
    <x v="1"/>
    <x v="1"/>
    <x v="0"/>
    <d v="2011-11-07T00:00:00"/>
    <n v="185941302"/>
    <d v="2011-12-08T00:00:00"/>
    <n v="3018"/>
    <n v="154.06"/>
    <n v="90.93"/>
    <x v="1"/>
    <n v="274426.74"/>
    <x v="1"/>
    <x v="1"/>
    <n v="11"/>
  </r>
  <r>
    <x v="0"/>
    <x v="0"/>
    <x v="2"/>
    <x v="2"/>
    <x v="0"/>
    <x v="1"/>
    <d v="2016-10-31T00:00:00"/>
    <n v="246222341"/>
    <d v="2016-12-09T00:00:00"/>
    <n v="1517"/>
    <n v="255.28"/>
    <n v="159.41999999999999"/>
    <x v="2"/>
    <n v="241840.14"/>
    <x v="2"/>
    <x v="2"/>
    <n v="10"/>
  </r>
  <r>
    <x v="2"/>
    <x v="2"/>
    <x v="3"/>
    <x v="3"/>
    <x v="0"/>
    <x v="1"/>
    <d v="2010-04-10T00:00:00"/>
    <n v="161442649"/>
    <d v="2010-05-12T00:00:00"/>
    <n v="3322"/>
    <n v="205.7"/>
    <n v="117.11"/>
    <x v="3"/>
    <n v="389039.42"/>
    <x v="3"/>
    <x v="3"/>
    <n v="4"/>
  </r>
  <r>
    <x v="3"/>
    <x v="3"/>
    <x v="4"/>
    <x v="4"/>
    <x v="0"/>
    <x v="2"/>
    <d v="2011-08-16T00:00:00"/>
    <n v="645713555"/>
    <d v="2011-08-31T00:00:00"/>
    <n v="9845"/>
    <n v="9.33"/>
    <n v="6.92"/>
    <x v="4"/>
    <n v="68127.399999999994"/>
    <x v="4"/>
    <x v="1"/>
    <n v="8"/>
  </r>
  <r>
    <x v="4"/>
    <x v="4"/>
    <x v="3"/>
    <x v="5"/>
    <x v="1"/>
    <x v="2"/>
    <d v="2014-11-24T00:00:00"/>
    <n v="683458888"/>
    <d v="2014-12-28T00:00:00"/>
    <n v="9528"/>
    <n v="205.7"/>
    <n v="117.11"/>
    <x v="5"/>
    <n v="1115824.08"/>
    <x v="5"/>
    <x v="0"/>
    <n v="11"/>
  </r>
  <r>
    <x v="3"/>
    <x v="5"/>
    <x v="3"/>
    <x v="6"/>
    <x v="1"/>
    <x v="2"/>
    <d v="2015-03-04T00:00:00"/>
    <n v="679414975"/>
    <d v="2015-04-17T00:00:00"/>
    <n v="2844"/>
    <n v="205.7"/>
    <n v="117.11"/>
    <x v="6"/>
    <n v="333060.84000000003"/>
    <x v="6"/>
    <x v="4"/>
    <n v="3"/>
  </r>
  <r>
    <x v="4"/>
    <x v="6"/>
    <x v="5"/>
    <x v="7"/>
    <x v="0"/>
    <x v="0"/>
    <d v="2012-05-17T00:00:00"/>
    <n v="208630645"/>
    <d v="2012-06-28T00:00:00"/>
    <n v="7299"/>
    <n v="109.28"/>
    <n v="35.840000000000003"/>
    <x v="7"/>
    <n v="261596.16"/>
    <x v="7"/>
    <x v="5"/>
    <n v="5"/>
  </r>
  <r>
    <x v="5"/>
    <x v="7"/>
    <x v="1"/>
    <x v="8"/>
    <x v="1"/>
    <x v="2"/>
    <d v="2015-01-29T00:00:00"/>
    <n v="266467225"/>
    <d v="2015-03-07T00:00:00"/>
    <n v="2428"/>
    <n v="154.06"/>
    <n v="90.93"/>
    <x v="8"/>
    <n v="220778.04"/>
    <x v="8"/>
    <x v="4"/>
    <n v="1"/>
  </r>
  <r>
    <x v="6"/>
    <x v="8"/>
    <x v="1"/>
    <x v="9"/>
    <x v="0"/>
    <x v="2"/>
    <d v="2013-12-24T00:00:00"/>
    <n v="118598544"/>
    <d v="2014-01-19T00:00:00"/>
    <n v="4800"/>
    <n v="154.06"/>
    <n v="90.93"/>
    <x v="9"/>
    <n v="436464"/>
    <x v="9"/>
    <x v="6"/>
    <n v="12"/>
  </r>
  <r>
    <x v="3"/>
    <x v="9"/>
    <x v="5"/>
    <x v="10"/>
    <x v="1"/>
    <x v="0"/>
    <d v="2015-12-29T00:00:00"/>
    <n v="451010930"/>
    <d v="2016-01-19T00:00:00"/>
    <n v="3012"/>
    <n v="109.28"/>
    <n v="35.840000000000003"/>
    <x v="10"/>
    <n v="107950.08"/>
    <x v="10"/>
    <x v="4"/>
    <n v="12"/>
  </r>
  <r>
    <x v="4"/>
    <x v="6"/>
    <x v="6"/>
    <x v="11"/>
    <x v="0"/>
    <x v="0"/>
    <d v="2010-02-27T00:00:00"/>
    <n v="220003211"/>
    <d v="2010-03-18T00:00:00"/>
    <n v="2694"/>
    <n v="152.58000000000001"/>
    <n v="97.44"/>
    <x v="11"/>
    <n v="262503.36"/>
    <x v="11"/>
    <x v="3"/>
    <n v="2"/>
  </r>
  <r>
    <x v="4"/>
    <x v="10"/>
    <x v="7"/>
    <x v="12"/>
    <x v="1"/>
    <x v="1"/>
    <d v="2016-11-17T00:00:00"/>
    <n v="702186715"/>
    <d v="2016-12-22T00:00:00"/>
    <n v="1508"/>
    <n v="668.27"/>
    <n v="502.54"/>
    <x v="12"/>
    <n v="757830.32"/>
    <x v="12"/>
    <x v="2"/>
    <n v="11"/>
  </r>
  <r>
    <x v="3"/>
    <x v="11"/>
    <x v="0"/>
    <x v="13"/>
    <x v="1"/>
    <x v="1"/>
    <d v="2015-12-20T00:00:00"/>
    <n v="544485270"/>
    <d v="2016-01-05T00:00:00"/>
    <n v="4146"/>
    <n v="437.2"/>
    <n v="263.33"/>
    <x v="13"/>
    <n v="1091766.18"/>
    <x v="13"/>
    <x v="4"/>
    <n v="12"/>
  </r>
  <r>
    <x v="2"/>
    <x v="12"/>
    <x v="4"/>
    <x v="14"/>
    <x v="0"/>
    <x v="3"/>
    <d v="2011-01-08T00:00:00"/>
    <n v="714135205"/>
    <d v="2011-02-06T00:00:00"/>
    <n v="7332"/>
    <n v="9.33"/>
    <n v="6.92"/>
    <x v="14"/>
    <n v="50737.440000000002"/>
    <x v="14"/>
    <x v="1"/>
    <n v="1"/>
  </r>
  <r>
    <x v="4"/>
    <x v="6"/>
    <x v="5"/>
    <x v="15"/>
    <x v="0"/>
    <x v="2"/>
    <d v="2010-06-28T00:00:00"/>
    <n v="448685348"/>
    <d v="2010-07-22T00:00:00"/>
    <n v="4820"/>
    <n v="109.28"/>
    <n v="35.840000000000003"/>
    <x v="15"/>
    <n v="172748.79999999999"/>
    <x v="15"/>
    <x v="3"/>
    <n v="6"/>
  </r>
  <r>
    <x v="4"/>
    <x v="13"/>
    <x v="8"/>
    <x v="16"/>
    <x v="1"/>
    <x v="2"/>
    <d v="2016-04-25T00:00:00"/>
    <n v="405997025"/>
    <d v="2016-05-12T00:00:00"/>
    <n v="2397"/>
    <n v="651.21"/>
    <n v="524.96"/>
    <x v="16"/>
    <n v="1258329.1200000001"/>
    <x v="16"/>
    <x v="2"/>
    <n v="4"/>
  </r>
  <r>
    <x v="1"/>
    <x v="14"/>
    <x v="9"/>
    <x v="17"/>
    <x v="1"/>
    <x v="0"/>
    <d v="2012-07-27T00:00:00"/>
    <n v="414244067"/>
    <d v="2012-08-07T00:00:00"/>
    <n v="2880"/>
    <n v="47.45"/>
    <n v="31.79"/>
    <x v="17"/>
    <n v="91555.199999999997"/>
    <x v="17"/>
    <x v="5"/>
    <n v="7"/>
  </r>
  <r>
    <x v="3"/>
    <x v="15"/>
    <x v="5"/>
    <x v="18"/>
    <x v="1"/>
    <x v="1"/>
    <d v="2014-09-08T00:00:00"/>
    <n v="821912801"/>
    <d v="2014-10-03T00:00:00"/>
    <n v="1117"/>
    <n v="109.28"/>
    <n v="35.840000000000003"/>
    <x v="18"/>
    <n v="40033.279999999999"/>
    <x v="18"/>
    <x v="0"/>
    <n v="9"/>
  </r>
  <r>
    <x v="3"/>
    <x v="16"/>
    <x v="7"/>
    <x v="19"/>
    <x v="0"/>
    <x v="3"/>
    <d v="2012-08-27T00:00:00"/>
    <n v="247802054"/>
    <d v="2012-09-08T00:00:00"/>
    <n v="8989"/>
    <n v="668.27"/>
    <n v="502.54"/>
    <x v="19"/>
    <n v="4517332.0599999996"/>
    <x v="19"/>
    <x v="5"/>
    <n v="8"/>
  </r>
  <r>
    <x v="6"/>
    <x v="17"/>
    <x v="6"/>
    <x v="20"/>
    <x v="1"/>
    <x v="1"/>
    <d v="2012-09-03T00:00:00"/>
    <n v="531023156"/>
    <d v="2012-10-15T00:00:00"/>
    <n v="407"/>
    <n v="152.58000000000001"/>
    <n v="97.44"/>
    <x v="20"/>
    <n v="39658.080000000002"/>
    <x v="20"/>
    <x v="5"/>
    <n v="9"/>
  </r>
  <r>
    <x v="4"/>
    <x v="18"/>
    <x v="5"/>
    <x v="21"/>
    <x v="1"/>
    <x v="3"/>
    <d v="2010-08-27T00:00:00"/>
    <n v="880999934"/>
    <d v="2010-09-16T00:00:00"/>
    <n v="6313"/>
    <n v="109.28"/>
    <n v="35.840000000000003"/>
    <x v="21"/>
    <n v="226257.92000000001"/>
    <x v="21"/>
    <x v="3"/>
    <n v="8"/>
  </r>
  <r>
    <x v="0"/>
    <x v="19"/>
    <x v="10"/>
    <x v="22"/>
    <x v="1"/>
    <x v="2"/>
    <d v="2011-02-20T00:00:00"/>
    <n v="127468717"/>
    <d v="2011-03-09T00:00:00"/>
    <n v="9681"/>
    <n v="81.73"/>
    <n v="56.67"/>
    <x v="22"/>
    <n v="548622.27"/>
    <x v="22"/>
    <x v="1"/>
    <n v="2"/>
  </r>
  <r>
    <x v="2"/>
    <x v="20"/>
    <x v="5"/>
    <x v="23"/>
    <x v="1"/>
    <x v="3"/>
    <d v="2015-12-12T00:00:00"/>
    <n v="770478332"/>
    <d v="2016-01-24T00:00:00"/>
    <n v="515"/>
    <n v="109.28"/>
    <n v="35.840000000000003"/>
    <x v="23"/>
    <n v="18457.599999999999"/>
    <x v="23"/>
    <x v="4"/>
    <n v="12"/>
  </r>
  <r>
    <x v="5"/>
    <x v="21"/>
    <x v="3"/>
    <x v="24"/>
    <x v="1"/>
    <x v="2"/>
    <d v="2012-10-28T00:00:00"/>
    <n v="430390107"/>
    <d v="2012-11-13T00:00:00"/>
    <n v="852"/>
    <n v="205.7"/>
    <n v="117.11"/>
    <x v="24"/>
    <n v="99777.72"/>
    <x v="24"/>
    <x v="5"/>
    <n v="10"/>
  </r>
  <r>
    <x v="5"/>
    <x v="21"/>
    <x v="9"/>
    <x v="25"/>
    <x v="1"/>
    <x v="0"/>
    <d v="2017-01-30T00:00:00"/>
    <n v="397877871"/>
    <d v="2017-03-20T00:00:00"/>
    <n v="9759"/>
    <n v="47.45"/>
    <n v="31.79"/>
    <x v="25"/>
    <n v="310238.61"/>
    <x v="25"/>
    <x v="7"/>
    <n v="1"/>
  </r>
  <r>
    <x v="3"/>
    <x v="16"/>
    <x v="9"/>
    <x v="26"/>
    <x v="0"/>
    <x v="0"/>
    <d v="2014-10-22T00:00:00"/>
    <n v="683927953"/>
    <d v="2014-11-04T00:00:00"/>
    <n v="8334"/>
    <n v="47.45"/>
    <n v="31.79"/>
    <x v="26"/>
    <n v="264937.86"/>
    <x v="26"/>
    <x v="0"/>
    <n v="10"/>
  </r>
  <r>
    <x v="1"/>
    <x v="14"/>
    <x v="4"/>
    <x v="27"/>
    <x v="0"/>
    <x v="0"/>
    <d v="2012-01-31T00:00:00"/>
    <n v="469839179"/>
    <d v="2012-02-22T00:00:00"/>
    <n v="4709"/>
    <n v="9.33"/>
    <n v="6.92"/>
    <x v="27"/>
    <n v="32586.28"/>
    <x v="27"/>
    <x v="5"/>
    <n v="1"/>
  </r>
  <r>
    <x v="3"/>
    <x v="3"/>
    <x v="11"/>
    <x v="28"/>
    <x v="0"/>
    <x v="2"/>
    <d v="2016-01-20T00:00:00"/>
    <n v="357222878"/>
    <d v="2016-03-09T00:00:00"/>
    <n v="9043"/>
    <n v="421.89"/>
    <n v="364.69"/>
    <x v="28"/>
    <n v="3297891.67"/>
    <x v="28"/>
    <x v="2"/>
    <n v="1"/>
  </r>
  <r>
    <x v="3"/>
    <x v="22"/>
    <x v="10"/>
    <x v="29"/>
    <x v="1"/>
    <x v="1"/>
    <d v="2016-01-01T00:00:00"/>
    <n v="118002879"/>
    <d v="2016-01-07T00:00:00"/>
    <n v="8529"/>
    <n v="81.73"/>
    <n v="56.67"/>
    <x v="29"/>
    <n v="483338.43"/>
    <x v="29"/>
    <x v="2"/>
    <n v="1"/>
  </r>
  <r>
    <x v="0"/>
    <x v="23"/>
    <x v="9"/>
    <x v="30"/>
    <x v="0"/>
    <x v="1"/>
    <d v="2017-06-01T00:00:00"/>
    <n v="944415509"/>
    <d v="2017-06-23T00:00:00"/>
    <n v="2391"/>
    <n v="47.45"/>
    <n v="31.79"/>
    <x v="30"/>
    <n v="76009.89"/>
    <x v="30"/>
    <x v="7"/>
    <n v="6"/>
  </r>
  <r>
    <x v="5"/>
    <x v="24"/>
    <x v="8"/>
    <x v="31"/>
    <x v="1"/>
    <x v="2"/>
    <d v="2015-06-30T00:00:00"/>
    <n v="499009597"/>
    <d v="2015-07-09T00:00:00"/>
    <n v="6884"/>
    <n v="651.21"/>
    <n v="524.96"/>
    <x v="31"/>
    <n v="3613824.64"/>
    <x v="31"/>
    <x v="4"/>
    <n v="6"/>
  </r>
  <r>
    <x v="3"/>
    <x v="25"/>
    <x v="4"/>
    <x v="32"/>
    <x v="1"/>
    <x v="3"/>
    <d v="2014-01-28T00:00:00"/>
    <n v="564646470"/>
    <d v="2014-03-16T00:00:00"/>
    <n v="293"/>
    <n v="9.33"/>
    <n v="6.92"/>
    <x v="32"/>
    <n v="2027.56"/>
    <x v="32"/>
    <x v="0"/>
    <n v="1"/>
  </r>
  <r>
    <x v="4"/>
    <x v="10"/>
    <x v="2"/>
    <x v="33"/>
    <x v="0"/>
    <x v="0"/>
    <d v="2014-04-08T00:00:00"/>
    <n v="294499957"/>
    <d v="2014-04-08T00:00:00"/>
    <n v="7937"/>
    <n v="255.28"/>
    <n v="159.41999999999999"/>
    <x v="33"/>
    <n v="1265316.54"/>
    <x v="33"/>
    <x v="0"/>
    <n v="4"/>
  </r>
  <r>
    <x v="5"/>
    <x v="7"/>
    <x v="9"/>
    <x v="34"/>
    <x v="0"/>
    <x v="3"/>
    <d v="2010-09-04T00:00:00"/>
    <n v="262056386"/>
    <d v="2010-10-24T00:00:00"/>
    <n v="7163"/>
    <n v="47.45"/>
    <n v="31.79"/>
    <x v="34"/>
    <n v="227711.77"/>
    <x v="34"/>
    <x v="3"/>
    <n v="9"/>
  </r>
  <r>
    <x v="3"/>
    <x v="26"/>
    <x v="8"/>
    <x v="35"/>
    <x v="1"/>
    <x v="0"/>
    <d v="2010-05-02T00:00:00"/>
    <n v="211114585"/>
    <d v="2010-05-14T00:00:00"/>
    <n v="2352"/>
    <n v="651.21"/>
    <n v="524.96"/>
    <x v="35"/>
    <n v="1234705.9199999999"/>
    <x v="35"/>
    <x v="3"/>
    <n v="5"/>
  </r>
  <r>
    <x v="3"/>
    <x v="27"/>
    <x v="8"/>
    <x v="36"/>
    <x v="0"/>
    <x v="2"/>
    <d v="2013-10-03T00:00:00"/>
    <n v="405785882"/>
    <d v="2013-10-22T00:00:00"/>
    <n v="9915"/>
    <n v="651.21"/>
    <n v="524.96"/>
    <x v="36"/>
    <n v="5204978.4000000004"/>
    <x v="36"/>
    <x v="6"/>
    <n v="10"/>
  </r>
  <r>
    <x v="5"/>
    <x v="28"/>
    <x v="1"/>
    <x v="37"/>
    <x v="0"/>
    <x v="0"/>
    <d v="2011-03-06T00:00:00"/>
    <n v="280494105"/>
    <d v="2011-04-14T00:00:00"/>
    <n v="3294"/>
    <n v="154.06"/>
    <n v="90.93"/>
    <x v="37"/>
    <n v="299523.42"/>
    <x v="37"/>
    <x v="1"/>
    <n v="3"/>
  </r>
  <r>
    <x v="4"/>
    <x v="29"/>
    <x v="2"/>
    <x v="38"/>
    <x v="1"/>
    <x v="3"/>
    <d v="2016-08-07T00:00:00"/>
    <n v="689975583"/>
    <d v="2016-08-12T00:00:00"/>
    <n v="7963"/>
    <n v="255.28"/>
    <n v="159.41999999999999"/>
    <x v="38"/>
    <n v="1269461.46"/>
    <x v="38"/>
    <x v="2"/>
    <n v="8"/>
  </r>
  <r>
    <x v="4"/>
    <x v="30"/>
    <x v="8"/>
    <x v="39"/>
    <x v="1"/>
    <x v="3"/>
    <d v="2011-01-11T00:00:00"/>
    <n v="759279143"/>
    <d v="2011-02-18T00:00:00"/>
    <n v="6426"/>
    <n v="651.21"/>
    <n v="524.96"/>
    <x v="39"/>
    <n v="3373392.96"/>
    <x v="39"/>
    <x v="1"/>
    <n v="1"/>
  </r>
  <r>
    <x v="3"/>
    <x v="31"/>
    <x v="8"/>
    <x v="40"/>
    <x v="0"/>
    <x v="1"/>
    <d v="2014-05-21T00:00:00"/>
    <n v="133766114"/>
    <d v="2014-06-12T00:00:00"/>
    <n v="3221"/>
    <n v="651.21"/>
    <n v="524.96"/>
    <x v="40"/>
    <n v="1690896.16"/>
    <x v="40"/>
    <x v="0"/>
    <n v="5"/>
  </r>
  <r>
    <x v="2"/>
    <x v="20"/>
    <x v="9"/>
    <x v="41"/>
    <x v="1"/>
    <x v="0"/>
    <d v="2013-08-03T00:00:00"/>
    <n v="329110324"/>
    <d v="2013-09-02T00:00:00"/>
    <n v="9913"/>
    <n v="47.45"/>
    <n v="31.79"/>
    <x v="41"/>
    <n v="315134.27"/>
    <x v="41"/>
    <x v="6"/>
    <n v="8"/>
  </r>
  <r>
    <x v="0"/>
    <x v="32"/>
    <x v="11"/>
    <x v="42"/>
    <x v="1"/>
    <x v="3"/>
    <d v="2011-10-05T00:00:00"/>
    <n v="681298100"/>
    <d v="2011-11-20T00:00:00"/>
    <n v="103"/>
    <n v="421.89"/>
    <n v="364.69"/>
    <x v="42"/>
    <n v="37563.07"/>
    <x v="42"/>
    <x v="1"/>
    <n v="10"/>
  </r>
  <r>
    <x v="3"/>
    <x v="33"/>
    <x v="6"/>
    <x v="43"/>
    <x v="0"/>
    <x v="3"/>
    <d v="2016-11-15T00:00:00"/>
    <n v="596628272"/>
    <d v="2016-12-30T00:00:00"/>
    <n v="4419"/>
    <n v="152.58000000000001"/>
    <n v="97.44"/>
    <x v="43"/>
    <n v="430587.36"/>
    <x v="43"/>
    <x v="2"/>
    <n v="11"/>
  </r>
  <r>
    <x v="3"/>
    <x v="26"/>
    <x v="8"/>
    <x v="44"/>
    <x v="0"/>
    <x v="3"/>
    <d v="2015-04-03T00:00:00"/>
    <n v="901712167"/>
    <d v="2015-04-17T00:00:00"/>
    <n v="5523"/>
    <n v="651.21"/>
    <n v="524.96"/>
    <x v="44"/>
    <n v="2899354.08"/>
    <x v="44"/>
    <x v="4"/>
    <n v="4"/>
  </r>
  <r>
    <x v="2"/>
    <x v="34"/>
    <x v="9"/>
    <x v="45"/>
    <x v="1"/>
    <x v="0"/>
    <d v="2013-03-22T00:00:00"/>
    <n v="693473613"/>
    <d v="2013-04-21T00:00:00"/>
    <n v="3107"/>
    <n v="47.45"/>
    <n v="31.79"/>
    <x v="45"/>
    <n v="98771.53"/>
    <x v="45"/>
    <x v="6"/>
    <n v="3"/>
  </r>
  <r>
    <x v="4"/>
    <x v="4"/>
    <x v="11"/>
    <x v="46"/>
    <x v="1"/>
    <x v="1"/>
    <d v="2010-08-02T00:00:00"/>
    <n v="489148938"/>
    <d v="2010-09-01T00:00:00"/>
    <n v="8896"/>
    <n v="421.89"/>
    <n v="364.69"/>
    <x v="46"/>
    <n v="3244282.24"/>
    <x v="46"/>
    <x v="3"/>
    <n v="8"/>
  </r>
  <r>
    <x v="4"/>
    <x v="10"/>
    <x v="7"/>
    <x v="47"/>
    <x v="1"/>
    <x v="3"/>
    <d v="2012-01-05T00:00:00"/>
    <n v="876286971"/>
    <d v="2012-02-15T00:00:00"/>
    <n v="1643"/>
    <n v="668.27"/>
    <n v="502.54"/>
    <x v="47"/>
    <n v="825673.22"/>
    <x v="47"/>
    <x v="5"/>
    <n v="1"/>
  </r>
  <r>
    <x v="0"/>
    <x v="35"/>
    <x v="10"/>
    <x v="48"/>
    <x v="0"/>
    <x v="2"/>
    <d v="2015-08-26T00:00:00"/>
    <n v="262749040"/>
    <d v="2015-08-30T00:00:00"/>
    <n v="2135"/>
    <n v="81.73"/>
    <n v="56.67"/>
    <x v="48"/>
    <n v="120990.45"/>
    <x v="48"/>
    <x v="4"/>
    <n v="8"/>
  </r>
  <r>
    <x v="2"/>
    <x v="36"/>
    <x v="11"/>
    <x v="49"/>
    <x v="1"/>
    <x v="2"/>
    <d v="2016-12-09T00:00:00"/>
    <n v="726708972"/>
    <d v="2017-01-26T00:00:00"/>
    <n v="8189"/>
    <n v="421.89"/>
    <n v="364.69"/>
    <x v="49"/>
    <n v="2986446.41"/>
    <x v="49"/>
    <x v="2"/>
    <n v="12"/>
  </r>
  <r>
    <x v="6"/>
    <x v="37"/>
    <x v="1"/>
    <x v="50"/>
    <x v="1"/>
    <x v="3"/>
    <d v="2012-05-17T00:00:00"/>
    <n v="366653096"/>
    <d v="2012-05-31T00:00:00"/>
    <n v="9654"/>
    <n v="154.06"/>
    <n v="90.93"/>
    <x v="50"/>
    <n v="877838.22"/>
    <x v="50"/>
    <x v="5"/>
    <n v="5"/>
  </r>
  <r>
    <x v="3"/>
    <x v="38"/>
    <x v="1"/>
    <x v="51"/>
    <x v="1"/>
    <x v="0"/>
    <d v="2010-11-17T00:00:00"/>
    <n v="951380240"/>
    <d v="2010-12-20T00:00:00"/>
    <n v="3410"/>
    <n v="154.06"/>
    <n v="90.93"/>
    <x v="51"/>
    <n v="310071.3"/>
    <x v="51"/>
    <x v="3"/>
    <n v="11"/>
  </r>
  <r>
    <x v="4"/>
    <x v="39"/>
    <x v="0"/>
    <x v="52"/>
    <x v="1"/>
    <x v="0"/>
    <d v="2014-11-13T00:00:00"/>
    <n v="270001733"/>
    <d v="2015-01-01T00:00:00"/>
    <n v="8368"/>
    <n v="437.2"/>
    <n v="263.33"/>
    <x v="52"/>
    <n v="2203545.44"/>
    <x v="52"/>
    <x v="0"/>
    <n v="11"/>
  </r>
  <r>
    <x v="4"/>
    <x v="40"/>
    <x v="9"/>
    <x v="53"/>
    <x v="1"/>
    <x v="1"/>
    <d v="2016-06-16T00:00:00"/>
    <n v="681941401"/>
    <d v="2016-07-28T00:00:00"/>
    <n v="470"/>
    <n v="47.45"/>
    <n v="31.79"/>
    <x v="53"/>
    <n v="14941.3"/>
    <x v="53"/>
    <x v="2"/>
    <n v="6"/>
  </r>
  <r>
    <x v="3"/>
    <x v="41"/>
    <x v="4"/>
    <x v="54"/>
    <x v="1"/>
    <x v="3"/>
    <d v="2016-05-31T00:00:00"/>
    <n v="566935575"/>
    <d v="2016-06-07T00:00:00"/>
    <n v="7690"/>
    <n v="9.33"/>
    <n v="6.92"/>
    <x v="54"/>
    <n v="53214.8"/>
    <x v="54"/>
    <x v="2"/>
    <n v="5"/>
  </r>
  <r>
    <x v="2"/>
    <x v="42"/>
    <x v="6"/>
    <x v="55"/>
    <x v="0"/>
    <x v="0"/>
    <d v="2012-10-06T00:00:00"/>
    <n v="175033080"/>
    <d v="2012-11-05T00:00:00"/>
    <n v="5033"/>
    <n v="152.58000000000001"/>
    <n v="97.44"/>
    <x v="55"/>
    <n v="490415.52"/>
    <x v="55"/>
    <x v="5"/>
    <n v="10"/>
  </r>
  <r>
    <x v="2"/>
    <x v="43"/>
    <x v="8"/>
    <x v="56"/>
    <x v="0"/>
    <x v="3"/>
    <d v="2012-03-10T00:00:00"/>
    <n v="276595246"/>
    <d v="2012-03-15T00:00:00"/>
    <n v="9535"/>
    <n v="651.21"/>
    <n v="524.96"/>
    <x v="56"/>
    <n v="5005493.5999999996"/>
    <x v="56"/>
    <x v="5"/>
    <n v="3"/>
  </r>
  <r>
    <x v="4"/>
    <x v="44"/>
    <x v="8"/>
    <x v="57"/>
    <x v="1"/>
    <x v="0"/>
    <d v="2011-01-26T00:00:00"/>
    <n v="812295901"/>
    <d v="2011-02-13T00:00:00"/>
    <n v="5263"/>
    <n v="651.21"/>
    <n v="524.96"/>
    <x v="57"/>
    <n v="2762864.48"/>
    <x v="57"/>
    <x v="1"/>
    <n v="1"/>
  </r>
  <r>
    <x v="2"/>
    <x v="45"/>
    <x v="1"/>
    <x v="58"/>
    <x v="0"/>
    <x v="1"/>
    <d v="2014-06-02T00:00:00"/>
    <n v="443121373"/>
    <d v="2014-06-19T00:00:00"/>
    <n v="8316"/>
    <n v="154.06"/>
    <n v="90.93"/>
    <x v="58"/>
    <n v="756173.88"/>
    <x v="58"/>
    <x v="0"/>
    <n v="6"/>
  </r>
  <r>
    <x v="6"/>
    <x v="8"/>
    <x v="10"/>
    <x v="59"/>
    <x v="0"/>
    <x v="2"/>
    <d v="2016-12-17T00:00:00"/>
    <n v="600370490"/>
    <d v="2017-01-25T00:00:00"/>
    <n v="1824"/>
    <n v="81.73"/>
    <n v="56.67"/>
    <x v="59"/>
    <n v="103366.08"/>
    <x v="59"/>
    <x v="2"/>
    <n v="12"/>
  </r>
  <r>
    <x v="4"/>
    <x v="46"/>
    <x v="8"/>
    <x v="60"/>
    <x v="1"/>
    <x v="3"/>
    <d v="2014-06-27T00:00:00"/>
    <n v="535654580"/>
    <d v="2014-07-29T00:00:00"/>
    <n v="949"/>
    <n v="651.21"/>
    <n v="524.96"/>
    <x v="60"/>
    <n v="498187.04"/>
    <x v="60"/>
    <x v="0"/>
    <n v="6"/>
  </r>
  <r>
    <x v="5"/>
    <x v="47"/>
    <x v="0"/>
    <x v="61"/>
    <x v="0"/>
    <x v="2"/>
    <d v="2015-03-17T00:00:00"/>
    <n v="470897471"/>
    <d v="2015-04-22T00:00:00"/>
    <n v="7881"/>
    <n v="437.2"/>
    <n v="263.33"/>
    <x v="61"/>
    <n v="2075303.73"/>
    <x v="61"/>
    <x v="4"/>
    <n v="3"/>
  </r>
  <r>
    <x v="4"/>
    <x v="30"/>
    <x v="9"/>
    <x v="62"/>
    <x v="0"/>
    <x v="3"/>
    <d v="2013-04-03T00:00:00"/>
    <n v="248335492"/>
    <d v="2013-04-04T00:00:00"/>
    <n v="6846"/>
    <n v="47.45"/>
    <n v="31.79"/>
    <x v="62"/>
    <n v="217634.34"/>
    <x v="62"/>
    <x v="6"/>
    <n v="4"/>
  </r>
  <r>
    <x v="3"/>
    <x v="48"/>
    <x v="5"/>
    <x v="63"/>
    <x v="0"/>
    <x v="1"/>
    <d v="2015-03-08T00:00:00"/>
    <n v="680517470"/>
    <d v="2015-03-25T00:00:00"/>
    <n v="9097"/>
    <n v="109.28"/>
    <n v="35.840000000000003"/>
    <x v="63"/>
    <n v="326036.47999999998"/>
    <x v="63"/>
    <x v="4"/>
    <n v="3"/>
  </r>
  <r>
    <x v="3"/>
    <x v="49"/>
    <x v="10"/>
    <x v="64"/>
    <x v="1"/>
    <x v="0"/>
    <d v="2013-06-21T00:00:00"/>
    <n v="400304734"/>
    <d v="2013-07-29T00:00:00"/>
    <n v="7921"/>
    <n v="81.73"/>
    <n v="56.67"/>
    <x v="64"/>
    <n v="448883.07"/>
    <x v="64"/>
    <x v="6"/>
    <n v="6"/>
  </r>
  <r>
    <x v="4"/>
    <x v="50"/>
    <x v="8"/>
    <x v="65"/>
    <x v="0"/>
    <x v="1"/>
    <d v="2013-01-06T00:00:00"/>
    <n v="810871112"/>
    <d v="2013-01-08T00:00:00"/>
    <n v="3636"/>
    <n v="651.21"/>
    <n v="524.96"/>
    <x v="65"/>
    <n v="1908754.56"/>
    <x v="65"/>
    <x v="6"/>
    <n v="1"/>
  </r>
  <r>
    <x v="3"/>
    <x v="51"/>
    <x v="3"/>
    <x v="66"/>
    <x v="1"/>
    <x v="3"/>
    <d v="2012-03-17T00:00:00"/>
    <n v="235702931"/>
    <d v="2012-04-03T00:00:00"/>
    <n v="8590"/>
    <n v="205.7"/>
    <n v="117.11"/>
    <x v="66"/>
    <n v="1005974.9"/>
    <x v="66"/>
    <x v="5"/>
    <n v="3"/>
  </r>
  <r>
    <x v="3"/>
    <x v="33"/>
    <x v="8"/>
    <x v="67"/>
    <x v="0"/>
    <x v="1"/>
    <d v="2014-04-18T00:00:00"/>
    <n v="668599021"/>
    <d v="2014-05-12T00:00:00"/>
    <n v="2163"/>
    <n v="651.21"/>
    <n v="524.96"/>
    <x v="67"/>
    <n v="1135488.48"/>
    <x v="67"/>
    <x v="0"/>
    <n v="4"/>
  </r>
  <r>
    <x v="3"/>
    <x v="52"/>
    <x v="2"/>
    <x v="68"/>
    <x v="1"/>
    <x v="0"/>
    <d v="2016-01-03T00:00:00"/>
    <n v="123670709"/>
    <d v="2016-02-01T00:00:00"/>
    <n v="5766"/>
    <n v="255.28"/>
    <n v="159.41999999999999"/>
    <x v="68"/>
    <n v="919215.72"/>
    <x v="68"/>
    <x v="2"/>
    <n v="1"/>
  </r>
  <r>
    <x v="4"/>
    <x v="53"/>
    <x v="8"/>
    <x v="69"/>
    <x v="1"/>
    <x v="3"/>
    <d v="2011-05-12T00:00:00"/>
    <n v="285341823"/>
    <d v="2011-06-08T00:00:00"/>
    <n v="7841"/>
    <n v="651.21"/>
    <n v="524.96"/>
    <x v="69"/>
    <n v="4116211.36"/>
    <x v="69"/>
    <x v="1"/>
    <n v="5"/>
  </r>
  <r>
    <x v="2"/>
    <x v="54"/>
    <x v="4"/>
    <x v="70"/>
    <x v="1"/>
    <x v="2"/>
    <d v="2010-07-29T00:00:00"/>
    <n v="658348691"/>
    <d v="2010-08-22T00:00:00"/>
    <n v="8862"/>
    <n v="9.33"/>
    <n v="6.92"/>
    <x v="70"/>
    <n v="61325.04"/>
    <x v="70"/>
    <x v="3"/>
    <n v="7"/>
  </r>
  <r>
    <x v="4"/>
    <x v="55"/>
    <x v="2"/>
    <x v="71"/>
    <x v="0"/>
    <x v="3"/>
    <d v="2013-08-02T00:00:00"/>
    <n v="817740142"/>
    <d v="2013-08-19T00:00:00"/>
    <n v="6335"/>
    <n v="255.28"/>
    <n v="159.41999999999999"/>
    <x v="71"/>
    <n v="1009925.7"/>
    <x v="71"/>
    <x v="6"/>
    <n v="8"/>
  </r>
  <r>
    <x v="3"/>
    <x v="15"/>
    <x v="9"/>
    <x v="72"/>
    <x v="0"/>
    <x v="2"/>
    <d v="2013-10-23T00:00:00"/>
    <n v="858877503"/>
    <d v="2013-11-06T00:00:00"/>
    <n v="9794"/>
    <n v="47.45"/>
    <n v="31.79"/>
    <x v="72"/>
    <n v="311351.26"/>
    <x v="72"/>
    <x v="6"/>
    <n v="10"/>
  </r>
  <r>
    <x v="4"/>
    <x v="29"/>
    <x v="1"/>
    <x v="73"/>
    <x v="0"/>
    <x v="0"/>
    <d v="2017-02-05T00:00:00"/>
    <n v="947434604"/>
    <d v="2017-02-19T00:00:00"/>
    <n v="5808"/>
    <n v="154.06"/>
    <n v="90.93"/>
    <x v="73"/>
    <n v="528121.43999999994"/>
    <x v="73"/>
    <x v="7"/>
    <n v="2"/>
  </r>
  <r>
    <x v="4"/>
    <x v="56"/>
    <x v="11"/>
    <x v="74"/>
    <x v="0"/>
    <x v="2"/>
    <d v="2015-03-20T00:00:00"/>
    <n v="869397771"/>
    <d v="2015-04-17T00:00:00"/>
    <n v="2975"/>
    <n v="421.89"/>
    <n v="364.69"/>
    <x v="74"/>
    <n v="1084952.75"/>
    <x v="74"/>
    <x v="4"/>
    <n v="3"/>
  </r>
  <r>
    <x v="0"/>
    <x v="57"/>
    <x v="10"/>
    <x v="75"/>
    <x v="0"/>
    <x v="3"/>
    <d v="2012-05-06T00:00:00"/>
    <n v="481065833"/>
    <d v="2012-05-08T00:00:00"/>
    <n v="6925"/>
    <n v="81.73"/>
    <n v="56.67"/>
    <x v="75"/>
    <n v="392439.75"/>
    <x v="75"/>
    <x v="5"/>
    <n v="5"/>
  </r>
  <r>
    <x v="3"/>
    <x v="58"/>
    <x v="11"/>
    <x v="76"/>
    <x v="1"/>
    <x v="1"/>
    <d v="2013-09-30T00:00:00"/>
    <n v="159050118"/>
    <d v="2013-10-01T00:00:00"/>
    <n v="5319"/>
    <n v="421.89"/>
    <n v="364.69"/>
    <x v="76"/>
    <n v="1939786.11"/>
    <x v="76"/>
    <x v="6"/>
    <n v="9"/>
  </r>
  <r>
    <x v="4"/>
    <x v="59"/>
    <x v="8"/>
    <x v="77"/>
    <x v="1"/>
    <x v="0"/>
    <d v="2014-05-20T00:00:00"/>
    <n v="350274455"/>
    <d v="2014-06-14T00:00:00"/>
    <n v="2850"/>
    <n v="651.21"/>
    <n v="524.96"/>
    <x v="77"/>
    <n v="1496136"/>
    <x v="77"/>
    <x v="0"/>
    <n v="5"/>
  </r>
  <r>
    <x v="0"/>
    <x v="60"/>
    <x v="3"/>
    <x v="78"/>
    <x v="1"/>
    <x v="3"/>
    <d v="2010-04-09T00:00:00"/>
    <n v="221975171"/>
    <d v="2010-05-17T00:00:00"/>
    <n v="6241"/>
    <n v="205.7"/>
    <n v="117.11"/>
    <x v="78"/>
    <n v="730883.51"/>
    <x v="78"/>
    <x v="3"/>
    <n v="4"/>
  </r>
  <r>
    <x v="1"/>
    <x v="61"/>
    <x v="8"/>
    <x v="79"/>
    <x v="1"/>
    <x v="1"/>
    <d v="2017-06-09T00:00:00"/>
    <n v="811701095"/>
    <d v="2017-07-19T00:00:00"/>
    <n v="9247"/>
    <n v="651.21"/>
    <n v="524.96"/>
    <x v="79"/>
    <n v="4854305.12"/>
    <x v="79"/>
    <x v="7"/>
    <n v="6"/>
  </r>
  <r>
    <x v="3"/>
    <x v="62"/>
    <x v="3"/>
    <x v="80"/>
    <x v="1"/>
    <x v="3"/>
    <d v="2015-02-08T00:00:00"/>
    <n v="977313554"/>
    <d v="2015-03-29T00:00:00"/>
    <n v="7653"/>
    <n v="205.7"/>
    <n v="117.11"/>
    <x v="80"/>
    <n v="896242.83"/>
    <x v="80"/>
    <x v="4"/>
    <n v="2"/>
  </r>
  <r>
    <x v="3"/>
    <x v="5"/>
    <x v="6"/>
    <x v="81"/>
    <x v="0"/>
    <x v="3"/>
    <d v="2010-01-25T00:00:00"/>
    <n v="546986377"/>
    <d v="2010-02-10T00:00:00"/>
    <n v="4279"/>
    <n v="152.58000000000001"/>
    <n v="97.44"/>
    <x v="81"/>
    <n v="416945.76"/>
    <x v="81"/>
    <x v="3"/>
    <n v="1"/>
  </r>
  <r>
    <x v="2"/>
    <x v="63"/>
    <x v="4"/>
    <x v="82"/>
    <x v="0"/>
    <x v="3"/>
    <d v="2010-03-07T00:00:00"/>
    <n v="769205892"/>
    <d v="2010-03-17T00:00:00"/>
    <n v="3972"/>
    <n v="9.33"/>
    <n v="6.92"/>
    <x v="82"/>
    <n v="27486.240000000002"/>
    <x v="82"/>
    <x v="3"/>
    <n v="3"/>
  </r>
  <r>
    <x v="3"/>
    <x v="64"/>
    <x v="5"/>
    <x v="83"/>
    <x v="0"/>
    <x v="0"/>
    <d v="2013-01-03T00:00:00"/>
    <n v="262770926"/>
    <d v="2013-02-08T00:00:00"/>
    <n v="8611"/>
    <n v="109.28"/>
    <n v="35.840000000000003"/>
    <x v="83"/>
    <n v="308618.23999999999"/>
    <x v="83"/>
    <x v="6"/>
    <n v="1"/>
  </r>
  <r>
    <x v="3"/>
    <x v="65"/>
    <x v="6"/>
    <x v="84"/>
    <x v="1"/>
    <x v="0"/>
    <d v="2017-03-06T00:00:00"/>
    <n v="866792809"/>
    <d v="2017-03-18T00:00:00"/>
    <n v="2109"/>
    <n v="152.58000000000001"/>
    <n v="97.44"/>
    <x v="84"/>
    <n v="205500.96"/>
    <x v="84"/>
    <x v="7"/>
    <n v="3"/>
  </r>
  <r>
    <x v="5"/>
    <x v="66"/>
    <x v="9"/>
    <x v="85"/>
    <x v="0"/>
    <x v="1"/>
    <d v="2011-01-09T00:00:00"/>
    <n v="890695369"/>
    <d v="2011-02-23T00:00:00"/>
    <n v="5408"/>
    <n v="47.45"/>
    <n v="31.79"/>
    <x v="85"/>
    <n v="171920.32"/>
    <x v="85"/>
    <x v="1"/>
    <n v="1"/>
  </r>
  <r>
    <x v="0"/>
    <x v="0"/>
    <x v="3"/>
    <x v="86"/>
    <x v="0"/>
    <x v="0"/>
    <d v="2014-03-27T00:00:00"/>
    <n v="964214932"/>
    <d v="2014-03-31T00:00:00"/>
    <n v="1480"/>
    <n v="205.7"/>
    <n v="117.11"/>
    <x v="86"/>
    <n v="173322.8"/>
    <x v="86"/>
    <x v="0"/>
    <n v="3"/>
  </r>
  <r>
    <x v="4"/>
    <x v="67"/>
    <x v="6"/>
    <x v="87"/>
    <x v="1"/>
    <x v="1"/>
    <d v="2013-06-28T00:00:00"/>
    <n v="887400329"/>
    <d v="2013-08-17T00:00:00"/>
    <n v="332"/>
    <n v="152.58000000000001"/>
    <n v="97.44"/>
    <x v="87"/>
    <n v="32350.080000000002"/>
    <x v="87"/>
    <x v="6"/>
    <n v="6"/>
  </r>
  <r>
    <x v="4"/>
    <x v="6"/>
    <x v="9"/>
    <x v="88"/>
    <x v="0"/>
    <x v="0"/>
    <d v="2011-09-04T00:00:00"/>
    <n v="980612885"/>
    <d v="2011-09-04T00:00:00"/>
    <n v="3999"/>
    <n v="47.45"/>
    <n v="31.79"/>
    <x v="88"/>
    <n v="127128.21"/>
    <x v="88"/>
    <x v="1"/>
    <n v="9"/>
  </r>
  <r>
    <x v="4"/>
    <x v="6"/>
    <x v="5"/>
    <x v="89"/>
    <x v="0"/>
    <x v="0"/>
    <d v="2016-07-14T00:00:00"/>
    <n v="734526431"/>
    <d v="2016-08-02T00:00:00"/>
    <n v="1549"/>
    <n v="109.28"/>
    <n v="35.840000000000003"/>
    <x v="89"/>
    <n v="55516.160000000003"/>
    <x v="89"/>
    <x v="2"/>
    <n v="7"/>
  </r>
  <r>
    <x v="2"/>
    <x v="68"/>
    <x v="2"/>
    <x v="90"/>
    <x v="1"/>
    <x v="3"/>
    <d v="2014-02-23T00:00:00"/>
    <n v="160127294"/>
    <d v="2014-03-23T00:00:00"/>
    <n v="4079"/>
    <n v="255.28"/>
    <n v="159.41999999999999"/>
    <x v="90"/>
    <n v="650274.18000000005"/>
    <x v="90"/>
    <x v="0"/>
    <n v="2"/>
  </r>
  <r>
    <x v="5"/>
    <x v="69"/>
    <x v="5"/>
    <x v="91"/>
    <x v="0"/>
    <x v="3"/>
    <d v="2010-08-07T00:00:00"/>
    <n v="238714301"/>
    <d v="2010-09-13T00:00:00"/>
    <n v="9721"/>
    <n v="109.28"/>
    <n v="35.840000000000003"/>
    <x v="91"/>
    <n v="348400.64000000001"/>
    <x v="91"/>
    <x v="3"/>
    <n v="8"/>
  </r>
  <r>
    <x v="6"/>
    <x v="70"/>
    <x v="7"/>
    <x v="92"/>
    <x v="1"/>
    <x v="0"/>
    <d v="2013-01-14T00:00:00"/>
    <n v="671898782"/>
    <d v="2013-02-06T00:00:00"/>
    <n v="8635"/>
    <n v="668.27"/>
    <n v="502.54"/>
    <x v="92"/>
    <n v="4339432.9000000004"/>
    <x v="92"/>
    <x v="6"/>
    <n v="1"/>
  </r>
  <r>
    <x v="3"/>
    <x v="71"/>
    <x v="10"/>
    <x v="93"/>
    <x v="0"/>
    <x v="2"/>
    <d v="2010-09-30T00:00:00"/>
    <n v="331604564"/>
    <d v="2010-11-17T00:00:00"/>
    <n v="8014"/>
    <n v="81.73"/>
    <n v="56.67"/>
    <x v="93"/>
    <n v="454153.38"/>
    <x v="93"/>
    <x v="3"/>
    <n v="9"/>
  </r>
  <r>
    <x v="0"/>
    <x v="72"/>
    <x v="3"/>
    <x v="94"/>
    <x v="1"/>
    <x v="0"/>
    <d v="2016-10-13T00:00:00"/>
    <n v="410067975"/>
    <d v="2016-11-20T00:00:00"/>
    <n v="7081"/>
    <n v="205.7"/>
    <n v="117.11"/>
    <x v="94"/>
    <n v="829255.91"/>
    <x v="94"/>
    <x v="2"/>
    <n v="10"/>
  </r>
  <r>
    <x v="6"/>
    <x v="73"/>
    <x v="6"/>
    <x v="95"/>
    <x v="0"/>
    <x v="3"/>
    <d v="2011-03-16T00:00:00"/>
    <n v="369837844"/>
    <d v="2011-03-23T00:00:00"/>
    <n v="2091"/>
    <n v="152.58000000000001"/>
    <n v="97.44"/>
    <x v="95"/>
    <n v="203747.04"/>
    <x v="95"/>
    <x v="1"/>
    <n v="3"/>
  </r>
  <r>
    <x v="3"/>
    <x v="11"/>
    <x v="4"/>
    <x v="96"/>
    <x v="1"/>
    <x v="3"/>
    <d v="2012-12-26T00:00:00"/>
    <n v="193775498"/>
    <d v="2013-01-31T00:00:00"/>
    <n v="1331"/>
    <n v="9.33"/>
    <n v="6.92"/>
    <x v="96"/>
    <n v="9210.52"/>
    <x v="96"/>
    <x v="5"/>
    <n v="12"/>
  </r>
  <r>
    <x v="3"/>
    <x v="52"/>
    <x v="5"/>
    <x v="97"/>
    <x v="1"/>
    <x v="0"/>
    <d v="2015-09-02T00:00:00"/>
    <n v="835054767"/>
    <d v="2015-10-09T00:00:00"/>
    <n v="117"/>
    <n v="109.28"/>
    <n v="35.840000000000003"/>
    <x v="97"/>
    <n v="4193.28"/>
    <x v="97"/>
    <x v="4"/>
    <n v="9"/>
  </r>
  <r>
    <x v="3"/>
    <x v="74"/>
    <x v="7"/>
    <x v="98"/>
    <x v="0"/>
    <x v="1"/>
    <d v="2013-11-11T00:00:00"/>
    <n v="167161977"/>
    <d v="2013-12-24T00:00:00"/>
    <n v="5798"/>
    <n v="668.27"/>
    <n v="502.54"/>
    <x v="98"/>
    <n v="2913726.92"/>
    <x v="98"/>
    <x v="6"/>
    <n v="11"/>
  </r>
  <r>
    <x v="6"/>
    <x v="75"/>
    <x v="1"/>
    <x v="99"/>
    <x v="0"/>
    <x v="1"/>
    <d v="2014-08-04T00:00:00"/>
    <n v="633895957"/>
    <d v="2014-08-22T00:00:00"/>
    <n v="2755"/>
    <n v="154.06"/>
    <n v="90.93"/>
    <x v="99"/>
    <n v="250512.15"/>
    <x v="99"/>
    <x v="0"/>
    <n v="8"/>
  </r>
  <r>
    <x v="1"/>
    <x v="61"/>
    <x v="5"/>
    <x v="100"/>
    <x v="0"/>
    <x v="1"/>
    <d v="2010-10-21T00:00:00"/>
    <n v="699368035"/>
    <d v="2010-12-07T00:00:00"/>
    <n v="7398"/>
    <n v="109.28"/>
    <n v="35.840000000000003"/>
    <x v="100"/>
    <n v="265144.32000000001"/>
    <x v="100"/>
    <x v="3"/>
    <n v="10"/>
  </r>
  <r>
    <x v="0"/>
    <x v="76"/>
    <x v="1"/>
    <x v="101"/>
    <x v="0"/>
    <x v="3"/>
    <d v="2015-06-13T00:00:00"/>
    <n v="698002040"/>
    <d v="2015-07-29T00:00:00"/>
    <n v="3170"/>
    <n v="154.06"/>
    <n v="90.93"/>
    <x v="101"/>
    <n v="288248.09999999998"/>
    <x v="101"/>
    <x v="4"/>
    <n v="6"/>
  </r>
  <r>
    <x v="4"/>
    <x v="77"/>
    <x v="6"/>
    <x v="102"/>
    <x v="0"/>
    <x v="2"/>
    <d v="2012-03-29T00:00:00"/>
    <n v="584534299"/>
    <d v="2012-05-18T00:00:00"/>
    <n v="5544"/>
    <n v="152.58000000000001"/>
    <n v="97.44"/>
    <x v="102"/>
    <n v="540207.35999999999"/>
    <x v="102"/>
    <x v="5"/>
    <n v="3"/>
  </r>
  <r>
    <x v="3"/>
    <x v="78"/>
    <x v="1"/>
    <x v="103"/>
    <x v="1"/>
    <x v="3"/>
    <d v="2012-06-22T00:00:00"/>
    <n v="384013640"/>
    <d v="2012-07-19T00:00:00"/>
    <n v="7025"/>
    <n v="154.06"/>
    <n v="90.93"/>
    <x v="103"/>
    <n v="638783.25"/>
    <x v="103"/>
    <x v="5"/>
    <n v="6"/>
  </r>
  <r>
    <x v="4"/>
    <x v="56"/>
    <x v="10"/>
    <x v="104"/>
    <x v="1"/>
    <x v="0"/>
    <d v="2013-05-10T00:00:00"/>
    <n v="641801393"/>
    <d v="2013-05-24T00:00:00"/>
    <n v="2149"/>
    <n v="81.73"/>
    <n v="56.67"/>
    <x v="104"/>
    <n v="121783.83"/>
    <x v="104"/>
    <x v="6"/>
    <n v="5"/>
  </r>
  <r>
    <x v="0"/>
    <x v="35"/>
    <x v="10"/>
    <x v="105"/>
    <x v="1"/>
    <x v="0"/>
    <d v="2016-12-10T00:00:00"/>
    <n v="173571383"/>
    <d v="2017-01-11T00:00:00"/>
    <n v="2484"/>
    <n v="81.73"/>
    <n v="56.67"/>
    <x v="105"/>
    <n v="140768.28"/>
    <x v="105"/>
    <x v="2"/>
    <n v="12"/>
  </r>
  <r>
    <x v="0"/>
    <x v="79"/>
    <x v="6"/>
    <x v="106"/>
    <x v="0"/>
    <x v="2"/>
    <d v="2011-03-20T00:00:00"/>
    <n v="115309941"/>
    <d v="2011-04-06T00:00:00"/>
    <n v="1629"/>
    <n v="152.58000000000001"/>
    <n v="97.44"/>
    <x v="106"/>
    <n v="158729.76"/>
    <x v="106"/>
    <x v="1"/>
    <n v="3"/>
  </r>
  <r>
    <x v="2"/>
    <x v="80"/>
    <x v="0"/>
    <x v="107"/>
    <x v="0"/>
    <x v="3"/>
    <d v="2011-09-22T00:00:00"/>
    <n v="773315894"/>
    <d v="2011-11-04T00:00:00"/>
    <n v="213"/>
    <n v="437.2"/>
    <n v="263.33"/>
    <x v="107"/>
    <n v="56089.29"/>
    <x v="107"/>
    <x v="1"/>
    <n v="9"/>
  </r>
  <r>
    <x v="3"/>
    <x v="64"/>
    <x v="9"/>
    <x v="108"/>
    <x v="1"/>
    <x v="0"/>
    <d v="2012-05-11T00:00:00"/>
    <n v="274200570"/>
    <d v="2012-06-26T00:00:00"/>
    <n v="897"/>
    <n v="47.45"/>
    <n v="31.79"/>
    <x v="108"/>
    <n v="28515.63"/>
    <x v="108"/>
    <x v="5"/>
    <n v="5"/>
  </r>
  <r>
    <x v="0"/>
    <x v="81"/>
    <x v="5"/>
    <x v="109"/>
    <x v="0"/>
    <x v="0"/>
    <d v="2011-11-15T00:00:00"/>
    <n v="414887797"/>
    <d v="2011-11-17T00:00:00"/>
    <n v="3374"/>
    <n v="109.28"/>
    <n v="35.840000000000003"/>
    <x v="109"/>
    <n v="120924.16"/>
    <x v="109"/>
    <x v="1"/>
    <n v="11"/>
  </r>
  <r>
    <x v="6"/>
    <x v="70"/>
    <x v="9"/>
    <x v="110"/>
    <x v="0"/>
    <x v="3"/>
    <d v="2010-01-27T00:00:00"/>
    <n v="812613904"/>
    <d v="2010-01-29T00:00:00"/>
    <n v="9367"/>
    <n v="47.45"/>
    <n v="31.79"/>
    <x v="110"/>
    <n v="297776.93"/>
    <x v="110"/>
    <x v="3"/>
    <n v="1"/>
  </r>
  <r>
    <x v="2"/>
    <x v="82"/>
    <x v="2"/>
    <x v="111"/>
    <x v="1"/>
    <x v="2"/>
    <d v="2011-08-17T00:00:00"/>
    <n v="254927718"/>
    <d v="2011-09-07T00:00:00"/>
    <n v="7632"/>
    <n v="255.28"/>
    <n v="159.41999999999999"/>
    <x v="111"/>
    <n v="1216693.44"/>
    <x v="111"/>
    <x v="1"/>
    <n v="8"/>
  </r>
  <r>
    <x v="0"/>
    <x v="83"/>
    <x v="9"/>
    <x v="112"/>
    <x v="0"/>
    <x v="0"/>
    <d v="2014-09-06T00:00:00"/>
    <n v="749690568"/>
    <d v="2014-10-26T00:00:00"/>
    <n v="8954"/>
    <n v="47.45"/>
    <n v="31.79"/>
    <x v="112"/>
    <n v="284647.65999999997"/>
    <x v="112"/>
    <x v="0"/>
    <n v="9"/>
  </r>
  <r>
    <x v="3"/>
    <x v="5"/>
    <x v="3"/>
    <x v="113"/>
    <x v="0"/>
    <x v="1"/>
    <d v="2014-09-03T00:00:00"/>
    <n v="775076282"/>
    <d v="2014-09-19T00:00:00"/>
    <n v="1150"/>
    <n v="205.7"/>
    <n v="117.11"/>
    <x v="113"/>
    <n v="134676.5"/>
    <x v="113"/>
    <x v="0"/>
    <n v="9"/>
  </r>
  <r>
    <x v="3"/>
    <x v="27"/>
    <x v="8"/>
    <x v="114"/>
    <x v="1"/>
    <x v="2"/>
    <d v="2015-09-05T00:00:00"/>
    <n v="229571187"/>
    <d v="2015-09-18T00:00:00"/>
    <n v="4071"/>
    <n v="651.21"/>
    <n v="524.96"/>
    <x v="114"/>
    <n v="2137112.16"/>
    <x v="114"/>
    <x v="4"/>
    <n v="9"/>
  </r>
  <r>
    <x v="2"/>
    <x v="84"/>
    <x v="2"/>
    <x v="115"/>
    <x v="1"/>
    <x v="1"/>
    <d v="2011-06-20T00:00:00"/>
    <n v="881974112"/>
    <d v="2011-07-11T00:00:00"/>
    <n v="4594"/>
    <n v="255.28"/>
    <n v="159.41999999999999"/>
    <x v="115"/>
    <n v="732375.48"/>
    <x v="115"/>
    <x v="1"/>
    <n v="6"/>
  </r>
  <r>
    <x v="6"/>
    <x v="85"/>
    <x v="6"/>
    <x v="116"/>
    <x v="1"/>
    <x v="3"/>
    <d v="2012-01-12T00:00:00"/>
    <n v="521396386"/>
    <d v="2012-02-14T00:00:00"/>
    <n v="1632"/>
    <n v="152.58000000000001"/>
    <n v="97.44"/>
    <x v="116"/>
    <n v="159022.07999999999"/>
    <x v="116"/>
    <x v="5"/>
    <n v="1"/>
  </r>
  <r>
    <x v="2"/>
    <x v="86"/>
    <x v="7"/>
    <x v="117"/>
    <x v="1"/>
    <x v="1"/>
    <d v="2017-01-23T00:00:00"/>
    <n v="607261836"/>
    <d v="2017-02-22T00:00:00"/>
    <n v="1127"/>
    <n v="668.27"/>
    <n v="502.54"/>
    <x v="117"/>
    <n v="566362.57999999996"/>
    <x v="117"/>
    <x v="7"/>
    <n v="1"/>
  </r>
  <r>
    <x v="4"/>
    <x v="87"/>
    <x v="1"/>
    <x v="118"/>
    <x v="1"/>
    <x v="0"/>
    <d v="2012-03-04T00:00:00"/>
    <n v="419306790"/>
    <d v="2012-03-12T00:00:00"/>
    <n v="1052"/>
    <n v="154.06"/>
    <n v="90.93"/>
    <x v="118"/>
    <n v="95658.36"/>
    <x v="118"/>
    <x v="5"/>
    <n v="3"/>
  </r>
  <r>
    <x v="3"/>
    <x v="65"/>
    <x v="11"/>
    <x v="119"/>
    <x v="0"/>
    <x v="2"/>
    <d v="2010-07-18T00:00:00"/>
    <n v="207580077"/>
    <d v="2010-07-18T00:00:00"/>
    <n v="6413"/>
    <n v="421.89"/>
    <n v="364.69"/>
    <x v="119"/>
    <n v="2338756.9700000002"/>
    <x v="119"/>
    <x v="3"/>
    <n v="7"/>
  </r>
  <r>
    <x v="4"/>
    <x v="29"/>
    <x v="6"/>
    <x v="120"/>
    <x v="1"/>
    <x v="0"/>
    <d v="2011-04-12T00:00:00"/>
    <n v="742443025"/>
    <d v="2011-04-15T00:00:00"/>
    <n v="4245"/>
    <n v="152.58000000000001"/>
    <n v="97.44"/>
    <x v="120"/>
    <n v="413632.8"/>
    <x v="120"/>
    <x v="1"/>
    <n v="4"/>
  </r>
  <r>
    <x v="3"/>
    <x v="74"/>
    <x v="6"/>
    <x v="121"/>
    <x v="0"/>
    <x v="0"/>
    <d v="2010-10-03T00:00:00"/>
    <n v="164569461"/>
    <d v="2010-10-05T00:00:00"/>
    <n v="8615"/>
    <n v="152.58000000000001"/>
    <n v="97.44"/>
    <x v="121"/>
    <n v="839445.6"/>
    <x v="121"/>
    <x v="3"/>
    <n v="10"/>
  </r>
  <r>
    <x v="3"/>
    <x v="88"/>
    <x v="2"/>
    <x v="122"/>
    <x v="1"/>
    <x v="3"/>
    <d v="2013-12-29T00:00:00"/>
    <n v="734945714"/>
    <d v="2014-02-12T00:00:00"/>
    <n v="5624"/>
    <n v="255.28"/>
    <n v="159.41999999999999"/>
    <x v="122"/>
    <n v="896578.08"/>
    <x v="122"/>
    <x v="6"/>
    <n v="12"/>
  </r>
  <r>
    <x v="4"/>
    <x v="59"/>
    <x v="5"/>
    <x v="123"/>
    <x v="0"/>
    <x v="1"/>
    <d v="2015-09-19T00:00:00"/>
    <n v="284870612"/>
    <d v="2015-10-07T00:00:00"/>
    <n v="8399"/>
    <n v="109.28"/>
    <n v="35.840000000000003"/>
    <x v="123"/>
    <n v="301020.15999999997"/>
    <x v="123"/>
    <x v="4"/>
    <n v="9"/>
  </r>
  <r>
    <x v="4"/>
    <x v="89"/>
    <x v="4"/>
    <x v="124"/>
    <x v="0"/>
    <x v="0"/>
    <d v="2011-09-17T00:00:00"/>
    <n v="765955483"/>
    <d v="2011-10-07T00:00:00"/>
    <n v="2104"/>
    <n v="9.33"/>
    <n v="6.92"/>
    <x v="124"/>
    <n v="14559.68"/>
    <x v="124"/>
    <x v="1"/>
    <n v="9"/>
  </r>
  <r>
    <x v="2"/>
    <x v="42"/>
    <x v="6"/>
    <x v="125"/>
    <x v="0"/>
    <x v="2"/>
    <d v="2010-03-11T00:00:00"/>
    <n v="600124156"/>
    <d v="2010-04-21T00:00:00"/>
    <n v="8929"/>
    <n v="152.58000000000001"/>
    <n v="97.44"/>
    <x v="125"/>
    <n v="870041.76"/>
    <x v="125"/>
    <x v="3"/>
    <n v="3"/>
  </r>
  <r>
    <x v="3"/>
    <x v="90"/>
    <x v="7"/>
    <x v="126"/>
    <x v="0"/>
    <x v="3"/>
    <d v="2012-11-10T00:00:00"/>
    <n v="529612958"/>
    <d v="2012-12-11T00:00:00"/>
    <n v="3098"/>
    <n v="668.27"/>
    <n v="502.54"/>
    <x v="126"/>
    <n v="1556868.92"/>
    <x v="126"/>
    <x v="5"/>
    <n v="11"/>
  </r>
  <r>
    <x v="5"/>
    <x v="66"/>
    <x v="5"/>
    <x v="127"/>
    <x v="0"/>
    <x v="2"/>
    <d v="2011-02-16T00:00:00"/>
    <n v="466970717"/>
    <d v="2011-03-18T00:00:00"/>
    <n v="5867"/>
    <n v="109.28"/>
    <n v="35.840000000000003"/>
    <x v="127"/>
    <n v="210273.28"/>
    <x v="127"/>
    <x v="1"/>
    <n v="2"/>
  </r>
  <r>
    <x v="5"/>
    <x v="91"/>
    <x v="0"/>
    <x v="128"/>
    <x v="1"/>
    <x v="1"/>
    <d v="2012-08-13T00:00:00"/>
    <n v="845058763"/>
    <d v="2012-09-22T00:00:00"/>
    <n v="522"/>
    <n v="437.2"/>
    <n v="263.33"/>
    <x v="128"/>
    <n v="137458.26"/>
    <x v="128"/>
    <x v="5"/>
    <n v="8"/>
  </r>
  <r>
    <x v="4"/>
    <x v="50"/>
    <x v="6"/>
    <x v="129"/>
    <x v="0"/>
    <x v="3"/>
    <d v="2014-08-28T00:00:00"/>
    <n v="367050921"/>
    <d v="2014-08-31T00:00:00"/>
    <n v="7379"/>
    <n v="152.58000000000001"/>
    <n v="97.44"/>
    <x v="129"/>
    <n v="719009.76"/>
    <x v="129"/>
    <x v="0"/>
    <n v="8"/>
  </r>
  <r>
    <x v="4"/>
    <x v="46"/>
    <x v="8"/>
    <x v="130"/>
    <x v="1"/>
    <x v="3"/>
    <d v="2015-08-19T00:00:00"/>
    <n v="956433522"/>
    <d v="2015-09-12T00:00:00"/>
    <n v="8788"/>
    <n v="651.21"/>
    <n v="524.96"/>
    <x v="130"/>
    <n v="4613348.4800000004"/>
    <x v="130"/>
    <x v="4"/>
    <n v="8"/>
  </r>
  <r>
    <x v="4"/>
    <x v="92"/>
    <x v="9"/>
    <x v="131"/>
    <x v="1"/>
    <x v="1"/>
    <d v="2011-03-20T00:00:00"/>
    <n v="107005393"/>
    <d v="2011-05-04T00:00:00"/>
    <n v="4129"/>
    <n v="47.45"/>
    <n v="31.79"/>
    <x v="131"/>
    <n v="131260.91"/>
    <x v="131"/>
    <x v="1"/>
    <n v="3"/>
  </r>
  <r>
    <x v="2"/>
    <x v="80"/>
    <x v="9"/>
    <x v="132"/>
    <x v="0"/>
    <x v="1"/>
    <d v="2013-04-16T00:00:00"/>
    <n v="332877862"/>
    <d v="2013-05-07T00:00:00"/>
    <n v="4811"/>
    <n v="47.45"/>
    <n v="31.79"/>
    <x v="132"/>
    <n v="152941.69"/>
    <x v="132"/>
    <x v="6"/>
    <n v="4"/>
  </r>
  <r>
    <x v="4"/>
    <x v="93"/>
    <x v="2"/>
    <x v="133"/>
    <x v="1"/>
    <x v="3"/>
    <d v="2015-11-13T00:00:00"/>
    <n v="618474757"/>
    <d v="2015-12-31T00:00:00"/>
    <n v="9279"/>
    <n v="255.28"/>
    <n v="159.41999999999999"/>
    <x v="133"/>
    <n v="1479258.18"/>
    <x v="133"/>
    <x v="4"/>
    <n v="11"/>
  </r>
  <r>
    <x v="4"/>
    <x v="87"/>
    <x v="7"/>
    <x v="134"/>
    <x v="1"/>
    <x v="0"/>
    <d v="2014-01-10T00:00:00"/>
    <n v="468532407"/>
    <d v="2014-02-11T00:00:00"/>
    <n v="8006"/>
    <n v="668.27"/>
    <n v="502.54"/>
    <x v="134"/>
    <n v="4023335.24"/>
    <x v="134"/>
    <x v="0"/>
    <n v="1"/>
  </r>
  <r>
    <x v="4"/>
    <x v="94"/>
    <x v="8"/>
    <x v="135"/>
    <x v="0"/>
    <x v="0"/>
    <d v="2015-04-09T00:00:00"/>
    <n v="358099639"/>
    <d v="2015-04-29T00:00:00"/>
    <n v="8496"/>
    <n v="651.21"/>
    <n v="524.96"/>
    <x v="135"/>
    <n v="4460060.16"/>
    <x v="135"/>
    <x v="4"/>
    <n v="4"/>
  </r>
  <r>
    <x v="3"/>
    <x v="95"/>
    <x v="7"/>
    <x v="136"/>
    <x v="1"/>
    <x v="2"/>
    <d v="2013-01-07T00:00:00"/>
    <n v="382537782"/>
    <d v="2013-01-27T00:00:00"/>
    <n v="285"/>
    <n v="668.27"/>
    <n v="502.54"/>
    <x v="136"/>
    <n v="143223.9"/>
    <x v="136"/>
    <x v="6"/>
    <n v="1"/>
  </r>
  <r>
    <x v="2"/>
    <x v="43"/>
    <x v="10"/>
    <x v="137"/>
    <x v="0"/>
    <x v="2"/>
    <d v="2013-02-12T00:00:00"/>
    <n v="707520663"/>
    <d v="2013-03-15T00:00:00"/>
    <n v="9942"/>
    <n v="81.73"/>
    <n v="56.67"/>
    <x v="137"/>
    <n v="563413.14"/>
    <x v="137"/>
    <x v="6"/>
    <n v="2"/>
  </r>
  <r>
    <x v="3"/>
    <x v="96"/>
    <x v="11"/>
    <x v="138"/>
    <x v="1"/>
    <x v="0"/>
    <d v="2014-11-28T00:00:00"/>
    <n v="219034612"/>
    <d v="2014-12-10T00:00:00"/>
    <n v="6064"/>
    <n v="421.89"/>
    <n v="364.69"/>
    <x v="138"/>
    <n v="2211480.16"/>
    <x v="138"/>
    <x v="0"/>
    <n v="11"/>
  </r>
  <r>
    <x v="2"/>
    <x v="20"/>
    <x v="11"/>
    <x v="139"/>
    <x v="0"/>
    <x v="0"/>
    <d v="2015-01-03T00:00:00"/>
    <n v="573378455"/>
    <d v="2015-01-17T00:00:00"/>
    <n v="4281"/>
    <n v="421.89"/>
    <n v="364.69"/>
    <x v="139"/>
    <n v="1561237.89"/>
    <x v="139"/>
    <x v="4"/>
    <n v="1"/>
  </r>
  <r>
    <x v="4"/>
    <x v="97"/>
    <x v="10"/>
    <x v="140"/>
    <x v="1"/>
    <x v="2"/>
    <d v="2011-02-03T00:00:00"/>
    <n v="347163522"/>
    <d v="2011-03-22T00:00:00"/>
    <n v="2256"/>
    <n v="81.73"/>
    <n v="56.67"/>
    <x v="140"/>
    <n v="127847.52"/>
    <x v="140"/>
    <x v="1"/>
    <n v="2"/>
  </r>
  <r>
    <x v="0"/>
    <x v="98"/>
    <x v="6"/>
    <x v="141"/>
    <x v="0"/>
    <x v="0"/>
    <d v="2013-04-09T00:00:00"/>
    <n v="887313640"/>
    <d v="2013-04-21T00:00:00"/>
    <n v="4679"/>
    <n v="152.58000000000001"/>
    <n v="97.44"/>
    <x v="141"/>
    <n v="455921.76"/>
    <x v="141"/>
    <x v="6"/>
    <n v="4"/>
  </r>
  <r>
    <x v="4"/>
    <x v="99"/>
    <x v="0"/>
    <x v="142"/>
    <x v="1"/>
    <x v="2"/>
    <d v="2017-07-26T00:00:00"/>
    <n v="461065137"/>
    <d v="2017-08-19T00:00:00"/>
    <n v="8275"/>
    <n v="437.2"/>
    <n v="263.33"/>
    <x v="142"/>
    <n v="2179055.75"/>
    <x v="142"/>
    <x v="7"/>
    <n v="7"/>
  </r>
  <r>
    <x v="3"/>
    <x v="71"/>
    <x v="4"/>
    <x v="143"/>
    <x v="0"/>
    <x v="2"/>
    <d v="2017-04-15T00:00:00"/>
    <n v="105966842"/>
    <d v="2017-05-19T00:00:00"/>
    <n v="6798"/>
    <n v="9.33"/>
    <n v="6.92"/>
    <x v="143"/>
    <n v="47042.16"/>
    <x v="143"/>
    <x v="7"/>
    <n v="4"/>
  </r>
  <r>
    <x v="4"/>
    <x v="18"/>
    <x v="2"/>
    <x v="144"/>
    <x v="1"/>
    <x v="0"/>
    <d v="2014-05-16T00:00:00"/>
    <n v="479880082"/>
    <d v="2014-05-23T00:00:00"/>
    <n v="6035"/>
    <n v="255.28"/>
    <n v="159.41999999999999"/>
    <x v="144"/>
    <n v="962099.7"/>
    <x v="144"/>
    <x v="0"/>
    <n v="5"/>
  </r>
  <r>
    <x v="2"/>
    <x v="100"/>
    <x v="2"/>
    <x v="145"/>
    <x v="1"/>
    <x v="2"/>
    <d v="2015-08-12T00:00:00"/>
    <n v="510978686"/>
    <d v="2015-09-30T00:00:00"/>
    <n v="8803"/>
    <n v="255.28"/>
    <n v="159.41999999999999"/>
    <x v="145"/>
    <n v="1403374.26"/>
    <x v="145"/>
    <x v="4"/>
    <n v="8"/>
  </r>
  <r>
    <x v="4"/>
    <x v="99"/>
    <x v="6"/>
    <x v="146"/>
    <x v="0"/>
    <x v="1"/>
    <d v="2013-09-20T00:00:00"/>
    <n v="547748982"/>
    <d v="2013-10-14T00:00:00"/>
    <n v="9951"/>
    <n v="152.58000000000001"/>
    <n v="97.44"/>
    <x v="146"/>
    <n v="969625.44"/>
    <x v="146"/>
    <x v="6"/>
    <n v="9"/>
  </r>
  <r>
    <x v="3"/>
    <x v="90"/>
    <x v="3"/>
    <x v="147"/>
    <x v="0"/>
    <x v="0"/>
    <d v="2013-10-31T00:00:00"/>
    <n v="108989799"/>
    <d v="2013-12-09T00:00:00"/>
    <n v="1358"/>
    <n v="205.7"/>
    <n v="117.11"/>
    <x v="147"/>
    <n v="159035.38"/>
    <x v="147"/>
    <x v="6"/>
    <n v="10"/>
  </r>
  <r>
    <x v="3"/>
    <x v="78"/>
    <x v="3"/>
    <x v="148"/>
    <x v="0"/>
    <x v="0"/>
    <d v="2014-07-30T00:00:00"/>
    <n v="133812463"/>
    <d v="2014-08-09T00:00:00"/>
    <n v="6936"/>
    <n v="205.7"/>
    <n v="117.11"/>
    <x v="148"/>
    <n v="812274.96"/>
    <x v="148"/>
    <x v="0"/>
    <n v="7"/>
  </r>
  <r>
    <x v="3"/>
    <x v="96"/>
    <x v="4"/>
    <x v="149"/>
    <x v="0"/>
    <x v="3"/>
    <d v="2011-11-12T00:00:00"/>
    <n v="731640803"/>
    <d v="2011-12-30T00:00:00"/>
    <n v="7627"/>
    <n v="9.33"/>
    <n v="6.92"/>
    <x v="149"/>
    <n v="52778.84"/>
    <x v="149"/>
    <x v="1"/>
    <n v="11"/>
  </r>
  <r>
    <x v="4"/>
    <x v="77"/>
    <x v="6"/>
    <x v="150"/>
    <x v="0"/>
    <x v="1"/>
    <d v="2010-03-25T00:00:00"/>
    <n v="732211148"/>
    <d v="2010-04-14T00:00:00"/>
    <n v="6405"/>
    <n v="152.58000000000001"/>
    <n v="97.44"/>
    <x v="150"/>
    <n v="624103.19999999995"/>
    <x v="150"/>
    <x v="3"/>
    <n v="3"/>
  </r>
  <r>
    <x v="5"/>
    <x v="101"/>
    <x v="3"/>
    <x v="151"/>
    <x v="1"/>
    <x v="0"/>
    <d v="2011-07-04T00:00:00"/>
    <n v="835572326"/>
    <d v="2011-08-08T00:00:00"/>
    <n v="3274"/>
    <n v="205.7"/>
    <n v="117.11"/>
    <x v="151"/>
    <n v="383418.14"/>
    <x v="151"/>
    <x v="1"/>
    <n v="7"/>
  </r>
  <r>
    <x v="4"/>
    <x v="13"/>
    <x v="2"/>
    <x v="152"/>
    <x v="0"/>
    <x v="1"/>
    <d v="2011-01-01T00:00:00"/>
    <n v="462085664"/>
    <d v="2011-01-15T00:00:00"/>
    <n v="271"/>
    <n v="255.28"/>
    <n v="159.41999999999999"/>
    <x v="152"/>
    <n v="43202.82"/>
    <x v="152"/>
    <x v="1"/>
    <n v="1"/>
  </r>
  <r>
    <x v="4"/>
    <x v="13"/>
    <x v="5"/>
    <x v="153"/>
    <x v="1"/>
    <x v="1"/>
    <d v="2016-06-16T00:00:00"/>
    <n v="902424991"/>
    <d v="2016-07-04T00:00:00"/>
    <n v="6463"/>
    <n v="109.28"/>
    <n v="35.840000000000003"/>
    <x v="153"/>
    <n v="231633.92000000001"/>
    <x v="153"/>
    <x v="2"/>
    <n v="6"/>
  </r>
  <r>
    <x v="4"/>
    <x v="102"/>
    <x v="4"/>
    <x v="154"/>
    <x v="0"/>
    <x v="2"/>
    <d v="2013-12-17T00:00:00"/>
    <n v="367576634"/>
    <d v="2014-01-05T00:00:00"/>
    <n v="2949"/>
    <n v="9.33"/>
    <n v="6.92"/>
    <x v="154"/>
    <n v="20407.080000000002"/>
    <x v="154"/>
    <x v="6"/>
    <n v="12"/>
  </r>
  <r>
    <x v="3"/>
    <x v="103"/>
    <x v="11"/>
    <x v="155"/>
    <x v="0"/>
    <x v="2"/>
    <d v="2017-03-01T00:00:00"/>
    <n v="738839423"/>
    <d v="2017-03-31T00:00:00"/>
    <n v="7859"/>
    <n v="421.89"/>
    <n v="364.69"/>
    <x v="155"/>
    <n v="2866098.71"/>
    <x v="155"/>
    <x v="7"/>
    <n v="3"/>
  </r>
  <r>
    <x v="4"/>
    <x v="67"/>
    <x v="2"/>
    <x v="156"/>
    <x v="1"/>
    <x v="1"/>
    <d v="2010-07-02T00:00:00"/>
    <n v="817824685"/>
    <d v="2010-07-27T00:00:00"/>
    <n v="1353"/>
    <n v="255.28"/>
    <n v="159.41999999999999"/>
    <x v="156"/>
    <n v="215695.26"/>
    <x v="156"/>
    <x v="3"/>
    <n v="7"/>
  </r>
  <r>
    <x v="3"/>
    <x v="104"/>
    <x v="6"/>
    <x v="157"/>
    <x v="1"/>
    <x v="1"/>
    <d v="2013-07-16T00:00:00"/>
    <n v="376456248"/>
    <d v="2013-08-01T00:00:00"/>
    <n v="624"/>
    <n v="152.58000000000001"/>
    <n v="97.44"/>
    <x v="157"/>
    <n v="60802.559999999998"/>
    <x v="157"/>
    <x v="6"/>
    <n v="7"/>
  </r>
  <r>
    <x v="2"/>
    <x v="84"/>
    <x v="8"/>
    <x v="158"/>
    <x v="1"/>
    <x v="2"/>
    <d v="2016-08-16T00:00:00"/>
    <n v="606970441"/>
    <d v="2016-09-16T00:00:00"/>
    <n v="4897"/>
    <n v="651.21"/>
    <n v="524.96"/>
    <x v="158"/>
    <n v="2570729.12"/>
    <x v="158"/>
    <x v="2"/>
    <n v="8"/>
  </r>
  <r>
    <x v="4"/>
    <x v="105"/>
    <x v="11"/>
    <x v="159"/>
    <x v="0"/>
    <x v="3"/>
    <d v="2014-12-16T00:00:00"/>
    <n v="971916091"/>
    <d v="2015-01-19T00:00:00"/>
    <n v="424"/>
    <n v="421.89"/>
    <n v="364.69"/>
    <x v="159"/>
    <n v="154628.56"/>
    <x v="159"/>
    <x v="0"/>
    <n v="12"/>
  </r>
  <r>
    <x v="0"/>
    <x v="106"/>
    <x v="8"/>
    <x v="160"/>
    <x v="0"/>
    <x v="3"/>
    <d v="2012-05-14T00:00:00"/>
    <n v="554154527"/>
    <d v="2012-05-15T00:00:00"/>
    <n v="5494"/>
    <n v="651.21"/>
    <n v="524.96"/>
    <x v="160"/>
    <n v="2884130.24"/>
    <x v="160"/>
    <x v="5"/>
    <n v="5"/>
  </r>
  <r>
    <x v="4"/>
    <x v="107"/>
    <x v="7"/>
    <x v="161"/>
    <x v="1"/>
    <x v="3"/>
    <d v="2017-07-18T00:00:00"/>
    <n v="306859576"/>
    <d v="2017-07-19T00:00:00"/>
    <n v="5423"/>
    <n v="668.27"/>
    <n v="502.54"/>
    <x v="161"/>
    <n v="2725274.42"/>
    <x v="161"/>
    <x v="7"/>
    <n v="7"/>
  </r>
  <r>
    <x v="6"/>
    <x v="85"/>
    <x v="10"/>
    <x v="162"/>
    <x v="0"/>
    <x v="3"/>
    <d v="2017-07-09T00:00:00"/>
    <n v="803517568"/>
    <d v="2017-07-21T00:00:00"/>
    <n v="7559"/>
    <n v="81.73"/>
    <n v="56.67"/>
    <x v="162"/>
    <n v="428368.53"/>
    <x v="162"/>
    <x v="7"/>
    <n v="7"/>
  </r>
  <r>
    <x v="0"/>
    <x v="108"/>
    <x v="8"/>
    <x v="163"/>
    <x v="1"/>
    <x v="1"/>
    <d v="2011-09-30T00:00:00"/>
    <n v="887927329"/>
    <d v="2011-10-02T00:00:00"/>
    <n v="6283"/>
    <n v="651.21"/>
    <n v="524.96"/>
    <x v="163"/>
    <n v="3298323.68"/>
    <x v="163"/>
    <x v="1"/>
    <n v="9"/>
  </r>
  <r>
    <x v="4"/>
    <x v="89"/>
    <x v="1"/>
    <x v="164"/>
    <x v="1"/>
    <x v="2"/>
    <d v="2015-11-24T00:00:00"/>
    <n v="824200189"/>
    <d v="2015-11-26T00:00:00"/>
    <n v="8006"/>
    <n v="154.06"/>
    <n v="90.93"/>
    <x v="164"/>
    <n v="727985.58"/>
    <x v="164"/>
    <x v="4"/>
    <n v="11"/>
  </r>
  <r>
    <x v="3"/>
    <x v="109"/>
    <x v="8"/>
    <x v="165"/>
    <x v="1"/>
    <x v="2"/>
    <d v="2012-08-14T00:00:00"/>
    <n v="946759974"/>
    <d v="2012-09-14T00:00:00"/>
    <n v="6170"/>
    <n v="651.21"/>
    <n v="524.96"/>
    <x v="165"/>
    <n v="3239003.2"/>
    <x v="165"/>
    <x v="5"/>
    <n v="8"/>
  </r>
  <r>
    <x v="0"/>
    <x v="110"/>
    <x v="5"/>
    <x v="166"/>
    <x v="0"/>
    <x v="2"/>
    <d v="2015-12-06T00:00:00"/>
    <n v="310343015"/>
    <d v="2015-12-28T00:00:00"/>
    <n v="6249"/>
    <n v="109.28"/>
    <n v="35.840000000000003"/>
    <x v="166"/>
    <n v="223964.16"/>
    <x v="166"/>
    <x v="4"/>
    <n v="12"/>
  </r>
  <r>
    <x v="4"/>
    <x v="107"/>
    <x v="1"/>
    <x v="167"/>
    <x v="1"/>
    <x v="1"/>
    <d v="2014-05-25T00:00:00"/>
    <n v="739998137"/>
    <d v="2014-07-09T00:00:00"/>
    <n v="748"/>
    <n v="154.06"/>
    <n v="90.93"/>
    <x v="167"/>
    <n v="68015.64"/>
    <x v="167"/>
    <x v="0"/>
    <n v="5"/>
  </r>
  <r>
    <x v="2"/>
    <x v="2"/>
    <x v="9"/>
    <x v="168"/>
    <x v="1"/>
    <x v="2"/>
    <d v="2012-10-18T00:00:00"/>
    <n v="981086671"/>
    <d v="2012-11-21T00:00:00"/>
    <n v="4203"/>
    <n v="47.45"/>
    <n v="31.79"/>
    <x v="168"/>
    <n v="133613.37"/>
    <x v="168"/>
    <x v="5"/>
    <n v="10"/>
  </r>
  <r>
    <x v="4"/>
    <x v="111"/>
    <x v="8"/>
    <x v="169"/>
    <x v="0"/>
    <x v="3"/>
    <d v="2013-03-13T00:00:00"/>
    <n v="749282443"/>
    <d v="2013-03-25T00:00:00"/>
    <n v="8180"/>
    <n v="651.21"/>
    <n v="524.96"/>
    <x v="169"/>
    <n v="4294172.8"/>
    <x v="169"/>
    <x v="6"/>
    <n v="3"/>
  </r>
  <r>
    <x v="4"/>
    <x v="13"/>
    <x v="8"/>
    <x v="170"/>
    <x v="1"/>
    <x v="1"/>
    <d v="2011-02-23T00:00:00"/>
    <n v="280571782"/>
    <d v="2011-03-11T00:00:00"/>
    <n v="6280"/>
    <n v="651.21"/>
    <n v="524.96"/>
    <x v="170"/>
    <n v="3296748.8"/>
    <x v="170"/>
    <x v="1"/>
    <n v="2"/>
  </r>
  <r>
    <x v="4"/>
    <x v="55"/>
    <x v="7"/>
    <x v="171"/>
    <x v="1"/>
    <x v="1"/>
    <d v="2014-08-15T00:00:00"/>
    <n v="781253516"/>
    <d v="2014-09-01T00:00:00"/>
    <n v="9131"/>
    <n v="668.27"/>
    <n v="502.54"/>
    <x v="171"/>
    <n v="4588692.74"/>
    <x v="171"/>
    <x v="0"/>
    <n v="8"/>
  </r>
  <r>
    <x v="3"/>
    <x v="27"/>
    <x v="10"/>
    <x v="172"/>
    <x v="1"/>
    <x v="2"/>
    <d v="2017-07-06T00:00:00"/>
    <n v="377938973"/>
    <d v="2017-07-11T00:00:00"/>
    <n v="9396"/>
    <n v="81.73"/>
    <n v="56.67"/>
    <x v="172"/>
    <n v="532471.31999999995"/>
    <x v="172"/>
    <x v="7"/>
    <n v="7"/>
  </r>
  <r>
    <x v="4"/>
    <x v="50"/>
    <x v="5"/>
    <x v="173"/>
    <x v="0"/>
    <x v="1"/>
    <d v="2010-12-31T00:00:00"/>
    <n v="867551982"/>
    <d v="2011-01-03T00:00:00"/>
    <n v="6765"/>
    <n v="109.28"/>
    <n v="35.840000000000003"/>
    <x v="173"/>
    <n v="242457.60000000001"/>
    <x v="173"/>
    <x v="3"/>
    <n v="12"/>
  </r>
  <r>
    <x v="3"/>
    <x v="112"/>
    <x v="10"/>
    <x v="174"/>
    <x v="0"/>
    <x v="1"/>
    <d v="2010-01-13T00:00:00"/>
    <n v="967328870"/>
    <d v="2010-01-15T00:00:00"/>
    <n v="2964"/>
    <n v="81.73"/>
    <n v="56.67"/>
    <x v="174"/>
    <n v="167969.88"/>
    <x v="174"/>
    <x v="3"/>
    <n v="1"/>
  </r>
  <r>
    <x v="3"/>
    <x v="3"/>
    <x v="8"/>
    <x v="175"/>
    <x v="0"/>
    <x v="1"/>
    <d v="2011-09-17T00:00:00"/>
    <n v="364818465"/>
    <d v="2011-10-16T00:00:00"/>
    <n v="6746"/>
    <n v="651.21"/>
    <n v="524.96"/>
    <x v="175"/>
    <n v="3541380.16"/>
    <x v="175"/>
    <x v="1"/>
    <n v="9"/>
  </r>
  <r>
    <x v="0"/>
    <x v="23"/>
    <x v="8"/>
    <x v="176"/>
    <x v="1"/>
    <x v="1"/>
    <d v="2014-03-08T00:00:00"/>
    <n v="167882096"/>
    <d v="2014-03-31T00:00:00"/>
    <n v="8898"/>
    <n v="651.21"/>
    <n v="524.96"/>
    <x v="176"/>
    <n v="4671094.08"/>
    <x v="176"/>
    <x v="0"/>
    <n v="3"/>
  </r>
  <r>
    <x v="1"/>
    <x v="113"/>
    <x v="5"/>
    <x v="177"/>
    <x v="1"/>
    <x v="2"/>
    <d v="2012-11-18T00:00:00"/>
    <n v="654693591"/>
    <d v="2012-12-01T00:00:00"/>
    <n v="7237"/>
    <n v="109.28"/>
    <n v="35.840000000000003"/>
    <x v="177"/>
    <n v="259374.07999999999"/>
    <x v="177"/>
    <x v="5"/>
    <n v="11"/>
  </r>
  <r>
    <x v="3"/>
    <x v="114"/>
    <x v="10"/>
    <x v="178"/>
    <x v="0"/>
    <x v="2"/>
    <d v="2011-11-18T00:00:00"/>
    <n v="823739278"/>
    <d v="2011-12-29T00:00:00"/>
    <n v="1612"/>
    <n v="81.73"/>
    <n v="56.67"/>
    <x v="178"/>
    <n v="91352.04"/>
    <x v="178"/>
    <x v="1"/>
    <n v="11"/>
  </r>
  <r>
    <x v="5"/>
    <x v="28"/>
    <x v="9"/>
    <x v="179"/>
    <x v="0"/>
    <x v="3"/>
    <d v="2012-07-12T00:00:00"/>
    <n v="643817985"/>
    <d v="2012-08-19T00:00:00"/>
    <n v="8904"/>
    <n v="47.45"/>
    <n v="31.79"/>
    <x v="179"/>
    <n v="283058.15999999997"/>
    <x v="179"/>
    <x v="5"/>
    <n v="7"/>
  </r>
  <r>
    <x v="4"/>
    <x v="105"/>
    <x v="10"/>
    <x v="180"/>
    <x v="0"/>
    <x v="2"/>
    <d v="2017-03-30T00:00:00"/>
    <n v="604041039"/>
    <d v="2017-05-15T00:00:00"/>
    <n v="8022"/>
    <n v="81.73"/>
    <n v="56.67"/>
    <x v="180"/>
    <n v="454606.74"/>
    <x v="180"/>
    <x v="7"/>
    <n v="3"/>
  </r>
  <r>
    <x v="6"/>
    <x v="115"/>
    <x v="10"/>
    <x v="181"/>
    <x v="1"/>
    <x v="2"/>
    <d v="2010-07-26T00:00:00"/>
    <n v="363832271"/>
    <d v="2010-09-12T00:00:00"/>
    <n v="4909"/>
    <n v="81.73"/>
    <n v="56.67"/>
    <x v="181"/>
    <n v="278193.03000000003"/>
    <x v="181"/>
    <x v="3"/>
    <n v="7"/>
  </r>
  <r>
    <x v="2"/>
    <x v="54"/>
    <x v="10"/>
    <x v="182"/>
    <x v="1"/>
    <x v="3"/>
    <d v="2015-12-24T00:00:00"/>
    <n v="102928006"/>
    <d v="2016-01-31T00:00:00"/>
    <n v="7539"/>
    <n v="81.73"/>
    <n v="56.67"/>
    <x v="182"/>
    <n v="427235.13"/>
    <x v="182"/>
    <x v="4"/>
    <n v="12"/>
  </r>
  <r>
    <x v="3"/>
    <x v="116"/>
    <x v="8"/>
    <x v="183"/>
    <x v="0"/>
    <x v="0"/>
    <d v="2016-05-15T00:00:00"/>
    <n v="971377074"/>
    <d v="2016-05-15T00:00:00"/>
    <n v="917"/>
    <n v="651.21"/>
    <n v="524.96"/>
    <x v="183"/>
    <n v="481388.32"/>
    <x v="183"/>
    <x v="2"/>
    <n v="5"/>
  </r>
  <r>
    <x v="6"/>
    <x v="117"/>
    <x v="11"/>
    <x v="184"/>
    <x v="1"/>
    <x v="3"/>
    <d v="2010-11-03T00:00:00"/>
    <n v="139540803"/>
    <d v="2010-12-04T00:00:00"/>
    <n v="2079"/>
    <n v="421.89"/>
    <n v="364.69"/>
    <x v="184"/>
    <n v="758190.51"/>
    <x v="184"/>
    <x v="3"/>
    <n v="11"/>
  </r>
  <r>
    <x v="0"/>
    <x v="35"/>
    <x v="11"/>
    <x v="185"/>
    <x v="0"/>
    <x v="0"/>
    <d v="2010-12-01T00:00:00"/>
    <n v="248093020"/>
    <d v="2010-12-16T00:00:00"/>
    <n v="5093"/>
    <n v="421.89"/>
    <n v="364.69"/>
    <x v="185"/>
    <n v="1857366.17"/>
    <x v="185"/>
    <x v="3"/>
    <n v="12"/>
  </r>
  <r>
    <x v="3"/>
    <x v="118"/>
    <x v="6"/>
    <x v="186"/>
    <x v="0"/>
    <x v="3"/>
    <d v="2014-01-16T00:00:00"/>
    <n v="858020055"/>
    <d v="2014-01-17T00:00:00"/>
    <n v="6056"/>
    <n v="152.58000000000001"/>
    <n v="97.44"/>
    <x v="186"/>
    <n v="590096.64000000001"/>
    <x v="186"/>
    <x v="0"/>
    <n v="1"/>
  </r>
  <r>
    <x v="0"/>
    <x v="119"/>
    <x v="2"/>
    <x v="187"/>
    <x v="0"/>
    <x v="2"/>
    <d v="2014-12-11T00:00:00"/>
    <n v="700620734"/>
    <d v="2015-01-05T00:00:00"/>
    <n v="8099"/>
    <n v="255.28"/>
    <n v="159.41999999999999"/>
    <x v="187"/>
    <n v="1291142.58"/>
    <x v="187"/>
    <x v="0"/>
    <n v="12"/>
  </r>
  <r>
    <x v="2"/>
    <x v="84"/>
    <x v="0"/>
    <x v="188"/>
    <x v="0"/>
    <x v="3"/>
    <d v="2016-12-24T00:00:00"/>
    <n v="827506387"/>
    <d v="2017-01-30T00:00:00"/>
    <n v="6384"/>
    <n v="437.2"/>
    <n v="263.33"/>
    <x v="188"/>
    <n v="1681098.72"/>
    <x v="188"/>
    <x v="2"/>
    <n v="12"/>
  </r>
  <r>
    <x v="5"/>
    <x v="120"/>
    <x v="7"/>
    <x v="189"/>
    <x v="1"/>
    <x v="0"/>
    <d v="2013-03-21T00:00:00"/>
    <n v="560600841"/>
    <d v="2013-04-14T00:00:00"/>
    <n v="3101"/>
    <n v="668.27"/>
    <n v="502.54"/>
    <x v="189"/>
    <n v="1558376.54"/>
    <x v="189"/>
    <x v="6"/>
    <n v="3"/>
  </r>
  <r>
    <x v="4"/>
    <x v="30"/>
    <x v="10"/>
    <x v="190"/>
    <x v="0"/>
    <x v="2"/>
    <d v="2012-12-08T00:00:00"/>
    <n v="642140424"/>
    <d v="2013-01-16T00:00:00"/>
    <n v="2476"/>
    <n v="81.73"/>
    <n v="56.67"/>
    <x v="190"/>
    <n v="140314.92000000001"/>
    <x v="190"/>
    <x v="5"/>
    <n v="12"/>
  </r>
  <r>
    <x v="1"/>
    <x v="61"/>
    <x v="2"/>
    <x v="191"/>
    <x v="0"/>
    <x v="1"/>
    <d v="2015-02-13T00:00:00"/>
    <n v="984673964"/>
    <d v="2015-03-05T00:00:00"/>
    <n v="5763"/>
    <n v="255.28"/>
    <n v="159.41999999999999"/>
    <x v="191"/>
    <n v="918737.46"/>
    <x v="191"/>
    <x v="4"/>
    <n v="2"/>
  </r>
  <r>
    <x v="4"/>
    <x v="94"/>
    <x v="9"/>
    <x v="192"/>
    <x v="1"/>
    <x v="3"/>
    <d v="2012-03-28T00:00:00"/>
    <n v="221062791"/>
    <d v="2012-04-18T00:00:00"/>
    <n v="6247"/>
    <n v="47.45"/>
    <n v="31.79"/>
    <x v="192"/>
    <n v="198592.13"/>
    <x v="192"/>
    <x v="5"/>
    <n v="3"/>
  </r>
  <r>
    <x v="1"/>
    <x v="1"/>
    <x v="1"/>
    <x v="193"/>
    <x v="0"/>
    <x v="3"/>
    <d v="2016-10-07T00:00:00"/>
    <n v="654480731"/>
    <d v="2016-11-08T00:00:00"/>
    <n v="4247"/>
    <n v="154.06"/>
    <n v="90.93"/>
    <x v="193"/>
    <n v="386179.71"/>
    <x v="193"/>
    <x v="2"/>
    <n v="10"/>
  </r>
  <r>
    <x v="0"/>
    <x v="35"/>
    <x v="9"/>
    <x v="194"/>
    <x v="0"/>
    <x v="1"/>
    <d v="2011-12-15T00:00:00"/>
    <n v="608414113"/>
    <d v="2011-12-23T00:00:00"/>
    <n v="2111"/>
    <n v="47.45"/>
    <n v="31.79"/>
    <x v="194"/>
    <n v="67108.69"/>
    <x v="194"/>
    <x v="1"/>
    <n v="12"/>
  </r>
  <r>
    <x v="0"/>
    <x v="110"/>
    <x v="7"/>
    <x v="195"/>
    <x v="1"/>
    <x v="3"/>
    <d v="2016-03-08T00:00:00"/>
    <n v="276661765"/>
    <d v="2016-04-20T00:00:00"/>
    <n v="9219"/>
    <n v="668.27"/>
    <n v="502.54"/>
    <x v="195"/>
    <n v="4632916.26"/>
    <x v="195"/>
    <x v="2"/>
    <n v="3"/>
  </r>
  <r>
    <x v="4"/>
    <x v="121"/>
    <x v="2"/>
    <x v="196"/>
    <x v="1"/>
    <x v="3"/>
    <d v="2011-01-18T00:00:00"/>
    <n v="373335015"/>
    <d v="2011-02-28T00:00:00"/>
    <n v="6982"/>
    <n v="255.28"/>
    <n v="159.41999999999999"/>
    <x v="196"/>
    <n v="1113070.44"/>
    <x v="196"/>
    <x v="1"/>
    <n v="1"/>
  </r>
  <r>
    <x v="4"/>
    <x v="122"/>
    <x v="5"/>
    <x v="197"/>
    <x v="1"/>
    <x v="3"/>
    <d v="2013-04-11T00:00:00"/>
    <n v="782857692"/>
    <d v="2013-05-28T00:00:00"/>
    <n v="3843"/>
    <n v="109.28"/>
    <n v="35.840000000000003"/>
    <x v="197"/>
    <n v="137733.12"/>
    <x v="197"/>
    <x v="6"/>
    <n v="4"/>
  </r>
  <r>
    <x v="3"/>
    <x v="62"/>
    <x v="4"/>
    <x v="198"/>
    <x v="1"/>
    <x v="2"/>
    <d v="2010-05-18T00:00:00"/>
    <n v="109966123"/>
    <d v="2010-06-05T00:00:00"/>
    <n v="274"/>
    <n v="9.33"/>
    <n v="6.92"/>
    <x v="198"/>
    <n v="1896.08"/>
    <x v="198"/>
    <x v="3"/>
    <n v="5"/>
  </r>
  <r>
    <x v="5"/>
    <x v="123"/>
    <x v="3"/>
    <x v="199"/>
    <x v="0"/>
    <x v="0"/>
    <d v="2017-06-05T00:00:00"/>
    <n v="629709136"/>
    <d v="2017-06-06T00:00:00"/>
    <n v="3782"/>
    <n v="205.7"/>
    <n v="117.11"/>
    <x v="199"/>
    <n v="442910.02"/>
    <x v="199"/>
    <x v="7"/>
    <n v="6"/>
  </r>
  <r>
    <x v="2"/>
    <x v="80"/>
    <x v="10"/>
    <x v="200"/>
    <x v="1"/>
    <x v="3"/>
    <d v="2012-09-11T00:00:00"/>
    <n v="637448060"/>
    <d v="2012-09-15T00:00:00"/>
    <n v="3901"/>
    <n v="81.73"/>
    <n v="56.67"/>
    <x v="200"/>
    <n v="221069.67"/>
    <x v="200"/>
    <x v="5"/>
    <n v="9"/>
  </r>
  <r>
    <x v="3"/>
    <x v="52"/>
    <x v="2"/>
    <x v="201"/>
    <x v="1"/>
    <x v="2"/>
    <d v="2017-03-08T00:00:00"/>
    <n v="298856723"/>
    <d v="2017-04-03T00:00:00"/>
    <n v="7200"/>
    <n v="255.28"/>
    <n v="159.41999999999999"/>
    <x v="201"/>
    <n v="1147824"/>
    <x v="201"/>
    <x v="7"/>
    <n v="3"/>
  </r>
  <r>
    <x v="4"/>
    <x v="59"/>
    <x v="7"/>
    <x v="202"/>
    <x v="0"/>
    <x v="3"/>
    <d v="2015-01-28T00:00:00"/>
    <n v="299921452"/>
    <d v="2015-02-23T00:00:00"/>
    <n v="2278"/>
    <n v="668.27"/>
    <n v="502.54"/>
    <x v="202"/>
    <n v="1144786.1200000001"/>
    <x v="202"/>
    <x v="4"/>
    <n v="1"/>
  </r>
  <r>
    <x v="2"/>
    <x v="82"/>
    <x v="10"/>
    <x v="203"/>
    <x v="0"/>
    <x v="0"/>
    <d v="2010-07-26T00:00:00"/>
    <n v="496941077"/>
    <d v="2010-07-29T00:00:00"/>
    <n v="4763"/>
    <n v="81.73"/>
    <n v="56.67"/>
    <x v="203"/>
    <n v="269919.21000000002"/>
    <x v="203"/>
    <x v="3"/>
    <n v="7"/>
  </r>
  <r>
    <x v="2"/>
    <x v="124"/>
    <x v="6"/>
    <x v="204"/>
    <x v="1"/>
    <x v="3"/>
    <d v="2016-06-24T00:00:00"/>
    <n v="366526925"/>
    <d v="2016-07-14T00:00:00"/>
    <n v="2317"/>
    <n v="152.58000000000001"/>
    <n v="97.44"/>
    <x v="204"/>
    <n v="225768.48"/>
    <x v="204"/>
    <x v="2"/>
    <n v="6"/>
  </r>
  <r>
    <x v="6"/>
    <x v="70"/>
    <x v="11"/>
    <x v="205"/>
    <x v="0"/>
    <x v="0"/>
    <d v="2012-08-18T00:00:00"/>
    <n v="355602824"/>
    <d v="2012-09-15T00:00:00"/>
    <n v="9633"/>
    <n v="421.89"/>
    <n v="364.69"/>
    <x v="205"/>
    <n v="3513058.77"/>
    <x v="205"/>
    <x v="5"/>
    <n v="8"/>
  </r>
  <r>
    <x v="3"/>
    <x v="31"/>
    <x v="1"/>
    <x v="206"/>
    <x v="1"/>
    <x v="1"/>
    <d v="2010-03-11T00:00:00"/>
    <n v="531405103"/>
    <d v="2010-04-19T00:00:00"/>
    <n v="3434"/>
    <n v="154.06"/>
    <n v="90.93"/>
    <x v="206"/>
    <n v="312253.62"/>
    <x v="206"/>
    <x v="3"/>
    <n v="3"/>
  </r>
  <r>
    <x v="6"/>
    <x v="125"/>
    <x v="1"/>
    <x v="207"/>
    <x v="0"/>
    <x v="0"/>
    <d v="2010-01-14T00:00:00"/>
    <n v="131482589"/>
    <d v="2010-01-20T00:00:00"/>
    <n v="7475"/>
    <n v="154.06"/>
    <n v="90.93"/>
    <x v="207"/>
    <n v="679701.75"/>
    <x v="207"/>
    <x v="3"/>
    <n v="1"/>
  </r>
  <r>
    <x v="3"/>
    <x v="27"/>
    <x v="3"/>
    <x v="208"/>
    <x v="1"/>
    <x v="3"/>
    <d v="2014-02-10T00:00:00"/>
    <n v="713696610"/>
    <d v="2014-03-28T00:00:00"/>
    <n v="7542"/>
    <n v="205.7"/>
    <n v="117.11"/>
    <x v="208"/>
    <n v="883243.62"/>
    <x v="208"/>
    <x v="0"/>
    <n v="2"/>
  </r>
  <r>
    <x v="4"/>
    <x v="126"/>
    <x v="1"/>
    <x v="209"/>
    <x v="1"/>
    <x v="1"/>
    <d v="2014-01-21T00:00:00"/>
    <n v="306220996"/>
    <d v="2014-01-30T00:00:00"/>
    <n v="6452"/>
    <n v="154.06"/>
    <n v="90.93"/>
    <x v="209"/>
    <n v="586680.36"/>
    <x v="209"/>
    <x v="0"/>
    <n v="1"/>
  </r>
  <r>
    <x v="6"/>
    <x v="127"/>
    <x v="7"/>
    <x v="210"/>
    <x v="0"/>
    <x v="3"/>
    <d v="2010-02-28T00:00:00"/>
    <n v="157542073"/>
    <d v="2010-03-15T00:00:00"/>
    <n v="9055"/>
    <n v="668.27"/>
    <n v="502.54"/>
    <x v="210"/>
    <n v="4550499.7"/>
    <x v="210"/>
    <x v="3"/>
    <n v="2"/>
  </r>
  <r>
    <x v="3"/>
    <x v="22"/>
    <x v="10"/>
    <x v="211"/>
    <x v="1"/>
    <x v="3"/>
    <d v="2015-02-18T00:00:00"/>
    <n v="686458671"/>
    <d v="2015-03-08T00:00:00"/>
    <n v="7230"/>
    <n v="81.73"/>
    <n v="56.67"/>
    <x v="211"/>
    <n v="409724.1"/>
    <x v="211"/>
    <x v="4"/>
    <n v="2"/>
  </r>
  <r>
    <x v="3"/>
    <x v="128"/>
    <x v="8"/>
    <x v="212"/>
    <x v="1"/>
    <x v="0"/>
    <d v="2012-06-14T00:00:00"/>
    <n v="132082116"/>
    <d v="2012-07-22T00:00:00"/>
    <n v="4888"/>
    <n v="651.21"/>
    <n v="524.96"/>
    <x v="212"/>
    <n v="2566004.48"/>
    <x v="212"/>
    <x v="5"/>
    <n v="6"/>
  </r>
  <r>
    <x v="4"/>
    <x v="18"/>
    <x v="5"/>
    <x v="213"/>
    <x v="1"/>
    <x v="3"/>
    <d v="2013-03-05T00:00:00"/>
    <n v="403836238"/>
    <d v="2013-04-03T00:00:00"/>
    <n v="2972"/>
    <n v="109.28"/>
    <n v="35.840000000000003"/>
    <x v="213"/>
    <n v="106516.48"/>
    <x v="213"/>
    <x v="6"/>
    <n v="3"/>
  </r>
  <r>
    <x v="4"/>
    <x v="129"/>
    <x v="7"/>
    <x v="214"/>
    <x v="1"/>
    <x v="1"/>
    <d v="2014-04-10T00:00:00"/>
    <n v="331457364"/>
    <d v="2014-04-23T00:00:00"/>
    <n v="4455"/>
    <n v="668.27"/>
    <n v="502.54"/>
    <x v="214"/>
    <n v="2238815.7000000002"/>
    <x v="214"/>
    <x v="0"/>
    <n v="4"/>
  </r>
  <r>
    <x v="6"/>
    <x v="37"/>
    <x v="11"/>
    <x v="215"/>
    <x v="1"/>
    <x v="2"/>
    <d v="2017-07-26T00:00:00"/>
    <n v="614994323"/>
    <d v="2017-09-12T00:00:00"/>
    <n v="9341"/>
    <n v="421.89"/>
    <n v="364.69"/>
    <x v="215"/>
    <n v="3406569.29"/>
    <x v="215"/>
    <x v="7"/>
    <n v="7"/>
  </r>
  <r>
    <x v="4"/>
    <x v="130"/>
    <x v="4"/>
    <x v="216"/>
    <x v="0"/>
    <x v="3"/>
    <d v="2010-10-19T00:00:00"/>
    <n v="674808442"/>
    <d v="2010-10-24T00:00:00"/>
    <n v="9669"/>
    <n v="9.33"/>
    <n v="6.92"/>
    <x v="216"/>
    <n v="66909.48"/>
    <x v="216"/>
    <x v="3"/>
    <n v="10"/>
  </r>
  <r>
    <x v="4"/>
    <x v="130"/>
    <x v="2"/>
    <x v="217"/>
    <x v="0"/>
    <x v="3"/>
    <d v="2016-11-08T00:00:00"/>
    <n v="901573550"/>
    <d v="2016-12-23T00:00:00"/>
    <n v="4503"/>
    <n v="255.28"/>
    <n v="159.41999999999999"/>
    <x v="217"/>
    <n v="717868.26"/>
    <x v="217"/>
    <x v="2"/>
    <n v="11"/>
  </r>
  <r>
    <x v="3"/>
    <x v="31"/>
    <x v="5"/>
    <x v="218"/>
    <x v="1"/>
    <x v="3"/>
    <d v="2014-03-31T00:00:00"/>
    <n v="406275975"/>
    <d v="2014-05-10T00:00:00"/>
    <n v="4944"/>
    <n v="109.28"/>
    <n v="35.840000000000003"/>
    <x v="218"/>
    <n v="177192.95999999999"/>
    <x v="218"/>
    <x v="0"/>
    <n v="3"/>
  </r>
  <r>
    <x v="3"/>
    <x v="9"/>
    <x v="1"/>
    <x v="219"/>
    <x v="1"/>
    <x v="1"/>
    <d v="2016-08-18T00:00:00"/>
    <n v="170214545"/>
    <d v="2016-08-19T00:00:00"/>
    <n v="9121"/>
    <n v="154.06"/>
    <n v="90.93"/>
    <x v="219"/>
    <n v="829372.53"/>
    <x v="219"/>
    <x v="2"/>
    <n v="8"/>
  </r>
  <r>
    <x v="3"/>
    <x v="131"/>
    <x v="10"/>
    <x v="220"/>
    <x v="0"/>
    <x v="1"/>
    <d v="2016-01-03T00:00:00"/>
    <n v="795000588"/>
    <d v="2016-01-08T00:00:00"/>
    <n v="7196"/>
    <n v="81.73"/>
    <n v="56.67"/>
    <x v="220"/>
    <n v="407797.32"/>
    <x v="220"/>
    <x v="2"/>
    <n v="1"/>
  </r>
  <r>
    <x v="3"/>
    <x v="103"/>
    <x v="4"/>
    <x v="221"/>
    <x v="0"/>
    <x v="1"/>
    <d v="2016-10-21T00:00:00"/>
    <n v="252557933"/>
    <d v="2016-11-04T00:00:00"/>
    <n v="6360"/>
    <n v="9.33"/>
    <n v="6.92"/>
    <x v="221"/>
    <n v="44011.199999999997"/>
    <x v="221"/>
    <x v="2"/>
    <n v="10"/>
  </r>
  <r>
    <x v="0"/>
    <x v="0"/>
    <x v="2"/>
    <x v="222"/>
    <x v="0"/>
    <x v="0"/>
    <d v="2016-12-10T00:00:00"/>
    <n v="635122907"/>
    <d v="2016-12-13T00:00:00"/>
    <n v="5837"/>
    <n v="255.28"/>
    <n v="159.41999999999999"/>
    <x v="222"/>
    <n v="930534.54"/>
    <x v="222"/>
    <x v="2"/>
    <n v="12"/>
  </r>
  <r>
    <x v="6"/>
    <x v="75"/>
    <x v="1"/>
    <x v="223"/>
    <x v="1"/>
    <x v="1"/>
    <d v="2011-08-12T00:00:00"/>
    <n v="505244338"/>
    <d v="2011-09-19T00:00:00"/>
    <n v="1882"/>
    <n v="154.06"/>
    <n v="90.93"/>
    <x v="223"/>
    <n v="171130.26"/>
    <x v="223"/>
    <x v="1"/>
    <n v="8"/>
  </r>
  <r>
    <x v="4"/>
    <x v="132"/>
    <x v="5"/>
    <x v="224"/>
    <x v="0"/>
    <x v="2"/>
    <d v="2012-03-23T00:00:00"/>
    <n v="745783555"/>
    <d v="2012-05-09T00:00:00"/>
    <n v="2782"/>
    <n v="109.28"/>
    <n v="35.840000000000003"/>
    <x v="224"/>
    <n v="99706.880000000005"/>
    <x v="224"/>
    <x v="5"/>
    <n v="3"/>
  </r>
  <r>
    <x v="6"/>
    <x v="133"/>
    <x v="6"/>
    <x v="225"/>
    <x v="0"/>
    <x v="0"/>
    <d v="2012-04-27T00:00:00"/>
    <n v="509914386"/>
    <d v="2012-06-11T00:00:00"/>
    <n v="3853"/>
    <n v="152.58000000000001"/>
    <n v="97.44"/>
    <x v="225"/>
    <n v="375436.32"/>
    <x v="225"/>
    <x v="5"/>
    <n v="4"/>
  </r>
  <r>
    <x v="0"/>
    <x v="76"/>
    <x v="7"/>
    <x v="226"/>
    <x v="1"/>
    <x v="0"/>
    <d v="2014-01-29T00:00:00"/>
    <n v="371123158"/>
    <d v="2014-02-09T00:00:00"/>
    <n v="2445"/>
    <n v="668.27"/>
    <n v="502.54"/>
    <x v="226"/>
    <n v="1228710.3"/>
    <x v="226"/>
    <x v="0"/>
    <n v="1"/>
  </r>
  <r>
    <x v="4"/>
    <x v="134"/>
    <x v="7"/>
    <x v="227"/>
    <x v="1"/>
    <x v="2"/>
    <d v="2016-12-13T00:00:00"/>
    <n v="973208701"/>
    <d v="2016-12-28T00:00:00"/>
    <n v="2936"/>
    <n v="668.27"/>
    <n v="502.54"/>
    <x v="227"/>
    <n v="1475457.44"/>
    <x v="227"/>
    <x v="2"/>
    <n v="12"/>
  </r>
  <r>
    <x v="2"/>
    <x v="63"/>
    <x v="2"/>
    <x v="228"/>
    <x v="1"/>
    <x v="3"/>
    <d v="2013-11-21T00:00:00"/>
    <n v="780282342"/>
    <d v="2013-12-27T00:00:00"/>
    <n v="1739"/>
    <n v="255.28"/>
    <n v="159.41999999999999"/>
    <x v="228"/>
    <n v="277231.38"/>
    <x v="228"/>
    <x v="6"/>
    <n v="11"/>
  </r>
  <r>
    <x v="4"/>
    <x v="97"/>
    <x v="5"/>
    <x v="229"/>
    <x v="1"/>
    <x v="2"/>
    <d v="2010-04-07T00:00:00"/>
    <n v="126767909"/>
    <d v="2010-05-22T00:00:00"/>
    <n v="2296"/>
    <n v="109.28"/>
    <n v="35.840000000000003"/>
    <x v="229"/>
    <n v="82288.639999999999"/>
    <x v="229"/>
    <x v="3"/>
    <n v="4"/>
  </r>
  <r>
    <x v="0"/>
    <x v="72"/>
    <x v="2"/>
    <x v="230"/>
    <x v="1"/>
    <x v="0"/>
    <d v="2012-07-08T00:00:00"/>
    <n v="767401731"/>
    <d v="2012-07-30T00:00:00"/>
    <n v="80"/>
    <n v="255.28"/>
    <n v="159.41999999999999"/>
    <x v="230"/>
    <n v="12753.6"/>
    <x v="230"/>
    <x v="5"/>
    <n v="7"/>
  </r>
  <r>
    <x v="2"/>
    <x v="82"/>
    <x v="10"/>
    <x v="231"/>
    <x v="1"/>
    <x v="3"/>
    <d v="2016-10-15T00:00:00"/>
    <n v="927232635"/>
    <d v="2016-11-24T00:00:00"/>
    <n v="7597"/>
    <n v="81.73"/>
    <n v="56.67"/>
    <x v="231"/>
    <n v="430521.99"/>
    <x v="231"/>
    <x v="2"/>
    <n v="10"/>
  </r>
  <r>
    <x v="3"/>
    <x v="135"/>
    <x v="11"/>
    <x v="232"/>
    <x v="0"/>
    <x v="0"/>
    <d v="2012-09-18T00:00:00"/>
    <n v="251621949"/>
    <d v="2012-10-20T00:00:00"/>
    <n v="9381"/>
    <n v="421.89"/>
    <n v="364.69"/>
    <x v="232"/>
    <n v="3421156.89"/>
    <x v="232"/>
    <x v="5"/>
    <n v="9"/>
  </r>
  <r>
    <x v="5"/>
    <x v="66"/>
    <x v="8"/>
    <x v="233"/>
    <x v="0"/>
    <x v="2"/>
    <d v="2017-07-02T00:00:00"/>
    <n v="256243503"/>
    <d v="2017-07-23T00:00:00"/>
    <n v="7002"/>
    <n v="651.21"/>
    <n v="524.96"/>
    <x v="233"/>
    <n v="3675769.92"/>
    <x v="233"/>
    <x v="7"/>
    <n v="7"/>
  </r>
  <r>
    <x v="4"/>
    <x v="136"/>
    <x v="0"/>
    <x v="234"/>
    <x v="0"/>
    <x v="1"/>
    <d v="2011-07-21T00:00:00"/>
    <n v="277083623"/>
    <d v="2011-09-02T00:00:00"/>
    <n v="4056"/>
    <n v="437.2"/>
    <n v="263.33"/>
    <x v="234"/>
    <n v="1068066.48"/>
    <x v="234"/>
    <x v="1"/>
    <n v="7"/>
  </r>
  <r>
    <x v="3"/>
    <x v="137"/>
    <x v="1"/>
    <x v="235"/>
    <x v="0"/>
    <x v="3"/>
    <d v="2010-06-01T00:00:00"/>
    <n v="620441138"/>
    <d v="2010-06-22T00:00:00"/>
    <n v="1175"/>
    <n v="154.06"/>
    <n v="90.93"/>
    <x v="235"/>
    <n v="106842.75"/>
    <x v="235"/>
    <x v="3"/>
    <n v="6"/>
  </r>
  <r>
    <x v="2"/>
    <x v="63"/>
    <x v="8"/>
    <x v="236"/>
    <x v="0"/>
    <x v="0"/>
    <d v="2015-07-26T00:00:00"/>
    <n v="312927377"/>
    <d v="2015-09-07T00:00:00"/>
    <n v="1020"/>
    <n v="651.21"/>
    <n v="524.96"/>
    <x v="236"/>
    <n v="535459.19999999995"/>
    <x v="236"/>
    <x v="4"/>
    <n v="7"/>
  </r>
  <r>
    <x v="3"/>
    <x v="90"/>
    <x v="2"/>
    <x v="237"/>
    <x v="0"/>
    <x v="3"/>
    <d v="2010-08-06T00:00:00"/>
    <n v="251466166"/>
    <d v="2010-09-08T00:00:00"/>
    <n v="3282"/>
    <n v="255.28"/>
    <n v="159.41999999999999"/>
    <x v="237"/>
    <n v="523216.44"/>
    <x v="237"/>
    <x v="3"/>
    <n v="8"/>
  </r>
  <r>
    <x v="5"/>
    <x v="138"/>
    <x v="8"/>
    <x v="238"/>
    <x v="1"/>
    <x v="2"/>
    <d v="2010-06-20T00:00:00"/>
    <n v="953293836"/>
    <d v="2010-07-22T00:00:00"/>
    <n v="9685"/>
    <n v="651.21"/>
    <n v="524.96"/>
    <x v="238"/>
    <n v="5084237.5999999996"/>
    <x v="238"/>
    <x v="3"/>
    <n v="6"/>
  </r>
  <r>
    <x v="4"/>
    <x v="50"/>
    <x v="3"/>
    <x v="239"/>
    <x v="1"/>
    <x v="1"/>
    <d v="2012-04-08T00:00:00"/>
    <n v="305959212"/>
    <d v="2012-04-23T00:00:00"/>
    <n v="8985"/>
    <n v="205.7"/>
    <n v="117.11"/>
    <x v="239"/>
    <n v="1052233.3500000001"/>
    <x v="239"/>
    <x v="5"/>
    <n v="4"/>
  </r>
  <r>
    <x v="4"/>
    <x v="67"/>
    <x v="3"/>
    <x v="240"/>
    <x v="1"/>
    <x v="3"/>
    <d v="2014-02-27T00:00:00"/>
    <n v="317323625"/>
    <d v="2014-03-24T00:00:00"/>
    <n v="1967"/>
    <n v="205.7"/>
    <n v="117.11"/>
    <x v="240"/>
    <n v="230355.37"/>
    <x v="240"/>
    <x v="0"/>
    <n v="2"/>
  </r>
  <r>
    <x v="4"/>
    <x v="139"/>
    <x v="7"/>
    <x v="241"/>
    <x v="0"/>
    <x v="3"/>
    <d v="2011-07-25T00:00:00"/>
    <n v="365560901"/>
    <d v="2011-09-01T00:00:00"/>
    <n v="6449"/>
    <n v="668.27"/>
    <n v="502.54"/>
    <x v="241"/>
    <n v="3240880.46"/>
    <x v="241"/>
    <x v="1"/>
    <n v="7"/>
  </r>
  <r>
    <x v="3"/>
    <x v="137"/>
    <x v="2"/>
    <x v="242"/>
    <x v="1"/>
    <x v="0"/>
    <d v="2016-02-18T00:00:00"/>
    <n v="349157369"/>
    <d v="2016-04-05T00:00:00"/>
    <n v="2279"/>
    <n v="255.28"/>
    <n v="159.41999999999999"/>
    <x v="242"/>
    <n v="363318.18"/>
    <x v="242"/>
    <x v="2"/>
    <n v="2"/>
  </r>
  <r>
    <x v="0"/>
    <x v="81"/>
    <x v="2"/>
    <x v="243"/>
    <x v="1"/>
    <x v="3"/>
    <d v="2014-01-24T00:00:00"/>
    <n v="236911857"/>
    <d v="2014-02-25T00:00:00"/>
    <n v="6338"/>
    <n v="255.28"/>
    <n v="159.41999999999999"/>
    <x v="243"/>
    <n v="1010403.96"/>
    <x v="243"/>
    <x v="0"/>
    <n v="1"/>
  </r>
  <r>
    <x v="6"/>
    <x v="115"/>
    <x v="10"/>
    <x v="244"/>
    <x v="0"/>
    <x v="2"/>
    <d v="2015-05-10T00:00:00"/>
    <n v="517935693"/>
    <d v="2015-06-16T00:00:00"/>
    <n v="7536"/>
    <n v="81.73"/>
    <n v="56.67"/>
    <x v="244"/>
    <n v="427065.12"/>
    <x v="244"/>
    <x v="4"/>
    <n v="5"/>
  </r>
  <r>
    <x v="3"/>
    <x v="140"/>
    <x v="5"/>
    <x v="245"/>
    <x v="0"/>
    <x v="1"/>
    <d v="2012-02-13T00:00:00"/>
    <n v="851652705"/>
    <d v="2012-03-27T00:00:00"/>
    <n v="1816"/>
    <n v="109.28"/>
    <n v="35.840000000000003"/>
    <x v="245"/>
    <n v="65085.440000000002"/>
    <x v="245"/>
    <x v="5"/>
    <n v="2"/>
  </r>
  <r>
    <x v="3"/>
    <x v="26"/>
    <x v="3"/>
    <x v="246"/>
    <x v="0"/>
    <x v="0"/>
    <d v="2012-09-07T00:00:00"/>
    <n v="517799222"/>
    <d v="2012-10-23T00:00:00"/>
    <n v="7151"/>
    <n v="205.7"/>
    <n v="117.11"/>
    <x v="246"/>
    <n v="837453.61"/>
    <x v="246"/>
    <x v="5"/>
    <n v="9"/>
  </r>
  <r>
    <x v="5"/>
    <x v="138"/>
    <x v="8"/>
    <x v="247"/>
    <x v="0"/>
    <x v="1"/>
    <d v="2015-02-04T00:00:00"/>
    <n v="666424071"/>
    <d v="2015-03-04T00:00:00"/>
    <n v="8547"/>
    <n v="651.21"/>
    <n v="524.96"/>
    <x v="247"/>
    <n v="4486833.12"/>
    <x v="247"/>
    <x v="4"/>
    <n v="2"/>
  </r>
  <r>
    <x v="4"/>
    <x v="105"/>
    <x v="4"/>
    <x v="248"/>
    <x v="0"/>
    <x v="1"/>
    <d v="2010-11-16T00:00:00"/>
    <n v="267888581"/>
    <d v="2010-12-22T00:00:00"/>
    <n v="3039"/>
    <n v="9.33"/>
    <n v="6.92"/>
    <x v="248"/>
    <n v="21029.88"/>
    <x v="248"/>
    <x v="3"/>
    <n v="11"/>
  </r>
  <r>
    <x v="3"/>
    <x v="116"/>
    <x v="1"/>
    <x v="249"/>
    <x v="1"/>
    <x v="3"/>
    <d v="2011-07-20T00:00:00"/>
    <n v="162866580"/>
    <d v="2011-07-26T00:00:00"/>
    <n v="4695"/>
    <n v="154.06"/>
    <n v="90.93"/>
    <x v="249"/>
    <n v="426916.35"/>
    <x v="249"/>
    <x v="1"/>
    <n v="7"/>
  </r>
  <r>
    <x v="5"/>
    <x v="141"/>
    <x v="9"/>
    <x v="250"/>
    <x v="0"/>
    <x v="2"/>
    <d v="2014-07-26T00:00:00"/>
    <n v="812344396"/>
    <d v="2014-08-30T00:00:00"/>
    <n v="9614"/>
    <n v="47.45"/>
    <n v="31.79"/>
    <x v="250"/>
    <n v="305629.06"/>
    <x v="250"/>
    <x v="0"/>
    <n v="7"/>
  </r>
  <r>
    <x v="3"/>
    <x v="27"/>
    <x v="11"/>
    <x v="251"/>
    <x v="1"/>
    <x v="0"/>
    <d v="2014-08-24T00:00:00"/>
    <n v="947620856"/>
    <d v="2014-09-03T00:00:00"/>
    <n v="924"/>
    <n v="421.89"/>
    <n v="364.69"/>
    <x v="251"/>
    <n v="336973.56"/>
    <x v="251"/>
    <x v="0"/>
    <n v="8"/>
  </r>
  <r>
    <x v="2"/>
    <x v="12"/>
    <x v="1"/>
    <x v="252"/>
    <x v="1"/>
    <x v="2"/>
    <d v="2015-02-25T00:00:00"/>
    <n v="720307290"/>
    <d v="2015-03-28T00:00:00"/>
    <n v="3789"/>
    <n v="154.06"/>
    <n v="90.93"/>
    <x v="252"/>
    <n v="344533.77"/>
    <x v="252"/>
    <x v="4"/>
    <n v="2"/>
  </r>
  <r>
    <x v="2"/>
    <x v="142"/>
    <x v="7"/>
    <x v="253"/>
    <x v="1"/>
    <x v="2"/>
    <d v="2016-09-21T00:00:00"/>
    <n v="352327525"/>
    <d v="2016-10-27T00:00:00"/>
    <n v="399"/>
    <n v="668.27"/>
    <n v="502.54"/>
    <x v="253"/>
    <n v="200513.46"/>
    <x v="253"/>
    <x v="2"/>
    <n v="9"/>
  </r>
  <r>
    <x v="3"/>
    <x v="11"/>
    <x v="7"/>
    <x v="254"/>
    <x v="1"/>
    <x v="1"/>
    <d v="2013-06-28T00:00:00"/>
    <n v="585917890"/>
    <d v="2013-07-23T00:00:00"/>
    <n v="4979"/>
    <n v="668.27"/>
    <n v="502.54"/>
    <x v="254"/>
    <n v="2502146.66"/>
    <x v="254"/>
    <x v="6"/>
    <n v="6"/>
  </r>
  <r>
    <x v="5"/>
    <x v="138"/>
    <x v="11"/>
    <x v="255"/>
    <x v="0"/>
    <x v="3"/>
    <d v="2012-01-05T00:00:00"/>
    <n v="433627212"/>
    <d v="2012-02-13T00:00:00"/>
    <n v="8783"/>
    <n v="421.89"/>
    <n v="364.69"/>
    <x v="255"/>
    <n v="3203072.27"/>
    <x v="255"/>
    <x v="5"/>
    <n v="1"/>
  </r>
  <r>
    <x v="4"/>
    <x v="143"/>
    <x v="9"/>
    <x v="256"/>
    <x v="1"/>
    <x v="1"/>
    <d v="2012-05-01T00:00:00"/>
    <n v="328316819"/>
    <d v="2012-05-30T00:00:00"/>
    <n v="5098"/>
    <n v="47.45"/>
    <n v="31.79"/>
    <x v="256"/>
    <n v="162065.42000000001"/>
    <x v="256"/>
    <x v="5"/>
    <n v="5"/>
  </r>
  <r>
    <x v="3"/>
    <x v="144"/>
    <x v="3"/>
    <x v="257"/>
    <x v="0"/>
    <x v="1"/>
    <d v="2011-10-13T00:00:00"/>
    <n v="773160541"/>
    <d v="2011-11-21T00:00:00"/>
    <n v="4240"/>
    <n v="205.7"/>
    <n v="117.11"/>
    <x v="257"/>
    <n v="496546.4"/>
    <x v="257"/>
    <x v="1"/>
    <n v="10"/>
  </r>
  <r>
    <x v="6"/>
    <x v="127"/>
    <x v="7"/>
    <x v="258"/>
    <x v="1"/>
    <x v="0"/>
    <d v="2016-04-27T00:00:00"/>
    <n v="991644704"/>
    <d v="2016-05-18T00:00:00"/>
    <n v="8559"/>
    <n v="668.27"/>
    <n v="502.54"/>
    <x v="258"/>
    <n v="4301239.8600000003"/>
    <x v="258"/>
    <x v="2"/>
    <n v="4"/>
  </r>
  <r>
    <x v="2"/>
    <x v="145"/>
    <x v="11"/>
    <x v="259"/>
    <x v="1"/>
    <x v="0"/>
    <d v="2014-01-19T00:00:00"/>
    <n v="277568137"/>
    <d v="2014-02-07T00:00:00"/>
    <n v="7435"/>
    <n v="421.89"/>
    <n v="364.69"/>
    <x v="259"/>
    <n v="2711470.15"/>
    <x v="259"/>
    <x v="0"/>
    <n v="1"/>
  </r>
  <r>
    <x v="5"/>
    <x v="69"/>
    <x v="4"/>
    <x v="260"/>
    <x v="1"/>
    <x v="1"/>
    <d v="2016-11-06T00:00:00"/>
    <n v="245042169"/>
    <d v="2016-12-15T00:00:00"/>
    <n v="2278"/>
    <n v="9.33"/>
    <n v="6.92"/>
    <x v="260"/>
    <n v="15763.76"/>
    <x v="260"/>
    <x v="2"/>
    <n v="11"/>
  </r>
  <r>
    <x v="3"/>
    <x v="116"/>
    <x v="7"/>
    <x v="261"/>
    <x v="1"/>
    <x v="0"/>
    <d v="2011-02-28T00:00:00"/>
    <n v="778490626"/>
    <d v="2011-03-24T00:00:00"/>
    <n v="1531"/>
    <n v="668.27"/>
    <n v="502.54"/>
    <x v="261"/>
    <n v="769388.74"/>
    <x v="261"/>
    <x v="1"/>
    <n v="2"/>
  </r>
  <r>
    <x v="0"/>
    <x v="146"/>
    <x v="2"/>
    <x v="262"/>
    <x v="1"/>
    <x v="1"/>
    <d v="2014-10-11T00:00:00"/>
    <n v="482649838"/>
    <d v="2014-11-13T00:00:00"/>
    <n v="5668"/>
    <n v="255.28"/>
    <n v="159.41999999999999"/>
    <x v="262"/>
    <n v="903592.56"/>
    <x v="262"/>
    <x v="0"/>
    <n v="10"/>
  </r>
  <r>
    <x v="3"/>
    <x v="103"/>
    <x v="9"/>
    <x v="263"/>
    <x v="1"/>
    <x v="3"/>
    <d v="2012-06-25T00:00:00"/>
    <n v="732568633"/>
    <d v="2012-07-05T00:00:00"/>
    <n v="2193"/>
    <n v="47.45"/>
    <n v="31.79"/>
    <x v="263"/>
    <n v="69715.47"/>
    <x v="263"/>
    <x v="5"/>
    <n v="6"/>
  </r>
  <r>
    <x v="4"/>
    <x v="121"/>
    <x v="7"/>
    <x v="264"/>
    <x v="1"/>
    <x v="0"/>
    <d v="2012-11-06T00:00:00"/>
    <n v="723608338"/>
    <d v="2012-11-23T00:00:00"/>
    <n v="642"/>
    <n v="668.27"/>
    <n v="502.54"/>
    <x v="264"/>
    <n v="322630.68"/>
    <x v="264"/>
    <x v="5"/>
    <n v="11"/>
  </r>
  <r>
    <x v="5"/>
    <x v="147"/>
    <x v="7"/>
    <x v="265"/>
    <x v="0"/>
    <x v="2"/>
    <d v="2014-02-24T00:00:00"/>
    <n v="621442782"/>
    <d v="2014-04-14T00:00:00"/>
    <n v="7584"/>
    <n v="668.27"/>
    <n v="502.54"/>
    <x v="265"/>
    <n v="3811263.36"/>
    <x v="265"/>
    <x v="0"/>
    <n v="2"/>
  </r>
  <r>
    <x v="0"/>
    <x v="35"/>
    <x v="2"/>
    <x v="266"/>
    <x v="0"/>
    <x v="0"/>
    <d v="2015-09-19T00:00:00"/>
    <n v="212058293"/>
    <d v="2015-10-06T00:00:00"/>
    <n v="1616"/>
    <n v="255.28"/>
    <n v="159.41999999999999"/>
    <x v="266"/>
    <n v="257622.72"/>
    <x v="266"/>
    <x v="4"/>
    <n v="9"/>
  </r>
  <r>
    <x v="6"/>
    <x v="115"/>
    <x v="6"/>
    <x v="267"/>
    <x v="0"/>
    <x v="3"/>
    <d v="2014-03-04T00:00:00"/>
    <n v="251753699"/>
    <d v="2014-03-24T00:00:00"/>
    <n v="8369"/>
    <n v="152.58000000000001"/>
    <n v="97.44"/>
    <x v="267"/>
    <n v="815475.36"/>
    <x v="267"/>
    <x v="0"/>
    <n v="3"/>
  </r>
  <r>
    <x v="3"/>
    <x v="62"/>
    <x v="4"/>
    <x v="268"/>
    <x v="1"/>
    <x v="0"/>
    <d v="2014-10-08T00:00:00"/>
    <n v="217140328"/>
    <d v="2014-10-30T00:00:00"/>
    <n v="5503"/>
    <n v="9.33"/>
    <n v="6.92"/>
    <x v="268"/>
    <n v="38080.76"/>
    <x v="268"/>
    <x v="0"/>
    <n v="10"/>
  </r>
  <r>
    <x v="3"/>
    <x v="51"/>
    <x v="1"/>
    <x v="269"/>
    <x v="1"/>
    <x v="1"/>
    <d v="2012-06-19T00:00:00"/>
    <n v="555142009"/>
    <d v="2012-07-10T00:00:00"/>
    <n v="7712"/>
    <n v="154.06"/>
    <n v="90.93"/>
    <x v="269"/>
    <n v="701252.16"/>
    <x v="269"/>
    <x v="5"/>
    <n v="6"/>
  </r>
  <r>
    <x v="2"/>
    <x v="43"/>
    <x v="5"/>
    <x v="270"/>
    <x v="1"/>
    <x v="1"/>
    <d v="2010-11-11T00:00:00"/>
    <n v="432995069"/>
    <d v="2010-12-13T00:00:00"/>
    <n v="1718"/>
    <n v="109.28"/>
    <n v="35.840000000000003"/>
    <x v="270"/>
    <n v="61573.120000000003"/>
    <x v="270"/>
    <x v="3"/>
    <n v="11"/>
  </r>
  <r>
    <x v="0"/>
    <x v="60"/>
    <x v="10"/>
    <x v="271"/>
    <x v="0"/>
    <x v="2"/>
    <d v="2010-11-01T00:00:00"/>
    <n v="888248336"/>
    <d v="2010-11-07T00:00:00"/>
    <n v="1276"/>
    <n v="81.73"/>
    <n v="56.67"/>
    <x v="271"/>
    <n v="72310.92"/>
    <x v="271"/>
    <x v="3"/>
    <n v="11"/>
  </r>
  <r>
    <x v="4"/>
    <x v="148"/>
    <x v="1"/>
    <x v="272"/>
    <x v="1"/>
    <x v="1"/>
    <d v="2014-04-28T00:00:00"/>
    <n v="778763139"/>
    <d v="2014-05-09T00:00:00"/>
    <n v="2173"/>
    <n v="154.06"/>
    <n v="90.93"/>
    <x v="272"/>
    <n v="197590.89"/>
    <x v="272"/>
    <x v="0"/>
    <n v="4"/>
  </r>
  <r>
    <x v="3"/>
    <x v="149"/>
    <x v="6"/>
    <x v="273"/>
    <x v="0"/>
    <x v="2"/>
    <d v="2012-12-22T00:00:00"/>
    <n v="832713305"/>
    <d v="2013-02-09T00:00:00"/>
    <n v="7227"/>
    <n v="152.58000000000001"/>
    <n v="97.44"/>
    <x v="273"/>
    <n v="704198.88"/>
    <x v="273"/>
    <x v="5"/>
    <n v="12"/>
  </r>
  <r>
    <x v="4"/>
    <x v="39"/>
    <x v="7"/>
    <x v="274"/>
    <x v="0"/>
    <x v="0"/>
    <d v="2014-08-25T00:00:00"/>
    <n v="498585164"/>
    <d v="2014-09-29T00:00:00"/>
    <n v="1285"/>
    <n v="668.27"/>
    <n v="502.54"/>
    <x v="274"/>
    <n v="645763.9"/>
    <x v="274"/>
    <x v="0"/>
    <n v="8"/>
  </r>
  <r>
    <x v="6"/>
    <x v="75"/>
    <x v="4"/>
    <x v="275"/>
    <x v="0"/>
    <x v="0"/>
    <d v="2016-11-26T00:00:00"/>
    <n v="195177543"/>
    <d v="2016-12-23T00:00:00"/>
    <n v="6227"/>
    <n v="9.33"/>
    <n v="6.92"/>
    <x v="275"/>
    <n v="43090.84"/>
    <x v="275"/>
    <x v="2"/>
    <n v="11"/>
  </r>
  <r>
    <x v="3"/>
    <x v="140"/>
    <x v="3"/>
    <x v="276"/>
    <x v="1"/>
    <x v="1"/>
    <d v="2010-10-20T00:00:00"/>
    <n v="861601769"/>
    <d v="2010-12-02T00:00:00"/>
    <n v="5965"/>
    <n v="205.7"/>
    <n v="117.11"/>
    <x v="276"/>
    <n v="698561.15"/>
    <x v="276"/>
    <x v="3"/>
    <n v="10"/>
  </r>
  <r>
    <x v="3"/>
    <x v="135"/>
    <x v="11"/>
    <x v="277"/>
    <x v="1"/>
    <x v="2"/>
    <d v="2014-12-18T00:00:00"/>
    <n v="807281672"/>
    <d v="2015-01-26T00:00:00"/>
    <n v="1441"/>
    <n v="421.89"/>
    <n v="364.69"/>
    <x v="277"/>
    <n v="525518.29"/>
    <x v="277"/>
    <x v="0"/>
    <n v="12"/>
  </r>
  <r>
    <x v="3"/>
    <x v="26"/>
    <x v="5"/>
    <x v="278"/>
    <x v="0"/>
    <x v="2"/>
    <d v="2011-03-20T00:00:00"/>
    <n v="661953580"/>
    <d v="2011-04-24T00:00:00"/>
    <n v="5629"/>
    <n v="109.28"/>
    <n v="35.840000000000003"/>
    <x v="278"/>
    <n v="201743.35999999999"/>
    <x v="278"/>
    <x v="1"/>
    <n v="3"/>
  </r>
  <r>
    <x v="4"/>
    <x v="150"/>
    <x v="0"/>
    <x v="279"/>
    <x v="1"/>
    <x v="0"/>
    <d v="2016-07-12T00:00:00"/>
    <n v="225666320"/>
    <d v="2016-08-21T00:00:00"/>
    <n v="8534"/>
    <n v="437.2"/>
    <n v="263.33"/>
    <x v="279"/>
    <n v="2247258.2200000002"/>
    <x v="279"/>
    <x v="2"/>
    <n v="7"/>
  </r>
  <r>
    <x v="4"/>
    <x v="77"/>
    <x v="7"/>
    <x v="280"/>
    <x v="0"/>
    <x v="3"/>
    <d v="2011-01-26T00:00:00"/>
    <n v="718781220"/>
    <d v="2011-02-19T00:00:00"/>
    <n v="2191"/>
    <n v="668.27"/>
    <n v="502.54"/>
    <x v="280"/>
    <n v="1101065.1399999999"/>
    <x v="280"/>
    <x v="1"/>
    <n v="1"/>
  </r>
  <r>
    <x v="4"/>
    <x v="67"/>
    <x v="8"/>
    <x v="281"/>
    <x v="1"/>
    <x v="3"/>
    <d v="2010-02-24T00:00:00"/>
    <n v="731972110"/>
    <d v="2010-04-15T00:00:00"/>
    <n v="5668"/>
    <n v="651.21"/>
    <n v="524.96"/>
    <x v="281"/>
    <n v="2975473.28"/>
    <x v="281"/>
    <x v="3"/>
    <n v="2"/>
  </r>
  <r>
    <x v="0"/>
    <x v="0"/>
    <x v="1"/>
    <x v="282"/>
    <x v="1"/>
    <x v="1"/>
    <d v="2015-01-02T00:00:00"/>
    <n v="276225316"/>
    <d v="2015-02-09T00:00:00"/>
    <n v="64"/>
    <n v="154.06"/>
    <n v="90.93"/>
    <x v="282"/>
    <n v="5819.52"/>
    <x v="282"/>
    <x v="4"/>
    <n v="1"/>
  </r>
  <r>
    <x v="2"/>
    <x v="84"/>
    <x v="8"/>
    <x v="283"/>
    <x v="0"/>
    <x v="1"/>
    <d v="2016-07-26T00:00:00"/>
    <n v="332839667"/>
    <d v="2016-07-27T00:00:00"/>
    <n v="3509"/>
    <n v="651.21"/>
    <n v="524.96"/>
    <x v="283"/>
    <n v="1842084.64"/>
    <x v="283"/>
    <x v="2"/>
    <n v="7"/>
  </r>
  <r>
    <x v="0"/>
    <x v="76"/>
    <x v="1"/>
    <x v="284"/>
    <x v="1"/>
    <x v="1"/>
    <d v="2014-06-01T00:00:00"/>
    <n v="603426492"/>
    <d v="2014-06-15T00:00:00"/>
    <n v="6163"/>
    <n v="154.06"/>
    <n v="90.93"/>
    <x v="284"/>
    <n v="560401.59"/>
    <x v="284"/>
    <x v="0"/>
    <n v="6"/>
  </r>
  <r>
    <x v="3"/>
    <x v="51"/>
    <x v="9"/>
    <x v="285"/>
    <x v="0"/>
    <x v="2"/>
    <d v="2012-12-21T00:00:00"/>
    <n v="859909617"/>
    <d v="2013-01-29T00:00:00"/>
    <n v="5220"/>
    <n v="47.45"/>
    <n v="31.79"/>
    <x v="285"/>
    <n v="165943.79999999999"/>
    <x v="285"/>
    <x v="5"/>
    <n v="12"/>
  </r>
  <r>
    <x v="4"/>
    <x v="67"/>
    <x v="7"/>
    <x v="286"/>
    <x v="1"/>
    <x v="3"/>
    <d v="2010-02-27T00:00:00"/>
    <n v="494525372"/>
    <d v="2010-03-02T00:00:00"/>
    <n v="9902"/>
    <n v="668.27"/>
    <n v="502.54"/>
    <x v="286"/>
    <n v="4976151.08"/>
    <x v="286"/>
    <x v="3"/>
    <n v="2"/>
  </r>
  <r>
    <x v="4"/>
    <x v="122"/>
    <x v="1"/>
    <x v="287"/>
    <x v="1"/>
    <x v="0"/>
    <d v="2016-04-24T00:00:00"/>
    <n v="769822585"/>
    <d v="2016-05-15T00:00:00"/>
    <n v="6465"/>
    <n v="154.06"/>
    <n v="90.93"/>
    <x v="287"/>
    <n v="587862.44999999995"/>
    <x v="287"/>
    <x v="2"/>
    <n v="4"/>
  </r>
  <r>
    <x v="3"/>
    <x v="96"/>
    <x v="1"/>
    <x v="288"/>
    <x v="0"/>
    <x v="1"/>
    <d v="2012-07-22T00:00:00"/>
    <n v="768662583"/>
    <d v="2012-08-10T00:00:00"/>
    <n v="3195"/>
    <n v="154.06"/>
    <n v="90.93"/>
    <x v="288"/>
    <n v="290521.34999999998"/>
    <x v="288"/>
    <x v="5"/>
    <n v="7"/>
  </r>
  <r>
    <x v="5"/>
    <x v="24"/>
    <x v="3"/>
    <x v="289"/>
    <x v="1"/>
    <x v="0"/>
    <d v="2015-02-22T00:00:00"/>
    <n v="544219195"/>
    <d v="2015-03-09T00:00:00"/>
    <n v="5409"/>
    <n v="205.7"/>
    <n v="117.11"/>
    <x v="289"/>
    <n v="633447.99"/>
    <x v="289"/>
    <x v="4"/>
    <n v="2"/>
  </r>
  <r>
    <x v="4"/>
    <x v="132"/>
    <x v="9"/>
    <x v="290"/>
    <x v="0"/>
    <x v="3"/>
    <d v="2011-02-10T00:00:00"/>
    <n v="669978749"/>
    <d v="2011-03-20T00:00:00"/>
    <n v="455"/>
    <n v="47.45"/>
    <n v="31.79"/>
    <x v="290"/>
    <n v="14464.45"/>
    <x v="290"/>
    <x v="1"/>
    <n v="2"/>
  </r>
  <r>
    <x v="3"/>
    <x v="88"/>
    <x v="0"/>
    <x v="291"/>
    <x v="0"/>
    <x v="3"/>
    <d v="2015-01-21T00:00:00"/>
    <n v="889740073"/>
    <d v="2015-01-26T00:00:00"/>
    <n v="2715"/>
    <n v="437.2"/>
    <n v="263.33"/>
    <x v="291"/>
    <n v="714940.95"/>
    <x v="291"/>
    <x v="4"/>
    <n v="1"/>
  </r>
  <r>
    <x v="3"/>
    <x v="140"/>
    <x v="9"/>
    <x v="292"/>
    <x v="1"/>
    <x v="0"/>
    <d v="2012-05-10T00:00:00"/>
    <n v="567614495"/>
    <d v="2012-06-28T00:00:00"/>
    <n v="8598"/>
    <n v="47.45"/>
    <n v="31.79"/>
    <x v="292"/>
    <n v="273330.42"/>
    <x v="292"/>
    <x v="5"/>
    <n v="5"/>
  </r>
  <r>
    <x v="0"/>
    <x v="119"/>
    <x v="1"/>
    <x v="293"/>
    <x v="0"/>
    <x v="0"/>
    <d v="2015-12-16T00:00:00"/>
    <n v="938025844"/>
    <d v="2016-01-21T00:00:00"/>
    <n v="1547"/>
    <n v="154.06"/>
    <n v="90.93"/>
    <x v="293"/>
    <n v="140668.71"/>
    <x v="293"/>
    <x v="4"/>
    <n v="12"/>
  </r>
  <r>
    <x v="0"/>
    <x v="19"/>
    <x v="1"/>
    <x v="294"/>
    <x v="1"/>
    <x v="1"/>
    <d v="2017-02-25T00:00:00"/>
    <n v="155710446"/>
    <d v="2017-02-25T00:00:00"/>
    <n v="7036"/>
    <n v="154.06"/>
    <n v="90.93"/>
    <x v="294"/>
    <n v="639783.48"/>
    <x v="294"/>
    <x v="7"/>
    <n v="2"/>
  </r>
  <r>
    <x v="3"/>
    <x v="33"/>
    <x v="2"/>
    <x v="295"/>
    <x v="1"/>
    <x v="3"/>
    <d v="2012-01-31T00:00:00"/>
    <n v="945717132"/>
    <d v="2012-02-13T00:00:00"/>
    <n v="7570"/>
    <n v="255.28"/>
    <n v="159.41999999999999"/>
    <x v="295"/>
    <n v="1206809.3999999999"/>
    <x v="295"/>
    <x v="5"/>
    <n v="1"/>
  </r>
  <r>
    <x v="5"/>
    <x v="151"/>
    <x v="0"/>
    <x v="296"/>
    <x v="0"/>
    <x v="1"/>
    <d v="2013-02-07T00:00:00"/>
    <n v="253407227"/>
    <d v="2013-02-15T00:00:00"/>
    <n v="7685"/>
    <n v="437.2"/>
    <n v="263.33"/>
    <x v="296"/>
    <n v="2023691.05"/>
    <x v="296"/>
    <x v="6"/>
    <n v="2"/>
  </r>
  <r>
    <x v="3"/>
    <x v="88"/>
    <x v="7"/>
    <x v="297"/>
    <x v="0"/>
    <x v="2"/>
    <d v="2014-09-14T00:00:00"/>
    <n v="494454562"/>
    <d v="2014-09-22T00:00:00"/>
    <n v="8948"/>
    <n v="668.27"/>
    <n v="502.54"/>
    <x v="297"/>
    <n v="4496727.92"/>
    <x v="297"/>
    <x v="0"/>
    <n v="9"/>
  </r>
  <r>
    <x v="3"/>
    <x v="25"/>
    <x v="3"/>
    <x v="298"/>
    <x v="1"/>
    <x v="0"/>
    <d v="2012-06-05T00:00:00"/>
    <n v="104845464"/>
    <d v="2012-07-24T00:00:00"/>
    <n v="4957"/>
    <n v="205.7"/>
    <n v="117.11"/>
    <x v="298"/>
    <n v="580514.27"/>
    <x v="298"/>
    <x v="5"/>
    <n v="6"/>
  </r>
  <r>
    <x v="4"/>
    <x v="107"/>
    <x v="0"/>
    <x v="299"/>
    <x v="1"/>
    <x v="0"/>
    <d v="2014-04-05T00:00:00"/>
    <n v="290878760"/>
    <d v="2014-04-07T00:00:00"/>
    <n v="6344"/>
    <n v="437.2"/>
    <n v="263.33"/>
    <x v="299"/>
    <n v="1670565.52"/>
    <x v="299"/>
    <x v="0"/>
    <n v="4"/>
  </r>
  <r>
    <x v="4"/>
    <x v="53"/>
    <x v="8"/>
    <x v="300"/>
    <x v="0"/>
    <x v="1"/>
    <d v="2014-02-02T00:00:00"/>
    <n v="979165780"/>
    <d v="2014-02-10T00:00:00"/>
    <n v="5768"/>
    <n v="651.21"/>
    <n v="524.96"/>
    <x v="300"/>
    <n v="3027969.28"/>
    <x v="300"/>
    <x v="0"/>
    <n v="2"/>
  </r>
  <r>
    <x v="2"/>
    <x v="152"/>
    <x v="8"/>
    <x v="301"/>
    <x v="0"/>
    <x v="1"/>
    <d v="2010-09-01T00:00:00"/>
    <n v="366630351"/>
    <d v="2010-10-12T00:00:00"/>
    <n v="2923"/>
    <n v="651.21"/>
    <n v="524.96"/>
    <x v="301"/>
    <n v="1534458.08"/>
    <x v="301"/>
    <x v="3"/>
    <n v="9"/>
  </r>
  <r>
    <x v="4"/>
    <x v="46"/>
    <x v="8"/>
    <x v="302"/>
    <x v="1"/>
    <x v="1"/>
    <d v="2011-05-17T00:00:00"/>
    <n v="770508801"/>
    <d v="2011-06-25T00:00:00"/>
    <n v="9532"/>
    <n v="651.21"/>
    <n v="524.96"/>
    <x v="302"/>
    <n v="5003918.72"/>
    <x v="302"/>
    <x v="1"/>
    <n v="5"/>
  </r>
  <r>
    <x v="4"/>
    <x v="130"/>
    <x v="9"/>
    <x v="303"/>
    <x v="0"/>
    <x v="0"/>
    <d v="2013-04-21T00:00:00"/>
    <n v="978349959"/>
    <d v="2013-05-21T00:00:00"/>
    <n v="4349"/>
    <n v="47.45"/>
    <n v="31.79"/>
    <x v="303"/>
    <n v="138254.71"/>
    <x v="303"/>
    <x v="6"/>
    <n v="4"/>
  </r>
  <r>
    <x v="4"/>
    <x v="134"/>
    <x v="9"/>
    <x v="304"/>
    <x v="0"/>
    <x v="3"/>
    <d v="2014-08-10T00:00:00"/>
    <n v="298015153"/>
    <d v="2014-08-14T00:00:00"/>
    <n v="8161"/>
    <n v="47.45"/>
    <n v="31.79"/>
    <x v="304"/>
    <n v="259438.19"/>
    <x v="304"/>
    <x v="0"/>
    <n v="8"/>
  </r>
  <r>
    <x v="4"/>
    <x v="67"/>
    <x v="6"/>
    <x v="305"/>
    <x v="1"/>
    <x v="0"/>
    <d v="2010-09-19T00:00:00"/>
    <n v="807678210"/>
    <d v="2010-10-30T00:00:00"/>
    <n v="8786"/>
    <n v="152.58000000000001"/>
    <n v="97.44"/>
    <x v="305"/>
    <n v="856107.84"/>
    <x v="305"/>
    <x v="3"/>
    <n v="9"/>
  </r>
  <r>
    <x v="6"/>
    <x v="85"/>
    <x v="10"/>
    <x v="306"/>
    <x v="0"/>
    <x v="1"/>
    <d v="2013-04-13T00:00:00"/>
    <n v="605825459"/>
    <d v="2013-05-14T00:00:00"/>
    <n v="6071"/>
    <n v="81.73"/>
    <n v="56.67"/>
    <x v="306"/>
    <n v="344043.57"/>
    <x v="306"/>
    <x v="6"/>
    <n v="4"/>
  </r>
  <r>
    <x v="3"/>
    <x v="11"/>
    <x v="4"/>
    <x v="307"/>
    <x v="1"/>
    <x v="1"/>
    <d v="2016-01-28T00:00:00"/>
    <n v="561255729"/>
    <d v="2016-02-01T00:00:00"/>
    <n v="6897"/>
    <n v="9.33"/>
    <n v="6.92"/>
    <x v="307"/>
    <n v="47727.24"/>
    <x v="307"/>
    <x v="2"/>
    <n v="1"/>
  </r>
  <r>
    <x v="5"/>
    <x v="147"/>
    <x v="5"/>
    <x v="308"/>
    <x v="1"/>
    <x v="2"/>
    <d v="2013-12-09T00:00:00"/>
    <n v="263080346"/>
    <d v="2013-12-14T00:00:00"/>
    <n v="175"/>
    <n v="109.28"/>
    <n v="35.840000000000003"/>
    <x v="308"/>
    <n v="6272"/>
    <x v="308"/>
    <x v="6"/>
    <n v="12"/>
  </r>
  <r>
    <x v="3"/>
    <x v="49"/>
    <x v="3"/>
    <x v="309"/>
    <x v="0"/>
    <x v="1"/>
    <d v="2014-02-21T00:00:00"/>
    <n v="270723140"/>
    <d v="2014-03-09T00:00:00"/>
    <n v="1848"/>
    <n v="205.7"/>
    <n v="117.11"/>
    <x v="309"/>
    <n v="216419.28"/>
    <x v="309"/>
    <x v="0"/>
    <n v="2"/>
  </r>
  <r>
    <x v="4"/>
    <x v="132"/>
    <x v="5"/>
    <x v="310"/>
    <x v="0"/>
    <x v="2"/>
    <d v="2017-06-09T00:00:00"/>
    <n v="763920438"/>
    <d v="2017-07-10T00:00:00"/>
    <n v="9888"/>
    <n v="109.28"/>
    <n v="35.840000000000003"/>
    <x v="310"/>
    <n v="354385.91999999998"/>
    <x v="310"/>
    <x v="7"/>
    <n v="6"/>
  </r>
  <r>
    <x v="1"/>
    <x v="14"/>
    <x v="7"/>
    <x v="311"/>
    <x v="1"/>
    <x v="3"/>
    <d v="2014-04-17T00:00:00"/>
    <n v="192721068"/>
    <d v="2014-05-20T00:00:00"/>
    <n v="9302"/>
    <n v="668.27"/>
    <n v="502.54"/>
    <x v="311"/>
    <n v="4674627.08"/>
    <x v="311"/>
    <x v="0"/>
    <n v="4"/>
  </r>
  <r>
    <x v="6"/>
    <x v="70"/>
    <x v="4"/>
    <x v="312"/>
    <x v="0"/>
    <x v="3"/>
    <d v="2011-05-20T00:00:00"/>
    <n v="227486360"/>
    <d v="2011-06-08T00:00:00"/>
    <n v="7124"/>
    <n v="9.33"/>
    <n v="6.92"/>
    <x v="312"/>
    <n v="49298.080000000002"/>
    <x v="312"/>
    <x v="1"/>
    <n v="5"/>
  </r>
  <r>
    <x v="0"/>
    <x v="153"/>
    <x v="1"/>
    <x v="313"/>
    <x v="1"/>
    <x v="0"/>
    <d v="2012-08-28T00:00:00"/>
    <n v="808890140"/>
    <d v="2012-09-22T00:00:00"/>
    <n v="7422"/>
    <n v="154.06"/>
    <n v="90.93"/>
    <x v="313"/>
    <n v="674882.46"/>
    <x v="313"/>
    <x v="5"/>
    <n v="8"/>
  </r>
  <r>
    <x v="5"/>
    <x v="120"/>
    <x v="0"/>
    <x v="314"/>
    <x v="0"/>
    <x v="1"/>
    <d v="2015-07-25T00:00:00"/>
    <n v="597918736"/>
    <d v="2015-09-11T00:00:00"/>
    <n v="6296"/>
    <n v="437.2"/>
    <n v="263.33"/>
    <x v="314"/>
    <n v="1657925.68"/>
    <x v="314"/>
    <x v="4"/>
    <n v="7"/>
  </r>
  <r>
    <x v="3"/>
    <x v="144"/>
    <x v="0"/>
    <x v="315"/>
    <x v="1"/>
    <x v="2"/>
    <d v="2014-10-27T00:00:00"/>
    <n v="125870978"/>
    <d v="2014-11-20T00:00:00"/>
    <n v="6874"/>
    <n v="437.2"/>
    <n v="263.33"/>
    <x v="315"/>
    <n v="1810130.42"/>
    <x v="315"/>
    <x v="0"/>
    <n v="10"/>
  </r>
  <r>
    <x v="2"/>
    <x v="42"/>
    <x v="7"/>
    <x v="316"/>
    <x v="1"/>
    <x v="2"/>
    <d v="2013-10-18T00:00:00"/>
    <n v="444358193"/>
    <d v="2013-10-21T00:00:00"/>
    <n v="4319"/>
    <n v="668.27"/>
    <n v="502.54"/>
    <x v="316"/>
    <n v="2170470.2599999998"/>
    <x v="316"/>
    <x v="6"/>
    <n v="10"/>
  </r>
  <r>
    <x v="3"/>
    <x v="112"/>
    <x v="9"/>
    <x v="317"/>
    <x v="1"/>
    <x v="1"/>
    <d v="2013-02-15T00:00:00"/>
    <n v="875304210"/>
    <d v="2013-03-12T00:00:00"/>
    <n v="822"/>
    <n v="47.45"/>
    <n v="31.79"/>
    <x v="317"/>
    <n v="26131.38"/>
    <x v="317"/>
    <x v="6"/>
    <n v="2"/>
  </r>
  <r>
    <x v="1"/>
    <x v="14"/>
    <x v="2"/>
    <x v="318"/>
    <x v="0"/>
    <x v="1"/>
    <d v="2014-07-08T00:00:00"/>
    <n v="360945355"/>
    <d v="2014-08-16T00:00:00"/>
    <n v="607"/>
    <n v="255.28"/>
    <n v="159.41999999999999"/>
    <x v="318"/>
    <n v="96767.94"/>
    <x v="318"/>
    <x v="0"/>
    <n v="7"/>
  </r>
  <r>
    <x v="3"/>
    <x v="25"/>
    <x v="3"/>
    <x v="319"/>
    <x v="0"/>
    <x v="1"/>
    <d v="2016-12-12T00:00:00"/>
    <n v="613830459"/>
    <d v="2017-01-16T00:00:00"/>
    <n v="4928"/>
    <n v="205.7"/>
    <n v="117.11"/>
    <x v="319"/>
    <n v="577118.07999999996"/>
    <x v="319"/>
    <x v="2"/>
    <n v="12"/>
  </r>
  <r>
    <x v="0"/>
    <x v="146"/>
    <x v="3"/>
    <x v="320"/>
    <x v="0"/>
    <x v="2"/>
    <d v="2012-11-24T00:00:00"/>
    <n v="266820847"/>
    <d v="2012-12-10T00:00:00"/>
    <n v="7073"/>
    <n v="205.7"/>
    <n v="117.11"/>
    <x v="320"/>
    <n v="828319.03"/>
    <x v="320"/>
    <x v="5"/>
    <n v="11"/>
  </r>
  <r>
    <x v="3"/>
    <x v="65"/>
    <x v="2"/>
    <x v="321"/>
    <x v="0"/>
    <x v="0"/>
    <d v="2014-11-03T00:00:00"/>
    <n v="723090350"/>
    <d v="2014-11-27T00:00:00"/>
    <n v="7358"/>
    <n v="255.28"/>
    <n v="159.41999999999999"/>
    <x v="321"/>
    <n v="1173012.3600000001"/>
    <x v="321"/>
    <x v="0"/>
    <n v="11"/>
  </r>
  <r>
    <x v="3"/>
    <x v="154"/>
    <x v="11"/>
    <x v="322"/>
    <x v="0"/>
    <x v="0"/>
    <d v="2013-08-03T00:00:00"/>
    <n v="306125295"/>
    <d v="2013-08-15T00:00:00"/>
    <n v="8132"/>
    <n v="421.89"/>
    <n v="364.69"/>
    <x v="322"/>
    <n v="2965659.08"/>
    <x v="322"/>
    <x v="6"/>
    <n v="8"/>
  </r>
  <r>
    <x v="6"/>
    <x v="155"/>
    <x v="10"/>
    <x v="323"/>
    <x v="1"/>
    <x v="3"/>
    <d v="2012-05-23T00:00:00"/>
    <n v="109724509"/>
    <d v="2012-06-16T00:00:00"/>
    <n v="8775"/>
    <n v="81.73"/>
    <n v="56.67"/>
    <x v="323"/>
    <n v="497279.25"/>
    <x v="323"/>
    <x v="5"/>
    <n v="5"/>
  </r>
  <r>
    <x v="6"/>
    <x v="156"/>
    <x v="5"/>
    <x v="324"/>
    <x v="0"/>
    <x v="0"/>
    <d v="2015-07-22T00:00:00"/>
    <n v="847999322"/>
    <d v="2015-08-06T00:00:00"/>
    <n v="699"/>
    <n v="109.28"/>
    <n v="35.840000000000003"/>
    <x v="324"/>
    <n v="25052.16"/>
    <x v="324"/>
    <x v="4"/>
    <n v="7"/>
  </r>
  <r>
    <x v="6"/>
    <x v="8"/>
    <x v="5"/>
    <x v="325"/>
    <x v="1"/>
    <x v="2"/>
    <d v="2017-02-01T00:00:00"/>
    <n v="605373561"/>
    <d v="2017-03-02T00:00:00"/>
    <n v="2344"/>
    <n v="109.28"/>
    <n v="35.840000000000003"/>
    <x v="325"/>
    <n v="84008.960000000006"/>
    <x v="325"/>
    <x v="7"/>
    <n v="2"/>
  </r>
  <r>
    <x v="3"/>
    <x v="78"/>
    <x v="9"/>
    <x v="326"/>
    <x v="1"/>
    <x v="2"/>
    <d v="2012-01-28T00:00:00"/>
    <n v="686583554"/>
    <d v="2012-02-22T00:00:00"/>
    <n v="4186"/>
    <n v="47.45"/>
    <n v="31.79"/>
    <x v="326"/>
    <n v="133072.94"/>
    <x v="326"/>
    <x v="5"/>
    <n v="1"/>
  </r>
  <r>
    <x v="6"/>
    <x v="85"/>
    <x v="9"/>
    <x v="327"/>
    <x v="0"/>
    <x v="0"/>
    <d v="2015-08-03T00:00:00"/>
    <n v="666678130"/>
    <d v="2015-09-21T00:00:00"/>
    <n v="3729"/>
    <n v="47.45"/>
    <n v="31.79"/>
    <x v="327"/>
    <n v="118544.91"/>
    <x v="327"/>
    <x v="4"/>
    <n v="8"/>
  </r>
  <r>
    <x v="5"/>
    <x v="21"/>
    <x v="2"/>
    <x v="328"/>
    <x v="1"/>
    <x v="0"/>
    <d v="2013-06-23T00:00:00"/>
    <n v="641018617"/>
    <d v="2013-06-30T00:00:00"/>
    <n v="508"/>
    <n v="255.28"/>
    <n v="159.41999999999999"/>
    <x v="328"/>
    <n v="80985.36"/>
    <x v="328"/>
    <x v="6"/>
    <n v="6"/>
  </r>
  <r>
    <x v="4"/>
    <x v="55"/>
    <x v="11"/>
    <x v="329"/>
    <x v="1"/>
    <x v="1"/>
    <d v="2011-08-03T00:00:00"/>
    <n v="775278842"/>
    <d v="2011-09-22T00:00:00"/>
    <n v="1093"/>
    <n v="421.89"/>
    <n v="364.69"/>
    <x v="329"/>
    <n v="398606.17"/>
    <x v="329"/>
    <x v="1"/>
    <n v="8"/>
  </r>
  <r>
    <x v="3"/>
    <x v="96"/>
    <x v="11"/>
    <x v="330"/>
    <x v="0"/>
    <x v="0"/>
    <d v="2016-10-30T00:00:00"/>
    <n v="855445134"/>
    <d v="2016-12-06T00:00:00"/>
    <n v="4080"/>
    <n v="421.89"/>
    <n v="364.69"/>
    <x v="330"/>
    <n v="1487935.2"/>
    <x v="330"/>
    <x v="2"/>
    <n v="10"/>
  </r>
  <r>
    <x v="2"/>
    <x v="80"/>
    <x v="1"/>
    <x v="331"/>
    <x v="1"/>
    <x v="2"/>
    <d v="2010-09-05T00:00:00"/>
    <n v="737816321"/>
    <d v="2010-09-21T00:00:00"/>
    <n v="5100"/>
    <n v="154.06"/>
    <n v="90.93"/>
    <x v="331"/>
    <n v="463743"/>
    <x v="331"/>
    <x v="3"/>
    <n v="9"/>
  </r>
  <r>
    <x v="1"/>
    <x v="61"/>
    <x v="9"/>
    <x v="332"/>
    <x v="1"/>
    <x v="3"/>
    <d v="2013-07-13T00:00:00"/>
    <n v="799003732"/>
    <d v="2013-07-14T00:00:00"/>
    <n v="1815"/>
    <n v="47.45"/>
    <n v="31.79"/>
    <x v="332"/>
    <n v="57698.85"/>
    <x v="332"/>
    <x v="6"/>
    <n v="7"/>
  </r>
  <r>
    <x v="3"/>
    <x v="33"/>
    <x v="1"/>
    <x v="333"/>
    <x v="1"/>
    <x v="3"/>
    <d v="2012-10-09T00:00:00"/>
    <n v="585931193"/>
    <d v="2012-11-21T00:00:00"/>
    <n v="8916"/>
    <n v="154.06"/>
    <n v="90.93"/>
    <x v="333"/>
    <n v="810731.88"/>
    <x v="333"/>
    <x v="5"/>
    <n v="10"/>
  </r>
  <r>
    <x v="5"/>
    <x v="123"/>
    <x v="1"/>
    <x v="334"/>
    <x v="1"/>
    <x v="0"/>
    <d v="2012-01-03T00:00:00"/>
    <n v="165835034"/>
    <d v="2012-01-05T00:00:00"/>
    <n v="3127"/>
    <n v="154.06"/>
    <n v="90.93"/>
    <x v="334"/>
    <n v="284338.11"/>
    <x v="334"/>
    <x v="5"/>
    <n v="1"/>
  </r>
  <r>
    <x v="5"/>
    <x v="141"/>
    <x v="2"/>
    <x v="335"/>
    <x v="0"/>
    <x v="2"/>
    <d v="2012-02-08T00:00:00"/>
    <n v="576264083"/>
    <d v="2012-03-14T00:00:00"/>
    <n v="8203"/>
    <n v="255.28"/>
    <n v="159.41999999999999"/>
    <x v="335"/>
    <n v="1307722.26"/>
    <x v="335"/>
    <x v="5"/>
    <n v="2"/>
  </r>
  <r>
    <x v="0"/>
    <x v="57"/>
    <x v="5"/>
    <x v="336"/>
    <x v="0"/>
    <x v="3"/>
    <d v="2015-01-03T00:00:00"/>
    <n v="675079667"/>
    <d v="2015-01-07T00:00:00"/>
    <n v="9930"/>
    <n v="109.28"/>
    <n v="35.840000000000003"/>
    <x v="336"/>
    <n v="355891.20000000001"/>
    <x v="336"/>
    <x v="4"/>
    <n v="1"/>
  </r>
  <r>
    <x v="0"/>
    <x v="35"/>
    <x v="10"/>
    <x v="337"/>
    <x v="1"/>
    <x v="3"/>
    <d v="2012-05-13T00:00:00"/>
    <n v="290455615"/>
    <d v="2012-05-28T00:00:00"/>
    <n v="1126"/>
    <n v="81.73"/>
    <n v="56.67"/>
    <x v="337"/>
    <n v="63810.42"/>
    <x v="337"/>
    <x v="5"/>
    <n v="5"/>
  </r>
  <r>
    <x v="2"/>
    <x v="142"/>
    <x v="6"/>
    <x v="338"/>
    <x v="0"/>
    <x v="3"/>
    <d v="2012-01-13T00:00:00"/>
    <n v="670878255"/>
    <d v="2012-02-15T00:00:00"/>
    <n v="6639"/>
    <n v="152.58000000000001"/>
    <n v="97.44"/>
    <x v="338"/>
    <n v="646904.16"/>
    <x v="338"/>
    <x v="5"/>
    <n v="1"/>
  </r>
  <r>
    <x v="2"/>
    <x v="157"/>
    <x v="3"/>
    <x v="339"/>
    <x v="1"/>
    <x v="0"/>
    <d v="2011-07-30T00:00:00"/>
    <n v="435146415"/>
    <d v="2011-08-12T00:00:00"/>
    <n v="8349"/>
    <n v="205.7"/>
    <n v="117.11"/>
    <x v="339"/>
    <n v="977751.39"/>
    <x v="339"/>
    <x v="1"/>
    <n v="7"/>
  </r>
  <r>
    <x v="2"/>
    <x v="145"/>
    <x v="6"/>
    <x v="340"/>
    <x v="1"/>
    <x v="1"/>
    <d v="2017-03-13T00:00:00"/>
    <n v="522371423"/>
    <d v="2017-04-08T00:00:00"/>
    <n v="167"/>
    <n v="152.58000000000001"/>
    <n v="97.44"/>
    <x v="340"/>
    <n v="16272.48"/>
    <x v="340"/>
    <x v="7"/>
    <n v="3"/>
  </r>
  <r>
    <x v="4"/>
    <x v="53"/>
    <x v="8"/>
    <x v="341"/>
    <x v="1"/>
    <x v="3"/>
    <d v="2017-03-23T00:00:00"/>
    <n v="141977107"/>
    <d v="2017-04-18T00:00:00"/>
    <n v="3036"/>
    <n v="651.21"/>
    <n v="524.96"/>
    <x v="341"/>
    <n v="1593778.56"/>
    <x v="341"/>
    <x v="7"/>
    <n v="3"/>
  </r>
  <r>
    <x v="2"/>
    <x v="2"/>
    <x v="2"/>
    <x v="342"/>
    <x v="0"/>
    <x v="3"/>
    <d v="2016-03-16T00:00:00"/>
    <n v="823699796"/>
    <d v="2016-04-19T00:00:00"/>
    <n v="9929"/>
    <n v="255.28"/>
    <n v="159.41999999999999"/>
    <x v="342"/>
    <n v="1582881.18"/>
    <x v="342"/>
    <x v="2"/>
    <n v="3"/>
  </r>
  <r>
    <x v="3"/>
    <x v="96"/>
    <x v="9"/>
    <x v="343"/>
    <x v="0"/>
    <x v="3"/>
    <d v="2015-12-18T00:00:00"/>
    <n v="567588317"/>
    <d v="2015-12-26T00:00:00"/>
    <n v="851"/>
    <n v="47.45"/>
    <n v="31.79"/>
    <x v="343"/>
    <n v="27053.29"/>
    <x v="343"/>
    <x v="4"/>
    <n v="12"/>
  </r>
  <r>
    <x v="4"/>
    <x v="102"/>
    <x v="4"/>
    <x v="344"/>
    <x v="0"/>
    <x v="2"/>
    <d v="2011-10-25T00:00:00"/>
    <n v="594003999"/>
    <d v="2011-11-16T00:00:00"/>
    <n v="7838"/>
    <n v="9.33"/>
    <n v="6.92"/>
    <x v="344"/>
    <n v="54238.96"/>
    <x v="344"/>
    <x v="1"/>
    <n v="10"/>
  </r>
  <r>
    <x v="4"/>
    <x v="55"/>
    <x v="2"/>
    <x v="345"/>
    <x v="0"/>
    <x v="2"/>
    <d v="2011-06-30T00:00:00"/>
    <n v="393620669"/>
    <d v="2011-08-02T00:00:00"/>
    <n v="9958"/>
    <n v="255.28"/>
    <n v="159.41999999999999"/>
    <x v="345"/>
    <n v="1587504.36"/>
    <x v="345"/>
    <x v="1"/>
    <n v="6"/>
  </r>
  <r>
    <x v="3"/>
    <x v="33"/>
    <x v="0"/>
    <x v="346"/>
    <x v="0"/>
    <x v="2"/>
    <d v="2016-03-27T00:00:00"/>
    <n v="877424657"/>
    <d v="2016-04-10T00:00:00"/>
    <n v="8309"/>
    <n v="437.2"/>
    <n v="263.33"/>
    <x v="346"/>
    <n v="2188008.9700000002"/>
    <x v="346"/>
    <x v="2"/>
    <n v="3"/>
  </r>
  <r>
    <x v="4"/>
    <x v="97"/>
    <x v="7"/>
    <x v="347"/>
    <x v="0"/>
    <x v="0"/>
    <d v="2016-12-23T00:00:00"/>
    <n v="326714789"/>
    <d v="2017-01-21T00:00:00"/>
    <n v="1021"/>
    <n v="668.27"/>
    <n v="502.54"/>
    <x v="347"/>
    <n v="513093.34"/>
    <x v="347"/>
    <x v="2"/>
    <n v="12"/>
  </r>
  <r>
    <x v="3"/>
    <x v="71"/>
    <x v="4"/>
    <x v="348"/>
    <x v="0"/>
    <x v="0"/>
    <d v="2013-04-18T00:00:00"/>
    <n v="243102395"/>
    <d v="2013-04-18T00:00:00"/>
    <n v="8256"/>
    <n v="9.33"/>
    <n v="6.92"/>
    <x v="348"/>
    <n v="57131.519999999997"/>
    <x v="348"/>
    <x v="6"/>
    <n v="4"/>
  </r>
  <r>
    <x v="6"/>
    <x v="155"/>
    <x v="7"/>
    <x v="349"/>
    <x v="0"/>
    <x v="3"/>
    <d v="2017-03-08T00:00:00"/>
    <n v="398511302"/>
    <d v="2017-04-20T00:00:00"/>
    <n v="7205"/>
    <n v="668.27"/>
    <n v="502.54"/>
    <x v="349"/>
    <n v="3620800.7"/>
    <x v="349"/>
    <x v="7"/>
    <n v="3"/>
  </r>
  <r>
    <x v="4"/>
    <x v="39"/>
    <x v="10"/>
    <x v="350"/>
    <x v="0"/>
    <x v="0"/>
    <d v="2011-06-03T00:00:00"/>
    <n v="185177838"/>
    <d v="2011-07-04T00:00:00"/>
    <n v="7092"/>
    <n v="81.73"/>
    <n v="56.67"/>
    <x v="350"/>
    <n v="401903.64"/>
    <x v="350"/>
    <x v="1"/>
    <n v="6"/>
  </r>
  <r>
    <x v="2"/>
    <x v="86"/>
    <x v="10"/>
    <x v="351"/>
    <x v="0"/>
    <x v="2"/>
    <d v="2013-11-30T00:00:00"/>
    <n v="865650832"/>
    <d v="2013-12-31T00:00:00"/>
    <n v="4173"/>
    <n v="81.73"/>
    <n v="56.67"/>
    <x v="351"/>
    <n v="236483.91"/>
    <x v="351"/>
    <x v="6"/>
    <n v="11"/>
  </r>
  <r>
    <x v="4"/>
    <x v="44"/>
    <x v="3"/>
    <x v="352"/>
    <x v="0"/>
    <x v="1"/>
    <d v="2013-05-11T00:00:00"/>
    <n v="622791612"/>
    <d v="2013-05-31T00:00:00"/>
    <n v="6733"/>
    <n v="205.7"/>
    <n v="117.11"/>
    <x v="352"/>
    <n v="788501.63"/>
    <x v="352"/>
    <x v="6"/>
    <n v="5"/>
  </r>
  <r>
    <x v="4"/>
    <x v="126"/>
    <x v="10"/>
    <x v="353"/>
    <x v="1"/>
    <x v="3"/>
    <d v="2010-11-13T00:00:00"/>
    <n v="409774005"/>
    <d v="2010-11-27T00:00:00"/>
    <n v="89"/>
    <n v="81.73"/>
    <n v="56.67"/>
    <x v="353"/>
    <n v="5043.63"/>
    <x v="353"/>
    <x v="3"/>
    <n v="11"/>
  </r>
  <r>
    <x v="3"/>
    <x v="11"/>
    <x v="8"/>
    <x v="354"/>
    <x v="1"/>
    <x v="2"/>
    <d v="2016-03-09T00:00:00"/>
    <n v="800084340"/>
    <d v="2016-04-21T00:00:00"/>
    <n v="1591"/>
    <n v="651.21"/>
    <n v="524.96"/>
    <x v="354"/>
    <n v="835211.36"/>
    <x v="354"/>
    <x v="2"/>
    <n v="3"/>
  </r>
  <r>
    <x v="4"/>
    <x v="40"/>
    <x v="6"/>
    <x v="355"/>
    <x v="0"/>
    <x v="0"/>
    <d v="2013-08-19T00:00:00"/>
    <n v="637521445"/>
    <d v="2013-09-12T00:00:00"/>
    <n v="5618"/>
    <n v="152.58000000000001"/>
    <n v="97.44"/>
    <x v="355"/>
    <n v="547417.92000000004"/>
    <x v="355"/>
    <x v="6"/>
    <n v="8"/>
  </r>
  <r>
    <x v="3"/>
    <x v="154"/>
    <x v="9"/>
    <x v="356"/>
    <x v="1"/>
    <x v="3"/>
    <d v="2011-04-19T00:00:00"/>
    <n v="186196649"/>
    <d v="2011-05-28T00:00:00"/>
    <n v="8581"/>
    <n v="47.45"/>
    <n v="31.79"/>
    <x v="356"/>
    <n v="272789.99"/>
    <x v="356"/>
    <x v="1"/>
    <n v="4"/>
  </r>
  <r>
    <x v="6"/>
    <x v="155"/>
    <x v="2"/>
    <x v="357"/>
    <x v="0"/>
    <x v="3"/>
    <d v="2014-07-20T00:00:00"/>
    <n v="680533778"/>
    <d v="2014-07-25T00:00:00"/>
    <n v="3923"/>
    <n v="255.28"/>
    <n v="159.41999999999999"/>
    <x v="357"/>
    <n v="625404.66"/>
    <x v="357"/>
    <x v="0"/>
    <n v="7"/>
  </r>
  <r>
    <x v="0"/>
    <x v="158"/>
    <x v="9"/>
    <x v="358"/>
    <x v="1"/>
    <x v="3"/>
    <d v="2014-09-08T00:00:00"/>
    <n v="275269162"/>
    <d v="2014-09-15T00:00:00"/>
    <n v="7117"/>
    <n v="47.45"/>
    <n v="31.79"/>
    <x v="358"/>
    <n v="226249.43"/>
    <x v="358"/>
    <x v="0"/>
    <n v="9"/>
  </r>
  <r>
    <x v="4"/>
    <x v="94"/>
    <x v="7"/>
    <x v="359"/>
    <x v="1"/>
    <x v="1"/>
    <d v="2015-06-04T00:00:00"/>
    <n v="795451629"/>
    <d v="2015-06-19T00:00:00"/>
    <n v="668"/>
    <n v="668.27"/>
    <n v="502.54"/>
    <x v="359"/>
    <n v="335696.72"/>
    <x v="359"/>
    <x v="4"/>
    <n v="6"/>
  </r>
  <r>
    <x v="4"/>
    <x v="102"/>
    <x v="3"/>
    <x v="360"/>
    <x v="0"/>
    <x v="0"/>
    <d v="2013-12-19T00:00:00"/>
    <n v="986442506"/>
    <d v="2014-01-01T00:00:00"/>
    <n v="9113"/>
    <n v="205.7"/>
    <n v="117.11"/>
    <x v="360"/>
    <n v="1067223.43"/>
    <x v="360"/>
    <x v="6"/>
    <n v="12"/>
  </r>
  <r>
    <x v="0"/>
    <x v="158"/>
    <x v="3"/>
    <x v="361"/>
    <x v="0"/>
    <x v="0"/>
    <d v="2012-05-18T00:00:00"/>
    <n v="563915622"/>
    <d v="2012-06-10T00:00:00"/>
    <n v="4019"/>
    <n v="205.7"/>
    <n v="117.11"/>
    <x v="361"/>
    <n v="470665.09"/>
    <x v="361"/>
    <x v="5"/>
    <n v="5"/>
  </r>
  <r>
    <x v="6"/>
    <x v="75"/>
    <x v="0"/>
    <x v="362"/>
    <x v="0"/>
    <x v="1"/>
    <d v="2013-10-12T00:00:00"/>
    <n v="663857305"/>
    <d v="2013-11-13T00:00:00"/>
    <n v="8984"/>
    <n v="437.2"/>
    <n v="263.33"/>
    <x v="362"/>
    <n v="2365756.7200000002"/>
    <x v="362"/>
    <x v="6"/>
    <n v="10"/>
  </r>
  <r>
    <x v="6"/>
    <x v="85"/>
    <x v="4"/>
    <x v="363"/>
    <x v="1"/>
    <x v="3"/>
    <d v="2011-01-02T00:00:00"/>
    <n v="692566382"/>
    <d v="2011-01-14T00:00:00"/>
    <n v="4638"/>
    <n v="9.33"/>
    <n v="6.92"/>
    <x v="363"/>
    <n v="32094.959999999999"/>
    <x v="363"/>
    <x v="1"/>
    <n v="1"/>
  </r>
  <r>
    <x v="5"/>
    <x v="66"/>
    <x v="7"/>
    <x v="364"/>
    <x v="0"/>
    <x v="3"/>
    <d v="2013-02-02T00:00:00"/>
    <n v="576654183"/>
    <d v="2013-02-03T00:00:00"/>
    <n v="3642"/>
    <n v="668.27"/>
    <n v="502.54"/>
    <x v="364"/>
    <n v="1830250.68"/>
    <x v="364"/>
    <x v="6"/>
    <n v="2"/>
  </r>
  <r>
    <x v="1"/>
    <x v="14"/>
    <x v="2"/>
    <x v="365"/>
    <x v="0"/>
    <x v="2"/>
    <d v="2011-03-19T00:00:00"/>
    <n v="313044536"/>
    <d v="2011-04-14T00:00:00"/>
    <n v="5689"/>
    <n v="255.28"/>
    <n v="159.41999999999999"/>
    <x v="365"/>
    <n v="906940.38"/>
    <x v="365"/>
    <x v="1"/>
    <n v="3"/>
  </r>
  <r>
    <x v="4"/>
    <x v="55"/>
    <x v="10"/>
    <x v="366"/>
    <x v="0"/>
    <x v="1"/>
    <d v="2012-10-03T00:00:00"/>
    <n v="418973767"/>
    <d v="2012-10-27T00:00:00"/>
    <n v="2503"/>
    <n v="81.73"/>
    <n v="56.67"/>
    <x v="366"/>
    <n v="141845.01"/>
    <x v="366"/>
    <x v="5"/>
    <n v="10"/>
  </r>
  <r>
    <x v="0"/>
    <x v="35"/>
    <x v="9"/>
    <x v="367"/>
    <x v="1"/>
    <x v="1"/>
    <d v="2014-10-23T00:00:00"/>
    <n v="581990706"/>
    <d v="2014-11-15T00:00:00"/>
    <n v="2838"/>
    <n v="47.45"/>
    <n v="31.79"/>
    <x v="367"/>
    <n v="90220.02"/>
    <x v="367"/>
    <x v="0"/>
    <n v="10"/>
  </r>
  <r>
    <x v="3"/>
    <x v="149"/>
    <x v="2"/>
    <x v="368"/>
    <x v="1"/>
    <x v="2"/>
    <d v="2015-07-12T00:00:00"/>
    <n v="109956681"/>
    <d v="2015-07-24T00:00:00"/>
    <n v="7480"/>
    <n v="255.28"/>
    <n v="159.41999999999999"/>
    <x v="368"/>
    <n v="1192461.6000000001"/>
    <x v="368"/>
    <x v="4"/>
    <n v="7"/>
  </r>
  <r>
    <x v="4"/>
    <x v="18"/>
    <x v="3"/>
    <x v="369"/>
    <x v="1"/>
    <x v="3"/>
    <d v="2010-05-06T00:00:00"/>
    <n v="181045520"/>
    <d v="2010-05-27T00:00:00"/>
    <n v="4247"/>
    <n v="205.7"/>
    <n v="117.11"/>
    <x v="369"/>
    <n v="497366.17"/>
    <x v="369"/>
    <x v="3"/>
    <n v="5"/>
  </r>
  <r>
    <x v="2"/>
    <x v="20"/>
    <x v="1"/>
    <x v="370"/>
    <x v="1"/>
    <x v="1"/>
    <d v="2010-11-27T00:00:00"/>
    <n v="693743550"/>
    <d v="2011-01-09T00:00:00"/>
    <n v="2988"/>
    <n v="154.06"/>
    <n v="90.93"/>
    <x v="370"/>
    <n v="271698.84000000003"/>
    <x v="370"/>
    <x v="3"/>
    <n v="11"/>
  </r>
  <r>
    <x v="5"/>
    <x v="147"/>
    <x v="5"/>
    <x v="371"/>
    <x v="0"/>
    <x v="3"/>
    <d v="2010-12-26T00:00:00"/>
    <n v="716849601"/>
    <d v="2010-12-31T00:00:00"/>
    <n v="582"/>
    <n v="109.28"/>
    <n v="35.840000000000003"/>
    <x v="371"/>
    <n v="20858.88"/>
    <x v="371"/>
    <x v="3"/>
    <n v="12"/>
  </r>
  <r>
    <x v="0"/>
    <x v="146"/>
    <x v="0"/>
    <x v="372"/>
    <x v="1"/>
    <x v="3"/>
    <d v="2012-12-30T00:00:00"/>
    <n v="739474999"/>
    <d v="2013-01-01T00:00:00"/>
    <n v="5940"/>
    <n v="437.2"/>
    <n v="263.33"/>
    <x v="372"/>
    <n v="1564180.2"/>
    <x v="372"/>
    <x v="5"/>
    <n v="12"/>
  </r>
  <r>
    <x v="6"/>
    <x v="17"/>
    <x v="10"/>
    <x v="373"/>
    <x v="1"/>
    <x v="0"/>
    <d v="2016-08-21T00:00:00"/>
    <n v="421043574"/>
    <d v="2016-09-07T00:00:00"/>
    <n v="5005"/>
    <n v="81.73"/>
    <n v="56.67"/>
    <x v="373"/>
    <n v="283633.34999999998"/>
    <x v="373"/>
    <x v="2"/>
    <n v="8"/>
  </r>
  <r>
    <x v="4"/>
    <x v="126"/>
    <x v="10"/>
    <x v="374"/>
    <x v="1"/>
    <x v="0"/>
    <d v="2015-02-03T00:00:00"/>
    <n v="841291654"/>
    <d v="2015-03-20T00:00:00"/>
    <n v="5751"/>
    <n v="81.73"/>
    <n v="56.67"/>
    <x v="374"/>
    <n v="325909.17"/>
    <x v="374"/>
    <x v="4"/>
    <n v="2"/>
  </r>
  <r>
    <x v="5"/>
    <x v="151"/>
    <x v="3"/>
    <x v="375"/>
    <x v="0"/>
    <x v="3"/>
    <d v="2013-12-19T00:00:00"/>
    <n v="450268065"/>
    <d v="2014-01-04T00:00:00"/>
    <n v="3181"/>
    <n v="205.7"/>
    <n v="117.11"/>
    <x v="375"/>
    <n v="372526.91"/>
    <x v="375"/>
    <x v="6"/>
    <n v="12"/>
  </r>
  <r>
    <x v="5"/>
    <x v="21"/>
    <x v="11"/>
    <x v="376"/>
    <x v="1"/>
    <x v="3"/>
    <d v="2012-05-12T00:00:00"/>
    <n v="918334138"/>
    <d v="2012-06-12T00:00:00"/>
    <n v="4334"/>
    <n v="421.89"/>
    <n v="364.69"/>
    <x v="376"/>
    <n v="1580566.46"/>
    <x v="376"/>
    <x v="5"/>
    <n v="5"/>
  </r>
  <r>
    <x v="3"/>
    <x v="159"/>
    <x v="11"/>
    <x v="377"/>
    <x v="0"/>
    <x v="0"/>
    <d v="2014-03-28T00:00:00"/>
    <n v="386163699"/>
    <d v="2014-04-19T00:00:00"/>
    <n v="3275"/>
    <n v="421.89"/>
    <n v="364.69"/>
    <x v="377"/>
    <n v="1194359.75"/>
    <x v="377"/>
    <x v="0"/>
    <n v="3"/>
  </r>
  <r>
    <x v="5"/>
    <x v="69"/>
    <x v="10"/>
    <x v="378"/>
    <x v="0"/>
    <x v="1"/>
    <d v="2017-01-11T00:00:00"/>
    <n v="214743077"/>
    <d v="2017-02-18T00:00:00"/>
    <n v="6103"/>
    <n v="81.73"/>
    <n v="56.67"/>
    <x v="378"/>
    <n v="345857.01"/>
    <x v="378"/>
    <x v="7"/>
    <n v="1"/>
  </r>
  <r>
    <x v="4"/>
    <x v="29"/>
    <x v="2"/>
    <x v="379"/>
    <x v="1"/>
    <x v="0"/>
    <d v="2015-06-21T00:00:00"/>
    <n v="935371100"/>
    <d v="2015-07-06T00:00:00"/>
    <n v="5949"/>
    <n v="255.28"/>
    <n v="159.41999999999999"/>
    <x v="379"/>
    <n v="948389.58"/>
    <x v="379"/>
    <x v="4"/>
    <n v="6"/>
  </r>
  <r>
    <x v="2"/>
    <x v="160"/>
    <x v="0"/>
    <x v="380"/>
    <x v="0"/>
    <x v="2"/>
    <d v="2012-11-29T00:00:00"/>
    <n v="899659097"/>
    <d v="2012-12-03T00:00:00"/>
    <n v="7974"/>
    <n v="437.2"/>
    <n v="263.33"/>
    <x v="380"/>
    <n v="2099793.42"/>
    <x v="380"/>
    <x v="5"/>
    <n v="11"/>
  </r>
  <r>
    <x v="4"/>
    <x v="161"/>
    <x v="1"/>
    <x v="381"/>
    <x v="1"/>
    <x v="2"/>
    <d v="2010-01-01T00:00:00"/>
    <n v="329530894"/>
    <d v="2010-02-13T00:00:00"/>
    <n v="4369"/>
    <n v="154.06"/>
    <n v="90.93"/>
    <x v="381"/>
    <n v="397273.17"/>
    <x v="381"/>
    <x v="3"/>
    <n v="1"/>
  </r>
  <r>
    <x v="0"/>
    <x v="32"/>
    <x v="11"/>
    <x v="382"/>
    <x v="1"/>
    <x v="2"/>
    <d v="2016-01-06T00:00:00"/>
    <n v="867222821"/>
    <d v="2016-02-06T00:00:00"/>
    <n v="9359"/>
    <n v="421.89"/>
    <n v="364.69"/>
    <x v="382"/>
    <n v="3413133.71"/>
    <x v="382"/>
    <x v="2"/>
    <n v="1"/>
  </r>
  <r>
    <x v="3"/>
    <x v="128"/>
    <x v="9"/>
    <x v="383"/>
    <x v="1"/>
    <x v="0"/>
    <d v="2014-10-14T00:00:00"/>
    <n v="625283706"/>
    <d v="2014-10-23T00:00:00"/>
    <n v="4199"/>
    <n v="47.45"/>
    <n v="31.79"/>
    <x v="383"/>
    <n v="133486.21"/>
    <x v="383"/>
    <x v="0"/>
    <n v="10"/>
  </r>
  <r>
    <x v="0"/>
    <x v="146"/>
    <x v="8"/>
    <x v="384"/>
    <x v="0"/>
    <x v="1"/>
    <d v="2013-12-09T00:00:00"/>
    <n v="936574876"/>
    <d v="2014-01-09T00:00:00"/>
    <n v="2173"/>
    <n v="651.21"/>
    <n v="524.96"/>
    <x v="384"/>
    <n v="1140738.08"/>
    <x v="384"/>
    <x v="6"/>
    <n v="12"/>
  </r>
  <r>
    <x v="2"/>
    <x v="68"/>
    <x v="3"/>
    <x v="385"/>
    <x v="0"/>
    <x v="0"/>
    <d v="2010-10-19T00:00:00"/>
    <n v="504270160"/>
    <d v="2010-11-25T00:00:00"/>
    <n v="3601"/>
    <n v="205.7"/>
    <n v="117.11"/>
    <x v="385"/>
    <n v="421713.11"/>
    <x v="385"/>
    <x v="3"/>
    <n v="10"/>
  </r>
  <r>
    <x v="3"/>
    <x v="71"/>
    <x v="10"/>
    <x v="386"/>
    <x v="0"/>
    <x v="0"/>
    <d v="2011-05-02T00:00:00"/>
    <n v="351855885"/>
    <d v="2011-06-02T00:00:00"/>
    <n v="830"/>
    <n v="81.73"/>
    <n v="56.67"/>
    <x v="386"/>
    <n v="47036.1"/>
    <x v="386"/>
    <x v="1"/>
    <n v="5"/>
  </r>
  <r>
    <x v="6"/>
    <x v="8"/>
    <x v="6"/>
    <x v="387"/>
    <x v="1"/>
    <x v="2"/>
    <d v="2011-03-17T00:00:00"/>
    <n v="673130881"/>
    <d v="2011-03-23T00:00:00"/>
    <n v="3241"/>
    <n v="152.58000000000001"/>
    <n v="97.44"/>
    <x v="387"/>
    <n v="315803.03999999998"/>
    <x v="387"/>
    <x v="1"/>
    <n v="3"/>
  </r>
  <r>
    <x v="4"/>
    <x v="92"/>
    <x v="8"/>
    <x v="388"/>
    <x v="0"/>
    <x v="2"/>
    <d v="2014-09-24T00:00:00"/>
    <n v="382206475"/>
    <d v="2014-10-13T00:00:00"/>
    <n v="2244"/>
    <n v="651.21"/>
    <n v="524.96"/>
    <x v="388"/>
    <n v="1178010.24"/>
    <x v="388"/>
    <x v="0"/>
    <n v="9"/>
  </r>
  <r>
    <x v="0"/>
    <x v="60"/>
    <x v="3"/>
    <x v="389"/>
    <x v="1"/>
    <x v="2"/>
    <d v="2015-12-01T00:00:00"/>
    <n v="263506495"/>
    <d v="2015-12-14T00:00:00"/>
    <n v="6283"/>
    <n v="205.7"/>
    <n v="117.11"/>
    <x v="389"/>
    <n v="735802.13"/>
    <x v="389"/>
    <x v="4"/>
    <n v="12"/>
  </r>
  <r>
    <x v="4"/>
    <x v="139"/>
    <x v="3"/>
    <x v="390"/>
    <x v="0"/>
    <x v="3"/>
    <d v="2017-06-02T00:00:00"/>
    <n v="721767270"/>
    <d v="2017-07-18T00:00:00"/>
    <n v="5829"/>
    <n v="205.7"/>
    <n v="117.11"/>
    <x v="390"/>
    <n v="682634.19"/>
    <x v="390"/>
    <x v="7"/>
    <n v="6"/>
  </r>
  <r>
    <x v="0"/>
    <x v="57"/>
    <x v="0"/>
    <x v="391"/>
    <x v="1"/>
    <x v="0"/>
    <d v="2011-08-04T00:00:00"/>
    <n v="432037627"/>
    <d v="2011-08-18T00:00:00"/>
    <n v="8390"/>
    <n v="437.2"/>
    <n v="263.33"/>
    <x v="391"/>
    <n v="2209338.7000000002"/>
    <x v="391"/>
    <x v="1"/>
    <n v="8"/>
  </r>
  <r>
    <x v="6"/>
    <x v="70"/>
    <x v="11"/>
    <x v="392"/>
    <x v="0"/>
    <x v="1"/>
    <d v="2014-07-29T00:00:00"/>
    <n v="389678895"/>
    <d v="2014-08-24T00:00:00"/>
    <n v="3499"/>
    <n v="421.89"/>
    <n v="364.69"/>
    <x v="392"/>
    <n v="1276050.31"/>
    <x v="392"/>
    <x v="0"/>
    <n v="7"/>
  </r>
  <r>
    <x v="4"/>
    <x v="130"/>
    <x v="11"/>
    <x v="393"/>
    <x v="1"/>
    <x v="3"/>
    <d v="2017-01-26T00:00:00"/>
    <n v="760364902"/>
    <d v="2017-02-24T00:00:00"/>
    <n v="7726"/>
    <n v="421.89"/>
    <n v="364.69"/>
    <x v="393"/>
    <n v="2817594.94"/>
    <x v="393"/>
    <x v="7"/>
    <n v="1"/>
  </r>
  <r>
    <x v="3"/>
    <x v="3"/>
    <x v="4"/>
    <x v="394"/>
    <x v="0"/>
    <x v="1"/>
    <d v="2010-11-05T00:00:00"/>
    <n v="430081975"/>
    <d v="2010-12-09T00:00:00"/>
    <n v="9669"/>
    <n v="9.33"/>
    <n v="6.92"/>
    <x v="216"/>
    <n v="66909.48"/>
    <x v="216"/>
    <x v="3"/>
    <n v="11"/>
  </r>
  <r>
    <x v="2"/>
    <x v="142"/>
    <x v="2"/>
    <x v="395"/>
    <x v="1"/>
    <x v="2"/>
    <d v="2015-03-26T00:00:00"/>
    <n v="155128943"/>
    <d v="2015-05-05T00:00:00"/>
    <n v="4957"/>
    <n v="255.28"/>
    <n v="159.41999999999999"/>
    <x v="394"/>
    <n v="790244.94"/>
    <x v="394"/>
    <x v="4"/>
    <n v="3"/>
  </r>
  <r>
    <x v="4"/>
    <x v="56"/>
    <x v="5"/>
    <x v="396"/>
    <x v="0"/>
    <x v="2"/>
    <d v="2012-10-07T00:00:00"/>
    <n v="312117135"/>
    <d v="2012-10-16T00:00:00"/>
    <n v="1251"/>
    <n v="109.28"/>
    <n v="35.840000000000003"/>
    <x v="395"/>
    <n v="44835.839999999997"/>
    <x v="395"/>
    <x v="5"/>
    <n v="10"/>
  </r>
  <r>
    <x v="5"/>
    <x v="91"/>
    <x v="11"/>
    <x v="397"/>
    <x v="0"/>
    <x v="3"/>
    <d v="2013-07-22T00:00:00"/>
    <n v="447970378"/>
    <d v="2013-09-02T00:00:00"/>
    <n v="3245"/>
    <n v="421.89"/>
    <n v="364.69"/>
    <x v="396"/>
    <n v="1183419.05"/>
    <x v="396"/>
    <x v="6"/>
    <n v="7"/>
  </r>
  <r>
    <x v="2"/>
    <x v="2"/>
    <x v="0"/>
    <x v="398"/>
    <x v="0"/>
    <x v="1"/>
    <d v="2013-08-16T00:00:00"/>
    <n v="629925000"/>
    <d v="2013-08-18T00:00:00"/>
    <n v="7661"/>
    <n v="437.2"/>
    <n v="263.33"/>
    <x v="397"/>
    <n v="2017371.13"/>
    <x v="397"/>
    <x v="6"/>
    <n v="8"/>
  </r>
  <r>
    <x v="2"/>
    <x v="54"/>
    <x v="10"/>
    <x v="399"/>
    <x v="0"/>
    <x v="3"/>
    <d v="2013-11-05T00:00:00"/>
    <n v="995529830"/>
    <d v="2013-12-17T00:00:00"/>
    <n v="8254"/>
    <n v="81.73"/>
    <n v="56.67"/>
    <x v="398"/>
    <n v="467754.18"/>
    <x v="398"/>
    <x v="6"/>
    <n v="11"/>
  </r>
  <r>
    <x v="6"/>
    <x v="37"/>
    <x v="8"/>
    <x v="400"/>
    <x v="1"/>
    <x v="3"/>
    <d v="2016-03-01T00:00:00"/>
    <n v="402646195"/>
    <d v="2016-03-28T00:00:00"/>
    <n v="812"/>
    <n v="651.21"/>
    <n v="524.96"/>
    <x v="399"/>
    <n v="426267.52"/>
    <x v="399"/>
    <x v="2"/>
    <n v="3"/>
  </r>
  <r>
    <x v="3"/>
    <x v="3"/>
    <x v="11"/>
    <x v="401"/>
    <x v="0"/>
    <x v="0"/>
    <d v="2012-03-25T00:00:00"/>
    <n v="479447925"/>
    <d v="2012-04-04T00:00:00"/>
    <n v="8150"/>
    <n v="421.89"/>
    <n v="364.69"/>
    <x v="400"/>
    <n v="2972223.5"/>
    <x v="400"/>
    <x v="5"/>
    <n v="3"/>
  </r>
  <r>
    <x v="3"/>
    <x v="78"/>
    <x v="0"/>
    <x v="402"/>
    <x v="0"/>
    <x v="2"/>
    <d v="2017-06-20T00:00:00"/>
    <n v="674421346"/>
    <d v="2017-06-29T00:00:00"/>
    <n v="5118"/>
    <n v="437.2"/>
    <n v="263.33"/>
    <x v="401"/>
    <n v="1347722.94"/>
    <x v="401"/>
    <x v="7"/>
    <n v="6"/>
  </r>
  <r>
    <x v="4"/>
    <x v="126"/>
    <x v="0"/>
    <x v="403"/>
    <x v="1"/>
    <x v="3"/>
    <d v="2014-04-18T00:00:00"/>
    <n v="506365287"/>
    <d v="2014-05-16T00:00:00"/>
    <n v="3596"/>
    <n v="437.2"/>
    <n v="263.33"/>
    <x v="402"/>
    <n v="946934.68"/>
    <x v="402"/>
    <x v="0"/>
    <n v="4"/>
  </r>
  <r>
    <x v="0"/>
    <x v="32"/>
    <x v="5"/>
    <x v="404"/>
    <x v="1"/>
    <x v="1"/>
    <d v="2016-06-28T00:00:00"/>
    <n v="914391076"/>
    <d v="2016-08-04T00:00:00"/>
    <n v="7494"/>
    <n v="109.28"/>
    <n v="35.840000000000003"/>
    <x v="403"/>
    <n v="268584.96000000002"/>
    <x v="403"/>
    <x v="2"/>
    <n v="6"/>
  </r>
  <r>
    <x v="3"/>
    <x v="88"/>
    <x v="11"/>
    <x v="405"/>
    <x v="1"/>
    <x v="3"/>
    <d v="2012-05-20T00:00:00"/>
    <n v="207922542"/>
    <d v="2012-07-01T00:00:00"/>
    <n v="7755"/>
    <n v="421.89"/>
    <n v="364.69"/>
    <x v="404"/>
    <n v="2828170.95"/>
    <x v="404"/>
    <x v="5"/>
    <n v="5"/>
  </r>
  <r>
    <x v="4"/>
    <x v="102"/>
    <x v="8"/>
    <x v="406"/>
    <x v="0"/>
    <x v="0"/>
    <d v="2014-02-04T00:00:00"/>
    <n v="816696012"/>
    <d v="2014-02-16T00:00:00"/>
    <n v="7353"/>
    <n v="651.21"/>
    <n v="524.96"/>
    <x v="405"/>
    <n v="3860030.88"/>
    <x v="405"/>
    <x v="0"/>
    <n v="2"/>
  </r>
  <r>
    <x v="4"/>
    <x v="136"/>
    <x v="9"/>
    <x v="407"/>
    <x v="0"/>
    <x v="3"/>
    <d v="2015-11-15T00:00:00"/>
    <n v="740760314"/>
    <d v="2015-11-21T00:00:00"/>
    <n v="6293"/>
    <n v="47.45"/>
    <n v="31.79"/>
    <x v="406"/>
    <n v="200054.47"/>
    <x v="406"/>
    <x v="4"/>
    <n v="11"/>
  </r>
  <r>
    <x v="5"/>
    <x v="151"/>
    <x v="2"/>
    <x v="408"/>
    <x v="1"/>
    <x v="1"/>
    <d v="2013-01-11T00:00:00"/>
    <n v="300476777"/>
    <d v="2013-02-28T00:00:00"/>
    <n v="6610"/>
    <n v="255.28"/>
    <n v="159.41999999999999"/>
    <x v="407"/>
    <n v="1053766.2"/>
    <x v="407"/>
    <x v="6"/>
    <n v="1"/>
  </r>
  <r>
    <x v="5"/>
    <x v="151"/>
    <x v="6"/>
    <x v="409"/>
    <x v="1"/>
    <x v="3"/>
    <d v="2013-04-24T00:00:00"/>
    <n v="786519229"/>
    <d v="2013-06-07T00:00:00"/>
    <n v="7373"/>
    <n v="152.58000000000001"/>
    <n v="97.44"/>
    <x v="408"/>
    <n v="718425.12"/>
    <x v="408"/>
    <x v="6"/>
    <n v="4"/>
  </r>
  <r>
    <x v="0"/>
    <x v="32"/>
    <x v="0"/>
    <x v="410"/>
    <x v="0"/>
    <x v="1"/>
    <d v="2010-05-15T00:00:00"/>
    <n v="409873998"/>
    <d v="2010-06-03T00:00:00"/>
    <n v="9679"/>
    <n v="437.2"/>
    <n v="263.33"/>
    <x v="409"/>
    <n v="2548771.0699999998"/>
    <x v="409"/>
    <x v="3"/>
    <n v="5"/>
  </r>
  <r>
    <x v="3"/>
    <x v="22"/>
    <x v="0"/>
    <x v="411"/>
    <x v="0"/>
    <x v="2"/>
    <d v="2010-04-17T00:00:00"/>
    <n v="151839911"/>
    <d v="2010-05-22T00:00:00"/>
    <n v="1659"/>
    <n v="437.2"/>
    <n v="263.33"/>
    <x v="410"/>
    <n v="436864.47"/>
    <x v="410"/>
    <x v="3"/>
    <n v="4"/>
  </r>
  <r>
    <x v="4"/>
    <x v="18"/>
    <x v="1"/>
    <x v="412"/>
    <x v="1"/>
    <x v="2"/>
    <d v="2012-08-25T00:00:00"/>
    <n v="614028298"/>
    <d v="2012-09-09T00:00:00"/>
    <n v="3473"/>
    <n v="154.06"/>
    <n v="90.93"/>
    <x v="411"/>
    <n v="315799.89"/>
    <x v="411"/>
    <x v="5"/>
    <n v="8"/>
  </r>
  <r>
    <x v="0"/>
    <x v="119"/>
    <x v="7"/>
    <x v="413"/>
    <x v="0"/>
    <x v="3"/>
    <d v="2014-04-19T00:00:00"/>
    <n v="668362987"/>
    <d v="2014-05-13T00:00:00"/>
    <n v="2315"/>
    <n v="668.27"/>
    <n v="502.54"/>
    <x v="412"/>
    <n v="1163380.1000000001"/>
    <x v="412"/>
    <x v="0"/>
    <n v="4"/>
  </r>
  <r>
    <x v="3"/>
    <x v="90"/>
    <x v="7"/>
    <x v="414"/>
    <x v="1"/>
    <x v="0"/>
    <d v="2013-02-26T00:00:00"/>
    <n v="607080304"/>
    <d v="2013-04-05T00:00:00"/>
    <n v="7408"/>
    <n v="668.27"/>
    <n v="502.54"/>
    <x v="413"/>
    <n v="3722816.32"/>
    <x v="413"/>
    <x v="6"/>
    <n v="2"/>
  </r>
  <r>
    <x v="3"/>
    <x v="78"/>
    <x v="2"/>
    <x v="415"/>
    <x v="1"/>
    <x v="0"/>
    <d v="2011-12-28T00:00:00"/>
    <n v="792729079"/>
    <d v="2012-01-17T00:00:00"/>
    <n v="5006"/>
    <n v="255.28"/>
    <n v="159.41999999999999"/>
    <x v="414"/>
    <n v="798056.52"/>
    <x v="414"/>
    <x v="1"/>
    <n v="12"/>
  </r>
  <r>
    <x v="3"/>
    <x v="96"/>
    <x v="2"/>
    <x v="416"/>
    <x v="0"/>
    <x v="0"/>
    <d v="2014-08-21T00:00:00"/>
    <n v="308170640"/>
    <d v="2014-10-10T00:00:00"/>
    <n v="3395"/>
    <n v="255.28"/>
    <n v="159.41999999999999"/>
    <x v="415"/>
    <n v="541230.9"/>
    <x v="415"/>
    <x v="0"/>
    <n v="8"/>
  </r>
  <r>
    <x v="2"/>
    <x v="152"/>
    <x v="1"/>
    <x v="417"/>
    <x v="1"/>
    <x v="2"/>
    <d v="2014-08-21T00:00:00"/>
    <n v="106578814"/>
    <d v="2014-10-02T00:00:00"/>
    <n v="7894"/>
    <n v="154.06"/>
    <n v="90.93"/>
    <x v="416"/>
    <n v="717801.42"/>
    <x v="416"/>
    <x v="0"/>
    <n v="8"/>
  </r>
  <r>
    <x v="4"/>
    <x v="67"/>
    <x v="3"/>
    <x v="418"/>
    <x v="1"/>
    <x v="2"/>
    <d v="2014-03-02T00:00:00"/>
    <n v="761439931"/>
    <d v="2014-03-28T00:00:00"/>
    <n v="5851"/>
    <n v="205.7"/>
    <n v="117.11"/>
    <x v="417"/>
    <n v="685210.61"/>
    <x v="417"/>
    <x v="0"/>
    <n v="3"/>
  </r>
  <r>
    <x v="3"/>
    <x v="22"/>
    <x v="7"/>
    <x v="419"/>
    <x v="1"/>
    <x v="3"/>
    <d v="2012-09-06T00:00:00"/>
    <n v="216552817"/>
    <d v="2012-09-27T00:00:00"/>
    <n v="1646"/>
    <n v="668.27"/>
    <n v="502.54"/>
    <x v="418"/>
    <n v="827180.84"/>
    <x v="418"/>
    <x v="5"/>
    <n v="9"/>
  </r>
  <r>
    <x v="3"/>
    <x v="109"/>
    <x v="4"/>
    <x v="420"/>
    <x v="1"/>
    <x v="2"/>
    <d v="2010-09-16T00:00:00"/>
    <n v="536028802"/>
    <d v="2010-09-22T00:00:00"/>
    <n v="1689"/>
    <n v="9.33"/>
    <n v="6.92"/>
    <x v="419"/>
    <n v="11687.88"/>
    <x v="419"/>
    <x v="3"/>
    <n v="9"/>
  </r>
  <r>
    <x v="3"/>
    <x v="51"/>
    <x v="9"/>
    <x v="421"/>
    <x v="1"/>
    <x v="3"/>
    <d v="2013-08-13T00:00:00"/>
    <n v="254291713"/>
    <d v="2013-08-15T00:00:00"/>
    <n v="9424"/>
    <n v="47.45"/>
    <n v="31.79"/>
    <x v="420"/>
    <n v="299588.96000000002"/>
    <x v="420"/>
    <x v="6"/>
    <n v="8"/>
  </r>
  <r>
    <x v="4"/>
    <x v="111"/>
    <x v="10"/>
    <x v="422"/>
    <x v="1"/>
    <x v="1"/>
    <d v="2012-09-11T00:00:00"/>
    <n v="226077878"/>
    <d v="2012-10-23T00:00:00"/>
    <n v="323"/>
    <n v="81.73"/>
    <n v="56.67"/>
    <x v="421"/>
    <n v="18304.41"/>
    <x v="421"/>
    <x v="5"/>
    <n v="9"/>
  </r>
  <r>
    <x v="4"/>
    <x v="89"/>
    <x v="8"/>
    <x v="423"/>
    <x v="0"/>
    <x v="0"/>
    <d v="2011-08-31T00:00:00"/>
    <n v="476436126"/>
    <d v="2011-10-15T00:00:00"/>
    <n v="6892"/>
    <n v="651.21"/>
    <n v="524.96"/>
    <x v="422"/>
    <n v="3618024.32"/>
    <x v="422"/>
    <x v="1"/>
    <n v="8"/>
  </r>
  <r>
    <x v="4"/>
    <x v="77"/>
    <x v="0"/>
    <x v="424"/>
    <x v="0"/>
    <x v="3"/>
    <d v="2015-04-21T00:00:00"/>
    <n v="650727784"/>
    <d v="2015-06-06T00:00:00"/>
    <n v="3667"/>
    <n v="437.2"/>
    <n v="263.33"/>
    <x v="423"/>
    <n v="965631.11"/>
    <x v="423"/>
    <x v="4"/>
    <n v="4"/>
  </r>
  <r>
    <x v="5"/>
    <x v="162"/>
    <x v="7"/>
    <x v="425"/>
    <x v="0"/>
    <x v="1"/>
    <d v="2010-07-11T00:00:00"/>
    <n v="464626681"/>
    <d v="2010-07-27T00:00:00"/>
    <n v="2215"/>
    <n v="668.27"/>
    <n v="502.54"/>
    <x v="424"/>
    <n v="1113126.1000000001"/>
    <x v="424"/>
    <x v="3"/>
    <n v="7"/>
  </r>
  <r>
    <x v="0"/>
    <x v="60"/>
    <x v="11"/>
    <x v="426"/>
    <x v="0"/>
    <x v="1"/>
    <d v="2015-08-09T00:00:00"/>
    <n v="154119145"/>
    <d v="2015-09-21T00:00:00"/>
    <n v="6135"/>
    <n v="421.89"/>
    <n v="364.69"/>
    <x v="425"/>
    <n v="2237373.15"/>
    <x v="425"/>
    <x v="4"/>
    <n v="8"/>
  </r>
  <r>
    <x v="5"/>
    <x v="66"/>
    <x v="11"/>
    <x v="427"/>
    <x v="1"/>
    <x v="0"/>
    <d v="2015-10-17T00:00:00"/>
    <n v="925504004"/>
    <d v="2015-12-06T00:00:00"/>
    <n v="6057"/>
    <n v="421.89"/>
    <n v="364.69"/>
    <x v="426"/>
    <n v="2208927.33"/>
    <x v="426"/>
    <x v="4"/>
    <n v="10"/>
  </r>
  <r>
    <x v="6"/>
    <x v="117"/>
    <x v="3"/>
    <x v="428"/>
    <x v="0"/>
    <x v="3"/>
    <d v="2012-07-24T00:00:00"/>
    <n v="905392587"/>
    <d v="2012-08-16T00:00:00"/>
    <n v="4641"/>
    <n v="205.7"/>
    <n v="117.11"/>
    <x v="427"/>
    <n v="543507.51"/>
    <x v="427"/>
    <x v="5"/>
    <n v="7"/>
  </r>
  <r>
    <x v="2"/>
    <x v="163"/>
    <x v="6"/>
    <x v="429"/>
    <x v="1"/>
    <x v="1"/>
    <d v="2012-03-25T00:00:00"/>
    <n v="990708720"/>
    <d v="2012-05-04T00:00:00"/>
    <n v="1581"/>
    <n v="152.58000000000001"/>
    <n v="97.44"/>
    <x v="428"/>
    <n v="154052.64000000001"/>
    <x v="428"/>
    <x v="5"/>
    <n v="3"/>
  </r>
  <r>
    <x v="4"/>
    <x v="105"/>
    <x v="2"/>
    <x v="430"/>
    <x v="1"/>
    <x v="0"/>
    <d v="2014-08-11T00:00:00"/>
    <n v="798688733"/>
    <d v="2014-09-18T00:00:00"/>
    <n v="8600"/>
    <n v="255.28"/>
    <n v="159.41999999999999"/>
    <x v="429"/>
    <n v="1371012"/>
    <x v="429"/>
    <x v="0"/>
    <n v="8"/>
  </r>
  <r>
    <x v="2"/>
    <x v="43"/>
    <x v="3"/>
    <x v="431"/>
    <x v="0"/>
    <x v="1"/>
    <d v="2016-10-15T00:00:00"/>
    <n v="916881453"/>
    <d v="2016-11-28T00:00:00"/>
    <n v="4452"/>
    <n v="205.7"/>
    <n v="117.11"/>
    <x v="430"/>
    <n v="521373.72"/>
    <x v="430"/>
    <x v="2"/>
    <n v="10"/>
  </r>
  <r>
    <x v="2"/>
    <x v="54"/>
    <x v="0"/>
    <x v="432"/>
    <x v="0"/>
    <x v="3"/>
    <d v="2016-12-03T00:00:00"/>
    <n v="653148210"/>
    <d v="2017-01-21T00:00:00"/>
    <n v="9924"/>
    <n v="437.2"/>
    <n v="263.33"/>
    <x v="431"/>
    <n v="2613286.92"/>
    <x v="431"/>
    <x v="2"/>
    <n v="12"/>
  </r>
  <r>
    <x v="4"/>
    <x v="93"/>
    <x v="10"/>
    <x v="433"/>
    <x v="0"/>
    <x v="1"/>
    <d v="2010-06-12T00:00:00"/>
    <n v="285662829"/>
    <d v="2010-07-13T00:00:00"/>
    <n v="2834"/>
    <n v="81.73"/>
    <n v="56.67"/>
    <x v="432"/>
    <n v="160602.78"/>
    <x v="432"/>
    <x v="3"/>
    <n v="6"/>
  </r>
  <r>
    <x v="4"/>
    <x v="53"/>
    <x v="1"/>
    <x v="434"/>
    <x v="1"/>
    <x v="1"/>
    <d v="2016-07-29T00:00:00"/>
    <n v="612911641"/>
    <d v="2016-08-31T00:00:00"/>
    <n v="3030"/>
    <n v="154.06"/>
    <n v="90.93"/>
    <x v="433"/>
    <n v="275517.90000000002"/>
    <x v="433"/>
    <x v="2"/>
    <n v="7"/>
  </r>
  <r>
    <x v="4"/>
    <x v="93"/>
    <x v="8"/>
    <x v="435"/>
    <x v="0"/>
    <x v="3"/>
    <d v="2013-12-09T00:00:00"/>
    <n v="703693473"/>
    <d v="2014-01-12T00:00:00"/>
    <n v="7391"/>
    <n v="651.21"/>
    <n v="524.96"/>
    <x v="434"/>
    <n v="3879979.36"/>
    <x v="434"/>
    <x v="6"/>
    <n v="12"/>
  </r>
  <r>
    <x v="2"/>
    <x v="36"/>
    <x v="5"/>
    <x v="436"/>
    <x v="1"/>
    <x v="0"/>
    <d v="2012-07-12T00:00:00"/>
    <n v="147119653"/>
    <d v="2012-08-09T00:00:00"/>
    <n v="4829"/>
    <n v="109.28"/>
    <n v="35.840000000000003"/>
    <x v="435"/>
    <n v="173071.35999999999"/>
    <x v="435"/>
    <x v="5"/>
    <n v="7"/>
  </r>
  <r>
    <x v="2"/>
    <x v="164"/>
    <x v="4"/>
    <x v="437"/>
    <x v="1"/>
    <x v="1"/>
    <d v="2012-01-14T00:00:00"/>
    <n v="402614009"/>
    <d v="2012-03-02T00:00:00"/>
    <n v="1287"/>
    <n v="9.33"/>
    <n v="6.92"/>
    <x v="436"/>
    <n v="8906.0400000000009"/>
    <x v="436"/>
    <x v="5"/>
    <n v="1"/>
  </r>
  <r>
    <x v="0"/>
    <x v="81"/>
    <x v="10"/>
    <x v="438"/>
    <x v="1"/>
    <x v="1"/>
    <d v="2013-03-20T00:00:00"/>
    <n v="749912869"/>
    <d v="2013-04-25T00:00:00"/>
    <n v="4738"/>
    <n v="81.73"/>
    <n v="56.67"/>
    <x v="437"/>
    <n v="268502.46000000002"/>
    <x v="437"/>
    <x v="6"/>
    <n v="3"/>
  </r>
  <r>
    <x v="5"/>
    <x v="91"/>
    <x v="7"/>
    <x v="439"/>
    <x v="1"/>
    <x v="2"/>
    <d v="2014-02-10T00:00:00"/>
    <n v="539065062"/>
    <d v="2014-03-10T00:00:00"/>
    <n v="186"/>
    <n v="668.27"/>
    <n v="502.54"/>
    <x v="438"/>
    <n v="93472.44"/>
    <x v="438"/>
    <x v="0"/>
    <n v="2"/>
  </r>
  <r>
    <x v="4"/>
    <x v="4"/>
    <x v="6"/>
    <x v="440"/>
    <x v="0"/>
    <x v="2"/>
    <d v="2013-10-26T00:00:00"/>
    <n v="540431916"/>
    <d v="2013-11-15T00:00:00"/>
    <n v="4668"/>
    <n v="152.58000000000001"/>
    <n v="97.44"/>
    <x v="439"/>
    <n v="454849.92"/>
    <x v="439"/>
    <x v="6"/>
    <n v="10"/>
  </r>
  <r>
    <x v="1"/>
    <x v="1"/>
    <x v="9"/>
    <x v="441"/>
    <x v="1"/>
    <x v="1"/>
    <d v="2016-04-16T00:00:00"/>
    <n v="694687259"/>
    <d v="2016-06-02T00:00:00"/>
    <n v="2252"/>
    <n v="47.45"/>
    <n v="31.79"/>
    <x v="440"/>
    <n v="71591.08"/>
    <x v="440"/>
    <x v="2"/>
    <n v="4"/>
  </r>
  <r>
    <x v="3"/>
    <x v="38"/>
    <x v="0"/>
    <x v="442"/>
    <x v="0"/>
    <x v="2"/>
    <d v="2011-05-27T00:00:00"/>
    <n v="562817418"/>
    <d v="2011-06-02T00:00:00"/>
    <n v="9036"/>
    <n v="437.2"/>
    <n v="263.33"/>
    <x v="441"/>
    <n v="2379449.88"/>
    <x v="441"/>
    <x v="1"/>
    <n v="5"/>
  </r>
  <r>
    <x v="4"/>
    <x v="139"/>
    <x v="3"/>
    <x v="443"/>
    <x v="1"/>
    <x v="3"/>
    <d v="2016-08-04T00:00:00"/>
    <n v="676121222"/>
    <d v="2016-09-09T00:00:00"/>
    <n v="8149"/>
    <n v="205.7"/>
    <n v="117.11"/>
    <x v="442"/>
    <n v="954329.39"/>
    <x v="442"/>
    <x v="2"/>
    <n v="8"/>
  </r>
  <r>
    <x v="0"/>
    <x v="60"/>
    <x v="6"/>
    <x v="444"/>
    <x v="0"/>
    <x v="3"/>
    <d v="2012-07-03T00:00:00"/>
    <n v="286210000"/>
    <d v="2012-08-05T00:00:00"/>
    <n v="4754"/>
    <n v="152.58000000000001"/>
    <n v="97.44"/>
    <x v="443"/>
    <n v="463229.76"/>
    <x v="443"/>
    <x v="5"/>
    <n v="7"/>
  </r>
  <r>
    <x v="0"/>
    <x v="108"/>
    <x v="9"/>
    <x v="445"/>
    <x v="1"/>
    <x v="3"/>
    <d v="2014-12-04T00:00:00"/>
    <n v="515007579"/>
    <d v="2015-01-11T00:00:00"/>
    <n v="1042"/>
    <n v="47.45"/>
    <n v="31.79"/>
    <x v="444"/>
    <n v="33125.18"/>
    <x v="444"/>
    <x v="0"/>
    <n v="12"/>
  </r>
  <r>
    <x v="2"/>
    <x v="165"/>
    <x v="0"/>
    <x v="446"/>
    <x v="0"/>
    <x v="1"/>
    <d v="2010-05-31T00:00:00"/>
    <n v="304750287"/>
    <d v="2010-06-01T00:00:00"/>
    <n v="1237"/>
    <n v="437.2"/>
    <n v="263.33"/>
    <x v="445"/>
    <n v="325739.21000000002"/>
    <x v="445"/>
    <x v="3"/>
    <n v="5"/>
  </r>
  <r>
    <x v="2"/>
    <x v="166"/>
    <x v="9"/>
    <x v="447"/>
    <x v="1"/>
    <x v="2"/>
    <d v="2013-02-05T00:00:00"/>
    <n v="467986953"/>
    <d v="2013-02-17T00:00:00"/>
    <n v="6594"/>
    <n v="47.45"/>
    <n v="31.79"/>
    <x v="446"/>
    <n v="209623.26"/>
    <x v="446"/>
    <x v="6"/>
    <n v="2"/>
  </r>
  <r>
    <x v="4"/>
    <x v="143"/>
    <x v="9"/>
    <x v="448"/>
    <x v="0"/>
    <x v="1"/>
    <d v="2015-06-15T00:00:00"/>
    <n v="537578904"/>
    <d v="2015-07-09T00:00:00"/>
    <n v="399"/>
    <n v="47.45"/>
    <n v="31.79"/>
    <x v="447"/>
    <n v="12684.21"/>
    <x v="447"/>
    <x v="4"/>
    <n v="6"/>
  </r>
  <r>
    <x v="4"/>
    <x v="55"/>
    <x v="1"/>
    <x v="449"/>
    <x v="0"/>
    <x v="3"/>
    <d v="2014-10-21T00:00:00"/>
    <n v="116699969"/>
    <d v="2014-11-18T00:00:00"/>
    <n v="2969"/>
    <n v="154.06"/>
    <n v="90.93"/>
    <x v="448"/>
    <n v="269971.17"/>
    <x v="448"/>
    <x v="0"/>
    <n v="10"/>
  </r>
  <r>
    <x v="3"/>
    <x v="15"/>
    <x v="6"/>
    <x v="450"/>
    <x v="0"/>
    <x v="1"/>
    <d v="2017-02-13T00:00:00"/>
    <n v="228836476"/>
    <d v="2017-03-13T00:00:00"/>
    <n v="6653"/>
    <n v="152.58000000000001"/>
    <n v="97.44"/>
    <x v="449"/>
    <n v="648268.31999999995"/>
    <x v="449"/>
    <x v="7"/>
    <n v="2"/>
  </r>
  <r>
    <x v="6"/>
    <x v="133"/>
    <x v="1"/>
    <x v="451"/>
    <x v="0"/>
    <x v="1"/>
    <d v="2010-06-29T00:00:00"/>
    <n v="167787253"/>
    <d v="2010-07-16T00:00:00"/>
    <n v="832"/>
    <n v="154.06"/>
    <n v="90.93"/>
    <x v="450"/>
    <n v="75653.759999999995"/>
    <x v="450"/>
    <x v="3"/>
    <n v="6"/>
  </r>
  <r>
    <x v="6"/>
    <x v="167"/>
    <x v="1"/>
    <x v="452"/>
    <x v="1"/>
    <x v="0"/>
    <d v="2014-05-19T00:00:00"/>
    <n v="647663629"/>
    <d v="2014-05-20T00:00:00"/>
    <n v="6915"/>
    <n v="154.06"/>
    <n v="90.93"/>
    <x v="451"/>
    <n v="628780.94999999995"/>
    <x v="451"/>
    <x v="0"/>
    <n v="5"/>
  </r>
  <r>
    <x v="5"/>
    <x v="101"/>
    <x v="11"/>
    <x v="453"/>
    <x v="0"/>
    <x v="3"/>
    <d v="2015-03-21T00:00:00"/>
    <n v="652889430"/>
    <d v="2015-04-15T00:00:00"/>
    <n v="3346"/>
    <n v="421.89"/>
    <n v="364.69"/>
    <x v="452"/>
    <n v="1220252.74"/>
    <x v="452"/>
    <x v="4"/>
    <n v="3"/>
  </r>
  <r>
    <x v="2"/>
    <x v="34"/>
    <x v="8"/>
    <x v="454"/>
    <x v="0"/>
    <x v="0"/>
    <d v="2015-08-31T00:00:00"/>
    <n v="588200986"/>
    <d v="2015-10-15T00:00:00"/>
    <n v="598"/>
    <n v="651.21"/>
    <n v="524.96"/>
    <x v="453"/>
    <n v="313926.08"/>
    <x v="453"/>
    <x v="4"/>
    <n v="8"/>
  </r>
  <r>
    <x v="5"/>
    <x v="66"/>
    <x v="10"/>
    <x v="455"/>
    <x v="1"/>
    <x v="3"/>
    <d v="2015-08-23T00:00:00"/>
    <n v="928647124"/>
    <d v="2015-08-30T00:00:00"/>
    <n v="6176"/>
    <n v="81.73"/>
    <n v="56.67"/>
    <x v="454"/>
    <n v="349993.92"/>
    <x v="454"/>
    <x v="4"/>
    <n v="8"/>
  </r>
  <r>
    <x v="4"/>
    <x v="105"/>
    <x v="0"/>
    <x v="456"/>
    <x v="0"/>
    <x v="3"/>
    <d v="2016-02-24T00:00:00"/>
    <n v="869589173"/>
    <d v="2016-03-17T00:00:00"/>
    <n v="9615"/>
    <n v="437.2"/>
    <n v="263.33"/>
    <x v="455"/>
    <n v="2531917.9500000002"/>
    <x v="455"/>
    <x v="2"/>
    <n v="2"/>
  </r>
  <r>
    <x v="0"/>
    <x v="168"/>
    <x v="7"/>
    <x v="457"/>
    <x v="1"/>
    <x v="1"/>
    <d v="2015-06-17T00:00:00"/>
    <n v="576700961"/>
    <d v="2015-07-23T00:00:00"/>
    <n v="7485"/>
    <n v="668.27"/>
    <n v="502.54"/>
    <x v="456"/>
    <n v="3761511.9"/>
    <x v="456"/>
    <x v="4"/>
    <n v="6"/>
  </r>
  <r>
    <x v="5"/>
    <x v="151"/>
    <x v="3"/>
    <x v="458"/>
    <x v="0"/>
    <x v="0"/>
    <d v="2012-11-27T00:00:00"/>
    <n v="735968816"/>
    <d v="2012-12-06T00:00:00"/>
    <n v="8382"/>
    <n v="205.7"/>
    <n v="117.11"/>
    <x v="457"/>
    <n v="981616.02"/>
    <x v="457"/>
    <x v="5"/>
    <n v="11"/>
  </r>
  <r>
    <x v="4"/>
    <x v="30"/>
    <x v="6"/>
    <x v="459"/>
    <x v="0"/>
    <x v="0"/>
    <d v="2012-09-07T00:00:00"/>
    <n v="303691565"/>
    <d v="2012-10-19T00:00:00"/>
    <n v="7938"/>
    <n v="152.58000000000001"/>
    <n v="97.44"/>
    <x v="458"/>
    <n v="773478.72"/>
    <x v="458"/>
    <x v="5"/>
    <n v="9"/>
  </r>
  <r>
    <x v="0"/>
    <x v="79"/>
    <x v="5"/>
    <x v="460"/>
    <x v="0"/>
    <x v="1"/>
    <d v="2012-06-23T00:00:00"/>
    <n v="556480538"/>
    <d v="2012-08-07T00:00:00"/>
    <n v="3812"/>
    <n v="109.28"/>
    <n v="35.840000000000003"/>
    <x v="459"/>
    <n v="136622.07999999999"/>
    <x v="459"/>
    <x v="5"/>
    <n v="6"/>
  </r>
  <r>
    <x v="3"/>
    <x v="144"/>
    <x v="9"/>
    <x v="461"/>
    <x v="0"/>
    <x v="2"/>
    <d v="2014-10-23T00:00:00"/>
    <n v="141259562"/>
    <d v="2014-11-11T00:00:00"/>
    <n v="698"/>
    <n v="47.45"/>
    <n v="31.79"/>
    <x v="460"/>
    <n v="22189.42"/>
    <x v="460"/>
    <x v="0"/>
    <n v="10"/>
  </r>
  <r>
    <x v="5"/>
    <x v="66"/>
    <x v="0"/>
    <x v="462"/>
    <x v="0"/>
    <x v="1"/>
    <d v="2015-09-18T00:00:00"/>
    <n v="925264966"/>
    <d v="2015-10-18T00:00:00"/>
    <n v="5320"/>
    <n v="437.2"/>
    <n v="263.33"/>
    <x v="461"/>
    <n v="1400915.6"/>
    <x v="461"/>
    <x v="4"/>
    <n v="9"/>
  </r>
  <r>
    <x v="4"/>
    <x v="39"/>
    <x v="8"/>
    <x v="463"/>
    <x v="1"/>
    <x v="2"/>
    <d v="2016-01-24T00:00:00"/>
    <n v="346045577"/>
    <d v="2016-02-20T00:00:00"/>
    <n v="1431"/>
    <n v="651.21"/>
    <n v="524.96"/>
    <x v="462"/>
    <n v="751217.76"/>
    <x v="462"/>
    <x v="2"/>
    <n v="1"/>
  </r>
  <r>
    <x v="3"/>
    <x v="128"/>
    <x v="4"/>
    <x v="464"/>
    <x v="0"/>
    <x v="2"/>
    <d v="2010-03-23T00:00:00"/>
    <n v="861462724"/>
    <d v="2010-04-19T00:00:00"/>
    <n v="4818"/>
    <n v="9.33"/>
    <n v="6.92"/>
    <x v="463"/>
    <n v="33340.559999999998"/>
    <x v="463"/>
    <x v="3"/>
    <n v="3"/>
  </r>
  <r>
    <x v="4"/>
    <x v="4"/>
    <x v="10"/>
    <x v="465"/>
    <x v="1"/>
    <x v="0"/>
    <d v="2012-07-26T00:00:00"/>
    <n v="499690234"/>
    <d v="2012-08-28T00:00:00"/>
    <n v="8299"/>
    <n v="81.73"/>
    <n v="56.67"/>
    <x v="464"/>
    <n v="470304.33"/>
    <x v="464"/>
    <x v="5"/>
    <n v="7"/>
  </r>
  <r>
    <x v="1"/>
    <x v="14"/>
    <x v="5"/>
    <x v="466"/>
    <x v="1"/>
    <x v="2"/>
    <d v="2015-10-20T00:00:00"/>
    <n v="509214437"/>
    <d v="2015-11-02T00:00:00"/>
    <n v="6722"/>
    <n v="109.28"/>
    <n v="35.840000000000003"/>
    <x v="465"/>
    <n v="240916.48000000001"/>
    <x v="465"/>
    <x v="4"/>
    <n v="10"/>
  </r>
  <r>
    <x v="5"/>
    <x v="162"/>
    <x v="8"/>
    <x v="467"/>
    <x v="1"/>
    <x v="0"/>
    <d v="2017-06-27T00:00:00"/>
    <n v="408834159"/>
    <d v="2017-07-18T00:00:00"/>
    <n v="1968"/>
    <n v="651.21"/>
    <n v="524.96"/>
    <x v="466"/>
    <n v="1033121.28"/>
    <x v="466"/>
    <x v="7"/>
    <n v="6"/>
  </r>
  <r>
    <x v="4"/>
    <x v="148"/>
    <x v="9"/>
    <x v="468"/>
    <x v="0"/>
    <x v="0"/>
    <d v="2016-04-04T00:00:00"/>
    <n v="237660729"/>
    <d v="2016-04-30T00:00:00"/>
    <n v="7946"/>
    <n v="47.45"/>
    <n v="31.79"/>
    <x v="467"/>
    <n v="252603.34"/>
    <x v="467"/>
    <x v="2"/>
    <n v="4"/>
  </r>
  <r>
    <x v="4"/>
    <x v="39"/>
    <x v="5"/>
    <x v="469"/>
    <x v="1"/>
    <x v="1"/>
    <d v="2015-08-05T00:00:00"/>
    <n v="105117976"/>
    <d v="2015-09-09T00:00:00"/>
    <n v="5600"/>
    <n v="109.28"/>
    <n v="35.840000000000003"/>
    <x v="468"/>
    <n v="200704"/>
    <x v="468"/>
    <x v="4"/>
    <n v="8"/>
  </r>
  <r>
    <x v="3"/>
    <x v="52"/>
    <x v="3"/>
    <x v="470"/>
    <x v="0"/>
    <x v="3"/>
    <d v="2012-06-16T00:00:00"/>
    <n v="640942227"/>
    <d v="2012-07-04T00:00:00"/>
    <n v="7903"/>
    <n v="205.7"/>
    <n v="117.11"/>
    <x v="469"/>
    <n v="925520.33"/>
    <x v="469"/>
    <x v="5"/>
    <n v="6"/>
  </r>
  <r>
    <x v="2"/>
    <x v="124"/>
    <x v="0"/>
    <x v="471"/>
    <x v="1"/>
    <x v="3"/>
    <d v="2016-04-03T00:00:00"/>
    <n v="745182311"/>
    <d v="2016-05-05T00:00:00"/>
    <n v="4860"/>
    <n v="437.2"/>
    <n v="263.33"/>
    <x v="470"/>
    <n v="1279783.8"/>
    <x v="470"/>
    <x v="2"/>
    <n v="4"/>
  </r>
  <r>
    <x v="3"/>
    <x v="135"/>
    <x v="2"/>
    <x v="472"/>
    <x v="0"/>
    <x v="1"/>
    <d v="2014-09-21T00:00:00"/>
    <n v="738199555"/>
    <d v="2014-09-21T00:00:00"/>
    <n v="8508"/>
    <n v="255.28"/>
    <n v="159.41999999999999"/>
    <x v="471"/>
    <n v="1356345.36"/>
    <x v="471"/>
    <x v="0"/>
    <n v="9"/>
  </r>
  <r>
    <x v="3"/>
    <x v="31"/>
    <x v="6"/>
    <x v="473"/>
    <x v="1"/>
    <x v="3"/>
    <d v="2015-08-08T00:00:00"/>
    <n v="110667788"/>
    <d v="2015-09-10T00:00:00"/>
    <n v="7913"/>
    <n v="152.58000000000001"/>
    <n v="97.44"/>
    <x v="472"/>
    <n v="771042.72"/>
    <x v="472"/>
    <x v="4"/>
    <n v="8"/>
  </r>
  <r>
    <x v="3"/>
    <x v="58"/>
    <x v="8"/>
    <x v="474"/>
    <x v="1"/>
    <x v="1"/>
    <d v="2012-07-19T00:00:00"/>
    <n v="673573338"/>
    <d v="2012-07-20T00:00:00"/>
    <n v="4174"/>
    <n v="651.21"/>
    <n v="524.96"/>
    <x v="473"/>
    <n v="2191183.04"/>
    <x v="473"/>
    <x v="5"/>
    <n v="7"/>
  </r>
  <r>
    <x v="0"/>
    <x v="32"/>
    <x v="6"/>
    <x v="475"/>
    <x v="0"/>
    <x v="2"/>
    <d v="2011-08-26T00:00:00"/>
    <n v="708215034"/>
    <d v="2011-09-13T00:00:00"/>
    <n v="5421"/>
    <n v="152.58000000000001"/>
    <n v="97.44"/>
    <x v="474"/>
    <n v="528222.24"/>
    <x v="474"/>
    <x v="1"/>
    <n v="8"/>
  </r>
  <r>
    <x v="6"/>
    <x v="133"/>
    <x v="7"/>
    <x v="476"/>
    <x v="1"/>
    <x v="0"/>
    <d v="2012-06-23T00:00:00"/>
    <n v="816204202"/>
    <d v="2012-07-01T00:00:00"/>
    <n v="1816"/>
    <n v="668.27"/>
    <n v="502.54"/>
    <x v="475"/>
    <n v="912612.64"/>
    <x v="475"/>
    <x v="5"/>
    <n v="6"/>
  </r>
  <r>
    <x v="4"/>
    <x v="94"/>
    <x v="9"/>
    <x v="477"/>
    <x v="0"/>
    <x v="3"/>
    <d v="2011-11-20T00:00:00"/>
    <n v="769464671"/>
    <d v="2011-12-24T00:00:00"/>
    <n v="550"/>
    <n v="47.45"/>
    <n v="31.79"/>
    <x v="476"/>
    <n v="17484.5"/>
    <x v="476"/>
    <x v="1"/>
    <n v="11"/>
  </r>
  <r>
    <x v="2"/>
    <x v="42"/>
    <x v="9"/>
    <x v="478"/>
    <x v="0"/>
    <x v="3"/>
    <d v="2015-05-13T00:00:00"/>
    <n v="860232770"/>
    <d v="2015-06-04T00:00:00"/>
    <n v="848"/>
    <n v="47.45"/>
    <n v="31.79"/>
    <x v="477"/>
    <n v="26957.919999999998"/>
    <x v="477"/>
    <x v="4"/>
    <n v="5"/>
  </r>
  <r>
    <x v="1"/>
    <x v="61"/>
    <x v="10"/>
    <x v="479"/>
    <x v="0"/>
    <x v="1"/>
    <d v="2010-07-16T00:00:00"/>
    <n v="551057326"/>
    <d v="2010-08-22T00:00:00"/>
    <n v="8963"/>
    <n v="81.73"/>
    <n v="56.67"/>
    <x v="478"/>
    <n v="507933.21"/>
    <x v="478"/>
    <x v="3"/>
    <n v="7"/>
  </r>
  <r>
    <x v="4"/>
    <x v="132"/>
    <x v="0"/>
    <x v="480"/>
    <x v="1"/>
    <x v="1"/>
    <d v="2016-05-21T00:00:00"/>
    <n v="724799668"/>
    <d v="2016-05-27T00:00:00"/>
    <n v="3183"/>
    <n v="437.2"/>
    <n v="263.33"/>
    <x v="479"/>
    <n v="838179.39"/>
    <x v="479"/>
    <x v="2"/>
    <n v="5"/>
  </r>
  <r>
    <x v="6"/>
    <x v="127"/>
    <x v="0"/>
    <x v="481"/>
    <x v="0"/>
    <x v="2"/>
    <d v="2011-04-22T00:00:00"/>
    <n v="534633624"/>
    <d v="2011-06-08T00:00:00"/>
    <n v="8825"/>
    <n v="437.2"/>
    <n v="263.33"/>
    <x v="480"/>
    <n v="2323887.25"/>
    <x v="480"/>
    <x v="1"/>
    <n v="4"/>
  </r>
  <r>
    <x v="3"/>
    <x v="95"/>
    <x v="9"/>
    <x v="482"/>
    <x v="0"/>
    <x v="2"/>
    <d v="2012-08-14T00:00:00"/>
    <n v="554045522"/>
    <d v="2012-09-20T00:00:00"/>
    <n v="3237"/>
    <n v="47.45"/>
    <n v="31.79"/>
    <x v="481"/>
    <n v="102904.23"/>
    <x v="481"/>
    <x v="5"/>
    <n v="8"/>
  </r>
  <r>
    <x v="4"/>
    <x v="87"/>
    <x v="5"/>
    <x v="483"/>
    <x v="1"/>
    <x v="1"/>
    <d v="2012-03-17T00:00:00"/>
    <n v="526834189"/>
    <d v="2012-05-02T00:00:00"/>
    <n v="799"/>
    <n v="109.28"/>
    <n v="35.840000000000003"/>
    <x v="482"/>
    <n v="28636.16"/>
    <x v="482"/>
    <x v="5"/>
    <n v="3"/>
  </r>
  <r>
    <x v="3"/>
    <x v="128"/>
    <x v="7"/>
    <x v="484"/>
    <x v="1"/>
    <x v="1"/>
    <d v="2010-08-06T00:00:00"/>
    <n v="717110955"/>
    <d v="2010-08-09T00:00:00"/>
    <n v="7922"/>
    <n v="668.27"/>
    <n v="502.54"/>
    <x v="483"/>
    <n v="3981121.88"/>
    <x v="483"/>
    <x v="3"/>
    <n v="8"/>
  </r>
  <r>
    <x v="3"/>
    <x v="71"/>
    <x v="2"/>
    <x v="485"/>
    <x v="0"/>
    <x v="3"/>
    <d v="2013-02-25T00:00:00"/>
    <n v="559299647"/>
    <d v="2013-03-26T00:00:00"/>
    <n v="8049"/>
    <n v="255.28"/>
    <n v="159.41999999999999"/>
    <x v="484"/>
    <n v="1283171.58"/>
    <x v="484"/>
    <x v="6"/>
    <n v="2"/>
  </r>
  <r>
    <x v="1"/>
    <x v="61"/>
    <x v="11"/>
    <x v="486"/>
    <x v="1"/>
    <x v="0"/>
    <d v="2011-03-06T00:00:00"/>
    <n v="908136594"/>
    <d v="2011-03-10T00:00:00"/>
    <n v="6654"/>
    <n v="421.89"/>
    <n v="364.69"/>
    <x v="485"/>
    <n v="2426647.2599999998"/>
    <x v="485"/>
    <x v="1"/>
    <n v="3"/>
  </r>
  <r>
    <x v="0"/>
    <x v="169"/>
    <x v="8"/>
    <x v="487"/>
    <x v="0"/>
    <x v="0"/>
    <d v="2015-12-14T00:00:00"/>
    <n v="888670623"/>
    <d v="2015-12-16T00:00:00"/>
    <n v="6240"/>
    <n v="651.21"/>
    <n v="524.96"/>
    <x v="486"/>
    <n v="3275750.4"/>
    <x v="486"/>
    <x v="4"/>
    <n v="12"/>
  </r>
  <r>
    <x v="4"/>
    <x v="130"/>
    <x v="8"/>
    <x v="488"/>
    <x v="0"/>
    <x v="1"/>
    <d v="2017-02-10T00:00:00"/>
    <n v="146263062"/>
    <d v="2017-02-16T00:00:00"/>
    <n v="1345"/>
    <n v="651.21"/>
    <n v="524.96"/>
    <x v="487"/>
    <n v="706071.2"/>
    <x v="487"/>
    <x v="7"/>
    <n v="2"/>
  </r>
  <r>
    <x v="2"/>
    <x v="86"/>
    <x v="8"/>
    <x v="489"/>
    <x v="0"/>
    <x v="3"/>
    <d v="2016-09-20T00:00:00"/>
    <n v="196587741"/>
    <d v="2016-10-28T00:00:00"/>
    <n v="3536"/>
    <n v="651.21"/>
    <n v="524.96"/>
    <x v="488"/>
    <n v="1856258.56"/>
    <x v="488"/>
    <x v="2"/>
    <n v="9"/>
  </r>
  <r>
    <x v="5"/>
    <x v="47"/>
    <x v="2"/>
    <x v="490"/>
    <x v="1"/>
    <x v="0"/>
    <d v="2010-04-30T00:00:00"/>
    <n v="375630986"/>
    <d v="2010-06-02T00:00:00"/>
    <n v="6411"/>
    <n v="255.28"/>
    <n v="159.41999999999999"/>
    <x v="489"/>
    <n v="1022041.62"/>
    <x v="489"/>
    <x v="3"/>
    <n v="4"/>
  </r>
  <r>
    <x v="4"/>
    <x v="121"/>
    <x v="9"/>
    <x v="491"/>
    <x v="0"/>
    <x v="2"/>
    <d v="2013-06-25T00:00:00"/>
    <n v="989691627"/>
    <d v="2013-07-10T00:00:00"/>
    <n v="600"/>
    <n v="47.45"/>
    <n v="31.79"/>
    <x v="490"/>
    <n v="19074"/>
    <x v="490"/>
    <x v="6"/>
    <n v="6"/>
  </r>
  <r>
    <x v="4"/>
    <x v="111"/>
    <x v="7"/>
    <x v="492"/>
    <x v="0"/>
    <x v="2"/>
    <d v="2012-07-04T00:00:00"/>
    <n v="165380990"/>
    <d v="2012-07-27T00:00:00"/>
    <n v="8765"/>
    <n v="668.27"/>
    <n v="502.54"/>
    <x v="491"/>
    <n v="4404763.0999999996"/>
    <x v="491"/>
    <x v="5"/>
    <n v="7"/>
  </r>
  <r>
    <x v="5"/>
    <x v="170"/>
    <x v="6"/>
    <x v="493"/>
    <x v="1"/>
    <x v="1"/>
    <d v="2013-09-21T00:00:00"/>
    <n v="599622905"/>
    <d v="2013-10-22T00:00:00"/>
    <n v="597"/>
    <n v="152.58000000000001"/>
    <n v="97.44"/>
    <x v="492"/>
    <n v="58171.68"/>
    <x v="492"/>
    <x v="6"/>
    <n v="9"/>
  </r>
  <r>
    <x v="4"/>
    <x v="29"/>
    <x v="10"/>
    <x v="494"/>
    <x v="0"/>
    <x v="1"/>
    <d v="2016-12-08T00:00:00"/>
    <n v="109653699"/>
    <d v="2017-01-06T00:00:00"/>
    <n v="7821"/>
    <n v="81.73"/>
    <n v="56.67"/>
    <x v="493"/>
    <n v="443216.07"/>
    <x v="493"/>
    <x v="2"/>
    <n v="12"/>
  </r>
  <r>
    <x v="0"/>
    <x v="19"/>
    <x v="11"/>
    <x v="495"/>
    <x v="0"/>
    <x v="0"/>
    <d v="2011-09-02T00:00:00"/>
    <n v="183022201"/>
    <d v="2011-10-15T00:00:00"/>
    <n v="9191"/>
    <n v="421.89"/>
    <n v="364.69"/>
    <x v="494"/>
    <n v="3351865.79"/>
    <x v="494"/>
    <x v="1"/>
    <n v="9"/>
  </r>
  <r>
    <x v="4"/>
    <x v="44"/>
    <x v="10"/>
    <x v="496"/>
    <x v="1"/>
    <x v="3"/>
    <d v="2011-03-21T00:00:00"/>
    <n v="127589738"/>
    <d v="2011-04-02T00:00:00"/>
    <n v="5494"/>
    <n v="81.73"/>
    <n v="56.67"/>
    <x v="495"/>
    <n v="311344.98"/>
    <x v="495"/>
    <x v="1"/>
    <n v="3"/>
  </r>
  <r>
    <x v="4"/>
    <x v="136"/>
    <x v="4"/>
    <x v="497"/>
    <x v="0"/>
    <x v="3"/>
    <d v="2011-01-08T00:00:00"/>
    <n v="221530139"/>
    <d v="2011-01-26T00:00:00"/>
    <n v="4546"/>
    <n v="9.33"/>
    <n v="6.92"/>
    <x v="496"/>
    <n v="31458.32"/>
    <x v="496"/>
    <x v="1"/>
    <n v="1"/>
  </r>
  <r>
    <x v="5"/>
    <x v="123"/>
    <x v="8"/>
    <x v="498"/>
    <x v="0"/>
    <x v="0"/>
    <d v="2015-02-22T00:00:00"/>
    <n v="363329732"/>
    <d v="2015-02-22T00:00:00"/>
    <n v="6197"/>
    <n v="651.21"/>
    <n v="524.96"/>
    <x v="497"/>
    <n v="3253177.12"/>
    <x v="497"/>
    <x v="4"/>
    <n v="2"/>
  </r>
  <r>
    <x v="0"/>
    <x v="76"/>
    <x v="4"/>
    <x v="499"/>
    <x v="1"/>
    <x v="1"/>
    <d v="2017-05-15T00:00:00"/>
    <n v="521787345"/>
    <d v="2017-06-25T00:00:00"/>
    <n v="7325"/>
    <n v="9.33"/>
    <n v="6.92"/>
    <x v="498"/>
    <n v="50689"/>
    <x v="498"/>
    <x v="7"/>
    <n v="5"/>
  </r>
  <r>
    <x v="3"/>
    <x v="51"/>
    <x v="11"/>
    <x v="500"/>
    <x v="1"/>
    <x v="3"/>
    <d v="2012-07-14T00:00:00"/>
    <n v="286014306"/>
    <d v="2012-08-15T00:00:00"/>
    <n v="6844"/>
    <n v="421.89"/>
    <n v="364.69"/>
    <x v="499"/>
    <n v="2495938.36"/>
    <x v="499"/>
    <x v="5"/>
    <n v="7"/>
  </r>
  <r>
    <x v="0"/>
    <x v="81"/>
    <x v="3"/>
    <x v="501"/>
    <x v="0"/>
    <x v="1"/>
    <d v="2015-06-25T00:00:00"/>
    <n v="215434443"/>
    <d v="2015-06-30T00:00:00"/>
    <n v="694"/>
    <n v="205.7"/>
    <n v="117.11"/>
    <x v="500"/>
    <n v="81274.34"/>
    <x v="500"/>
    <x v="4"/>
    <n v="6"/>
  </r>
  <r>
    <x v="0"/>
    <x v="171"/>
    <x v="6"/>
    <x v="502"/>
    <x v="1"/>
    <x v="3"/>
    <d v="2011-10-26T00:00:00"/>
    <n v="489784085"/>
    <d v="2011-11-01T00:00:00"/>
    <n v="6850"/>
    <n v="152.58000000000001"/>
    <n v="97.44"/>
    <x v="501"/>
    <n v="667464"/>
    <x v="501"/>
    <x v="1"/>
    <n v="10"/>
  </r>
  <r>
    <x v="3"/>
    <x v="62"/>
    <x v="8"/>
    <x v="503"/>
    <x v="0"/>
    <x v="1"/>
    <d v="2014-09-24T00:00:00"/>
    <n v="459112060"/>
    <d v="2014-10-12T00:00:00"/>
    <n v="316"/>
    <n v="651.21"/>
    <n v="524.96"/>
    <x v="502"/>
    <n v="165887.35999999999"/>
    <x v="502"/>
    <x v="0"/>
    <n v="9"/>
  </r>
  <r>
    <x v="2"/>
    <x v="80"/>
    <x v="8"/>
    <x v="504"/>
    <x v="1"/>
    <x v="1"/>
    <d v="2015-09-30T00:00:00"/>
    <n v="893779695"/>
    <d v="2015-11-07T00:00:00"/>
    <n v="8128"/>
    <n v="651.21"/>
    <n v="524.96"/>
    <x v="503"/>
    <n v="4266874.8799999999"/>
    <x v="503"/>
    <x v="4"/>
    <n v="9"/>
  </r>
  <r>
    <x v="4"/>
    <x v="121"/>
    <x v="11"/>
    <x v="505"/>
    <x v="0"/>
    <x v="0"/>
    <d v="2011-03-31T00:00:00"/>
    <n v="834460818"/>
    <d v="2011-03-31T00:00:00"/>
    <n v="4355"/>
    <n v="421.89"/>
    <n v="364.69"/>
    <x v="504"/>
    <n v="1588224.95"/>
    <x v="504"/>
    <x v="1"/>
    <n v="3"/>
  </r>
  <r>
    <x v="3"/>
    <x v="52"/>
    <x v="9"/>
    <x v="506"/>
    <x v="1"/>
    <x v="1"/>
    <d v="2013-10-25T00:00:00"/>
    <n v="742141759"/>
    <d v="2013-10-28T00:00:00"/>
    <n v="5093"/>
    <n v="47.45"/>
    <n v="31.79"/>
    <x v="505"/>
    <n v="161906.47"/>
    <x v="505"/>
    <x v="6"/>
    <n v="10"/>
  </r>
  <r>
    <x v="4"/>
    <x v="107"/>
    <x v="1"/>
    <x v="507"/>
    <x v="0"/>
    <x v="0"/>
    <d v="2010-08-12T00:00:00"/>
    <n v="248121345"/>
    <d v="2010-09-14T00:00:00"/>
    <n v="3475"/>
    <n v="154.06"/>
    <n v="90.93"/>
    <x v="506"/>
    <n v="315981.75"/>
    <x v="506"/>
    <x v="3"/>
    <n v="8"/>
  </r>
  <r>
    <x v="4"/>
    <x v="161"/>
    <x v="5"/>
    <x v="508"/>
    <x v="0"/>
    <x v="0"/>
    <d v="2012-07-26T00:00:00"/>
    <n v="404010903"/>
    <d v="2012-09-04T00:00:00"/>
    <n v="4659"/>
    <n v="109.28"/>
    <n v="35.840000000000003"/>
    <x v="507"/>
    <n v="166978.56"/>
    <x v="507"/>
    <x v="5"/>
    <n v="7"/>
  </r>
  <r>
    <x v="6"/>
    <x v="73"/>
    <x v="7"/>
    <x v="509"/>
    <x v="1"/>
    <x v="3"/>
    <d v="2012-09-30T00:00:00"/>
    <n v="531734263"/>
    <d v="2012-10-12T00:00:00"/>
    <n v="840"/>
    <n v="668.27"/>
    <n v="502.54"/>
    <x v="508"/>
    <n v="422133.6"/>
    <x v="508"/>
    <x v="5"/>
    <n v="9"/>
  </r>
  <r>
    <x v="3"/>
    <x v="58"/>
    <x v="2"/>
    <x v="510"/>
    <x v="1"/>
    <x v="1"/>
    <d v="2012-11-09T00:00:00"/>
    <n v="473527753"/>
    <d v="2012-12-29T00:00:00"/>
    <n v="6240"/>
    <n v="255.28"/>
    <n v="159.41999999999999"/>
    <x v="509"/>
    <n v="994780.8"/>
    <x v="509"/>
    <x v="5"/>
    <n v="11"/>
  </r>
  <r>
    <x v="4"/>
    <x v="77"/>
    <x v="3"/>
    <x v="511"/>
    <x v="0"/>
    <x v="0"/>
    <d v="2011-11-19T00:00:00"/>
    <n v="141940200"/>
    <d v="2012-01-02T00:00:00"/>
    <n v="2114"/>
    <n v="205.7"/>
    <n v="117.11"/>
    <x v="510"/>
    <n v="247570.54"/>
    <x v="510"/>
    <x v="1"/>
    <n v="11"/>
  </r>
  <r>
    <x v="4"/>
    <x v="94"/>
    <x v="7"/>
    <x v="512"/>
    <x v="0"/>
    <x v="0"/>
    <d v="2017-06-09T00:00:00"/>
    <n v="869832932"/>
    <d v="2017-07-25T00:00:00"/>
    <n v="1749"/>
    <n v="668.27"/>
    <n v="502.54"/>
    <x v="511"/>
    <n v="878942.46"/>
    <x v="511"/>
    <x v="7"/>
    <n v="6"/>
  </r>
  <r>
    <x v="3"/>
    <x v="62"/>
    <x v="6"/>
    <x v="513"/>
    <x v="1"/>
    <x v="2"/>
    <d v="2011-09-17T00:00:00"/>
    <n v="460379779"/>
    <d v="2011-11-04T00:00:00"/>
    <n v="5462"/>
    <n v="152.58000000000001"/>
    <n v="97.44"/>
    <x v="512"/>
    <n v="532217.28"/>
    <x v="512"/>
    <x v="1"/>
    <n v="9"/>
  </r>
  <r>
    <x v="3"/>
    <x v="131"/>
    <x v="1"/>
    <x v="514"/>
    <x v="1"/>
    <x v="1"/>
    <d v="2015-10-23T00:00:00"/>
    <n v="837067067"/>
    <d v="2015-10-26T00:00:00"/>
    <n v="5602"/>
    <n v="154.06"/>
    <n v="90.93"/>
    <x v="513"/>
    <n v="509389.86"/>
    <x v="513"/>
    <x v="4"/>
    <n v="10"/>
  </r>
  <r>
    <x v="2"/>
    <x v="164"/>
    <x v="9"/>
    <x v="515"/>
    <x v="1"/>
    <x v="1"/>
    <d v="2010-04-03T00:00:00"/>
    <n v="393693625"/>
    <d v="2010-04-09T00:00:00"/>
    <n v="1547"/>
    <n v="47.45"/>
    <n v="31.79"/>
    <x v="514"/>
    <n v="49179.13"/>
    <x v="514"/>
    <x v="3"/>
    <n v="4"/>
  </r>
  <r>
    <x v="4"/>
    <x v="122"/>
    <x v="1"/>
    <x v="516"/>
    <x v="0"/>
    <x v="3"/>
    <d v="2014-07-03T00:00:00"/>
    <n v="744370782"/>
    <d v="2014-07-14T00:00:00"/>
    <n v="4711"/>
    <n v="154.06"/>
    <n v="90.93"/>
    <x v="515"/>
    <n v="428371.23"/>
    <x v="515"/>
    <x v="0"/>
    <n v="7"/>
  </r>
  <r>
    <x v="2"/>
    <x v="42"/>
    <x v="0"/>
    <x v="517"/>
    <x v="0"/>
    <x v="0"/>
    <d v="2014-12-30T00:00:00"/>
    <n v="873522365"/>
    <d v="2015-01-13T00:00:00"/>
    <n v="3534"/>
    <n v="437.2"/>
    <n v="263.33"/>
    <x v="516"/>
    <n v="930608.22"/>
    <x v="516"/>
    <x v="0"/>
    <n v="12"/>
  </r>
  <r>
    <x v="3"/>
    <x v="62"/>
    <x v="9"/>
    <x v="518"/>
    <x v="1"/>
    <x v="3"/>
    <d v="2014-05-19T00:00:00"/>
    <n v="285884702"/>
    <d v="2014-06-10T00:00:00"/>
    <n v="8491"/>
    <n v="47.45"/>
    <n v="31.79"/>
    <x v="517"/>
    <n v="269928.89"/>
    <x v="517"/>
    <x v="0"/>
    <n v="5"/>
  </r>
  <r>
    <x v="6"/>
    <x v="37"/>
    <x v="0"/>
    <x v="519"/>
    <x v="1"/>
    <x v="2"/>
    <d v="2012-08-04T00:00:00"/>
    <n v="356506621"/>
    <d v="2012-09-03T00:00:00"/>
    <n v="7086"/>
    <n v="437.2"/>
    <n v="263.33"/>
    <x v="518"/>
    <n v="1865956.38"/>
    <x v="518"/>
    <x v="5"/>
    <n v="8"/>
  </r>
  <r>
    <x v="6"/>
    <x v="117"/>
    <x v="2"/>
    <x v="520"/>
    <x v="0"/>
    <x v="3"/>
    <d v="2010-08-15T00:00:00"/>
    <n v="280749452"/>
    <d v="2010-10-01T00:00:00"/>
    <n v="8856"/>
    <n v="255.28"/>
    <n v="159.41999999999999"/>
    <x v="519"/>
    <n v="1411823.52"/>
    <x v="519"/>
    <x v="3"/>
    <n v="8"/>
  </r>
  <r>
    <x v="0"/>
    <x v="32"/>
    <x v="2"/>
    <x v="521"/>
    <x v="1"/>
    <x v="0"/>
    <d v="2014-04-26T00:00:00"/>
    <n v="224287021"/>
    <d v="2014-05-17T00:00:00"/>
    <n v="368"/>
    <n v="255.28"/>
    <n v="159.41999999999999"/>
    <x v="520"/>
    <n v="58666.559999999998"/>
    <x v="520"/>
    <x v="0"/>
    <n v="4"/>
  </r>
  <r>
    <x v="4"/>
    <x v="172"/>
    <x v="4"/>
    <x v="522"/>
    <x v="0"/>
    <x v="0"/>
    <d v="2015-06-10T00:00:00"/>
    <n v="873105657"/>
    <d v="2015-06-23T00:00:00"/>
    <n v="221"/>
    <n v="9.33"/>
    <n v="6.92"/>
    <x v="521"/>
    <n v="1529.32"/>
    <x v="521"/>
    <x v="4"/>
    <n v="6"/>
  </r>
  <r>
    <x v="4"/>
    <x v="148"/>
    <x v="6"/>
    <x v="523"/>
    <x v="0"/>
    <x v="1"/>
    <d v="2010-08-12T00:00:00"/>
    <n v="283504188"/>
    <d v="2010-09-02T00:00:00"/>
    <n v="4044"/>
    <n v="152.58000000000001"/>
    <n v="97.44"/>
    <x v="522"/>
    <n v="394047.36"/>
    <x v="522"/>
    <x v="3"/>
    <n v="8"/>
  </r>
  <r>
    <x v="0"/>
    <x v="23"/>
    <x v="9"/>
    <x v="524"/>
    <x v="0"/>
    <x v="1"/>
    <d v="2012-08-28T00:00:00"/>
    <n v="632093942"/>
    <d v="2012-09-05T00:00:00"/>
    <n v="9499"/>
    <n v="47.45"/>
    <n v="31.79"/>
    <x v="523"/>
    <n v="301973.21000000002"/>
    <x v="523"/>
    <x v="5"/>
    <n v="8"/>
  </r>
  <r>
    <x v="3"/>
    <x v="26"/>
    <x v="11"/>
    <x v="525"/>
    <x v="0"/>
    <x v="3"/>
    <d v="2016-07-15T00:00:00"/>
    <n v="565798747"/>
    <d v="2016-08-09T00:00:00"/>
    <n v="1277"/>
    <n v="421.89"/>
    <n v="364.69"/>
    <x v="524"/>
    <n v="465709.13"/>
    <x v="524"/>
    <x v="2"/>
    <n v="7"/>
  </r>
  <r>
    <x v="0"/>
    <x v="76"/>
    <x v="1"/>
    <x v="526"/>
    <x v="1"/>
    <x v="0"/>
    <d v="2010-09-14T00:00:00"/>
    <n v="151854932"/>
    <d v="2010-10-19T00:00:00"/>
    <n v="6104"/>
    <n v="154.06"/>
    <n v="90.93"/>
    <x v="525"/>
    <n v="555036.72"/>
    <x v="525"/>
    <x v="3"/>
    <n v="9"/>
  </r>
  <r>
    <x v="2"/>
    <x v="164"/>
    <x v="1"/>
    <x v="527"/>
    <x v="1"/>
    <x v="2"/>
    <d v="2011-03-07T00:00:00"/>
    <n v="427811324"/>
    <d v="2011-04-16T00:00:00"/>
    <n v="7733"/>
    <n v="154.06"/>
    <n v="90.93"/>
    <x v="526"/>
    <n v="703161.69"/>
    <x v="526"/>
    <x v="1"/>
    <n v="3"/>
  </r>
  <r>
    <x v="3"/>
    <x v="103"/>
    <x v="4"/>
    <x v="528"/>
    <x v="1"/>
    <x v="3"/>
    <d v="2012-04-30T00:00:00"/>
    <n v="251529252"/>
    <d v="2012-05-05T00:00:00"/>
    <n v="1950"/>
    <n v="9.33"/>
    <n v="6.92"/>
    <x v="527"/>
    <n v="13494"/>
    <x v="527"/>
    <x v="5"/>
    <n v="4"/>
  </r>
  <r>
    <x v="6"/>
    <x v="75"/>
    <x v="6"/>
    <x v="529"/>
    <x v="0"/>
    <x v="1"/>
    <d v="2013-05-18T00:00:00"/>
    <n v="351182544"/>
    <d v="2013-06-22T00:00:00"/>
    <n v="1574"/>
    <n v="152.58000000000001"/>
    <n v="97.44"/>
    <x v="528"/>
    <n v="153370.56"/>
    <x v="528"/>
    <x v="6"/>
    <n v="5"/>
  </r>
  <r>
    <x v="4"/>
    <x v="13"/>
    <x v="11"/>
    <x v="530"/>
    <x v="0"/>
    <x v="2"/>
    <d v="2014-08-10T00:00:00"/>
    <n v="175257527"/>
    <d v="2014-09-25T00:00:00"/>
    <n v="1452"/>
    <n v="421.89"/>
    <n v="364.69"/>
    <x v="529"/>
    <n v="529529.88"/>
    <x v="529"/>
    <x v="0"/>
    <n v="8"/>
  </r>
  <r>
    <x v="2"/>
    <x v="82"/>
    <x v="6"/>
    <x v="531"/>
    <x v="1"/>
    <x v="2"/>
    <d v="2013-07-31T00:00:00"/>
    <n v="142553031"/>
    <d v="2013-09-11T00:00:00"/>
    <n v="3465"/>
    <n v="152.58000000000001"/>
    <n v="97.44"/>
    <x v="530"/>
    <n v="337629.6"/>
    <x v="530"/>
    <x v="6"/>
    <n v="7"/>
  </r>
  <r>
    <x v="3"/>
    <x v="16"/>
    <x v="4"/>
    <x v="532"/>
    <x v="0"/>
    <x v="2"/>
    <d v="2016-07-02T00:00:00"/>
    <n v="292180383"/>
    <d v="2016-08-15T00:00:00"/>
    <n v="1523"/>
    <n v="9.33"/>
    <n v="6.92"/>
    <x v="531"/>
    <n v="10539.16"/>
    <x v="531"/>
    <x v="2"/>
    <n v="7"/>
  </r>
  <r>
    <x v="0"/>
    <x v="158"/>
    <x v="4"/>
    <x v="533"/>
    <x v="0"/>
    <x v="3"/>
    <d v="2011-09-13T00:00:00"/>
    <n v="733563411"/>
    <d v="2011-09-20T00:00:00"/>
    <n v="6569"/>
    <n v="9.33"/>
    <n v="6.92"/>
    <x v="532"/>
    <n v="45457.48"/>
    <x v="532"/>
    <x v="1"/>
    <n v="9"/>
  </r>
  <r>
    <x v="4"/>
    <x v="67"/>
    <x v="9"/>
    <x v="534"/>
    <x v="1"/>
    <x v="2"/>
    <d v="2011-04-18T00:00:00"/>
    <n v="296438443"/>
    <d v="2011-04-19T00:00:00"/>
    <n v="1578"/>
    <n v="47.45"/>
    <n v="31.79"/>
    <x v="533"/>
    <n v="50164.62"/>
    <x v="533"/>
    <x v="1"/>
    <n v="4"/>
  </r>
  <r>
    <x v="3"/>
    <x v="90"/>
    <x v="11"/>
    <x v="535"/>
    <x v="0"/>
    <x v="1"/>
    <d v="2017-02-09T00:00:00"/>
    <n v="580854308"/>
    <d v="2017-03-18T00:00:00"/>
    <n v="6552"/>
    <n v="421.89"/>
    <n v="364.69"/>
    <x v="534"/>
    <n v="2389448.88"/>
    <x v="534"/>
    <x v="7"/>
    <n v="2"/>
  </r>
  <r>
    <x v="2"/>
    <x v="2"/>
    <x v="0"/>
    <x v="536"/>
    <x v="0"/>
    <x v="2"/>
    <d v="2016-11-20T00:00:00"/>
    <n v="107172334"/>
    <d v="2016-12-23T00:00:00"/>
    <n v="3530"/>
    <n v="437.2"/>
    <n v="263.33"/>
    <x v="535"/>
    <n v="929554.9"/>
    <x v="535"/>
    <x v="2"/>
    <n v="11"/>
  </r>
  <r>
    <x v="2"/>
    <x v="166"/>
    <x v="2"/>
    <x v="537"/>
    <x v="0"/>
    <x v="2"/>
    <d v="2010-10-16T00:00:00"/>
    <n v="166066348"/>
    <d v="2010-12-05T00:00:00"/>
    <n v="1578"/>
    <n v="255.28"/>
    <n v="159.41999999999999"/>
    <x v="536"/>
    <n v="251564.76"/>
    <x v="536"/>
    <x v="3"/>
    <n v="10"/>
  </r>
  <r>
    <x v="5"/>
    <x v="151"/>
    <x v="6"/>
    <x v="538"/>
    <x v="0"/>
    <x v="2"/>
    <d v="2015-03-15T00:00:00"/>
    <n v="768522679"/>
    <d v="2015-03-27T00:00:00"/>
    <n v="1794"/>
    <n v="152.58000000000001"/>
    <n v="97.44"/>
    <x v="537"/>
    <n v="174807.36"/>
    <x v="537"/>
    <x v="4"/>
    <n v="3"/>
  </r>
  <r>
    <x v="3"/>
    <x v="112"/>
    <x v="7"/>
    <x v="539"/>
    <x v="1"/>
    <x v="0"/>
    <d v="2013-06-25T00:00:00"/>
    <n v="195840156"/>
    <d v="2013-07-25T00:00:00"/>
    <n v="2309"/>
    <n v="668.27"/>
    <n v="502.54"/>
    <x v="538"/>
    <n v="1160364.8600000001"/>
    <x v="538"/>
    <x v="6"/>
    <n v="6"/>
  </r>
  <r>
    <x v="3"/>
    <x v="116"/>
    <x v="0"/>
    <x v="540"/>
    <x v="0"/>
    <x v="3"/>
    <d v="2012-10-11T00:00:00"/>
    <n v="849630105"/>
    <d v="2012-11-09T00:00:00"/>
    <n v="3284"/>
    <n v="437.2"/>
    <n v="263.33"/>
    <x v="539"/>
    <n v="864775.72"/>
    <x v="539"/>
    <x v="5"/>
    <n v="10"/>
  </r>
  <r>
    <x v="3"/>
    <x v="41"/>
    <x v="4"/>
    <x v="541"/>
    <x v="0"/>
    <x v="0"/>
    <d v="2017-07-08T00:00:00"/>
    <n v="701816356"/>
    <d v="2017-07-30T00:00:00"/>
    <n v="1910"/>
    <n v="9.33"/>
    <n v="6.92"/>
    <x v="540"/>
    <n v="13217.2"/>
    <x v="540"/>
    <x v="7"/>
    <n v="7"/>
  </r>
  <r>
    <x v="4"/>
    <x v="173"/>
    <x v="8"/>
    <x v="542"/>
    <x v="1"/>
    <x v="0"/>
    <d v="2010-06-22T00:00:00"/>
    <n v="944635236"/>
    <d v="2010-07-27T00:00:00"/>
    <n v="7413"/>
    <n v="651.21"/>
    <n v="524.96"/>
    <x v="541"/>
    <n v="3891528.48"/>
    <x v="541"/>
    <x v="3"/>
    <n v="6"/>
  </r>
  <r>
    <x v="4"/>
    <x v="10"/>
    <x v="1"/>
    <x v="543"/>
    <x v="1"/>
    <x v="3"/>
    <d v="2017-02-17T00:00:00"/>
    <n v="140635573"/>
    <d v="2017-03-21T00:00:00"/>
    <n v="6046"/>
    <n v="154.06"/>
    <n v="90.93"/>
    <x v="542"/>
    <n v="549762.78"/>
    <x v="542"/>
    <x v="7"/>
    <n v="2"/>
  </r>
  <r>
    <x v="0"/>
    <x v="83"/>
    <x v="11"/>
    <x v="544"/>
    <x v="1"/>
    <x v="1"/>
    <d v="2011-01-14T00:00:00"/>
    <n v="972678697"/>
    <d v="2011-02-25T00:00:00"/>
    <n v="6096"/>
    <n v="421.89"/>
    <n v="364.69"/>
    <x v="543"/>
    <n v="2223150.2400000002"/>
    <x v="543"/>
    <x v="1"/>
    <n v="1"/>
  </r>
  <r>
    <x v="3"/>
    <x v="58"/>
    <x v="4"/>
    <x v="545"/>
    <x v="1"/>
    <x v="0"/>
    <d v="2016-01-09T00:00:00"/>
    <n v="793938434"/>
    <d v="2016-02-08T00:00:00"/>
    <n v="2880"/>
    <n v="9.33"/>
    <n v="6.92"/>
    <x v="544"/>
    <n v="19929.599999999999"/>
    <x v="544"/>
    <x v="2"/>
    <n v="1"/>
  </r>
  <r>
    <x v="4"/>
    <x v="174"/>
    <x v="2"/>
    <x v="546"/>
    <x v="1"/>
    <x v="3"/>
    <d v="2011-07-18T00:00:00"/>
    <n v="177901113"/>
    <d v="2011-08-13T00:00:00"/>
    <n v="3747"/>
    <n v="255.28"/>
    <n v="159.41999999999999"/>
    <x v="545"/>
    <n v="597346.74"/>
    <x v="545"/>
    <x v="1"/>
    <n v="7"/>
  </r>
  <r>
    <x v="2"/>
    <x v="100"/>
    <x v="9"/>
    <x v="547"/>
    <x v="1"/>
    <x v="3"/>
    <d v="2012-03-16T00:00:00"/>
    <n v="668365561"/>
    <d v="2012-05-04T00:00:00"/>
    <n v="3077"/>
    <n v="47.45"/>
    <n v="31.79"/>
    <x v="546"/>
    <n v="97817.83"/>
    <x v="546"/>
    <x v="5"/>
    <n v="3"/>
  </r>
  <r>
    <x v="6"/>
    <x v="167"/>
    <x v="1"/>
    <x v="548"/>
    <x v="1"/>
    <x v="1"/>
    <d v="2010-12-15T00:00:00"/>
    <n v="729443109"/>
    <d v="2011-01-12T00:00:00"/>
    <n v="7281"/>
    <n v="154.06"/>
    <n v="90.93"/>
    <x v="547"/>
    <n v="662061.32999999996"/>
    <x v="547"/>
    <x v="3"/>
    <n v="12"/>
  </r>
  <r>
    <x v="3"/>
    <x v="15"/>
    <x v="4"/>
    <x v="549"/>
    <x v="0"/>
    <x v="2"/>
    <d v="2013-03-02T00:00:00"/>
    <n v="695557582"/>
    <d v="2013-04-03T00:00:00"/>
    <n v="9800"/>
    <n v="9.33"/>
    <n v="6.92"/>
    <x v="548"/>
    <n v="67816"/>
    <x v="548"/>
    <x v="6"/>
    <n v="3"/>
  </r>
  <r>
    <x v="3"/>
    <x v="78"/>
    <x v="7"/>
    <x v="550"/>
    <x v="0"/>
    <x v="2"/>
    <d v="2010-02-17T00:00:00"/>
    <n v="521445310"/>
    <d v="2010-04-04T00:00:00"/>
    <n v="6110"/>
    <n v="668.27"/>
    <n v="502.54"/>
    <x v="549"/>
    <n v="3070519.4"/>
    <x v="549"/>
    <x v="3"/>
    <n v="2"/>
  </r>
  <r>
    <x v="2"/>
    <x v="68"/>
    <x v="10"/>
    <x v="551"/>
    <x v="1"/>
    <x v="3"/>
    <d v="2013-02-19T00:00:00"/>
    <n v="232155120"/>
    <d v="2013-03-30T00:00:00"/>
    <n v="8714"/>
    <n v="81.73"/>
    <n v="56.67"/>
    <x v="550"/>
    <n v="493822.38"/>
    <x v="550"/>
    <x v="6"/>
    <n v="2"/>
  </r>
  <r>
    <x v="4"/>
    <x v="13"/>
    <x v="9"/>
    <x v="552"/>
    <x v="1"/>
    <x v="3"/>
    <d v="2011-10-28T00:00:00"/>
    <n v="373048341"/>
    <d v="2011-12-12T00:00:00"/>
    <n v="2149"/>
    <n v="47.45"/>
    <n v="31.79"/>
    <x v="551"/>
    <n v="68316.710000000006"/>
    <x v="551"/>
    <x v="1"/>
    <n v="10"/>
  </r>
  <r>
    <x v="5"/>
    <x v="28"/>
    <x v="8"/>
    <x v="553"/>
    <x v="0"/>
    <x v="3"/>
    <d v="2015-10-26T00:00:00"/>
    <n v="659798800"/>
    <d v="2015-12-02T00:00:00"/>
    <n v="7982"/>
    <n v="651.21"/>
    <n v="524.96"/>
    <x v="552"/>
    <n v="4190230.72"/>
    <x v="552"/>
    <x v="4"/>
    <n v="10"/>
  </r>
  <r>
    <x v="2"/>
    <x v="20"/>
    <x v="7"/>
    <x v="554"/>
    <x v="1"/>
    <x v="1"/>
    <d v="2013-02-05T00:00:00"/>
    <n v="428392827"/>
    <d v="2013-02-05T00:00:00"/>
    <n v="9812"/>
    <n v="668.27"/>
    <n v="502.54"/>
    <x v="553"/>
    <n v="4930922.4800000004"/>
    <x v="553"/>
    <x v="6"/>
    <n v="2"/>
  </r>
  <r>
    <x v="2"/>
    <x v="2"/>
    <x v="10"/>
    <x v="555"/>
    <x v="0"/>
    <x v="0"/>
    <d v="2011-08-25T00:00:00"/>
    <n v="885129249"/>
    <d v="2011-09-03T00:00:00"/>
    <n v="8269"/>
    <n v="81.73"/>
    <n v="56.67"/>
    <x v="554"/>
    <n v="468604.23"/>
    <x v="554"/>
    <x v="1"/>
    <n v="8"/>
  </r>
  <r>
    <x v="3"/>
    <x v="52"/>
    <x v="11"/>
    <x v="556"/>
    <x v="1"/>
    <x v="1"/>
    <d v="2012-12-04T00:00:00"/>
    <n v="156619393"/>
    <d v="2012-12-05T00:00:00"/>
    <n v="6014"/>
    <n v="421.89"/>
    <n v="364.69"/>
    <x v="555"/>
    <n v="2193245.66"/>
    <x v="555"/>
    <x v="5"/>
    <n v="12"/>
  </r>
  <r>
    <x v="0"/>
    <x v="83"/>
    <x v="2"/>
    <x v="557"/>
    <x v="0"/>
    <x v="0"/>
    <d v="2015-09-08T00:00:00"/>
    <n v="939787089"/>
    <d v="2015-09-09T00:00:00"/>
    <n v="2739"/>
    <n v="255.28"/>
    <n v="159.41999999999999"/>
    <x v="556"/>
    <n v="436651.38"/>
    <x v="556"/>
    <x v="4"/>
    <n v="9"/>
  </r>
  <r>
    <x v="5"/>
    <x v="91"/>
    <x v="1"/>
    <x v="558"/>
    <x v="1"/>
    <x v="1"/>
    <d v="2012-03-01T00:00:00"/>
    <n v="151868665"/>
    <d v="2012-04-19T00:00:00"/>
    <n v="168"/>
    <n v="154.06"/>
    <n v="90.93"/>
    <x v="557"/>
    <n v="15276.24"/>
    <x v="557"/>
    <x v="5"/>
    <n v="3"/>
  </r>
  <r>
    <x v="0"/>
    <x v="57"/>
    <x v="3"/>
    <x v="559"/>
    <x v="0"/>
    <x v="1"/>
    <d v="2014-08-05T00:00:00"/>
    <n v="180412948"/>
    <d v="2014-08-24T00:00:00"/>
    <n v="7055"/>
    <n v="205.7"/>
    <n v="117.11"/>
    <x v="558"/>
    <n v="826211.05"/>
    <x v="558"/>
    <x v="0"/>
    <n v="8"/>
  </r>
  <r>
    <x v="3"/>
    <x v="51"/>
    <x v="4"/>
    <x v="560"/>
    <x v="0"/>
    <x v="2"/>
    <d v="2013-07-24T00:00:00"/>
    <n v="333281266"/>
    <d v="2013-07-28T00:00:00"/>
    <n v="4188"/>
    <n v="9.33"/>
    <n v="6.92"/>
    <x v="559"/>
    <n v="28980.959999999999"/>
    <x v="559"/>
    <x v="6"/>
    <n v="7"/>
  </r>
  <r>
    <x v="5"/>
    <x v="91"/>
    <x v="0"/>
    <x v="561"/>
    <x v="1"/>
    <x v="3"/>
    <d v="2012-01-26T00:00:00"/>
    <n v="888647449"/>
    <d v="2012-02-28T00:00:00"/>
    <n v="9383"/>
    <n v="437.2"/>
    <n v="263.33"/>
    <x v="560"/>
    <n v="2470825.39"/>
    <x v="560"/>
    <x v="5"/>
    <n v="1"/>
  </r>
  <r>
    <x v="3"/>
    <x v="27"/>
    <x v="5"/>
    <x v="562"/>
    <x v="0"/>
    <x v="0"/>
    <d v="2014-03-10T00:00:00"/>
    <n v="844997823"/>
    <d v="2014-04-26T00:00:00"/>
    <n v="2488"/>
    <n v="109.28"/>
    <n v="35.840000000000003"/>
    <x v="561"/>
    <n v="89169.919999999998"/>
    <x v="561"/>
    <x v="0"/>
    <n v="3"/>
  </r>
  <r>
    <x v="2"/>
    <x v="20"/>
    <x v="4"/>
    <x v="563"/>
    <x v="1"/>
    <x v="0"/>
    <d v="2013-09-12T00:00:00"/>
    <n v="171131217"/>
    <d v="2013-10-08T00:00:00"/>
    <n v="385"/>
    <n v="9.33"/>
    <n v="6.92"/>
    <x v="562"/>
    <n v="2664.2"/>
    <x v="562"/>
    <x v="6"/>
    <n v="9"/>
  </r>
  <r>
    <x v="3"/>
    <x v="48"/>
    <x v="8"/>
    <x v="564"/>
    <x v="1"/>
    <x v="1"/>
    <d v="2013-01-05T00:00:00"/>
    <n v="256158959"/>
    <d v="2013-01-18T00:00:00"/>
    <n v="1983"/>
    <n v="651.21"/>
    <n v="524.96"/>
    <x v="563"/>
    <n v="1040995.68"/>
    <x v="563"/>
    <x v="6"/>
    <n v="1"/>
  </r>
  <r>
    <x v="4"/>
    <x v="172"/>
    <x v="0"/>
    <x v="565"/>
    <x v="1"/>
    <x v="2"/>
    <d v="2011-10-28T00:00:00"/>
    <n v="759504878"/>
    <d v="2011-12-08T00:00:00"/>
    <n v="3226"/>
    <n v="437.2"/>
    <n v="263.33"/>
    <x v="564"/>
    <n v="849502.58"/>
    <x v="564"/>
    <x v="1"/>
    <n v="10"/>
  </r>
  <r>
    <x v="0"/>
    <x v="98"/>
    <x v="4"/>
    <x v="566"/>
    <x v="1"/>
    <x v="1"/>
    <d v="2010-11-21T00:00:00"/>
    <n v="960905301"/>
    <d v="2010-11-25T00:00:00"/>
    <n v="2087"/>
    <n v="9.33"/>
    <n v="6.92"/>
    <x v="565"/>
    <n v="14442.04"/>
    <x v="565"/>
    <x v="3"/>
    <n v="11"/>
  </r>
  <r>
    <x v="2"/>
    <x v="82"/>
    <x v="8"/>
    <x v="567"/>
    <x v="0"/>
    <x v="1"/>
    <d v="2015-10-28T00:00:00"/>
    <n v="210409057"/>
    <d v="2015-12-04T00:00:00"/>
    <n v="3570"/>
    <n v="651.21"/>
    <n v="524.96"/>
    <x v="566"/>
    <n v="1874107.2"/>
    <x v="566"/>
    <x v="4"/>
    <n v="10"/>
  </r>
  <r>
    <x v="3"/>
    <x v="95"/>
    <x v="0"/>
    <x v="568"/>
    <x v="0"/>
    <x v="1"/>
    <d v="2010-07-29T00:00:00"/>
    <n v="178377473"/>
    <d v="2010-09-01T00:00:00"/>
    <n v="4713"/>
    <n v="437.2"/>
    <n v="263.33"/>
    <x v="567"/>
    <n v="1241074.29"/>
    <x v="567"/>
    <x v="3"/>
    <n v="7"/>
  </r>
  <r>
    <x v="2"/>
    <x v="20"/>
    <x v="4"/>
    <x v="569"/>
    <x v="1"/>
    <x v="0"/>
    <d v="2014-03-30T00:00:00"/>
    <n v="805484378"/>
    <d v="2014-05-01T00:00:00"/>
    <n v="9582"/>
    <n v="9.33"/>
    <n v="6.92"/>
    <x v="568"/>
    <n v="66307.44"/>
    <x v="568"/>
    <x v="0"/>
    <n v="3"/>
  </r>
  <r>
    <x v="2"/>
    <x v="145"/>
    <x v="9"/>
    <x v="570"/>
    <x v="1"/>
    <x v="1"/>
    <d v="2016-09-14T00:00:00"/>
    <n v="752716100"/>
    <d v="2016-10-12T00:00:00"/>
    <n v="4276"/>
    <n v="47.45"/>
    <n v="31.79"/>
    <x v="569"/>
    <n v="135934.04"/>
    <x v="569"/>
    <x v="2"/>
    <n v="9"/>
  </r>
  <r>
    <x v="4"/>
    <x v="175"/>
    <x v="5"/>
    <x v="571"/>
    <x v="1"/>
    <x v="0"/>
    <d v="2012-09-06T00:00:00"/>
    <n v="551371467"/>
    <d v="2012-09-15T00:00:00"/>
    <n v="1925"/>
    <n v="109.28"/>
    <n v="35.840000000000003"/>
    <x v="570"/>
    <n v="68992"/>
    <x v="570"/>
    <x v="5"/>
    <n v="9"/>
  </r>
  <r>
    <x v="3"/>
    <x v="38"/>
    <x v="6"/>
    <x v="572"/>
    <x v="0"/>
    <x v="0"/>
    <d v="2013-02-08T00:00:00"/>
    <n v="353061807"/>
    <d v="2013-03-05T00:00:00"/>
    <n v="7689"/>
    <n v="152.58000000000001"/>
    <n v="97.44"/>
    <x v="571"/>
    <n v="749216.16"/>
    <x v="571"/>
    <x v="6"/>
    <n v="2"/>
  </r>
  <r>
    <x v="3"/>
    <x v="137"/>
    <x v="10"/>
    <x v="573"/>
    <x v="1"/>
    <x v="1"/>
    <d v="2011-01-17T00:00:00"/>
    <n v="379710948"/>
    <d v="2011-01-30T00:00:00"/>
    <n v="3762"/>
    <n v="81.73"/>
    <n v="56.67"/>
    <x v="572"/>
    <n v="213192.54"/>
    <x v="572"/>
    <x v="1"/>
    <n v="1"/>
  </r>
  <r>
    <x v="3"/>
    <x v="64"/>
    <x v="3"/>
    <x v="574"/>
    <x v="1"/>
    <x v="2"/>
    <d v="2015-10-11T00:00:00"/>
    <n v="473555219"/>
    <d v="2015-11-06T00:00:00"/>
    <n v="4368"/>
    <n v="205.7"/>
    <n v="117.11"/>
    <x v="573"/>
    <n v="511536.48"/>
    <x v="573"/>
    <x v="4"/>
    <n v="10"/>
  </r>
  <r>
    <x v="3"/>
    <x v="25"/>
    <x v="8"/>
    <x v="575"/>
    <x v="1"/>
    <x v="1"/>
    <d v="2011-02-21T00:00:00"/>
    <n v="547143447"/>
    <d v="2011-02-23T00:00:00"/>
    <n v="760"/>
    <n v="651.21"/>
    <n v="524.96"/>
    <x v="574"/>
    <n v="398969.59999999998"/>
    <x v="574"/>
    <x v="1"/>
    <n v="2"/>
  </r>
  <r>
    <x v="5"/>
    <x v="91"/>
    <x v="10"/>
    <x v="576"/>
    <x v="1"/>
    <x v="1"/>
    <d v="2012-04-29T00:00:00"/>
    <n v="133336961"/>
    <d v="2012-06-13T00:00:00"/>
    <n v="6225"/>
    <n v="81.73"/>
    <n v="56.67"/>
    <x v="575"/>
    <n v="352770.75"/>
    <x v="575"/>
    <x v="5"/>
    <n v="4"/>
  </r>
  <r>
    <x v="0"/>
    <x v="57"/>
    <x v="11"/>
    <x v="577"/>
    <x v="1"/>
    <x v="2"/>
    <d v="2016-08-30T00:00:00"/>
    <n v="635309588"/>
    <d v="2016-10-14T00:00:00"/>
    <n v="1080"/>
    <n v="421.89"/>
    <n v="364.69"/>
    <x v="576"/>
    <n v="393865.2"/>
    <x v="576"/>
    <x v="2"/>
    <n v="8"/>
  </r>
  <r>
    <x v="3"/>
    <x v="128"/>
    <x v="9"/>
    <x v="578"/>
    <x v="1"/>
    <x v="1"/>
    <d v="2014-12-20T00:00:00"/>
    <n v="376547658"/>
    <d v="2014-12-26T00:00:00"/>
    <n v="7675"/>
    <n v="47.45"/>
    <n v="31.79"/>
    <x v="577"/>
    <n v="243988.25"/>
    <x v="577"/>
    <x v="0"/>
    <n v="12"/>
  </r>
  <r>
    <x v="0"/>
    <x v="158"/>
    <x v="5"/>
    <x v="579"/>
    <x v="0"/>
    <x v="0"/>
    <d v="2010-06-28T00:00:00"/>
    <n v="450849997"/>
    <d v="2010-07-21T00:00:00"/>
    <n v="5388"/>
    <n v="109.28"/>
    <n v="35.840000000000003"/>
    <x v="578"/>
    <n v="193105.92000000001"/>
    <x v="578"/>
    <x v="3"/>
    <n v="6"/>
  </r>
  <r>
    <x v="2"/>
    <x v="86"/>
    <x v="10"/>
    <x v="580"/>
    <x v="1"/>
    <x v="0"/>
    <d v="2015-02-06T00:00:00"/>
    <n v="672327935"/>
    <d v="2015-02-06T00:00:00"/>
    <n v="5631"/>
    <n v="81.73"/>
    <n v="56.67"/>
    <x v="579"/>
    <n v="319108.77"/>
    <x v="579"/>
    <x v="4"/>
    <n v="2"/>
  </r>
  <r>
    <x v="5"/>
    <x v="66"/>
    <x v="3"/>
    <x v="581"/>
    <x v="0"/>
    <x v="3"/>
    <d v="2015-03-30T00:00:00"/>
    <n v="925405299"/>
    <d v="2015-05-01T00:00:00"/>
    <n v="6847"/>
    <n v="205.7"/>
    <n v="117.11"/>
    <x v="580"/>
    <n v="801852.17"/>
    <x v="580"/>
    <x v="4"/>
    <n v="3"/>
  </r>
  <r>
    <x v="5"/>
    <x v="66"/>
    <x v="7"/>
    <x v="582"/>
    <x v="0"/>
    <x v="2"/>
    <d v="2013-07-28T00:00:00"/>
    <n v="714818418"/>
    <d v="2013-08-24T00:00:00"/>
    <n v="9509"/>
    <n v="668.27"/>
    <n v="502.54"/>
    <x v="581"/>
    <n v="4778652.8600000003"/>
    <x v="581"/>
    <x v="6"/>
    <n v="7"/>
  </r>
  <r>
    <x v="4"/>
    <x v="136"/>
    <x v="9"/>
    <x v="583"/>
    <x v="0"/>
    <x v="1"/>
    <d v="2010-01-06T00:00:00"/>
    <n v="515616118"/>
    <d v="2010-02-05T00:00:00"/>
    <n v="1122"/>
    <n v="47.45"/>
    <n v="31.79"/>
    <x v="582"/>
    <n v="35668.379999999997"/>
    <x v="582"/>
    <x v="3"/>
    <n v="1"/>
  </r>
  <r>
    <x v="4"/>
    <x v="132"/>
    <x v="3"/>
    <x v="584"/>
    <x v="0"/>
    <x v="1"/>
    <d v="2013-02-20T00:00:00"/>
    <n v="423159730"/>
    <d v="2013-04-11T00:00:00"/>
    <n v="1222"/>
    <n v="205.7"/>
    <n v="117.11"/>
    <x v="583"/>
    <n v="143108.42000000001"/>
    <x v="583"/>
    <x v="6"/>
    <n v="2"/>
  </r>
  <r>
    <x v="4"/>
    <x v="67"/>
    <x v="10"/>
    <x v="585"/>
    <x v="0"/>
    <x v="2"/>
    <d v="2013-08-25T00:00:00"/>
    <n v="603123080"/>
    <d v="2013-09-29T00:00:00"/>
    <n v="6377"/>
    <n v="81.73"/>
    <n v="56.67"/>
    <x v="584"/>
    <n v="361384.59"/>
    <x v="584"/>
    <x v="6"/>
    <n v="8"/>
  </r>
  <r>
    <x v="4"/>
    <x v="94"/>
    <x v="11"/>
    <x v="586"/>
    <x v="0"/>
    <x v="1"/>
    <d v="2010-11-16T00:00:00"/>
    <n v="841492497"/>
    <d v="2010-12-31T00:00:00"/>
    <n v="5185"/>
    <n v="421.89"/>
    <n v="364.69"/>
    <x v="585"/>
    <n v="1890917.65"/>
    <x v="585"/>
    <x v="3"/>
    <n v="11"/>
  </r>
  <r>
    <x v="3"/>
    <x v="22"/>
    <x v="3"/>
    <x v="587"/>
    <x v="0"/>
    <x v="3"/>
    <d v="2016-08-02T00:00:00"/>
    <n v="994566810"/>
    <d v="2016-09-01T00:00:00"/>
    <n v="3275"/>
    <n v="205.7"/>
    <n v="117.11"/>
    <x v="586"/>
    <n v="383535.25"/>
    <x v="586"/>
    <x v="2"/>
    <n v="8"/>
  </r>
  <r>
    <x v="0"/>
    <x v="158"/>
    <x v="1"/>
    <x v="588"/>
    <x v="0"/>
    <x v="0"/>
    <d v="2013-04-25T00:00:00"/>
    <n v="538957345"/>
    <d v="2013-04-25T00:00:00"/>
    <n v="8310"/>
    <n v="154.06"/>
    <n v="90.93"/>
    <x v="587"/>
    <n v="755628.3"/>
    <x v="587"/>
    <x v="6"/>
    <n v="4"/>
  </r>
  <r>
    <x v="3"/>
    <x v="88"/>
    <x v="4"/>
    <x v="589"/>
    <x v="0"/>
    <x v="3"/>
    <d v="2011-03-02T00:00:00"/>
    <n v="821587932"/>
    <d v="2011-03-11T00:00:00"/>
    <n v="4981"/>
    <n v="9.33"/>
    <n v="6.92"/>
    <x v="588"/>
    <n v="34468.519999999997"/>
    <x v="588"/>
    <x v="1"/>
    <n v="3"/>
  </r>
  <r>
    <x v="3"/>
    <x v="137"/>
    <x v="7"/>
    <x v="590"/>
    <x v="1"/>
    <x v="1"/>
    <d v="2013-09-28T00:00:00"/>
    <n v="109694898"/>
    <d v="2013-10-16T00:00:00"/>
    <n v="13"/>
    <n v="668.27"/>
    <n v="502.54"/>
    <x v="589"/>
    <n v="6533.02"/>
    <x v="589"/>
    <x v="6"/>
    <n v="9"/>
  </r>
  <r>
    <x v="3"/>
    <x v="25"/>
    <x v="11"/>
    <x v="591"/>
    <x v="0"/>
    <x v="0"/>
    <d v="2014-05-05T00:00:00"/>
    <n v="340827071"/>
    <d v="2014-06-05T00:00:00"/>
    <n v="7159"/>
    <n v="421.89"/>
    <n v="364.69"/>
    <x v="590"/>
    <n v="2610815.71"/>
    <x v="590"/>
    <x v="0"/>
    <n v="5"/>
  </r>
  <r>
    <x v="3"/>
    <x v="25"/>
    <x v="11"/>
    <x v="592"/>
    <x v="0"/>
    <x v="3"/>
    <d v="2014-11-28T00:00:00"/>
    <n v="372845780"/>
    <d v="2014-12-09T00:00:00"/>
    <n v="2207"/>
    <n v="421.89"/>
    <n v="364.69"/>
    <x v="591"/>
    <n v="804870.83"/>
    <x v="591"/>
    <x v="0"/>
    <n v="11"/>
  </r>
  <r>
    <x v="5"/>
    <x v="101"/>
    <x v="4"/>
    <x v="593"/>
    <x v="1"/>
    <x v="0"/>
    <d v="2014-08-30T00:00:00"/>
    <n v="933924853"/>
    <d v="2014-09-13T00:00:00"/>
    <n v="7973"/>
    <n v="9.33"/>
    <n v="6.92"/>
    <x v="592"/>
    <n v="55173.16"/>
    <x v="592"/>
    <x v="0"/>
    <n v="8"/>
  </r>
  <r>
    <x v="0"/>
    <x v="110"/>
    <x v="8"/>
    <x v="594"/>
    <x v="1"/>
    <x v="3"/>
    <d v="2013-11-20T00:00:00"/>
    <n v="572550618"/>
    <d v="2013-11-25T00:00:00"/>
    <n v="9306"/>
    <n v="651.21"/>
    <n v="524.96"/>
    <x v="593"/>
    <n v="4885277.76"/>
    <x v="593"/>
    <x v="6"/>
    <n v="11"/>
  </r>
  <r>
    <x v="4"/>
    <x v="105"/>
    <x v="11"/>
    <x v="595"/>
    <x v="1"/>
    <x v="0"/>
    <d v="2010-02-23T00:00:00"/>
    <n v="607521903"/>
    <d v="2010-04-05T00:00:00"/>
    <n v="8086"/>
    <n v="421.89"/>
    <n v="364.69"/>
    <x v="594"/>
    <n v="2948883.34"/>
    <x v="594"/>
    <x v="3"/>
    <n v="2"/>
  </r>
  <r>
    <x v="0"/>
    <x v="60"/>
    <x v="6"/>
    <x v="596"/>
    <x v="1"/>
    <x v="2"/>
    <d v="2017-03-20T00:00:00"/>
    <n v="177950036"/>
    <d v="2017-04-29T00:00:00"/>
    <n v="8225"/>
    <n v="152.58000000000001"/>
    <n v="97.44"/>
    <x v="595"/>
    <n v="801444"/>
    <x v="595"/>
    <x v="7"/>
    <n v="3"/>
  </r>
  <r>
    <x v="6"/>
    <x v="37"/>
    <x v="9"/>
    <x v="597"/>
    <x v="0"/>
    <x v="0"/>
    <d v="2015-11-08T00:00:00"/>
    <n v="293258845"/>
    <d v="2015-11-14T00:00:00"/>
    <n v="664"/>
    <n v="47.45"/>
    <n v="31.79"/>
    <x v="596"/>
    <n v="21108.560000000001"/>
    <x v="596"/>
    <x v="4"/>
    <n v="11"/>
  </r>
  <r>
    <x v="3"/>
    <x v="58"/>
    <x v="9"/>
    <x v="598"/>
    <x v="1"/>
    <x v="1"/>
    <d v="2010-08-09T00:00:00"/>
    <n v="683184659"/>
    <d v="2010-08-23T00:00:00"/>
    <n v="8377"/>
    <n v="47.45"/>
    <n v="31.79"/>
    <x v="597"/>
    <n v="266304.83"/>
    <x v="597"/>
    <x v="3"/>
    <n v="8"/>
  </r>
  <r>
    <x v="4"/>
    <x v="29"/>
    <x v="3"/>
    <x v="599"/>
    <x v="1"/>
    <x v="3"/>
    <d v="2010-11-12T00:00:00"/>
    <n v="247776305"/>
    <d v="2010-11-30T00:00:00"/>
    <n v="1370"/>
    <n v="205.7"/>
    <n v="117.11"/>
    <x v="598"/>
    <n v="160440.70000000001"/>
    <x v="598"/>
    <x v="3"/>
    <n v="11"/>
  </r>
  <r>
    <x v="4"/>
    <x v="87"/>
    <x v="11"/>
    <x v="600"/>
    <x v="0"/>
    <x v="1"/>
    <d v="2011-12-14T00:00:00"/>
    <n v="207395112"/>
    <d v="2012-01-26T00:00:00"/>
    <n v="1677"/>
    <n v="421.89"/>
    <n v="364.69"/>
    <x v="599"/>
    <n v="611585.13"/>
    <x v="599"/>
    <x v="1"/>
    <n v="12"/>
  </r>
  <r>
    <x v="4"/>
    <x v="44"/>
    <x v="1"/>
    <x v="601"/>
    <x v="0"/>
    <x v="3"/>
    <d v="2014-01-10T00:00:00"/>
    <n v="952714908"/>
    <d v="2014-02-25T00:00:00"/>
    <n v="8367"/>
    <n v="154.06"/>
    <n v="90.93"/>
    <x v="600"/>
    <n v="760811.31"/>
    <x v="600"/>
    <x v="0"/>
    <n v="1"/>
  </r>
  <r>
    <x v="4"/>
    <x v="176"/>
    <x v="1"/>
    <x v="602"/>
    <x v="1"/>
    <x v="1"/>
    <d v="2010-10-03T00:00:00"/>
    <n v="694722020"/>
    <d v="2010-10-03T00:00:00"/>
    <n v="2539"/>
    <n v="154.06"/>
    <n v="90.93"/>
    <x v="601"/>
    <n v="230871.27"/>
    <x v="601"/>
    <x v="3"/>
    <n v="10"/>
  </r>
  <r>
    <x v="4"/>
    <x v="176"/>
    <x v="7"/>
    <x v="603"/>
    <x v="1"/>
    <x v="2"/>
    <d v="2015-10-15T00:00:00"/>
    <n v="414715278"/>
    <d v="2015-11-04T00:00:00"/>
    <n v="2321"/>
    <n v="668.27"/>
    <n v="502.54"/>
    <x v="602"/>
    <n v="1166395.3400000001"/>
    <x v="602"/>
    <x v="4"/>
    <n v="10"/>
  </r>
  <r>
    <x v="4"/>
    <x v="94"/>
    <x v="6"/>
    <x v="604"/>
    <x v="0"/>
    <x v="0"/>
    <d v="2013-07-20T00:00:00"/>
    <n v="714306008"/>
    <d v="2013-08-17T00:00:00"/>
    <n v="7876"/>
    <n v="152.58000000000001"/>
    <n v="97.44"/>
    <x v="603"/>
    <n v="767437.44"/>
    <x v="603"/>
    <x v="6"/>
    <n v="7"/>
  </r>
  <r>
    <x v="0"/>
    <x v="171"/>
    <x v="6"/>
    <x v="605"/>
    <x v="1"/>
    <x v="2"/>
    <d v="2016-01-19T00:00:00"/>
    <n v="465418040"/>
    <d v="2016-02-26T00:00:00"/>
    <n v="6396"/>
    <n v="152.58000000000001"/>
    <n v="97.44"/>
    <x v="604"/>
    <n v="623226.24"/>
    <x v="604"/>
    <x v="2"/>
    <n v="1"/>
  </r>
  <r>
    <x v="3"/>
    <x v="11"/>
    <x v="3"/>
    <x v="606"/>
    <x v="1"/>
    <x v="0"/>
    <d v="2013-08-17T00:00:00"/>
    <n v="860287702"/>
    <d v="2013-09-11T00:00:00"/>
    <n v="7103"/>
    <n v="205.7"/>
    <n v="117.11"/>
    <x v="605"/>
    <n v="831832.33"/>
    <x v="605"/>
    <x v="6"/>
    <n v="8"/>
  </r>
  <r>
    <x v="0"/>
    <x v="153"/>
    <x v="1"/>
    <x v="607"/>
    <x v="1"/>
    <x v="1"/>
    <d v="2016-08-16T00:00:00"/>
    <n v="461463820"/>
    <d v="2016-08-20T00:00:00"/>
    <n v="6254"/>
    <n v="154.06"/>
    <n v="90.93"/>
    <x v="606"/>
    <n v="568676.22"/>
    <x v="606"/>
    <x v="2"/>
    <n v="8"/>
  </r>
  <r>
    <x v="3"/>
    <x v="27"/>
    <x v="2"/>
    <x v="608"/>
    <x v="0"/>
    <x v="0"/>
    <d v="2013-09-25T00:00:00"/>
    <n v="151807725"/>
    <d v="2013-09-29T00:00:00"/>
    <n v="2134"/>
    <n v="255.28"/>
    <n v="159.41999999999999"/>
    <x v="607"/>
    <n v="340202.28"/>
    <x v="607"/>
    <x v="6"/>
    <n v="9"/>
  </r>
  <r>
    <x v="3"/>
    <x v="65"/>
    <x v="11"/>
    <x v="609"/>
    <x v="0"/>
    <x v="1"/>
    <d v="2013-08-21T00:00:00"/>
    <n v="884493243"/>
    <d v="2013-10-02T00:00:00"/>
    <n v="61"/>
    <n v="421.89"/>
    <n v="364.69"/>
    <x v="608"/>
    <n v="22246.09"/>
    <x v="608"/>
    <x v="6"/>
    <n v="8"/>
  </r>
  <r>
    <x v="2"/>
    <x v="163"/>
    <x v="0"/>
    <x v="610"/>
    <x v="0"/>
    <x v="0"/>
    <d v="2010-12-10T00:00:00"/>
    <n v="533006703"/>
    <d v="2011-01-23T00:00:00"/>
    <n v="7383"/>
    <n v="437.2"/>
    <n v="263.33"/>
    <x v="609"/>
    <n v="1944165.39"/>
    <x v="609"/>
    <x v="3"/>
    <n v="12"/>
  </r>
  <r>
    <x v="3"/>
    <x v="33"/>
    <x v="1"/>
    <x v="611"/>
    <x v="1"/>
    <x v="1"/>
    <d v="2012-09-04T00:00:00"/>
    <n v="641146934"/>
    <d v="2012-10-04T00:00:00"/>
    <n v="8480"/>
    <n v="154.06"/>
    <n v="90.93"/>
    <x v="610"/>
    <n v="771086.4"/>
    <x v="610"/>
    <x v="5"/>
    <n v="9"/>
  </r>
  <r>
    <x v="2"/>
    <x v="12"/>
    <x v="0"/>
    <x v="612"/>
    <x v="0"/>
    <x v="0"/>
    <d v="2011-10-15T00:00:00"/>
    <n v="573025262"/>
    <d v="2011-11-14T00:00:00"/>
    <n v="9764"/>
    <n v="437.2"/>
    <n v="263.33"/>
    <x v="611"/>
    <n v="2571154.12"/>
    <x v="611"/>
    <x v="1"/>
    <n v="10"/>
  </r>
  <r>
    <x v="3"/>
    <x v="149"/>
    <x v="7"/>
    <x v="613"/>
    <x v="0"/>
    <x v="1"/>
    <d v="2013-08-26T00:00:00"/>
    <n v="663065516"/>
    <d v="2013-09-09T00:00:00"/>
    <n v="4676"/>
    <n v="668.27"/>
    <n v="502.54"/>
    <x v="612"/>
    <n v="2349877.04"/>
    <x v="612"/>
    <x v="6"/>
    <n v="8"/>
  </r>
  <r>
    <x v="2"/>
    <x v="152"/>
    <x v="9"/>
    <x v="614"/>
    <x v="1"/>
    <x v="0"/>
    <d v="2017-02-17T00:00:00"/>
    <n v="866004025"/>
    <d v="2017-03-04T00:00:00"/>
    <n v="8691"/>
    <n v="47.45"/>
    <n v="31.79"/>
    <x v="613"/>
    <n v="276286.89"/>
    <x v="613"/>
    <x v="7"/>
    <n v="2"/>
  </r>
  <r>
    <x v="2"/>
    <x v="177"/>
    <x v="2"/>
    <x v="615"/>
    <x v="1"/>
    <x v="2"/>
    <d v="2010-10-19T00:00:00"/>
    <n v="306889617"/>
    <d v="2010-10-21T00:00:00"/>
    <n v="4312"/>
    <n v="255.28"/>
    <n v="159.41999999999999"/>
    <x v="614"/>
    <n v="687419.04"/>
    <x v="614"/>
    <x v="3"/>
    <n v="10"/>
  </r>
  <r>
    <x v="4"/>
    <x v="6"/>
    <x v="10"/>
    <x v="616"/>
    <x v="1"/>
    <x v="0"/>
    <d v="2014-07-30T00:00:00"/>
    <n v="431083619"/>
    <d v="2014-08-10T00:00:00"/>
    <n v="6077"/>
    <n v="81.73"/>
    <n v="56.67"/>
    <x v="615"/>
    <n v="344383.59"/>
    <x v="615"/>
    <x v="0"/>
    <n v="7"/>
  </r>
  <r>
    <x v="0"/>
    <x v="79"/>
    <x v="10"/>
    <x v="617"/>
    <x v="1"/>
    <x v="2"/>
    <d v="2015-05-21T00:00:00"/>
    <n v="954259860"/>
    <d v="2015-06-04T00:00:00"/>
    <n v="5553"/>
    <n v="81.73"/>
    <n v="56.67"/>
    <x v="616"/>
    <n v="314688.51"/>
    <x v="616"/>
    <x v="4"/>
    <n v="5"/>
  </r>
  <r>
    <x v="5"/>
    <x v="147"/>
    <x v="10"/>
    <x v="618"/>
    <x v="0"/>
    <x v="1"/>
    <d v="2016-05-05T00:00:00"/>
    <n v="312404668"/>
    <d v="2016-06-21T00:00:00"/>
    <n v="6338"/>
    <n v="81.73"/>
    <n v="56.67"/>
    <x v="617"/>
    <n v="359174.46"/>
    <x v="617"/>
    <x v="2"/>
    <n v="5"/>
  </r>
  <r>
    <x v="3"/>
    <x v="137"/>
    <x v="8"/>
    <x v="619"/>
    <x v="0"/>
    <x v="1"/>
    <d v="2010-04-14T00:00:00"/>
    <n v="611816871"/>
    <d v="2010-05-16T00:00:00"/>
    <n v="9063"/>
    <n v="651.21"/>
    <n v="524.96"/>
    <x v="618"/>
    <n v="4757712.4800000004"/>
    <x v="618"/>
    <x v="3"/>
    <n v="4"/>
  </r>
  <r>
    <x v="4"/>
    <x v="56"/>
    <x v="8"/>
    <x v="620"/>
    <x v="1"/>
    <x v="1"/>
    <d v="2013-10-26T00:00:00"/>
    <n v="879107797"/>
    <d v="2013-11-02T00:00:00"/>
    <n v="6388"/>
    <n v="651.21"/>
    <n v="524.96"/>
    <x v="619"/>
    <n v="3353444.48"/>
    <x v="619"/>
    <x v="6"/>
    <n v="10"/>
  </r>
  <r>
    <x v="3"/>
    <x v="114"/>
    <x v="1"/>
    <x v="621"/>
    <x v="0"/>
    <x v="1"/>
    <d v="2010-07-21T00:00:00"/>
    <n v="211201274"/>
    <d v="2010-09-09T00:00:00"/>
    <n v="8005"/>
    <n v="154.06"/>
    <n v="90.93"/>
    <x v="620"/>
    <n v="727894.65"/>
    <x v="620"/>
    <x v="3"/>
    <n v="7"/>
  </r>
  <r>
    <x v="3"/>
    <x v="65"/>
    <x v="4"/>
    <x v="622"/>
    <x v="1"/>
    <x v="2"/>
    <d v="2015-06-09T00:00:00"/>
    <n v="925333631"/>
    <d v="2015-07-25T00:00:00"/>
    <n v="5639"/>
    <n v="9.33"/>
    <n v="6.92"/>
    <x v="621"/>
    <n v="39021.879999999997"/>
    <x v="621"/>
    <x v="4"/>
    <n v="6"/>
  </r>
  <r>
    <x v="4"/>
    <x v="107"/>
    <x v="6"/>
    <x v="623"/>
    <x v="0"/>
    <x v="1"/>
    <d v="2010-06-03T00:00:00"/>
    <n v="909053695"/>
    <d v="2010-06-27T00:00:00"/>
    <n v="8044"/>
    <n v="152.58000000000001"/>
    <n v="97.44"/>
    <x v="622"/>
    <n v="783807.36"/>
    <x v="622"/>
    <x v="3"/>
    <n v="6"/>
  </r>
  <r>
    <x v="4"/>
    <x v="30"/>
    <x v="2"/>
    <x v="624"/>
    <x v="1"/>
    <x v="3"/>
    <d v="2016-05-17T00:00:00"/>
    <n v="370222795"/>
    <d v="2016-06-11T00:00:00"/>
    <n v="6007"/>
    <n v="255.28"/>
    <n v="159.41999999999999"/>
    <x v="623"/>
    <n v="957635.94"/>
    <x v="623"/>
    <x v="2"/>
    <n v="5"/>
  </r>
  <r>
    <x v="3"/>
    <x v="58"/>
    <x v="0"/>
    <x v="625"/>
    <x v="0"/>
    <x v="2"/>
    <d v="2013-08-03T00:00:00"/>
    <n v="487014758"/>
    <d v="2013-08-30T00:00:00"/>
    <n v="7344"/>
    <n v="437.2"/>
    <n v="263.33"/>
    <x v="624"/>
    <n v="1933895.52"/>
    <x v="624"/>
    <x v="6"/>
    <n v="8"/>
  </r>
  <r>
    <x v="4"/>
    <x v="121"/>
    <x v="1"/>
    <x v="626"/>
    <x v="1"/>
    <x v="0"/>
    <d v="2013-09-15T00:00:00"/>
    <n v="257915914"/>
    <d v="2013-10-06T00:00:00"/>
    <n v="1905"/>
    <n v="154.06"/>
    <n v="90.93"/>
    <x v="625"/>
    <n v="173221.65"/>
    <x v="625"/>
    <x v="6"/>
    <n v="9"/>
  </r>
  <r>
    <x v="2"/>
    <x v="2"/>
    <x v="11"/>
    <x v="627"/>
    <x v="0"/>
    <x v="0"/>
    <d v="2010-07-02T00:00:00"/>
    <n v="551725089"/>
    <d v="2010-08-10T00:00:00"/>
    <n v="6569"/>
    <n v="421.89"/>
    <n v="364.69"/>
    <x v="626"/>
    <n v="2395648.61"/>
    <x v="626"/>
    <x v="3"/>
    <n v="7"/>
  </r>
  <r>
    <x v="5"/>
    <x v="69"/>
    <x v="11"/>
    <x v="628"/>
    <x v="0"/>
    <x v="3"/>
    <d v="2013-12-18T00:00:00"/>
    <n v="957553613"/>
    <d v="2014-01-10T00:00:00"/>
    <n v="248"/>
    <n v="421.89"/>
    <n v="364.69"/>
    <x v="627"/>
    <n v="90443.12"/>
    <x v="627"/>
    <x v="6"/>
    <n v="12"/>
  </r>
  <r>
    <x v="3"/>
    <x v="64"/>
    <x v="8"/>
    <x v="629"/>
    <x v="0"/>
    <x v="3"/>
    <d v="2016-03-19T00:00:00"/>
    <n v="234825313"/>
    <d v="2016-03-23T00:00:00"/>
    <n v="8883"/>
    <n v="651.21"/>
    <n v="524.96"/>
    <x v="628"/>
    <n v="4663219.68"/>
    <x v="628"/>
    <x v="2"/>
    <n v="3"/>
  </r>
  <r>
    <x v="4"/>
    <x v="176"/>
    <x v="6"/>
    <x v="630"/>
    <x v="1"/>
    <x v="0"/>
    <d v="2010-06-09T00:00:00"/>
    <n v="363276517"/>
    <d v="2010-07-09T00:00:00"/>
    <n v="449"/>
    <n v="152.58000000000001"/>
    <n v="97.44"/>
    <x v="629"/>
    <n v="43750.559999999998"/>
    <x v="629"/>
    <x v="3"/>
    <n v="6"/>
  </r>
  <r>
    <x v="4"/>
    <x v="121"/>
    <x v="10"/>
    <x v="631"/>
    <x v="1"/>
    <x v="0"/>
    <d v="2017-05-21T00:00:00"/>
    <n v="692956054"/>
    <d v="2017-06-23T00:00:00"/>
    <n v="9950"/>
    <n v="81.73"/>
    <n v="56.67"/>
    <x v="630"/>
    <n v="563866.5"/>
    <x v="630"/>
    <x v="7"/>
    <n v="5"/>
  </r>
  <r>
    <x v="3"/>
    <x v="15"/>
    <x v="0"/>
    <x v="632"/>
    <x v="1"/>
    <x v="2"/>
    <d v="2013-06-12T00:00:00"/>
    <n v="194225251"/>
    <d v="2013-06-19T00:00:00"/>
    <n v="4423"/>
    <n v="437.2"/>
    <n v="263.33"/>
    <x v="631"/>
    <n v="1164708.5900000001"/>
    <x v="631"/>
    <x v="6"/>
    <n v="6"/>
  </r>
  <r>
    <x v="6"/>
    <x v="125"/>
    <x v="4"/>
    <x v="633"/>
    <x v="1"/>
    <x v="3"/>
    <d v="2010-02-22T00:00:00"/>
    <n v="607757937"/>
    <d v="2010-04-05T00:00:00"/>
    <n v="7934"/>
    <n v="9.33"/>
    <n v="6.92"/>
    <x v="632"/>
    <n v="54903.28"/>
    <x v="632"/>
    <x v="3"/>
    <n v="2"/>
  </r>
  <r>
    <x v="4"/>
    <x v="67"/>
    <x v="3"/>
    <x v="634"/>
    <x v="0"/>
    <x v="2"/>
    <d v="2012-06-29T00:00:00"/>
    <n v="594540441"/>
    <d v="2012-07-30T00:00:00"/>
    <n v="6583"/>
    <n v="205.7"/>
    <n v="117.11"/>
    <x v="633"/>
    <n v="770935.13"/>
    <x v="633"/>
    <x v="5"/>
    <n v="6"/>
  </r>
  <r>
    <x v="4"/>
    <x v="99"/>
    <x v="1"/>
    <x v="635"/>
    <x v="1"/>
    <x v="3"/>
    <d v="2015-03-23T00:00:00"/>
    <n v="685871589"/>
    <d v="2015-04-05T00:00:00"/>
    <n v="3500"/>
    <n v="154.06"/>
    <n v="90.93"/>
    <x v="634"/>
    <n v="318255"/>
    <x v="634"/>
    <x v="4"/>
    <n v="3"/>
  </r>
  <r>
    <x v="6"/>
    <x v="73"/>
    <x v="3"/>
    <x v="636"/>
    <x v="0"/>
    <x v="1"/>
    <d v="2014-02-12T00:00:00"/>
    <n v="133362710"/>
    <d v="2014-03-23T00:00:00"/>
    <n v="3844"/>
    <n v="205.7"/>
    <n v="117.11"/>
    <x v="635"/>
    <n v="450170.84"/>
    <x v="635"/>
    <x v="0"/>
    <n v="2"/>
  </r>
  <r>
    <x v="3"/>
    <x v="41"/>
    <x v="5"/>
    <x v="637"/>
    <x v="0"/>
    <x v="2"/>
    <d v="2017-05-22T00:00:00"/>
    <n v="958937633"/>
    <d v="2017-07-05T00:00:00"/>
    <n v="9810"/>
    <n v="109.28"/>
    <n v="35.840000000000003"/>
    <x v="636"/>
    <n v="351590.40000000002"/>
    <x v="636"/>
    <x v="7"/>
    <n v="5"/>
  </r>
  <r>
    <x v="3"/>
    <x v="112"/>
    <x v="1"/>
    <x v="638"/>
    <x v="1"/>
    <x v="1"/>
    <d v="2011-08-06T00:00:00"/>
    <n v="304832684"/>
    <d v="2011-09-06T00:00:00"/>
    <n v="5620"/>
    <n v="154.06"/>
    <n v="90.93"/>
    <x v="637"/>
    <n v="511026.6"/>
    <x v="637"/>
    <x v="1"/>
    <n v="8"/>
  </r>
  <r>
    <x v="2"/>
    <x v="42"/>
    <x v="2"/>
    <x v="639"/>
    <x v="0"/>
    <x v="3"/>
    <d v="2010-11-14T00:00:00"/>
    <n v="783596694"/>
    <d v="2010-12-24T00:00:00"/>
    <n v="2530"/>
    <n v="255.28"/>
    <n v="159.41999999999999"/>
    <x v="638"/>
    <n v="403332.6"/>
    <x v="638"/>
    <x v="3"/>
    <n v="11"/>
  </r>
  <r>
    <x v="3"/>
    <x v="49"/>
    <x v="7"/>
    <x v="640"/>
    <x v="0"/>
    <x v="1"/>
    <d v="2015-04-05T00:00:00"/>
    <n v="128090989"/>
    <d v="2015-04-27T00:00:00"/>
    <n v="3825"/>
    <n v="668.27"/>
    <n v="502.54"/>
    <x v="639"/>
    <n v="1922215.5"/>
    <x v="639"/>
    <x v="4"/>
    <n v="4"/>
  </r>
  <r>
    <x v="3"/>
    <x v="131"/>
    <x v="1"/>
    <x v="641"/>
    <x v="0"/>
    <x v="0"/>
    <d v="2014-07-08T00:00:00"/>
    <n v="641489398"/>
    <d v="2014-07-28T00:00:00"/>
    <n v="9823"/>
    <n v="154.06"/>
    <n v="90.93"/>
    <x v="640"/>
    <n v="893205.39"/>
    <x v="640"/>
    <x v="0"/>
    <n v="7"/>
  </r>
  <r>
    <x v="6"/>
    <x v="115"/>
    <x v="5"/>
    <x v="642"/>
    <x v="0"/>
    <x v="0"/>
    <d v="2014-08-09T00:00:00"/>
    <n v="647278249"/>
    <d v="2014-09-16T00:00:00"/>
    <n v="2873"/>
    <n v="109.28"/>
    <n v="35.840000000000003"/>
    <x v="641"/>
    <n v="102968.32000000001"/>
    <x v="641"/>
    <x v="0"/>
    <n v="8"/>
  </r>
  <r>
    <x v="4"/>
    <x v="173"/>
    <x v="5"/>
    <x v="643"/>
    <x v="1"/>
    <x v="2"/>
    <d v="2011-03-13T00:00:00"/>
    <n v="339256370"/>
    <d v="2011-03-31T00:00:00"/>
    <n v="2354"/>
    <n v="109.28"/>
    <n v="35.840000000000003"/>
    <x v="642"/>
    <n v="84367.360000000001"/>
    <x v="642"/>
    <x v="1"/>
    <n v="3"/>
  </r>
  <r>
    <x v="3"/>
    <x v="51"/>
    <x v="2"/>
    <x v="644"/>
    <x v="0"/>
    <x v="0"/>
    <d v="2016-03-02T00:00:00"/>
    <n v="431535089"/>
    <d v="2016-03-19T00:00:00"/>
    <n v="9677"/>
    <n v="255.28"/>
    <n v="159.41999999999999"/>
    <x v="643"/>
    <n v="1542707.34"/>
    <x v="643"/>
    <x v="2"/>
    <n v="3"/>
  </r>
  <r>
    <x v="0"/>
    <x v="72"/>
    <x v="3"/>
    <x v="645"/>
    <x v="0"/>
    <x v="1"/>
    <d v="2015-12-19T00:00:00"/>
    <n v="808538234"/>
    <d v="2016-01-16T00:00:00"/>
    <n v="3286"/>
    <n v="205.7"/>
    <n v="117.11"/>
    <x v="644"/>
    <n v="384823.46"/>
    <x v="644"/>
    <x v="4"/>
    <n v="12"/>
  </r>
  <r>
    <x v="4"/>
    <x v="105"/>
    <x v="10"/>
    <x v="646"/>
    <x v="1"/>
    <x v="1"/>
    <d v="2013-03-28T00:00:00"/>
    <n v="975002133"/>
    <d v="2013-04-07T00:00:00"/>
    <n v="3653"/>
    <n v="81.73"/>
    <n v="56.67"/>
    <x v="645"/>
    <n v="207015.51"/>
    <x v="645"/>
    <x v="6"/>
    <n v="3"/>
  </r>
  <r>
    <x v="2"/>
    <x v="36"/>
    <x v="6"/>
    <x v="647"/>
    <x v="1"/>
    <x v="2"/>
    <d v="2015-06-27T00:00:00"/>
    <n v="505975615"/>
    <d v="2015-07-04T00:00:00"/>
    <n v="8283"/>
    <n v="152.58000000000001"/>
    <n v="97.44"/>
    <x v="646"/>
    <n v="807095.52"/>
    <x v="646"/>
    <x v="4"/>
    <n v="6"/>
  </r>
  <r>
    <x v="2"/>
    <x v="84"/>
    <x v="1"/>
    <x v="648"/>
    <x v="0"/>
    <x v="0"/>
    <d v="2016-02-18T00:00:00"/>
    <n v="396820008"/>
    <d v="2016-03-20T00:00:00"/>
    <n v="6714"/>
    <n v="154.06"/>
    <n v="90.93"/>
    <x v="647"/>
    <n v="610504.02"/>
    <x v="647"/>
    <x v="2"/>
    <n v="2"/>
  </r>
  <r>
    <x v="4"/>
    <x v="46"/>
    <x v="1"/>
    <x v="649"/>
    <x v="1"/>
    <x v="2"/>
    <d v="2013-06-14T00:00:00"/>
    <n v="813209140"/>
    <d v="2013-07-10T00:00:00"/>
    <n v="5511"/>
    <n v="154.06"/>
    <n v="90.93"/>
    <x v="648"/>
    <n v="501115.23"/>
    <x v="648"/>
    <x v="6"/>
    <n v="6"/>
  </r>
  <r>
    <x v="4"/>
    <x v="129"/>
    <x v="2"/>
    <x v="650"/>
    <x v="1"/>
    <x v="0"/>
    <d v="2014-05-10T00:00:00"/>
    <n v="641129338"/>
    <d v="2014-05-14T00:00:00"/>
    <n v="3273"/>
    <n v="255.28"/>
    <n v="159.41999999999999"/>
    <x v="649"/>
    <n v="521781.66"/>
    <x v="649"/>
    <x v="0"/>
    <n v="5"/>
  </r>
  <r>
    <x v="0"/>
    <x v="83"/>
    <x v="11"/>
    <x v="651"/>
    <x v="0"/>
    <x v="1"/>
    <d v="2015-06-17T00:00:00"/>
    <n v="636879432"/>
    <d v="2015-07-03T00:00:00"/>
    <n v="5632"/>
    <n v="421.89"/>
    <n v="364.69"/>
    <x v="650"/>
    <n v="2053934.0800000001"/>
    <x v="650"/>
    <x v="4"/>
    <n v="6"/>
  </r>
  <r>
    <x v="4"/>
    <x v="130"/>
    <x v="6"/>
    <x v="652"/>
    <x v="1"/>
    <x v="1"/>
    <d v="2014-06-11T00:00:00"/>
    <n v="277070748"/>
    <d v="2014-07-02T00:00:00"/>
    <n v="246"/>
    <n v="152.58000000000001"/>
    <n v="97.44"/>
    <x v="651"/>
    <n v="23970.240000000002"/>
    <x v="651"/>
    <x v="0"/>
    <n v="6"/>
  </r>
  <r>
    <x v="2"/>
    <x v="42"/>
    <x v="0"/>
    <x v="653"/>
    <x v="0"/>
    <x v="2"/>
    <d v="2013-11-03T00:00:00"/>
    <n v="908627116"/>
    <d v="2013-11-24T00:00:00"/>
    <n v="1810"/>
    <n v="437.2"/>
    <n v="263.33"/>
    <x v="652"/>
    <n v="476627.3"/>
    <x v="652"/>
    <x v="6"/>
    <n v="11"/>
  </r>
  <r>
    <x v="5"/>
    <x v="147"/>
    <x v="0"/>
    <x v="654"/>
    <x v="0"/>
    <x v="1"/>
    <d v="2017-04-02T00:00:00"/>
    <n v="798784863"/>
    <d v="2017-05-02T00:00:00"/>
    <n v="7047"/>
    <n v="437.2"/>
    <n v="263.33"/>
    <x v="653"/>
    <n v="1855686.51"/>
    <x v="653"/>
    <x v="7"/>
    <n v="4"/>
  </r>
  <r>
    <x v="4"/>
    <x v="13"/>
    <x v="9"/>
    <x v="655"/>
    <x v="0"/>
    <x v="2"/>
    <d v="2010-05-28T00:00:00"/>
    <n v="985092818"/>
    <d v="2010-07-17T00:00:00"/>
    <n v="9711"/>
    <n v="47.45"/>
    <n v="31.79"/>
    <x v="654"/>
    <n v="308712.69"/>
    <x v="654"/>
    <x v="3"/>
    <n v="5"/>
  </r>
  <r>
    <x v="3"/>
    <x v="38"/>
    <x v="6"/>
    <x v="656"/>
    <x v="0"/>
    <x v="1"/>
    <d v="2010-05-22T00:00:00"/>
    <n v="325412309"/>
    <d v="2010-07-07T00:00:00"/>
    <n v="5588"/>
    <n v="152.58000000000001"/>
    <n v="97.44"/>
    <x v="655"/>
    <n v="544494.72"/>
    <x v="655"/>
    <x v="3"/>
    <n v="5"/>
  </r>
  <r>
    <x v="4"/>
    <x v="175"/>
    <x v="9"/>
    <x v="657"/>
    <x v="1"/>
    <x v="0"/>
    <d v="2016-06-02T00:00:00"/>
    <n v="447917163"/>
    <d v="2016-06-24T00:00:00"/>
    <n v="7497"/>
    <n v="47.45"/>
    <n v="31.79"/>
    <x v="656"/>
    <n v="238329.63"/>
    <x v="656"/>
    <x v="2"/>
    <n v="6"/>
  </r>
  <r>
    <x v="2"/>
    <x v="152"/>
    <x v="11"/>
    <x v="658"/>
    <x v="0"/>
    <x v="0"/>
    <d v="2013-08-22T00:00:00"/>
    <n v="801093709"/>
    <d v="2013-10-05T00:00:00"/>
    <n v="285"/>
    <n v="421.89"/>
    <n v="364.69"/>
    <x v="657"/>
    <n v="103936.65"/>
    <x v="657"/>
    <x v="6"/>
    <n v="8"/>
  </r>
  <r>
    <x v="3"/>
    <x v="96"/>
    <x v="4"/>
    <x v="659"/>
    <x v="0"/>
    <x v="2"/>
    <d v="2014-10-05T00:00:00"/>
    <n v="903740775"/>
    <d v="2014-10-23T00:00:00"/>
    <n v="5833"/>
    <n v="9.33"/>
    <n v="6.92"/>
    <x v="658"/>
    <n v="40364.36"/>
    <x v="658"/>
    <x v="0"/>
    <n v="10"/>
  </r>
  <r>
    <x v="3"/>
    <x v="118"/>
    <x v="11"/>
    <x v="660"/>
    <x v="0"/>
    <x v="3"/>
    <d v="2010-10-31T00:00:00"/>
    <n v="794969689"/>
    <d v="2010-11-13T00:00:00"/>
    <n v="8052"/>
    <n v="421.89"/>
    <n v="364.69"/>
    <x v="659"/>
    <n v="2936483.88"/>
    <x v="659"/>
    <x v="3"/>
    <n v="10"/>
  </r>
  <r>
    <x v="3"/>
    <x v="95"/>
    <x v="5"/>
    <x v="661"/>
    <x v="1"/>
    <x v="3"/>
    <d v="2012-11-27T00:00:00"/>
    <n v="584204280"/>
    <d v="2013-01-01T00:00:00"/>
    <n v="7884"/>
    <n v="109.28"/>
    <n v="35.840000000000003"/>
    <x v="660"/>
    <n v="282562.56"/>
    <x v="660"/>
    <x v="5"/>
    <n v="11"/>
  </r>
  <r>
    <x v="4"/>
    <x v="134"/>
    <x v="3"/>
    <x v="662"/>
    <x v="0"/>
    <x v="2"/>
    <d v="2010-05-22T00:00:00"/>
    <n v="901180875"/>
    <d v="2010-05-26T00:00:00"/>
    <n v="8302"/>
    <n v="205.7"/>
    <n v="117.11"/>
    <x v="661"/>
    <n v="972247.22"/>
    <x v="661"/>
    <x v="3"/>
    <n v="5"/>
  </r>
  <r>
    <x v="4"/>
    <x v="18"/>
    <x v="6"/>
    <x v="663"/>
    <x v="0"/>
    <x v="3"/>
    <d v="2012-08-31T00:00:00"/>
    <n v="645948302"/>
    <d v="2012-09-29T00:00:00"/>
    <n v="9312"/>
    <n v="152.58000000000001"/>
    <n v="97.44"/>
    <x v="662"/>
    <n v="907361.28000000003"/>
    <x v="662"/>
    <x v="5"/>
    <n v="8"/>
  </r>
  <r>
    <x v="3"/>
    <x v="31"/>
    <x v="3"/>
    <x v="664"/>
    <x v="1"/>
    <x v="3"/>
    <d v="2015-01-23T00:00:00"/>
    <n v="138867890"/>
    <d v="2015-02-22T00:00:00"/>
    <n v="2950"/>
    <n v="205.7"/>
    <n v="117.11"/>
    <x v="663"/>
    <n v="345474.5"/>
    <x v="663"/>
    <x v="4"/>
    <n v="1"/>
  </r>
  <r>
    <x v="3"/>
    <x v="109"/>
    <x v="9"/>
    <x v="665"/>
    <x v="0"/>
    <x v="3"/>
    <d v="2010-03-02T00:00:00"/>
    <n v="670613467"/>
    <d v="2010-03-21T00:00:00"/>
    <n v="8282"/>
    <n v="47.45"/>
    <n v="31.79"/>
    <x v="664"/>
    <n v="263284.78000000003"/>
    <x v="664"/>
    <x v="3"/>
    <n v="3"/>
  </r>
  <r>
    <x v="2"/>
    <x v="177"/>
    <x v="0"/>
    <x v="666"/>
    <x v="0"/>
    <x v="3"/>
    <d v="2014-05-09T00:00:00"/>
    <n v="452171361"/>
    <d v="2014-05-27T00:00:00"/>
    <n v="6409"/>
    <n v="437.2"/>
    <n v="263.33"/>
    <x v="665"/>
    <n v="1687681.97"/>
    <x v="665"/>
    <x v="0"/>
    <n v="5"/>
  </r>
  <r>
    <x v="6"/>
    <x v="75"/>
    <x v="6"/>
    <x v="667"/>
    <x v="1"/>
    <x v="2"/>
    <d v="2010-12-28T00:00:00"/>
    <n v="464840400"/>
    <d v="2011-02-05T00:00:00"/>
    <n v="5459"/>
    <n v="152.58000000000001"/>
    <n v="97.44"/>
    <x v="666"/>
    <n v="531924.96"/>
    <x v="666"/>
    <x v="3"/>
    <n v="12"/>
  </r>
  <r>
    <x v="4"/>
    <x v="30"/>
    <x v="7"/>
    <x v="668"/>
    <x v="1"/>
    <x v="0"/>
    <d v="2014-10-19T00:00:00"/>
    <n v="410231912"/>
    <d v="2014-10-24T00:00:00"/>
    <n v="5594"/>
    <n v="668.27"/>
    <n v="502.54"/>
    <x v="667"/>
    <n v="2811208.76"/>
    <x v="667"/>
    <x v="0"/>
    <n v="10"/>
  </r>
  <r>
    <x v="3"/>
    <x v="25"/>
    <x v="11"/>
    <x v="669"/>
    <x v="0"/>
    <x v="2"/>
    <d v="2015-01-21T00:00:00"/>
    <n v="960269725"/>
    <d v="2015-02-22T00:00:00"/>
    <n v="4006"/>
    <n v="421.89"/>
    <n v="364.69"/>
    <x v="668"/>
    <n v="1460948.14"/>
    <x v="668"/>
    <x v="4"/>
    <n v="1"/>
  </r>
  <r>
    <x v="4"/>
    <x v="87"/>
    <x v="9"/>
    <x v="670"/>
    <x v="0"/>
    <x v="3"/>
    <d v="2017-04-04T00:00:00"/>
    <n v="607190167"/>
    <d v="2017-05-18T00:00:00"/>
    <n v="9919"/>
    <n v="47.45"/>
    <n v="31.79"/>
    <x v="669"/>
    <n v="315325.01"/>
    <x v="669"/>
    <x v="7"/>
    <n v="4"/>
  </r>
  <r>
    <x v="0"/>
    <x v="119"/>
    <x v="11"/>
    <x v="671"/>
    <x v="0"/>
    <x v="2"/>
    <d v="2016-08-05T00:00:00"/>
    <n v="613542068"/>
    <d v="2016-08-11T00:00:00"/>
    <n v="9587"/>
    <n v="421.89"/>
    <n v="364.69"/>
    <x v="670"/>
    <n v="3496283.03"/>
    <x v="670"/>
    <x v="2"/>
    <n v="8"/>
  </r>
  <r>
    <x v="3"/>
    <x v="25"/>
    <x v="7"/>
    <x v="672"/>
    <x v="0"/>
    <x v="1"/>
    <d v="2016-11-26T00:00:00"/>
    <n v="962186753"/>
    <d v="2017-01-12T00:00:00"/>
    <n v="1297"/>
    <n v="668.27"/>
    <n v="502.54"/>
    <x v="671"/>
    <n v="651794.38"/>
    <x v="671"/>
    <x v="2"/>
    <n v="11"/>
  </r>
  <r>
    <x v="3"/>
    <x v="58"/>
    <x v="9"/>
    <x v="673"/>
    <x v="1"/>
    <x v="3"/>
    <d v="2011-09-23T00:00:00"/>
    <n v="806298053"/>
    <d v="2011-10-24T00:00:00"/>
    <n v="366"/>
    <n v="47.45"/>
    <n v="31.79"/>
    <x v="672"/>
    <n v="11635.14"/>
    <x v="672"/>
    <x v="1"/>
    <n v="9"/>
  </r>
  <r>
    <x v="3"/>
    <x v="118"/>
    <x v="10"/>
    <x v="674"/>
    <x v="1"/>
    <x v="3"/>
    <d v="2010-10-24T00:00:00"/>
    <n v="719362294"/>
    <d v="2010-12-03T00:00:00"/>
    <n v="4144"/>
    <n v="81.73"/>
    <n v="56.67"/>
    <x v="673"/>
    <n v="234840.48"/>
    <x v="673"/>
    <x v="3"/>
    <n v="10"/>
  </r>
  <r>
    <x v="4"/>
    <x v="94"/>
    <x v="2"/>
    <x v="675"/>
    <x v="1"/>
    <x v="2"/>
    <d v="2013-08-14T00:00:00"/>
    <n v="445178306"/>
    <d v="2013-09-22T00:00:00"/>
    <n v="7008"/>
    <n v="255.28"/>
    <n v="159.41999999999999"/>
    <x v="674"/>
    <n v="1117215.3600000001"/>
    <x v="674"/>
    <x v="6"/>
    <n v="8"/>
  </r>
  <r>
    <x v="4"/>
    <x v="176"/>
    <x v="0"/>
    <x v="676"/>
    <x v="0"/>
    <x v="1"/>
    <d v="2013-02-04T00:00:00"/>
    <n v="247857415"/>
    <d v="2013-02-15T00:00:00"/>
    <n v="5372"/>
    <n v="437.2"/>
    <n v="263.33"/>
    <x v="675"/>
    <n v="1414608.76"/>
    <x v="675"/>
    <x v="6"/>
    <n v="2"/>
  </r>
  <r>
    <x v="3"/>
    <x v="95"/>
    <x v="1"/>
    <x v="677"/>
    <x v="0"/>
    <x v="1"/>
    <d v="2014-08-11T00:00:00"/>
    <n v="461823451"/>
    <d v="2014-09-04T00:00:00"/>
    <n v="2677"/>
    <n v="154.06"/>
    <n v="90.93"/>
    <x v="676"/>
    <n v="243419.61"/>
    <x v="676"/>
    <x v="0"/>
    <n v="8"/>
  </r>
  <r>
    <x v="4"/>
    <x v="129"/>
    <x v="8"/>
    <x v="678"/>
    <x v="0"/>
    <x v="1"/>
    <d v="2017-01-12T00:00:00"/>
    <n v="141812741"/>
    <d v="2017-01-24T00:00:00"/>
    <n v="4396"/>
    <n v="651.21"/>
    <n v="524.96"/>
    <x v="677"/>
    <n v="2307724.16"/>
    <x v="677"/>
    <x v="7"/>
    <n v="1"/>
  </r>
  <r>
    <x v="0"/>
    <x v="119"/>
    <x v="11"/>
    <x v="679"/>
    <x v="1"/>
    <x v="1"/>
    <d v="2016-07-03T00:00:00"/>
    <n v="212874114"/>
    <d v="2016-08-17T00:00:00"/>
    <n v="3036"/>
    <n v="421.89"/>
    <n v="364.69"/>
    <x v="678"/>
    <n v="1107198.8400000001"/>
    <x v="678"/>
    <x v="2"/>
    <n v="7"/>
  </r>
  <r>
    <x v="5"/>
    <x v="141"/>
    <x v="8"/>
    <x v="680"/>
    <x v="0"/>
    <x v="1"/>
    <d v="2010-03-27T00:00:00"/>
    <n v="320368897"/>
    <d v="2010-04-02T00:00:00"/>
    <n v="3131"/>
    <n v="651.21"/>
    <n v="524.96"/>
    <x v="679"/>
    <n v="1643649.76"/>
    <x v="679"/>
    <x v="3"/>
    <n v="3"/>
  </r>
  <r>
    <x v="6"/>
    <x v="75"/>
    <x v="9"/>
    <x v="681"/>
    <x v="1"/>
    <x v="1"/>
    <d v="2015-06-05T00:00:00"/>
    <n v="179970920"/>
    <d v="2015-06-25T00:00:00"/>
    <n v="6249"/>
    <n v="47.45"/>
    <n v="31.79"/>
    <x v="680"/>
    <n v="198655.71"/>
    <x v="680"/>
    <x v="4"/>
    <n v="6"/>
  </r>
  <r>
    <x v="0"/>
    <x v="106"/>
    <x v="7"/>
    <x v="682"/>
    <x v="1"/>
    <x v="2"/>
    <d v="2012-06-27T00:00:00"/>
    <n v="927666509"/>
    <d v="2012-07-17T00:00:00"/>
    <n v="5990"/>
    <n v="668.27"/>
    <n v="502.54"/>
    <x v="681"/>
    <n v="3010214.6"/>
    <x v="681"/>
    <x v="5"/>
    <n v="6"/>
  </r>
  <r>
    <x v="3"/>
    <x v="112"/>
    <x v="8"/>
    <x v="683"/>
    <x v="1"/>
    <x v="3"/>
    <d v="2016-12-19T00:00:00"/>
    <n v="169754493"/>
    <d v="2017-01-20T00:00:00"/>
    <n v="2982"/>
    <n v="651.21"/>
    <n v="524.96"/>
    <x v="682"/>
    <n v="1565430.72"/>
    <x v="682"/>
    <x v="2"/>
    <n v="12"/>
  </r>
  <r>
    <x v="6"/>
    <x v="115"/>
    <x v="10"/>
    <x v="684"/>
    <x v="0"/>
    <x v="0"/>
    <d v="2015-03-09T00:00:00"/>
    <n v="532846200"/>
    <d v="2015-04-20T00:00:00"/>
    <n v="9886"/>
    <n v="81.73"/>
    <n v="56.67"/>
    <x v="683"/>
    <n v="560239.62"/>
    <x v="683"/>
    <x v="4"/>
    <n v="3"/>
  </r>
  <r>
    <x v="5"/>
    <x v="120"/>
    <x v="6"/>
    <x v="685"/>
    <x v="1"/>
    <x v="1"/>
    <d v="2013-06-18T00:00:00"/>
    <n v="213865458"/>
    <d v="2013-07-13T00:00:00"/>
    <n v="6397"/>
    <n v="152.58000000000001"/>
    <n v="97.44"/>
    <x v="684"/>
    <n v="623323.68000000005"/>
    <x v="684"/>
    <x v="6"/>
    <n v="6"/>
  </r>
  <r>
    <x v="2"/>
    <x v="177"/>
    <x v="8"/>
    <x v="686"/>
    <x v="1"/>
    <x v="1"/>
    <d v="2011-08-12T00:00:00"/>
    <n v="630048596"/>
    <d v="2011-09-03T00:00:00"/>
    <n v="4236"/>
    <n v="651.21"/>
    <n v="524.96"/>
    <x v="685"/>
    <n v="2223730.56"/>
    <x v="685"/>
    <x v="1"/>
    <n v="8"/>
  </r>
  <r>
    <x v="5"/>
    <x v="138"/>
    <x v="5"/>
    <x v="687"/>
    <x v="0"/>
    <x v="2"/>
    <d v="2014-04-17T00:00:00"/>
    <n v="568944442"/>
    <d v="2014-04-24T00:00:00"/>
    <n v="2158"/>
    <n v="109.28"/>
    <n v="35.840000000000003"/>
    <x v="686"/>
    <n v="77342.720000000001"/>
    <x v="686"/>
    <x v="0"/>
    <n v="4"/>
  </r>
  <r>
    <x v="3"/>
    <x v="114"/>
    <x v="2"/>
    <x v="688"/>
    <x v="1"/>
    <x v="3"/>
    <d v="2012-02-03T00:00:00"/>
    <n v="238414323"/>
    <d v="2012-02-27T00:00:00"/>
    <n v="951"/>
    <n v="255.28"/>
    <n v="159.41999999999999"/>
    <x v="687"/>
    <n v="151608.42000000001"/>
    <x v="687"/>
    <x v="5"/>
    <n v="2"/>
  </r>
  <r>
    <x v="0"/>
    <x v="119"/>
    <x v="8"/>
    <x v="689"/>
    <x v="1"/>
    <x v="3"/>
    <d v="2015-08-01T00:00:00"/>
    <n v="816632068"/>
    <d v="2015-09-19T00:00:00"/>
    <n v="8431"/>
    <n v="651.21"/>
    <n v="524.96"/>
    <x v="688"/>
    <n v="4425937.76"/>
    <x v="688"/>
    <x v="4"/>
    <n v="8"/>
  </r>
  <r>
    <x v="3"/>
    <x v="149"/>
    <x v="2"/>
    <x v="690"/>
    <x v="1"/>
    <x v="1"/>
    <d v="2013-09-11T00:00:00"/>
    <n v="402084004"/>
    <d v="2013-10-05T00:00:00"/>
    <n v="4447"/>
    <n v="255.28"/>
    <n v="159.41999999999999"/>
    <x v="689"/>
    <n v="708940.74"/>
    <x v="689"/>
    <x v="6"/>
    <n v="9"/>
  </r>
  <r>
    <x v="2"/>
    <x v="63"/>
    <x v="6"/>
    <x v="691"/>
    <x v="1"/>
    <x v="3"/>
    <d v="2015-05-08T00:00:00"/>
    <n v="763568961"/>
    <d v="2015-06-07T00:00:00"/>
    <n v="5879"/>
    <n v="152.58000000000001"/>
    <n v="97.44"/>
    <x v="690"/>
    <n v="572849.76"/>
    <x v="690"/>
    <x v="4"/>
    <n v="5"/>
  </r>
  <r>
    <x v="5"/>
    <x v="178"/>
    <x v="6"/>
    <x v="692"/>
    <x v="0"/>
    <x v="3"/>
    <d v="2015-05-22T00:00:00"/>
    <n v="590198266"/>
    <d v="2015-06-01T00:00:00"/>
    <n v="1637"/>
    <n v="152.58000000000001"/>
    <n v="97.44"/>
    <x v="691"/>
    <n v="159509.28"/>
    <x v="691"/>
    <x v="4"/>
    <n v="5"/>
  </r>
  <r>
    <x v="2"/>
    <x v="84"/>
    <x v="6"/>
    <x v="693"/>
    <x v="1"/>
    <x v="3"/>
    <d v="2013-07-03T00:00:00"/>
    <n v="441395747"/>
    <d v="2013-08-19T00:00:00"/>
    <n v="7665"/>
    <n v="152.58000000000001"/>
    <n v="97.44"/>
    <x v="692"/>
    <n v="746877.6"/>
    <x v="692"/>
    <x v="6"/>
    <n v="7"/>
  </r>
  <r>
    <x v="4"/>
    <x v="97"/>
    <x v="10"/>
    <x v="694"/>
    <x v="0"/>
    <x v="2"/>
    <d v="2010-06-16T00:00:00"/>
    <n v="496897733"/>
    <d v="2010-07-21T00:00:00"/>
    <n v="1936"/>
    <n v="81.73"/>
    <n v="56.67"/>
    <x v="693"/>
    <n v="109713.12"/>
    <x v="693"/>
    <x v="3"/>
    <n v="6"/>
  </r>
  <r>
    <x v="5"/>
    <x v="179"/>
    <x v="9"/>
    <x v="695"/>
    <x v="1"/>
    <x v="1"/>
    <d v="2011-11-08T00:00:00"/>
    <n v="106753051"/>
    <d v="2011-11-14T00:00:00"/>
    <n v="9455"/>
    <n v="47.45"/>
    <n v="31.79"/>
    <x v="694"/>
    <n v="300574.45"/>
    <x v="694"/>
    <x v="1"/>
    <n v="11"/>
  </r>
  <r>
    <x v="5"/>
    <x v="7"/>
    <x v="4"/>
    <x v="696"/>
    <x v="0"/>
    <x v="3"/>
    <d v="2016-10-17T00:00:00"/>
    <n v="941323029"/>
    <d v="2016-10-27T00:00:00"/>
    <n v="7258"/>
    <n v="9.33"/>
    <n v="6.92"/>
    <x v="695"/>
    <n v="50225.36"/>
    <x v="695"/>
    <x v="2"/>
    <n v="10"/>
  </r>
  <r>
    <x v="3"/>
    <x v="11"/>
    <x v="1"/>
    <x v="697"/>
    <x v="0"/>
    <x v="0"/>
    <d v="2014-02-02T00:00:00"/>
    <n v="241281497"/>
    <d v="2014-03-03T00:00:00"/>
    <n v="9412"/>
    <n v="154.06"/>
    <n v="90.93"/>
    <x v="696"/>
    <n v="855833.16"/>
    <x v="696"/>
    <x v="0"/>
    <n v="2"/>
  </r>
  <r>
    <x v="3"/>
    <x v="144"/>
    <x v="11"/>
    <x v="698"/>
    <x v="0"/>
    <x v="3"/>
    <d v="2016-04-30T00:00:00"/>
    <n v="267614781"/>
    <d v="2016-05-12T00:00:00"/>
    <n v="2016"/>
    <n v="421.89"/>
    <n v="364.69"/>
    <x v="697"/>
    <n v="735215.04"/>
    <x v="697"/>
    <x v="2"/>
    <n v="4"/>
  </r>
  <r>
    <x v="5"/>
    <x v="47"/>
    <x v="0"/>
    <x v="699"/>
    <x v="0"/>
    <x v="0"/>
    <d v="2010-08-31T00:00:00"/>
    <n v="651621711"/>
    <d v="2010-10-16T00:00:00"/>
    <n v="8200"/>
    <n v="437.2"/>
    <n v="263.33"/>
    <x v="698"/>
    <n v="2159306"/>
    <x v="698"/>
    <x v="3"/>
    <n v="8"/>
  </r>
  <r>
    <x v="4"/>
    <x v="10"/>
    <x v="10"/>
    <x v="700"/>
    <x v="1"/>
    <x v="0"/>
    <d v="2015-08-08T00:00:00"/>
    <n v="644913613"/>
    <d v="2015-09-07T00:00:00"/>
    <n v="3124"/>
    <n v="81.73"/>
    <n v="56.67"/>
    <x v="699"/>
    <n v="177037.08"/>
    <x v="699"/>
    <x v="4"/>
    <n v="8"/>
  </r>
  <r>
    <x v="3"/>
    <x v="41"/>
    <x v="3"/>
    <x v="701"/>
    <x v="0"/>
    <x v="2"/>
    <d v="2016-08-18T00:00:00"/>
    <n v="469414317"/>
    <d v="2016-08-19T00:00:00"/>
    <n v="8983"/>
    <n v="205.7"/>
    <n v="117.11"/>
    <x v="700"/>
    <n v="1051999.1299999999"/>
    <x v="700"/>
    <x v="2"/>
    <n v="8"/>
  </r>
  <r>
    <x v="3"/>
    <x v="31"/>
    <x v="5"/>
    <x v="702"/>
    <x v="1"/>
    <x v="3"/>
    <d v="2015-06-18T00:00:00"/>
    <n v="867360150"/>
    <d v="2015-07-01T00:00:00"/>
    <n v="9998"/>
    <n v="109.28"/>
    <n v="35.840000000000003"/>
    <x v="701"/>
    <n v="358328.32000000001"/>
    <x v="701"/>
    <x v="4"/>
    <n v="6"/>
  </r>
  <r>
    <x v="1"/>
    <x v="14"/>
    <x v="5"/>
    <x v="703"/>
    <x v="1"/>
    <x v="3"/>
    <d v="2011-01-28T00:00:00"/>
    <n v="851299941"/>
    <d v="2011-02-01T00:00:00"/>
    <n v="7425"/>
    <n v="109.28"/>
    <n v="35.840000000000003"/>
    <x v="702"/>
    <n v="266112"/>
    <x v="702"/>
    <x v="1"/>
    <n v="1"/>
  </r>
  <r>
    <x v="0"/>
    <x v="0"/>
    <x v="9"/>
    <x v="704"/>
    <x v="0"/>
    <x v="2"/>
    <d v="2011-02-04T00:00:00"/>
    <n v="854095017"/>
    <d v="2011-03-04T00:00:00"/>
    <n v="4550"/>
    <n v="47.45"/>
    <n v="31.79"/>
    <x v="703"/>
    <n v="144644.5"/>
    <x v="703"/>
    <x v="1"/>
    <n v="2"/>
  </r>
  <r>
    <x v="4"/>
    <x v="30"/>
    <x v="1"/>
    <x v="705"/>
    <x v="0"/>
    <x v="1"/>
    <d v="2012-11-03T00:00:00"/>
    <n v="478919208"/>
    <d v="2012-11-27T00:00:00"/>
    <n v="1691"/>
    <n v="154.06"/>
    <n v="90.93"/>
    <x v="704"/>
    <n v="153762.63"/>
    <x v="704"/>
    <x v="5"/>
    <n v="11"/>
  </r>
  <r>
    <x v="0"/>
    <x v="110"/>
    <x v="5"/>
    <x v="706"/>
    <x v="0"/>
    <x v="2"/>
    <d v="2014-09-18T00:00:00"/>
    <n v="749258840"/>
    <d v="2014-11-05T00:00:00"/>
    <n v="1196"/>
    <n v="109.28"/>
    <n v="35.840000000000003"/>
    <x v="705"/>
    <n v="42864.639999999999"/>
    <x v="705"/>
    <x v="0"/>
    <n v="9"/>
  </r>
  <r>
    <x v="3"/>
    <x v="149"/>
    <x v="2"/>
    <x v="707"/>
    <x v="0"/>
    <x v="2"/>
    <d v="2012-05-17T00:00:00"/>
    <n v="958912742"/>
    <d v="2012-06-28T00:00:00"/>
    <n v="2444"/>
    <n v="255.28"/>
    <n v="159.41999999999999"/>
    <x v="706"/>
    <n v="389622.48"/>
    <x v="706"/>
    <x v="5"/>
    <n v="5"/>
  </r>
  <r>
    <x v="5"/>
    <x v="170"/>
    <x v="10"/>
    <x v="708"/>
    <x v="1"/>
    <x v="1"/>
    <d v="2010-02-20T00:00:00"/>
    <n v="921992242"/>
    <d v="2010-03-04T00:00:00"/>
    <n v="6848"/>
    <n v="81.73"/>
    <n v="56.67"/>
    <x v="707"/>
    <n v="388076.16"/>
    <x v="707"/>
    <x v="3"/>
    <n v="2"/>
  </r>
  <r>
    <x v="3"/>
    <x v="31"/>
    <x v="1"/>
    <x v="709"/>
    <x v="1"/>
    <x v="3"/>
    <d v="2017-02-28T00:00:00"/>
    <n v="522921168"/>
    <d v="2017-03-02T00:00:00"/>
    <n v="2849"/>
    <n v="154.06"/>
    <n v="90.93"/>
    <x v="708"/>
    <n v="259059.57"/>
    <x v="708"/>
    <x v="7"/>
    <n v="2"/>
  </r>
  <r>
    <x v="4"/>
    <x v="126"/>
    <x v="10"/>
    <x v="710"/>
    <x v="0"/>
    <x v="1"/>
    <d v="2013-05-17T00:00:00"/>
    <n v="166435849"/>
    <d v="2013-06-07T00:00:00"/>
    <n v="921"/>
    <n v="81.73"/>
    <n v="56.67"/>
    <x v="709"/>
    <n v="52193.07"/>
    <x v="709"/>
    <x v="6"/>
    <n v="5"/>
  </r>
  <r>
    <x v="5"/>
    <x v="179"/>
    <x v="2"/>
    <x v="711"/>
    <x v="0"/>
    <x v="3"/>
    <d v="2013-11-09T00:00:00"/>
    <n v="327585113"/>
    <d v="2013-11-23T00:00:00"/>
    <n v="8569"/>
    <n v="255.28"/>
    <n v="159.41999999999999"/>
    <x v="710"/>
    <n v="1366069.98"/>
    <x v="710"/>
    <x v="6"/>
    <n v="11"/>
  </r>
  <r>
    <x v="3"/>
    <x v="52"/>
    <x v="5"/>
    <x v="712"/>
    <x v="0"/>
    <x v="0"/>
    <d v="2012-01-10T00:00:00"/>
    <n v="201730287"/>
    <d v="2012-02-19T00:00:00"/>
    <n v="5330"/>
    <n v="109.28"/>
    <n v="35.840000000000003"/>
    <x v="711"/>
    <n v="191027.20000000001"/>
    <x v="711"/>
    <x v="5"/>
    <n v="1"/>
  </r>
  <r>
    <x v="5"/>
    <x v="28"/>
    <x v="4"/>
    <x v="713"/>
    <x v="0"/>
    <x v="3"/>
    <d v="2013-09-24T00:00:00"/>
    <n v="854545199"/>
    <d v="2013-11-09T00:00:00"/>
    <n v="7769"/>
    <n v="9.33"/>
    <n v="6.92"/>
    <x v="712"/>
    <n v="53761.48"/>
    <x v="712"/>
    <x v="6"/>
    <n v="9"/>
  </r>
  <r>
    <x v="5"/>
    <x v="21"/>
    <x v="10"/>
    <x v="714"/>
    <x v="1"/>
    <x v="0"/>
    <d v="2010-09-26T00:00:00"/>
    <n v="272016179"/>
    <d v="2010-11-08T00:00:00"/>
    <n v="4487"/>
    <n v="81.73"/>
    <n v="56.67"/>
    <x v="713"/>
    <n v="254278.29"/>
    <x v="713"/>
    <x v="3"/>
    <n v="9"/>
  </r>
  <r>
    <x v="5"/>
    <x v="147"/>
    <x v="3"/>
    <x v="715"/>
    <x v="0"/>
    <x v="2"/>
    <d v="2014-10-21T00:00:00"/>
    <n v="110442054"/>
    <d v="2014-11-20T00:00:00"/>
    <n v="1113"/>
    <n v="205.7"/>
    <n v="117.11"/>
    <x v="714"/>
    <n v="130343.43"/>
    <x v="714"/>
    <x v="0"/>
    <n v="10"/>
  </r>
  <r>
    <x v="4"/>
    <x v="161"/>
    <x v="7"/>
    <x v="716"/>
    <x v="0"/>
    <x v="1"/>
    <d v="2016-01-17T00:00:00"/>
    <n v="746434152"/>
    <d v="2016-02-05T00:00:00"/>
    <n v="5308"/>
    <n v="668.27"/>
    <n v="502.54"/>
    <x v="715"/>
    <n v="2667482.3199999998"/>
    <x v="715"/>
    <x v="2"/>
    <n v="1"/>
  </r>
  <r>
    <x v="4"/>
    <x v="13"/>
    <x v="1"/>
    <x v="717"/>
    <x v="1"/>
    <x v="3"/>
    <d v="2016-12-27T00:00:00"/>
    <n v="826916301"/>
    <d v="2017-01-07T00:00:00"/>
    <n v="1764"/>
    <n v="154.06"/>
    <n v="90.93"/>
    <x v="716"/>
    <n v="160400.51999999999"/>
    <x v="716"/>
    <x v="2"/>
    <n v="12"/>
  </r>
  <r>
    <x v="4"/>
    <x v="44"/>
    <x v="9"/>
    <x v="718"/>
    <x v="0"/>
    <x v="2"/>
    <d v="2013-08-30T00:00:00"/>
    <n v="419124829"/>
    <d v="2013-09-19T00:00:00"/>
    <n v="7206"/>
    <n v="47.45"/>
    <n v="31.79"/>
    <x v="717"/>
    <n v="229078.74"/>
    <x v="717"/>
    <x v="6"/>
    <n v="8"/>
  </r>
  <r>
    <x v="2"/>
    <x v="42"/>
    <x v="8"/>
    <x v="719"/>
    <x v="1"/>
    <x v="1"/>
    <d v="2014-07-07T00:00:00"/>
    <n v="560608565"/>
    <d v="2014-08-24T00:00:00"/>
    <n v="5387"/>
    <n v="651.21"/>
    <n v="524.96"/>
    <x v="718"/>
    <n v="2827959.52"/>
    <x v="718"/>
    <x v="0"/>
    <n v="7"/>
  </r>
  <r>
    <x v="3"/>
    <x v="90"/>
    <x v="8"/>
    <x v="720"/>
    <x v="0"/>
    <x v="3"/>
    <d v="2013-11-29T00:00:00"/>
    <n v="109228837"/>
    <d v="2013-12-07T00:00:00"/>
    <n v="2095"/>
    <n v="651.21"/>
    <n v="524.96"/>
    <x v="719"/>
    <n v="1099791.2"/>
    <x v="719"/>
    <x v="6"/>
    <n v="11"/>
  </r>
  <r>
    <x v="0"/>
    <x v="158"/>
    <x v="5"/>
    <x v="721"/>
    <x v="0"/>
    <x v="1"/>
    <d v="2011-01-29T00:00:00"/>
    <n v="693159472"/>
    <d v="2011-02-05T00:00:00"/>
    <n v="146"/>
    <n v="109.28"/>
    <n v="35.840000000000003"/>
    <x v="720"/>
    <n v="5232.6400000000003"/>
    <x v="720"/>
    <x v="1"/>
    <n v="1"/>
  </r>
  <r>
    <x v="2"/>
    <x v="177"/>
    <x v="6"/>
    <x v="722"/>
    <x v="0"/>
    <x v="3"/>
    <d v="2013-11-13T00:00:00"/>
    <n v="860886800"/>
    <d v="2013-11-23T00:00:00"/>
    <n v="4390"/>
    <n v="152.58000000000001"/>
    <n v="97.44"/>
    <x v="721"/>
    <n v="427761.6"/>
    <x v="721"/>
    <x v="6"/>
    <n v="11"/>
  </r>
  <r>
    <x v="4"/>
    <x v="50"/>
    <x v="4"/>
    <x v="723"/>
    <x v="0"/>
    <x v="1"/>
    <d v="2012-04-09T00:00:00"/>
    <n v="131209647"/>
    <d v="2012-05-03T00:00:00"/>
    <n v="6705"/>
    <n v="9.33"/>
    <n v="6.92"/>
    <x v="722"/>
    <n v="46398.6"/>
    <x v="722"/>
    <x v="5"/>
    <n v="4"/>
  </r>
  <r>
    <x v="0"/>
    <x v="57"/>
    <x v="8"/>
    <x v="724"/>
    <x v="1"/>
    <x v="2"/>
    <d v="2012-06-28T00:00:00"/>
    <n v="343239343"/>
    <d v="2012-07-13T00:00:00"/>
    <n v="1004"/>
    <n v="651.21"/>
    <n v="524.96"/>
    <x v="723"/>
    <n v="527059.84"/>
    <x v="723"/>
    <x v="5"/>
    <n v="6"/>
  </r>
  <r>
    <x v="3"/>
    <x v="131"/>
    <x v="5"/>
    <x v="725"/>
    <x v="1"/>
    <x v="2"/>
    <d v="2010-06-08T00:00:00"/>
    <n v="706399714"/>
    <d v="2010-07-19T00:00:00"/>
    <n v="8228"/>
    <n v="109.28"/>
    <n v="35.840000000000003"/>
    <x v="724"/>
    <n v="294891.52000000002"/>
    <x v="724"/>
    <x v="3"/>
    <n v="6"/>
  </r>
  <r>
    <x v="0"/>
    <x v="83"/>
    <x v="8"/>
    <x v="726"/>
    <x v="1"/>
    <x v="0"/>
    <d v="2010-08-23T00:00:00"/>
    <n v="950427091"/>
    <d v="2010-09-14T00:00:00"/>
    <n v="1352"/>
    <n v="651.21"/>
    <n v="524.96"/>
    <x v="725"/>
    <n v="709745.92"/>
    <x v="725"/>
    <x v="3"/>
    <n v="8"/>
  </r>
  <r>
    <x v="0"/>
    <x v="119"/>
    <x v="6"/>
    <x v="727"/>
    <x v="0"/>
    <x v="2"/>
    <d v="2014-12-11T00:00:00"/>
    <n v="875370299"/>
    <d v="2014-12-28T00:00:00"/>
    <n v="379"/>
    <n v="152.58000000000001"/>
    <n v="97.44"/>
    <x v="726"/>
    <n v="36929.760000000002"/>
    <x v="726"/>
    <x v="0"/>
    <n v="12"/>
  </r>
  <r>
    <x v="0"/>
    <x v="81"/>
    <x v="5"/>
    <x v="728"/>
    <x v="1"/>
    <x v="1"/>
    <d v="2011-01-27T00:00:00"/>
    <n v="801590669"/>
    <d v="2011-03-15T00:00:00"/>
    <n v="7347"/>
    <n v="109.28"/>
    <n v="35.840000000000003"/>
    <x v="727"/>
    <n v="263316.47999999998"/>
    <x v="727"/>
    <x v="1"/>
    <n v="1"/>
  </r>
  <r>
    <x v="0"/>
    <x v="168"/>
    <x v="10"/>
    <x v="729"/>
    <x v="0"/>
    <x v="1"/>
    <d v="2014-05-07T00:00:00"/>
    <n v="219762027"/>
    <d v="2014-05-28T00:00:00"/>
    <n v="1322"/>
    <n v="81.73"/>
    <n v="56.67"/>
    <x v="728"/>
    <n v="74917.740000000005"/>
    <x v="728"/>
    <x v="0"/>
    <n v="5"/>
  </r>
  <r>
    <x v="6"/>
    <x v="115"/>
    <x v="3"/>
    <x v="730"/>
    <x v="0"/>
    <x v="1"/>
    <d v="2010-11-08T00:00:00"/>
    <n v="940870702"/>
    <d v="2010-11-21T00:00:00"/>
    <n v="3404"/>
    <n v="205.7"/>
    <n v="117.11"/>
    <x v="729"/>
    <n v="398642.44"/>
    <x v="729"/>
    <x v="3"/>
    <n v="11"/>
  </r>
  <r>
    <x v="5"/>
    <x v="141"/>
    <x v="4"/>
    <x v="731"/>
    <x v="1"/>
    <x v="0"/>
    <d v="2014-03-30T00:00:00"/>
    <n v="346215522"/>
    <d v="2014-05-04T00:00:00"/>
    <n v="1721"/>
    <n v="9.33"/>
    <n v="6.92"/>
    <x v="730"/>
    <n v="11909.32"/>
    <x v="730"/>
    <x v="0"/>
    <n v="3"/>
  </r>
  <r>
    <x v="0"/>
    <x v="171"/>
    <x v="5"/>
    <x v="732"/>
    <x v="0"/>
    <x v="1"/>
    <d v="2016-07-09T00:00:00"/>
    <n v="837407815"/>
    <d v="2016-07-20T00:00:00"/>
    <n v="6436"/>
    <n v="109.28"/>
    <n v="35.840000000000003"/>
    <x v="731"/>
    <n v="230666.23999999999"/>
    <x v="731"/>
    <x v="2"/>
    <n v="7"/>
  </r>
  <r>
    <x v="0"/>
    <x v="76"/>
    <x v="11"/>
    <x v="733"/>
    <x v="1"/>
    <x v="3"/>
    <d v="2014-07-15T00:00:00"/>
    <n v="386371409"/>
    <d v="2014-07-19T00:00:00"/>
    <n v="4741"/>
    <n v="421.89"/>
    <n v="364.69"/>
    <x v="732"/>
    <n v="1728995.29"/>
    <x v="732"/>
    <x v="0"/>
    <n v="7"/>
  </r>
  <r>
    <x v="6"/>
    <x v="85"/>
    <x v="9"/>
    <x v="734"/>
    <x v="0"/>
    <x v="2"/>
    <d v="2013-10-14T00:00:00"/>
    <n v="185342633"/>
    <d v="2013-11-24T00:00:00"/>
    <n v="5859"/>
    <n v="47.45"/>
    <n v="31.79"/>
    <x v="733"/>
    <n v="186257.61"/>
    <x v="733"/>
    <x v="6"/>
    <n v="10"/>
  </r>
  <r>
    <x v="0"/>
    <x v="83"/>
    <x v="6"/>
    <x v="735"/>
    <x v="0"/>
    <x v="1"/>
    <d v="2017-01-13T00:00:00"/>
    <n v="596870315"/>
    <d v="2017-02-18T00:00:00"/>
    <n v="6045"/>
    <n v="152.58000000000001"/>
    <n v="97.44"/>
    <x v="734"/>
    <n v="589024.80000000005"/>
    <x v="734"/>
    <x v="7"/>
    <n v="1"/>
  </r>
  <r>
    <x v="4"/>
    <x v="132"/>
    <x v="11"/>
    <x v="736"/>
    <x v="1"/>
    <x v="1"/>
    <d v="2012-12-22T00:00:00"/>
    <n v="703815782"/>
    <d v="2013-01-07T00:00:00"/>
    <n v="3585"/>
    <n v="421.89"/>
    <n v="364.69"/>
    <x v="735"/>
    <n v="1307413.6499999999"/>
    <x v="735"/>
    <x v="5"/>
    <n v="12"/>
  </r>
  <r>
    <x v="6"/>
    <x v="156"/>
    <x v="10"/>
    <x v="737"/>
    <x v="1"/>
    <x v="1"/>
    <d v="2010-04-16T00:00:00"/>
    <n v="559352862"/>
    <d v="2010-06-04T00:00:00"/>
    <n v="3797"/>
    <n v="81.73"/>
    <n v="56.67"/>
    <x v="736"/>
    <n v="215175.99"/>
    <x v="736"/>
    <x v="3"/>
    <n v="4"/>
  </r>
  <r>
    <x v="4"/>
    <x v="46"/>
    <x v="0"/>
    <x v="738"/>
    <x v="0"/>
    <x v="1"/>
    <d v="2011-02-27T00:00:00"/>
    <n v="736967885"/>
    <d v="2011-03-12T00:00:00"/>
    <n v="4029"/>
    <n v="437.2"/>
    <n v="263.33"/>
    <x v="737"/>
    <n v="1060956.57"/>
    <x v="737"/>
    <x v="1"/>
    <n v="2"/>
  </r>
  <r>
    <x v="4"/>
    <x v="89"/>
    <x v="5"/>
    <x v="739"/>
    <x v="0"/>
    <x v="1"/>
    <d v="2015-01-14T00:00:00"/>
    <n v="980459678"/>
    <d v="2015-02-09T00:00:00"/>
    <n v="8661"/>
    <n v="109.28"/>
    <n v="35.840000000000003"/>
    <x v="738"/>
    <n v="310410.23999999999"/>
    <x v="738"/>
    <x v="4"/>
    <n v="1"/>
  </r>
  <r>
    <x v="5"/>
    <x v="178"/>
    <x v="1"/>
    <x v="740"/>
    <x v="0"/>
    <x v="1"/>
    <d v="2014-11-16T00:00:00"/>
    <n v="653939568"/>
    <d v="2014-12-06T00:00:00"/>
    <n v="4105"/>
    <n v="154.06"/>
    <n v="90.93"/>
    <x v="739"/>
    <n v="373267.65"/>
    <x v="739"/>
    <x v="0"/>
    <n v="11"/>
  </r>
  <r>
    <x v="6"/>
    <x v="73"/>
    <x v="0"/>
    <x v="741"/>
    <x v="1"/>
    <x v="2"/>
    <d v="2016-01-17T00:00:00"/>
    <n v="991831386"/>
    <d v="2016-01-29T00:00:00"/>
    <n v="3803"/>
    <n v="437.2"/>
    <n v="263.33"/>
    <x v="740"/>
    <n v="1001443.99"/>
    <x v="740"/>
    <x v="2"/>
    <n v="1"/>
  </r>
  <r>
    <x v="6"/>
    <x v="85"/>
    <x v="3"/>
    <x v="742"/>
    <x v="1"/>
    <x v="3"/>
    <d v="2017-05-29T00:00:00"/>
    <n v="148871457"/>
    <d v="2017-07-06T00:00:00"/>
    <n v="3227"/>
    <n v="205.7"/>
    <n v="117.11"/>
    <x v="741"/>
    <n v="377913.97"/>
    <x v="741"/>
    <x v="7"/>
    <n v="5"/>
  </r>
  <r>
    <x v="4"/>
    <x v="18"/>
    <x v="4"/>
    <x v="743"/>
    <x v="1"/>
    <x v="2"/>
    <d v="2015-02-10T00:00:00"/>
    <n v="850108611"/>
    <d v="2015-02-25T00:00:00"/>
    <n v="4884"/>
    <n v="9.33"/>
    <n v="6.92"/>
    <x v="742"/>
    <n v="33797.279999999999"/>
    <x v="742"/>
    <x v="4"/>
    <n v="2"/>
  </r>
  <r>
    <x v="3"/>
    <x v="52"/>
    <x v="8"/>
    <x v="744"/>
    <x v="0"/>
    <x v="0"/>
    <d v="2013-12-08T00:00:00"/>
    <n v="940904176"/>
    <d v="2014-01-07T00:00:00"/>
    <n v="3309"/>
    <n v="651.21"/>
    <n v="524.96"/>
    <x v="743"/>
    <n v="1737092.64"/>
    <x v="743"/>
    <x v="6"/>
    <n v="12"/>
  </r>
  <r>
    <x v="5"/>
    <x v="180"/>
    <x v="8"/>
    <x v="745"/>
    <x v="0"/>
    <x v="2"/>
    <d v="2015-12-10T00:00:00"/>
    <n v="136931979"/>
    <d v="2015-12-13T00:00:00"/>
    <n v="70"/>
    <n v="651.21"/>
    <n v="524.96"/>
    <x v="744"/>
    <n v="36747.199999999997"/>
    <x v="744"/>
    <x v="4"/>
    <n v="12"/>
  </r>
  <r>
    <x v="3"/>
    <x v="78"/>
    <x v="9"/>
    <x v="746"/>
    <x v="0"/>
    <x v="3"/>
    <d v="2016-09-04T00:00:00"/>
    <n v="474178349"/>
    <d v="2016-09-26T00:00:00"/>
    <n v="8766"/>
    <n v="47.45"/>
    <n v="31.79"/>
    <x v="745"/>
    <n v="278671.14"/>
    <x v="745"/>
    <x v="2"/>
    <n v="9"/>
  </r>
  <r>
    <x v="3"/>
    <x v="15"/>
    <x v="10"/>
    <x v="747"/>
    <x v="0"/>
    <x v="3"/>
    <d v="2016-07-19T00:00:00"/>
    <n v="458942115"/>
    <d v="2016-07-29T00:00:00"/>
    <n v="25"/>
    <n v="81.73"/>
    <n v="56.67"/>
    <x v="746"/>
    <n v="1416.75"/>
    <x v="746"/>
    <x v="2"/>
    <n v="7"/>
  </r>
  <r>
    <x v="5"/>
    <x v="180"/>
    <x v="9"/>
    <x v="748"/>
    <x v="0"/>
    <x v="1"/>
    <d v="2017-01-09T00:00:00"/>
    <n v="917834603"/>
    <d v="2017-01-13T00:00:00"/>
    <n v="6510"/>
    <n v="47.45"/>
    <n v="31.79"/>
    <x v="747"/>
    <n v="206952.9"/>
    <x v="747"/>
    <x v="7"/>
    <n v="1"/>
  </r>
  <r>
    <x v="4"/>
    <x v="10"/>
    <x v="10"/>
    <x v="749"/>
    <x v="0"/>
    <x v="2"/>
    <d v="2016-11-05T00:00:00"/>
    <n v="947779643"/>
    <d v="2016-12-05T00:00:00"/>
    <n v="7913"/>
    <n v="81.73"/>
    <n v="56.67"/>
    <x v="748"/>
    <n v="448429.71"/>
    <x v="748"/>
    <x v="2"/>
    <n v="11"/>
  </r>
  <r>
    <x v="4"/>
    <x v="161"/>
    <x v="5"/>
    <x v="750"/>
    <x v="1"/>
    <x v="3"/>
    <d v="2015-10-31T00:00:00"/>
    <n v="166013562"/>
    <d v="2015-11-26T00:00:00"/>
    <n v="5957"/>
    <n v="109.28"/>
    <n v="35.840000000000003"/>
    <x v="749"/>
    <n v="213498.88"/>
    <x v="749"/>
    <x v="4"/>
    <n v="10"/>
  </r>
  <r>
    <x v="3"/>
    <x v="114"/>
    <x v="9"/>
    <x v="751"/>
    <x v="1"/>
    <x v="3"/>
    <d v="2011-01-25T00:00:00"/>
    <n v="960085189"/>
    <d v="2011-02-13T00:00:00"/>
    <n v="9397"/>
    <n v="47.45"/>
    <n v="31.79"/>
    <x v="750"/>
    <n v="298730.63"/>
    <x v="750"/>
    <x v="1"/>
    <n v="1"/>
  </r>
  <r>
    <x v="4"/>
    <x v="97"/>
    <x v="0"/>
    <x v="752"/>
    <x v="0"/>
    <x v="1"/>
    <d v="2015-11-08T00:00:00"/>
    <n v="837855851"/>
    <d v="2015-11-08T00:00:00"/>
    <n v="9020"/>
    <n v="437.2"/>
    <n v="263.33"/>
    <x v="751"/>
    <n v="2375236.6"/>
    <x v="751"/>
    <x v="4"/>
    <n v="11"/>
  </r>
  <r>
    <x v="1"/>
    <x v="14"/>
    <x v="6"/>
    <x v="753"/>
    <x v="0"/>
    <x v="3"/>
    <d v="2010-06-24T00:00:00"/>
    <n v="977499377"/>
    <d v="2010-08-12T00:00:00"/>
    <n v="2643"/>
    <n v="152.58000000000001"/>
    <n v="97.44"/>
    <x v="752"/>
    <n v="257533.92"/>
    <x v="752"/>
    <x v="3"/>
    <n v="6"/>
  </r>
  <r>
    <x v="0"/>
    <x v="60"/>
    <x v="9"/>
    <x v="754"/>
    <x v="1"/>
    <x v="3"/>
    <d v="2014-02-27T00:00:00"/>
    <n v="377502095"/>
    <d v="2014-03-03T00:00:00"/>
    <n v="114"/>
    <n v="47.45"/>
    <n v="31.79"/>
    <x v="753"/>
    <n v="3624.06"/>
    <x v="753"/>
    <x v="0"/>
    <n v="2"/>
  </r>
  <r>
    <x v="2"/>
    <x v="43"/>
    <x v="11"/>
    <x v="755"/>
    <x v="0"/>
    <x v="2"/>
    <d v="2013-02-05T00:00:00"/>
    <n v="806662833"/>
    <d v="2013-03-27T00:00:00"/>
    <n v="8313"/>
    <n v="421.89"/>
    <n v="364.69"/>
    <x v="754"/>
    <n v="3031667.97"/>
    <x v="754"/>
    <x v="6"/>
    <n v="2"/>
  </r>
  <r>
    <x v="5"/>
    <x v="162"/>
    <x v="1"/>
    <x v="756"/>
    <x v="1"/>
    <x v="2"/>
    <d v="2017-04-15T00:00:00"/>
    <n v="954092919"/>
    <d v="2017-05-11T00:00:00"/>
    <n v="6152"/>
    <n v="154.06"/>
    <n v="90.93"/>
    <x v="755"/>
    <n v="559401.36"/>
    <x v="755"/>
    <x v="7"/>
    <n v="4"/>
  </r>
  <r>
    <x v="5"/>
    <x v="120"/>
    <x v="11"/>
    <x v="757"/>
    <x v="1"/>
    <x v="3"/>
    <d v="2011-04-09T00:00:00"/>
    <n v="479216182"/>
    <d v="2011-04-26T00:00:00"/>
    <n v="9572"/>
    <n v="421.89"/>
    <n v="364.69"/>
    <x v="756"/>
    <n v="3490812.68"/>
    <x v="756"/>
    <x v="1"/>
    <n v="4"/>
  </r>
  <r>
    <x v="3"/>
    <x v="144"/>
    <x v="10"/>
    <x v="758"/>
    <x v="1"/>
    <x v="2"/>
    <d v="2010-12-13T00:00:00"/>
    <n v="461768949"/>
    <d v="2010-12-30T00:00:00"/>
    <n v="6548"/>
    <n v="81.73"/>
    <n v="56.67"/>
    <x v="757"/>
    <n v="371075.16"/>
    <x v="757"/>
    <x v="3"/>
    <n v="12"/>
  </r>
  <r>
    <x v="2"/>
    <x v="36"/>
    <x v="11"/>
    <x v="759"/>
    <x v="1"/>
    <x v="1"/>
    <d v="2014-05-13T00:00:00"/>
    <n v="251800048"/>
    <d v="2014-05-22T00:00:00"/>
    <n v="2085"/>
    <n v="421.89"/>
    <n v="364.69"/>
    <x v="758"/>
    <n v="760378.65"/>
    <x v="758"/>
    <x v="0"/>
    <n v="5"/>
  </r>
  <r>
    <x v="5"/>
    <x v="24"/>
    <x v="10"/>
    <x v="760"/>
    <x v="0"/>
    <x v="3"/>
    <d v="2013-01-16T00:00:00"/>
    <n v="619670808"/>
    <d v="2013-02-25T00:00:00"/>
    <n v="3217"/>
    <n v="81.73"/>
    <n v="56.67"/>
    <x v="759"/>
    <n v="182307.39"/>
    <x v="759"/>
    <x v="6"/>
    <n v="1"/>
  </r>
  <r>
    <x v="3"/>
    <x v="58"/>
    <x v="7"/>
    <x v="761"/>
    <x v="0"/>
    <x v="2"/>
    <d v="2010-12-09T00:00:00"/>
    <n v="606055057"/>
    <d v="2011-01-23T00:00:00"/>
    <n v="4014"/>
    <n v="668.27"/>
    <n v="502.54"/>
    <x v="760"/>
    <n v="2017195.56"/>
    <x v="760"/>
    <x v="3"/>
    <n v="12"/>
  </r>
  <r>
    <x v="2"/>
    <x v="164"/>
    <x v="2"/>
    <x v="762"/>
    <x v="1"/>
    <x v="3"/>
    <d v="2013-01-24T00:00:00"/>
    <n v="671939122"/>
    <d v="2013-02-14T00:00:00"/>
    <n v="573"/>
    <n v="255.28"/>
    <n v="159.41999999999999"/>
    <x v="761"/>
    <n v="91347.66"/>
    <x v="761"/>
    <x v="6"/>
    <n v="1"/>
  </r>
  <r>
    <x v="3"/>
    <x v="159"/>
    <x v="0"/>
    <x v="763"/>
    <x v="0"/>
    <x v="0"/>
    <d v="2014-02-25T00:00:00"/>
    <n v="448621833"/>
    <d v="2014-03-03T00:00:00"/>
    <n v="6025"/>
    <n v="437.2"/>
    <n v="263.33"/>
    <x v="762"/>
    <n v="1586563.25"/>
    <x v="762"/>
    <x v="0"/>
    <n v="2"/>
  </r>
  <r>
    <x v="3"/>
    <x v="41"/>
    <x v="4"/>
    <x v="764"/>
    <x v="1"/>
    <x v="0"/>
    <d v="2017-07-23T00:00:00"/>
    <n v="987714517"/>
    <d v="2017-09-11T00:00:00"/>
    <n v="5530"/>
    <n v="9.33"/>
    <n v="6.92"/>
    <x v="763"/>
    <n v="38267.599999999999"/>
    <x v="763"/>
    <x v="7"/>
    <n v="7"/>
  </r>
  <r>
    <x v="3"/>
    <x v="16"/>
    <x v="7"/>
    <x v="765"/>
    <x v="1"/>
    <x v="2"/>
    <d v="2016-05-07T00:00:00"/>
    <n v="711141002"/>
    <d v="2016-06-14T00:00:00"/>
    <n v="1280"/>
    <n v="668.27"/>
    <n v="502.54"/>
    <x v="764"/>
    <n v="643251.19999999995"/>
    <x v="764"/>
    <x v="2"/>
    <n v="5"/>
  </r>
  <r>
    <x v="3"/>
    <x v="181"/>
    <x v="8"/>
    <x v="766"/>
    <x v="1"/>
    <x v="1"/>
    <d v="2012-03-24T00:00:00"/>
    <n v="361137616"/>
    <d v="2012-04-18T00:00:00"/>
    <n v="7501"/>
    <n v="651.21"/>
    <n v="524.96"/>
    <x v="765"/>
    <n v="3937724.96"/>
    <x v="765"/>
    <x v="5"/>
    <n v="3"/>
  </r>
  <r>
    <x v="2"/>
    <x v="42"/>
    <x v="7"/>
    <x v="767"/>
    <x v="0"/>
    <x v="2"/>
    <d v="2011-10-03T00:00:00"/>
    <n v="750253188"/>
    <d v="2011-11-21T00:00:00"/>
    <n v="5446"/>
    <n v="668.27"/>
    <n v="502.54"/>
    <x v="766"/>
    <n v="2736832.84"/>
    <x v="766"/>
    <x v="1"/>
    <n v="10"/>
  </r>
  <r>
    <x v="5"/>
    <x v="66"/>
    <x v="8"/>
    <x v="768"/>
    <x v="1"/>
    <x v="1"/>
    <d v="2014-12-22T00:00:00"/>
    <n v="511349046"/>
    <d v="2015-01-02T00:00:00"/>
    <n v="8401"/>
    <n v="651.21"/>
    <n v="524.96"/>
    <x v="767"/>
    <n v="4410188.96"/>
    <x v="767"/>
    <x v="0"/>
    <n v="12"/>
  </r>
  <r>
    <x v="3"/>
    <x v="96"/>
    <x v="10"/>
    <x v="769"/>
    <x v="0"/>
    <x v="3"/>
    <d v="2011-08-23T00:00:00"/>
    <n v="147599017"/>
    <d v="2011-08-28T00:00:00"/>
    <n v="6684"/>
    <n v="81.73"/>
    <n v="56.67"/>
    <x v="768"/>
    <n v="378782.28"/>
    <x v="768"/>
    <x v="1"/>
    <n v="8"/>
  </r>
  <r>
    <x v="4"/>
    <x v="99"/>
    <x v="9"/>
    <x v="770"/>
    <x v="1"/>
    <x v="2"/>
    <d v="2015-04-18T00:00:00"/>
    <n v="682489430"/>
    <d v="2015-05-23T00:00:00"/>
    <n v="2644"/>
    <n v="47.45"/>
    <n v="31.79"/>
    <x v="769"/>
    <n v="84052.76"/>
    <x v="769"/>
    <x v="4"/>
    <n v="4"/>
  </r>
  <r>
    <x v="2"/>
    <x v="12"/>
    <x v="1"/>
    <x v="771"/>
    <x v="0"/>
    <x v="0"/>
    <d v="2014-01-11T00:00:00"/>
    <n v="509819114"/>
    <d v="2014-02-23T00:00:00"/>
    <n v="5660"/>
    <n v="154.06"/>
    <n v="90.93"/>
    <x v="770"/>
    <n v="514663.8"/>
    <x v="770"/>
    <x v="0"/>
    <n v="1"/>
  </r>
  <r>
    <x v="4"/>
    <x v="87"/>
    <x v="8"/>
    <x v="772"/>
    <x v="0"/>
    <x v="0"/>
    <d v="2012-02-27T00:00:00"/>
    <n v="343699395"/>
    <d v="2012-04-02T00:00:00"/>
    <n v="7144"/>
    <n v="651.21"/>
    <n v="524.96"/>
    <x v="771"/>
    <n v="3750314.24"/>
    <x v="771"/>
    <x v="5"/>
    <n v="2"/>
  </r>
  <r>
    <x v="4"/>
    <x v="50"/>
    <x v="5"/>
    <x v="773"/>
    <x v="0"/>
    <x v="3"/>
    <d v="2011-04-04T00:00:00"/>
    <n v="968554103"/>
    <d v="2011-04-08T00:00:00"/>
    <n v="5537"/>
    <n v="109.28"/>
    <n v="35.840000000000003"/>
    <x v="772"/>
    <n v="198446.07999999999"/>
    <x v="772"/>
    <x v="1"/>
    <n v="4"/>
  </r>
  <r>
    <x v="4"/>
    <x v="40"/>
    <x v="9"/>
    <x v="774"/>
    <x v="1"/>
    <x v="0"/>
    <d v="2013-12-26T00:00:00"/>
    <n v="989119565"/>
    <d v="2014-01-06T00:00:00"/>
    <n v="1315"/>
    <n v="47.45"/>
    <n v="31.79"/>
    <x v="773"/>
    <n v="41803.85"/>
    <x v="773"/>
    <x v="6"/>
    <n v="12"/>
  </r>
  <r>
    <x v="4"/>
    <x v="89"/>
    <x v="1"/>
    <x v="775"/>
    <x v="0"/>
    <x v="0"/>
    <d v="2012-09-12T00:00:00"/>
    <n v="880444610"/>
    <d v="2012-10-31T00:00:00"/>
    <n v="1980"/>
    <n v="154.06"/>
    <n v="90.93"/>
    <x v="774"/>
    <n v="180041.4"/>
    <x v="774"/>
    <x v="5"/>
    <n v="9"/>
  </r>
  <r>
    <x v="5"/>
    <x v="147"/>
    <x v="1"/>
    <x v="776"/>
    <x v="0"/>
    <x v="3"/>
    <d v="2015-12-19T00:00:00"/>
    <n v="737890565"/>
    <d v="2016-01-15T00:00:00"/>
    <n v="7071"/>
    <n v="154.06"/>
    <n v="90.93"/>
    <x v="775"/>
    <n v="642966.03"/>
    <x v="775"/>
    <x v="4"/>
    <n v="12"/>
  </r>
  <r>
    <x v="3"/>
    <x v="96"/>
    <x v="1"/>
    <x v="777"/>
    <x v="1"/>
    <x v="0"/>
    <d v="2014-06-26T00:00:00"/>
    <n v="727131259"/>
    <d v="2014-08-09T00:00:00"/>
    <n v="3153"/>
    <n v="154.06"/>
    <n v="90.93"/>
    <x v="776"/>
    <n v="286702.28999999998"/>
    <x v="776"/>
    <x v="0"/>
    <n v="6"/>
  </r>
  <r>
    <x v="3"/>
    <x v="90"/>
    <x v="8"/>
    <x v="778"/>
    <x v="0"/>
    <x v="3"/>
    <d v="2015-03-02T00:00:00"/>
    <n v="634153020"/>
    <d v="2015-03-11T00:00:00"/>
    <n v="8826"/>
    <n v="651.21"/>
    <n v="524.96"/>
    <x v="777"/>
    <n v="4633296.96"/>
    <x v="777"/>
    <x v="4"/>
    <n v="3"/>
  </r>
  <r>
    <x v="2"/>
    <x v="34"/>
    <x v="9"/>
    <x v="779"/>
    <x v="1"/>
    <x v="2"/>
    <d v="2014-08-17T00:00:00"/>
    <n v="315254676"/>
    <d v="2014-09-08T00:00:00"/>
    <n v="9719"/>
    <n v="47.45"/>
    <n v="31.79"/>
    <x v="778"/>
    <n v="308967.01"/>
    <x v="778"/>
    <x v="0"/>
    <n v="8"/>
  </r>
  <r>
    <x v="5"/>
    <x v="47"/>
    <x v="10"/>
    <x v="780"/>
    <x v="0"/>
    <x v="0"/>
    <d v="2010-07-19T00:00:00"/>
    <n v="147047555"/>
    <d v="2010-09-03T00:00:00"/>
    <n v="3494"/>
    <n v="81.73"/>
    <n v="56.67"/>
    <x v="779"/>
    <n v="198004.98"/>
    <x v="779"/>
    <x v="3"/>
    <n v="7"/>
  </r>
  <r>
    <x v="3"/>
    <x v="144"/>
    <x v="7"/>
    <x v="781"/>
    <x v="1"/>
    <x v="3"/>
    <d v="2013-01-14T00:00:00"/>
    <n v="576455485"/>
    <d v="2013-02-13T00:00:00"/>
    <n v="4843"/>
    <n v="668.27"/>
    <n v="502.54"/>
    <x v="780"/>
    <n v="2433801.2200000002"/>
    <x v="780"/>
    <x v="6"/>
    <n v="1"/>
  </r>
  <r>
    <x v="0"/>
    <x v="168"/>
    <x v="6"/>
    <x v="782"/>
    <x v="0"/>
    <x v="3"/>
    <d v="2010-07-19T00:00:00"/>
    <n v="770714795"/>
    <d v="2010-08-26T00:00:00"/>
    <n v="490"/>
    <n v="152.58000000000001"/>
    <n v="97.44"/>
    <x v="781"/>
    <n v="47745.599999999999"/>
    <x v="781"/>
    <x v="3"/>
    <n v="7"/>
  </r>
  <r>
    <x v="3"/>
    <x v="181"/>
    <x v="0"/>
    <x v="783"/>
    <x v="0"/>
    <x v="2"/>
    <d v="2011-07-11T00:00:00"/>
    <n v="867374312"/>
    <d v="2011-08-03T00:00:00"/>
    <n v="4189"/>
    <n v="437.2"/>
    <n v="263.33"/>
    <x v="782"/>
    <n v="1103089.3700000001"/>
    <x v="782"/>
    <x v="1"/>
    <n v="7"/>
  </r>
  <r>
    <x v="3"/>
    <x v="140"/>
    <x v="4"/>
    <x v="784"/>
    <x v="1"/>
    <x v="3"/>
    <d v="2010-05-04T00:00:00"/>
    <n v="624295365"/>
    <d v="2010-06-23T00:00:00"/>
    <n v="1727"/>
    <n v="9.33"/>
    <n v="6.92"/>
    <x v="783"/>
    <n v="11950.84"/>
    <x v="783"/>
    <x v="3"/>
    <n v="5"/>
  </r>
  <r>
    <x v="2"/>
    <x v="86"/>
    <x v="5"/>
    <x v="785"/>
    <x v="0"/>
    <x v="0"/>
    <d v="2013-10-13T00:00:00"/>
    <n v="769651782"/>
    <d v="2013-11-03T00:00:00"/>
    <n v="5921"/>
    <n v="109.28"/>
    <n v="35.840000000000003"/>
    <x v="784"/>
    <n v="212208.64000000001"/>
    <x v="784"/>
    <x v="6"/>
    <n v="10"/>
  </r>
  <r>
    <x v="0"/>
    <x v="169"/>
    <x v="1"/>
    <x v="786"/>
    <x v="1"/>
    <x v="1"/>
    <d v="2014-07-27T00:00:00"/>
    <n v="751929891"/>
    <d v="2014-08-01T00:00:00"/>
    <n v="1619"/>
    <n v="154.06"/>
    <n v="90.93"/>
    <x v="785"/>
    <n v="147215.67000000001"/>
    <x v="785"/>
    <x v="0"/>
    <n v="7"/>
  </r>
  <r>
    <x v="2"/>
    <x v="12"/>
    <x v="8"/>
    <x v="787"/>
    <x v="1"/>
    <x v="2"/>
    <d v="2010-04-04T00:00:00"/>
    <n v="989928519"/>
    <d v="2010-04-11T00:00:00"/>
    <n v="702"/>
    <n v="651.21"/>
    <n v="524.96"/>
    <x v="786"/>
    <n v="368521.92"/>
    <x v="786"/>
    <x v="3"/>
    <n v="4"/>
  </r>
  <r>
    <x v="3"/>
    <x v="154"/>
    <x v="11"/>
    <x v="788"/>
    <x v="0"/>
    <x v="2"/>
    <d v="2014-08-17T00:00:00"/>
    <n v="622758996"/>
    <d v="2014-10-01T00:00:00"/>
    <n v="7081"/>
    <n v="421.89"/>
    <n v="364.69"/>
    <x v="787"/>
    <n v="2582369.89"/>
    <x v="787"/>
    <x v="0"/>
    <n v="8"/>
  </r>
  <r>
    <x v="3"/>
    <x v="38"/>
    <x v="2"/>
    <x v="789"/>
    <x v="1"/>
    <x v="2"/>
    <d v="2016-01-04T00:00:00"/>
    <n v="659845149"/>
    <d v="2016-01-29T00:00:00"/>
    <n v="1698"/>
    <n v="255.28"/>
    <n v="159.41999999999999"/>
    <x v="788"/>
    <n v="270695.15999999997"/>
    <x v="788"/>
    <x v="2"/>
    <n v="1"/>
  </r>
  <r>
    <x v="3"/>
    <x v="182"/>
    <x v="2"/>
    <x v="790"/>
    <x v="0"/>
    <x v="2"/>
    <d v="2011-05-17T00:00:00"/>
    <n v="830923306"/>
    <d v="2011-06-05T00:00:00"/>
    <n v="7526"/>
    <n v="255.28"/>
    <n v="159.41999999999999"/>
    <x v="789"/>
    <n v="1199794.92"/>
    <x v="789"/>
    <x v="1"/>
    <n v="5"/>
  </r>
  <r>
    <x v="2"/>
    <x v="157"/>
    <x v="9"/>
    <x v="791"/>
    <x v="0"/>
    <x v="3"/>
    <d v="2010-02-12T00:00:00"/>
    <n v="936042296"/>
    <d v="2010-03-17T00:00:00"/>
    <n v="4571"/>
    <n v="47.45"/>
    <n v="31.79"/>
    <x v="790"/>
    <n v="145312.09"/>
    <x v="790"/>
    <x v="3"/>
    <n v="2"/>
  </r>
  <r>
    <x v="3"/>
    <x v="90"/>
    <x v="7"/>
    <x v="792"/>
    <x v="1"/>
    <x v="3"/>
    <d v="2015-02-17T00:00:00"/>
    <n v="395563447"/>
    <d v="2015-03-30T00:00:00"/>
    <n v="4869"/>
    <n v="668.27"/>
    <n v="502.54"/>
    <x v="791"/>
    <n v="2446867.2599999998"/>
    <x v="791"/>
    <x v="4"/>
    <n v="2"/>
  </r>
  <r>
    <x v="3"/>
    <x v="135"/>
    <x v="11"/>
    <x v="793"/>
    <x v="0"/>
    <x v="0"/>
    <d v="2011-06-07T00:00:00"/>
    <n v="500160586"/>
    <d v="2011-06-07T00:00:00"/>
    <n v="7487"/>
    <n v="421.89"/>
    <n v="364.69"/>
    <x v="792"/>
    <n v="2730434.03"/>
    <x v="792"/>
    <x v="1"/>
    <n v="6"/>
  </r>
  <r>
    <x v="3"/>
    <x v="182"/>
    <x v="4"/>
    <x v="794"/>
    <x v="1"/>
    <x v="3"/>
    <d v="2015-05-26T00:00:00"/>
    <n v="360820043"/>
    <d v="2015-07-02T00:00:00"/>
    <n v="3524"/>
    <n v="9.33"/>
    <n v="6.92"/>
    <x v="793"/>
    <n v="24386.080000000002"/>
    <x v="793"/>
    <x v="4"/>
    <n v="5"/>
  </r>
  <r>
    <x v="4"/>
    <x v="111"/>
    <x v="6"/>
    <x v="795"/>
    <x v="1"/>
    <x v="1"/>
    <d v="2010-05-24T00:00:00"/>
    <n v="958840644"/>
    <d v="2010-06-02T00:00:00"/>
    <n v="1109"/>
    <n v="152.58000000000001"/>
    <n v="97.44"/>
    <x v="794"/>
    <n v="108060.96"/>
    <x v="794"/>
    <x v="3"/>
    <n v="5"/>
  </r>
  <r>
    <x v="0"/>
    <x v="106"/>
    <x v="2"/>
    <x v="796"/>
    <x v="1"/>
    <x v="0"/>
    <d v="2011-02-21T00:00:00"/>
    <n v="195833718"/>
    <d v="2011-04-07T00:00:00"/>
    <n v="404"/>
    <n v="255.28"/>
    <n v="159.41999999999999"/>
    <x v="795"/>
    <n v="64405.68"/>
    <x v="795"/>
    <x v="1"/>
    <n v="2"/>
  </r>
  <r>
    <x v="3"/>
    <x v="109"/>
    <x v="10"/>
    <x v="797"/>
    <x v="0"/>
    <x v="0"/>
    <d v="2014-06-28T00:00:00"/>
    <n v="543723094"/>
    <d v="2014-07-02T00:00:00"/>
    <n v="8601"/>
    <n v="81.73"/>
    <n v="56.67"/>
    <x v="796"/>
    <n v="487418.67"/>
    <x v="796"/>
    <x v="0"/>
    <n v="6"/>
  </r>
  <r>
    <x v="5"/>
    <x v="170"/>
    <x v="0"/>
    <x v="798"/>
    <x v="0"/>
    <x v="2"/>
    <d v="2010-10-15T00:00:00"/>
    <n v="494745099"/>
    <d v="2010-10-30T00:00:00"/>
    <n v="4924"/>
    <n v="437.2"/>
    <n v="263.33"/>
    <x v="797"/>
    <n v="1296636.92"/>
    <x v="797"/>
    <x v="3"/>
    <n v="10"/>
  </r>
  <r>
    <x v="0"/>
    <x v="153"/>
    <x v="1"/>
    <x v="799"/>
    <x v="1"/>
    <x v="2"/>
    <d v="2010-05-18T00:00:00"/>
    <n v="411448562"/>
    <d v="2010-06-30T00:00:00"/>
    <n v="5628"/>
    <n v="154.06"/>
    <n v="90.93"/>
    <x v="798"/>
    <n v="511754.04"/>
    <x v="798"/>
    <x v="3"/>
    <n v="5"/>
  </r>
  <r>
    <x v="4"/>
    <x v="92"/>
    <x v="10"/>
    <x v="800"/>
    <x v="0"/>
    <x v="2"/>
    <d v="2017-02-02T00:00:00"/>
    <n v="276694810"/>
    <d v="2017-02-16T00:00:00"/>
    <n v="8998"/>
    <n v="81.73"/>
    <n v="56.67"/>
    <x v="799"/>
    <n v="509916.66"/>
    <x v="799"/>
    <x v="7"/>
    <n v="2"/>
  </r>
  <r>
    <x v="2"/>
    <x v="160"/>
    <x v="8"/>
    <x v="801"/>
    <x v="0"/>
    <x v="0"/>
    <d v="2016-11-24T00:00:00"/>
    <n v="143657672"/>
    <d v="2017-01-08T00:00:00"/>
    <n v="352"/>
    <n v="651.21"/>
    <n v="524.96"/>
    <x v="800"/>
    <n v="184785.92000000001"/>
    <x v="800"/>
    <x v="2"/>
    <n v="11"/>
  </r>
  <r>
    <x v="4"/>
    <x v="89"/>
    <x v="2"/>
    <x v="802"/>
    <x v="1"/>
    <x v="3"/>
    <d v="2011-12-23T00:00:00"/>
    <n v="585823476"/>
    <d v="2012-01-06T00:00:00"/>
    <n v="7040"/>
    <n v="255.28"/>
    <n v="159.41999999999999"/>
    <x v="801"/>
    <n v="1122316.8"/>
    <x v="801"/>
    <x v="1"/>
    <n v="12"/>
  </r>
  <r>
    <x v="0"/>
    <x v="72"/>
    <x v="5"/>
    <x v="803"/>
    <x v="1"/>
    <x v="1"/>
    <d v="2016-12-05T00:00:00"/>
    <n v="446991050"/>
    <d v="2017-01-16T00:00:00"/>
    <n v="3440"/>
    <n v="109.28"/>
    <n v="35.840000000000003"/>
    <x v="802"/>
    <n v="123289.60000000001"/>
    <x v="802"/>
    <x v="2"/>
    <n v="12"/>
  </r>
  <r>
    <x v="6"/>
    <x v="117"/>
    <x v="5"/>
    <x v="804"/>
    <x v="0"/>
    <x v="0"/>
    <d v="2017-02-16T00:00:00"/>
    <n v="891271722"/>
    <d v="2017-02-22T00:00:00"/>
    <n v="5963"/>
    <n v="109.28"/>
    <n v="35.840000000000003"/>
    <x v="803"/>
    <n v="213713.92000000001"/>
    <x v="803"/>
    <x v="7"/>
    <n v="2"/>
  </r>
  <r>
    <x v="0"/>
    <x v="23"/>
    <x v="0"/>
    <x v="805"/>
    <x v="1"/>
    <x v="1"/>
    <d v="2010-05-18T00:00:00"/>
    <n v="453089320"/>
    <d v="2010-06-16T00:00:00"/>
    <n v="8053"/>
    <n v="437.2"/>
    <n v="263.33"/>
    <x v="804"/>
    <n v="2120596.4900000002"/>
    <x v="804"/>
    <x v="3"/>
    <n v="5"/>
  </r>
  <r>
    <x v="4"/>
    <x v="97"/>
    <x v="2"/>
    <x v="806"/>
    <x v="0"/>
    <x v="3"/>
    <d v="2010-09-07T00:00:00"/>
    <n v="887180173"/>
    <d v="2010-10-18T00:00:00"/>
    <n v="5183"/>
    <n v="255.28"/>
    <n v="159.41999999999999"/>
    <x v="805"/>
    <n v="826273.86"/>
    <x v="805"/>
    <x v="3"/>
    <n v="9"/>
  </r>
  <r>
    <x v="4"/>
    <x v="29"/>
    <x v="0"/>
    <x v="807"/>
    <x v="1"/>
    <x v="3"/>
    <d v="2014-03-12T00:00:00"/>
    <n v="418593108"/>
    <d v="2014-03-25T00:00:00"/>
    <n v="9858"/>
    <n v="437.2"/>
    <n v="263.33"/>
    <x v="806"/>
    <n v="2595907.14"/>
    <x v="806"/>
    <x v="0"/>
    <n v="3"/>
  </r>
  <r>
    <x v="2"/>
    <x v="152"/>
    <x v="10"/>
    <x v="808"/>
    <x v="1"/>
    <x v="0"/>
    <d v="2010-07-16T00:00:00"/>
    <n v="492689454"/>
    <d v="2010-08-16T00:00:00"/>
    <n v="6613"/>
    <n v="81.73"/>
    <n v="56.67"/>
    <x v="807"/>
    <n v="374758.71"/>
    <x v="807"/>
    <x v="3"/>
    <n v="7"/>
  </r>
  <r>
    <x v="4"/>
    <x v="173"/>
    <x v="0"/>
    <x v="809"/>
    <x v="1"/>
    <x v="0"/>
    <d v="2016-12-05T00:00:00"/>
    <n v="825143039"/>
    <d v="2016-12-20T00:00:00"/>
    <n v="7017"/>
    <n v="437.2"/>
    <n v="263.33"/>
    <x v="808"/>
    <n v="1847786.61"/>
    <x v="808"/>
    <x v="2"/>
    <n v="12"/>
  </r>
  <r>
    <x v="4"/>
    <x v="129"/>
    <x v="1"/>
    <x v="810"/>
    <x v="1"/>
    <x v="3"/>
    <d v="2013-10-08T00:00:00"/>
    <n v="751940190"/>
    <d v="2013-10-10T00:00:00"/>
    <n v="4667"/>
    <n v="154.06"/>
    <n v="90.93"/>
    <x v="809"/>
    <n v="424370.31"/>
    <x v="809"/>
    <x v="6"/>
    <n v="10"/>
  </r>
  <r>
    <x v="3"/>
    <x v="3"/>
    <x v="2"/>
    <x v="811"/>
    <x v="0"/>
    <x v="2"/>
    <d v="2016-08-09T00:00:00"/>
    <n v="579379737"/>
    <d v="2016-08-26T00:00:00"/>
    <n v="194"/>
    <n v="255.28"/>
    <n v="159.41999999999999"/>
    <x v="810"/>
    <n v="30927.48"/>
    <x v="810"/>
    <x v="2"/>
    <n v="8"/>
  </r>
  <r>
    <x v="4"/>
    <x v="87"/>
    <x v="11"/>
    <x v="812"/>
    <x v="1"/>
    <x v="1"/>
    <d v="2011-10-06T00:00:00"/>
    <n v="234073007"/>
    <d v="2011-11-20T00:00:00"/>
    <n v="6259"/>
    <n v="421.89"/>
    <n v="364.69"/>
    <x v="811"/>
    <n v="2282594.71"/>
    <x v="811"/>
    <x v="1"/>
    <n v="10"/>
  </r>
  <r>
    <x v="0"/>
    <x v="158"/>
    <x v="11"/>
    <x v="813"/>
    <x v="1"/>
    <x v="1"/>
    <d v="2013-02-17T00:00:00"/>
    <n v="612943828"/>
    <d v="2013-03-01T00:00:00"/>
    <n v="2554"/>
    <n v="421.89"/>
    <n v="364.69"/>
    <x v="812"/>
    <n v="931418.26"/>
    <x v="812"/>
    <x v="6"/>
    <n v="2"/>
  </r>
  <r>
    <x v="3"/>
    <x v="128"/>
    <x v="4"/>
    <x v="814"/>
    <x v="1"/>
    <x v="1"/>
    <d v="2012-12-14T00:00:00"/>
    <n v="433228528"/>
    <d v="2012-12-21T00:00:00"/>
    <n v="804"/>
    <n v="9.33"/>
    <n v="6.92"/>
    <x v="813"/>
    <n v="5563.68"/>
    <x v="813"/>
    <x v="5"/>
    <n v="12"/>
  </r>
  <r>
    <x v="0"/>
    <x v="106"/>
    <x v="4"/>
    <x v="815"/>
    <x v="1"/>
    <x v="3"/>
    <d v="2015-11-20T00:00:00"/>
    <n v="282475936"/>
    <d v="2015-11-28T00:00:00"/>
    <n v="9762"/>
    <n v="9.33"/>
    <n v="6.92"/>
    <x v="814"/>
    <n v="67553.039999999994"/>
    <x v="814"/>
    <x v="4"/>
    <n v="11"/>
  </r>
  <r>
    <x v="2"/>
    <x v="152"/>
    <x v="11"/>
    <x v="816"/>
    <x v="1"/>
    <x v="0"/>
    <d v="2012-07-07T00:00:00"/>
    <n v="368547379"/>
    <d v="2012-07-12T00:00:00"/>
    <n v="214"/>
    <n v="421.89"/>
    <n v="364.69"/>
    <x v="815"/>
    <n v="78043.66"/>
    <x v="815"/>
    <x v="5"/>
    <n v="7"/>
  </r>
  <r>
    <x v="6"/>
    <x v="155"/>
    <x v="11"/>
    <x v="817"/>
    <x v="0"/>
    <x v="2"/>
    <d v="2013-06-02T00:00:00"/>
    <n v="969616687"/>
    <d v="2013-06-28T00:00:00"/>
    <n v="9980"/>
    <n v="421.89"/>
    <n v="364.69"/>
    <x v="816"/>
    <n v="3639606.2"/>
    <x v="816"/>
    <x v="6"/>
    <n v="6"/>
  </r>
  <r>
    <x v="3"/>
    <x v="52"/>
    <x v="2"/>
    <x v="818"/>
    <x v="1"/>
    <x v="3"/>
    <d v="2015-02-04T00:00:00"/>
    <n v="184170186"/>
    <d v="2015-02-17T00:00:00"/>
    <n v="8906"/>
    <n v="255.28"/>
    <n v="159.41999999999999"/>
    <x v="817"/>
    <n v="1419794.52"/>
    <x v="817"/>
    <x v="4"/>
    <n v="2"/>
  </r>
  <r>
    <x v="4"/>
    <x v="4"/>
    <x v="4"/>
    <x v="819"/>
    <x v="1"/>
    <x v="1"/>
    <d v="2011-04-28T00:00:00"/>
    <n v="681006705"/>
    <d v="2011-06-14T00:00:00"/>
    <n v="3872"/>
    <n v="9.33"/>
    <n v="6.92"/>
    <x v="818"/>
    <n v="26794.240000000002"/>
    <x v="818"/>
    <x v="1"/>
    <n v="4"/>
  </r>
  <r>
    <x v="3"/>
    <x v="74"/>
    <x v="2"/>
    <x v="820"/>
    <x v="1"/>
    <x v="3"/>
    <d v="2012-02-01T00:00:00"/>
    <n v="249237573"/>
    <d v="2012-02-21T00:00:00"/>
    <n v="3791"/>
    <n v="255.28"/>
    <n v="159.41999999999999"/>
    <x v="819"/>
    <n v="604361.22"/>
    <x v="819"/>
    <x v="5"/>
    <n v="2"/>
  </r>
  <r>
    <x v="2"/>
    <x v="164"/>
    <x v="1"/>
    <x v="821"/>
    <x v="0"/>
    <x v="2"/>
    <d v="2017-01-29T00:00:00"/>
    <n v="348286616"/>
    <d v="2017-02-13T00:00:00"/>
    <n v="4604"/>
    <n v="154.06"/>
    <n v="90.93"/>
    <x v="820"/>
    <n v="418641.72"/>
    <x v="820"/>
    <x v="7"/>
    <n v="1"/>
  </r>
  <r>
    <x v="6"/>
    <x v="8"/>
    <x v="5"/>
    <x v="822"/>
    <x v="0"/>
    <x v="3"/>
    <d v="2011-12-01T00:00:00"/>
    <n v="257890164"/>
    <d v="2011-12-29T00:00:00"/>
    <n v="4285"/>
    <n v="109.28"/>
    <n v="35.840000000000003"/>
    <x v="821"/>
    <n v="153574.39999999999"/>
    <x v="821"/>
    <x v="1"/>
    <n v="12"/>
  </r>
  <r>
    <x v="4"/>
    <x v="50"/>
    <x v="0"/>
    <x v="823"/>
    <x v="1"/>
    <x v="2"/>
    <d v="2017-05-08T00:00:00"/>
    <n v="228097045"/>
    <d v="2017-06-17T00:00:00"/>
    <n v="7839"/>
    <n v="437.2"/>
    <n v="263.33"/>
    <x v="822"/>
    <n v="2064243.87"/>
    <x v="822"/>
    <x v="7"/>
    <n v="5"/>
  </r>
  <r>
    <x v="3"/>
    <x v="48"/>
    <x v="3"/>
    <x v="824"/>
    <x v="1"/>
    <x v="1"/>
    <d v="2017-05-03T00:00:00"/>
    <n v="129268586"/>
    <d v="2017-06-21T00:00:00"/>
    <n v="2302"/>
    <n v="205.7"/>
    <n v="117.11"/>
    <x v="823"/>
    <n v="269587.21999999997"/>
    <x v="823"/>
    <x v="7"/>
    <n v="5"/>
  </r>
  <r>
    <x v="6"/>
    <x v="8"/>
    <x v="0"/>
    <x v="825"/>
    <x v="1"/>
    <x v="0"/>
    <d v="2015-10-31T00:00:00"/>
    <n v="802078616"/>
    <d v="2015-12-09T00:00:00"/>
    <n v="1741"/>
    <n v="437.2"/>
    <n v="263.33"/>
    <x v="824"/>
    <n v="458457.53"/>
    <x v="824"/>
    <x v="4"/>
    <n v="10"/>
  </r>
  <r>
    <x v="4"/>
    <x v="148"/>
    <x v="5"/>
    <x v="826"/>
    <x v="0"/>
    <x v="1"/>
    <d v="2010-04-11T00:00:00"/>
    <n v="907513463"/>
    <d v="2010-04-19T00:00:00"/>
    <n v="2256"/>
    <n v="109.28"/>
    <n v="35.840000000000003"/>
    <x v="825"/>
    <n v="80855.039999999994"/>
    <x v="825"/>
    <x v="3"/>
    <n v="4"/>
  </r>
  <r>
    <x v="2"/>
    <x v="142"/>
    <x v="1"/>
    <x v="827"/>
    <x v="1"/>
    <x v="3"/>
    <d v="2010-07-17T00:00:00"/>
    <n v="976871955"/>
    <d v="2010-08-31T00:00:00"/>
    <n v="6975"/>
    <n v="154.06"/>
    <n v="90.93"/>
    <x v="826"/>
    <n v="634236.75"/>
    <x v="826"/>
    <x v="3"/>
    <n v="7"/>
  </r>
  <r>
    <x v="4"/>
    <x v="30"/>
    <x v="3"/>
    <x v="828"/>
    <x v="0"/>
    <x v="1"/>
    <d v="2012-05-31T00:00:00"/>
    <n v="261765420"/>
    <d v="2012-07-17T00:00:00"/>
    <n v="1060"/>
    <n v="205.7"/>
    <n v="117.11"/>
    <x v="827"/>
    <n v="124136.6"/>
    <x v="827"/>
    <x v="5"/>
    <n v="5"/>
  </r>
  <r>
    <x v="6"/>
    <x v="115"/>
    <x v="1"/>
    <x v="829"/>
    <x v="0"/>
    <x v="3"/>
    <d v="2016-07-15T00:00:00"/>
    <n v="784117686"/>
    <d v="2016-07-17T00:00:00"/>
    <n v="6703"/>
    <n v="154.06"/>
    <n v="90.93"/>
    <x v="828"/>
    <n v="609503.79"/>
    <x v="828"/>
    <x v="2"/>
    <n v="7"/>
  </r>
  <r>
    <x v="2"/>
    <x v="80"/>
    <x v="0"/>
    <x v="830"/>
    <x v="0"/>
    <x v="0"/>
    <d v="2017-01-14T00:00:00"/>
    <n v="586165082"/>
    <d v="2017-01-27T00:00:00"/>
    <n v="8128"/>
    <n v="437.2"/>
    <n v="263.33"/>
    <x v="829"/>
    <n v="2140346.2400000002"/>
    <x v="829"/>
    <x v="7"/>
    <n v="1"/>
  </r>
  <r>
    <x v="3"/>
    <x v="144"/>
    <x v="6"/>
    <x v="831"/>
    <x v="1"/>
    <x v="1"/>
    <d v="2012-11-26T00:00:00"/>
    <n v="480456435"/>
    <d v="2012-12-16T00:00:00"/>
    <n v="6591"/>
    <n v="152.58000000000001"/>
    <n v="97.44"/>
    <x v="830"/>
    <n v="642227.04"/>
    <x v="830"/>
    <x v="5"/>
    <n v="11"/>
  </r>
  <r>
    <x v="2"/>
    <x v="163"/>
    <x v="3"/>
    <x v="832"/>
    <x v="1"/>
    <x v="3"/>
    <d v="2011-10-03T00:00:00"/>
    <n v="899853074"/>
    <d v="2011-10-26T00:00:00"/>
    <n v="5376"/>
    <n v="205.7"/>
    <n v="117.11"/>
    <x v="831"/>
    <n v="629583.35999999999"/>
    <x v="831"/>
    <x v="1"/>
    <n v="10"/>
  </r>
  <r>
    <x v="5"/>
    <x v="141"/>
    <x v="2"/>
    <x v="833"/>
    <x v="0"/>
    <x v="3"/>
    <d v="2010-11-30T00:00:00"/>
    <n v="547528827"/>
    <d v="2010-12-15T00:00:00"/>
    <n v="4802"/>
    <n v="255.28"/>
    <n v="159.41999999999999"/>
    <x v="832"/>
    <n v="765534.84"/>
    <x v="832"/>
    <x v="3"/>
    <n v="11"/>
  </r>
  <r>
    <x v="3"/>
    <x v="95"/>
    <x v="1"/>
    <x v="834"/>
    <x v="1"/>
    <x v="3"/>
    <d v="2016-05-08T00:00:00"/>
    <n v="446970021"/>
    <d v="2016-05-09T00:00:00"/>
    <n v="7217"/>
    <n v="154.06"/>
    <n v="90.93"/>
    <x v="833"/>
    <n v="656241.81000000006"/>
    <x v="833"/>
    <x v="2"/>
    <n v="5"/>
  </r>
  <r>
    <x v="4"/>
    <x v="99"/>
    <x v="9"/>
    <x v="835"/>
    <x v="0"/>
    <x v="2"/>
    <d v="2016-02-27T00:00:00"/>
    <n v="791975486"/>
    <d v="2016-03-20T00:00:00"/>
    <n v="2001"/>
    <n v="47.45"/>
    <n v="31.79"/>
    <x v="834"/>
    <n v="63611.79"/>
    <x v="834"/>
    <x v="2"/>
    <n v="2"/>
  </r>
  <r>
    <x v="0"/>
    <x v="32"/>
    <x v="1"/>
    <x v="836"/>
    <x v="0"/>
    <x v="0"/>
    <d v="2014-08-24T00:00:00"/>
    <n v="496656548"/>
    <d v="2014-09-29T00:00:00"/>
    <n v="564"/>
    <n v="154.06"/>
    <n v="90.93"/>
    <x v="835"/>
    <n v="51284.52"/>
    <x v="835"/>
    <x v="0"/>
    <n v="8"/>
  </r>
  <r>
    <x v="0"/>
    <x v="158"/>
    <x v="1"/>
    <x v="837"/>
    <x v="0"/>
    <x v="1"/>
    <d v="2013-05-26T00:00:00"/>
    <n v="345437037"/>
    <d v="2013-06-30T00:00:00"/>
    <n v="1351"/>
    <n v="154.06"/>
    <n v="90.93"/>
    <x v="836"/>
    <n v="122846.43"/>
    <x v="836"/>
    <x v="6"/>
    <n v="5"/>
  </r>
  <r>
    <x v="4"/>
    <x v="111"/>
    <x v="1"/>
    <x v="838"/>
    <x v="0"/>
    <x v="2"/>
    <d v="2015-01-26T00:00:00"/>
    <n v="743053281"/>
    <d v="2015-02-23T00:00:00"/>
    <n v="4833"/>
    <n v="154.06"/>
    <n v="90.93"/>
    <x v="837"/>
    <n v="439464.69"/>
    <x v="837"/>
    <x v="4"/>
    <n v="1"/>
  </r>
  <r>
    <x v="6"/>
    <x v="37"/>
    <x v="6"/>
    <x v="839"/>
    <x v="0"/>
    <x v="3"/>
    <d v="2012-01-07T00:00:00"/>
    <n v="364554107"/>
    <d v="2012-01-18T00:00:00"/>
    <n v="8516"/>
    <n v="152.58000000000001"/>
    <n v="97.44"/>
    <x v="838"/>
    <n v="829799.04"/>
    <x v="838"/>
    <x v="5"/>
    <n v="1"/>
  </r>
  <r>
    <x v="4"/>
    <x v="55"/>
    <x v="0"/>
    <x v="840"/>
    <x v="1"/>
    <x v="2"/>
    <d v="2012-10-21T00:00:00"/>
    <n v="205300843"/>
    <d v="2012-12-03T00:00:00"/>
    <n v="1937"/>
    <n v="437.2"/>
    <n v="263.33"/>
    <x v="839"/>
    <n v="510070.21"/>
    <x v="839"/>
    <x v="5"/>
    <n v="10"/>
  </r>
  <r>
    <x v="0"/>
    <x v="153"/>
    <x v="7"/>
    <x v="841"/>
    <x v="1"/>
    <x v="0"/>
    <d v="2015-09-16T00:00:00"/>
    <n v="430967319"/>
    <d v="2015-10-05T00:00:00"/>
    <n v="1661"/>
    <n v="668.27"/>
    <n v="502.54"/>
    <x v="840"/>
    <n v="834718.94"/>
    <x v="840"/>
    <x v="4"/>
    <n v="9"/>
  </r>
  <r>
    <x v="6"/>
    <x v="37"/>
    <x v="11"/>
    <x v="842"/>
    <x v="0"/>
    <x v="2"/>
    <d v="2012-06-28T00:00:00"/>
    <n v="827539861"/>
    <d v="2012-07-01T00:00:00"/>
    <n v="6289"/>
    <n v="421.89"/>
    <n v="364.69"/>
    <x v="841"/>
    <n v="2293535.41"/>
    <x v="841"/>
    <x v="5"/>
    <n v="6"/>
  </r>
  <r>
    <x v="5"/>
    <x v="179"/>
    <x v="6"/>
    <x v="843"/>
    <x v="0"/>
    <x v="2"/>
    <d v="2014-12-02T00:00:00"/>
    <n v="351317298"/>
    <d v="2015-01-14T00:00:00"/>
    <n v="1450"/>
    <n v="152.58000000000001"/>
    <n v="97.44"/>
    <x v="842"/>
    <n v="141288"/>
    <x v="842"/>
    <x v="0"/>
    <n v="12"/>
  </r>
  <r>
    <x v="3"/>
    <x v="49"/>
    <x v="7"/>
    <x v="844"/>
    <x v="0"/>
    <x v="1"/>
    <d v="2013-02-04T00:00:00"/>
    <n v="278910958"/>
    <d v="2013-02-04T00:00:00"/>
    <n v="4805"/>
    <n v="668.27"/>
    <n v="502.54"/>
    <x v="843"/>
    <n v="2414704.7000000002"/>
    <x v="843"/>
    <x v="6"/>
    <n v="2"/>
  </r>
  <r>
    <x v="2"/>
    <x v="145"/>
    <x v="0"/>
    <x v="845"/>
    <x v="0"/>
    <x v="1"/>
    <d v="2017-02-17T00:00:00"/>
    <n v="157244670"/>
    <d v="2017-03-15T00:00:00"/>
    <n v="1047"/>
    <n v="437.2"/>
    <n v="263.33"/>
    <x v="844"/>
    <n v="275706.51"/>
    <x v="844"/>
    <x v="7"/>
    <n v="2"/>
  </r>
  <r>
    <x v="0"/>
    <x v="106"/>
    <x v="9"/>
    <x v="846"/>
    <x v="1"/>
    <x v="3"/>
    <d v="2015-06-24T00:00:00"/>
    <n v="953554761"/>
    <d v="2015-07-28T00:00:00"/>
    <n v="6899"/>
    <n v="47.45"/>
    <n v="31.79"/>
    <x v="845"/>
    <n v="219319.21"/>
    <x v="845"/>
    <x v="4"/>
    <n v="6"/>
  </r>
  <r>
    <x v="3"/>
    <x v="131"/>
    <x v="3"/>
    <x v="847"/>
    <x v="1"/>
    <x v="3"/>
    <d v="2016-07-30T00:00:00"/>
    <n v="105390059"/>
    <d v="2016-08-25T00:00:00"/>
    <n v="6115"/>
    <n v="205.7"/>
    <n v="117.11"/>
    <x v="846"/>
    <n v="716127.65"/>
    <x v="846"/>
    <x v="2"/>
    <n v="7"/>
  </r>
  <r>
    <x v="2"/>
    <x v="157"/>
    <x v="0"/>
    <x v="848"/>
    <x v="0"/>
    <x v="3"/>
    <d v="2014-10-23T00:00:00"/>
    <n v="970611894"/>
    <d v="2014-11-10T00:00:00"/>
    <n v="4483"/>
    <n v="437.2"/>
    <n v="263.33"/>
    <x v="847"/>
    <n v="1180508.3899999999"/>
    <x v="847"/>
    <x v="0"/>
    <n v="10"/>
  </r>
  <r>
    <x v="2"/>
    <x v="42"/>
    <x v="2"/>
    <x v="849"/>
    <x v="0"/>
    <x v="0"/>
    <d v="2016-12-16T00:00:00"/>
    <n v="677394092"/>
    <d v="2016-12-29T00:00:00"/>
    <n v="4820"/>
    <n v="255.28"/>
    <n v="159.41999999999999"/>
    <x v="848"/>
    <n v="768404.4"/>
    <x v="848"/>
    <x v="2"/>
    <n v="12"/>
  </r>
  <r>
    <x v="4"/>
    <x v="89"/>
    <x v="2"/>
    <x v="850"/>
    <x v="1"/>
    <x v="3"/>
    <d v="2015-09-28T00:00:00"/>
    <n v="474222981"/>
    <d v="2015-10-26T00:00:00"/>
    <n v="1973"/>
    <n v="255.28"/>
    <n v="159.41999999999999"/>
    <x v="849"/>
    <n v="314535.65999999997"/>
    <x v="849"/>
    <x v="4"/>
    <n v="9"/>
  </r>
  <r>
    <x v="3"/>
    <x v="74"/>
    <x v="6"/>
    <x v="851"/>
    <x v="1"/>
    <x v="3"/>
    <d v="2016-04-16T00:00:00"/>
    <n v="779897391"/>
    <d v="2016-05-05T00:00:00"/>
    <n v="7824"/>
    <n v="152.58000000000001"/>
    <n v="97.44"/>
    <x v="850"/>
    <n v="762370.56000000006"/>
    <x v="850"/>
    <x v="2"/>
    <n v="4"/>
  </r>
  <r>
    <x v="4"/>
    <x v="94"/>
    <x v="6"/>
    <x v="852"/>
    <x v="0"/>
    <x v="3"/>
    <d v="2017-03-27T00:00:00"/>
    <n v="733528649"/>
    <d v="2017-03-30T00:00:00"/>
    <n v="6283"/>
    <n v="152.58000000000001"/>
    <n v="97.44"/>
    <x v="851"/>
    <n v="612215.52"/>
    <x v="851"/>
    <x v="7"/>
    <n v="3"/>
  </r>
  <r>
    <x v="3"/>
    <x v="3"/>
    <x v="8"/>
    <x v="853"/>
    <x v="1"/>
    <x v="2"/>
    <d v="2014-06-25T00:00:00"/>
    <n v="444540584"/>
    <d v="2014-08-02T00:00:00"/>
    <n v="8292"/>
    <n v="651.21"/>
    <n v="524.96"/>
    <x v="852"/>
    <n v="4352968.32"/>
    <x v="852"/>
    <x v="0"/>
    <n v="6"/>
  </r>
  <r>
    <x v="3"/>
    <x v="103"/>
    <x v="5"/>
    <x v="854"/>
    <x v="1"/>
    <x v="2"/>
    <d v="2012-07-29T00:00:00"/>
    <n v="542669522"/>
    <d v="2012-09-11T00:00:00"/>
    <n v="6826"/>
    <n v="109.28"/>
    <n v="35.840000000000003"/>
    <x v="853"/>
    <n v="244643.84"/>
    <x v="853"/>
    <x v="5"/>
    <n v="7"/>
  </r>
  <r>
    <x v="2"/>
    <x v="68"/>
    <x v="4"/>
    <x v="855"/>
    <x v="0"/>
    <x v="3"/>
    <d v="2013-05-04T00:00:00"/>
    <n v="827964293"/>
    <d v="2013-06-01T00:00:00"/>
    <n v="1888"/>
    <n v="9.33"/>
    <n v="6.92"/>
    <x v="854"/>
    <n v="13064.96"/>
    <x v="854"/>
    <x v="6"/>
    <n v="5"/>
  </r>
  <r>
    <x v="4"/>
    <x v="183"/>
    <x v="6"/>
    <x v="856"/>
    <x v="0"/>
    <x v="0"/>
    <d v="2012-02-02T00:00:00"/>
    <n v="720786225"/>
    <d v="2012-02-15T00:00:00"/>
    <n v="5516"/>
    <n v="152.58000000000001"/>
    <n v="97.44"/>
    <x v="855"/>
    <n v="537479.04"/>
    <x v="855"/>
    <x v="5"/>
    <n v="2"/>
  </r>
  <r>
    <x v="4"/>
    <x v="93"/>
    <x v="7"/>
    <x v="857"/>
    <x v="0"/>
    <x v="2"/>
    <d v="2016-07-24T00:00:00"/>
    <n v="611809146"/>
    <d v="2016-08-01T00:00:00"/>
    <n v="6777"/>
    <n v="668.27"/>
    <n v="502.54"/>
    <x v="856"/>
    <n v="3405713.58"/>
    <x v="856"/>
    <x v="2"/>
    <n v="7"/>
  </r>
  <r>
    <x v="3"/>
    <x v="140"/>
    <x v="10"/>
    <x v="858"/>
    <x v="1"/>
    <x v="0"/>
    <d v="2012-11-04T00:00:00"/>
    <n v="512019383"/>
    <d v="2012-12-12T00:00:00"/>
    <n v="6769"/>
    <n v="81.73"/>
    <n v="56.67"/>
    <x v="857"/>
    <n v="383599.23"/>
    <x v="857"/>
    <x v="5"/>
    <n v="11"/>
  </r>
  <r>
    <x v="0"/>
    <x v="106"/>
    <x v="10"/>
    <x v="859"/>
    <x v="1"/>
    <x v="1"/>
    <d v="2014-08-05T00:00:00"/>
    <n v="502715766"/>
    <d v="2014-08-17T00:00:00"/>
    <n v="3621"/>
    <n v="81.73"/>
    <n v="56.67"/>
    <x v="858"/>
    <n v="205202.07"/>
    <x v="858"/>
    <x v="0"/>
    <n v="8"/>
  </r>
  <r>
    <x v="0"/>
    <x v="76"/>
    <x v="8"/>
    <x v="860"/>
    <x v="0"/>
    <x v="0"/>
    <d v="2013-10-22T00:00:00"/>
    <n v="285509622"/>
    <d v="2013-10-28T00:00:00"/>
    <n v="7497"/>
    <n v="651.21"/>
    <n v="524.96"/>
    <x v="859"/>
    <n v="3935625.12"/>
    <x v="859"/>
    <x v="6"/>
    <n v="10"/>
  </r>
  <r>
    <x v="4"/>
    <x v="6"/>
    <x v="9"/>
    <x v="861"/>
    <x v="0"/>
    <x v="3"/>
    <d v="2014-12-01T00:00:00"/>
    <n v="532324779"/>
    <d v="2015-01-03T00:00:00"/>
    <n v="5586"/>
    <n v="47.45"/>
    <n v="31.79"/>
    <x v="860"/>
    <n v="177578.94"/>
    <x v="860"/>
    <x v="0"/>
    <n v="12"/>
  </r>
  <r>
    <x v="0"/>
    <x v="60"/>
    <x v="10"/>
    <x v="862"/>
    <x v="0"/>
    <x v="2"/>
    <d v="2015-11-02T00:00:00"/>
    <n v="635397565"/>
    <d v="2015-11-21T00:00:00"/>
    <n v="7114"/>
    <n v="81.73"/>
    <n v="56.67"/>
    <x v="861"/>
    <n v="403150.38"/>
    <x v="861"/>
    <x v="4"/>
    <n v="11"/>
  </r>
  <r>
    <x v="4"/>
    <x v="93"/>
    <x v="3"/>
    <x v="863"/>
    <x v="0"/>
    <x v="0"/>
    <d v="2011-10-07T00:00:00"/>
    <n v="957276809"/>
    <d v="2011-11-04T00:00:00"/>
    <n v="8335"/>
    <n v="205.7"/>
    <n v="117.11"/>
    <x v="862"/>
    <n v="976111.85"/>
    <x v="862"/>
    <x v="1"/>
    <n v="10"/>
  </r>
  <r>
    <x v="4"/>
    <x v="44"/>
    <x v="6"/>
    <x v="864"/>
    <x v="1"/>
    <x v="3"/>
    <d v="2014-02-09T00:00:00"/>
    <n v="580823838"/>
    <d v="2014-03-21T00:00:00"/>
    <n v="7536"/>
    <n v="152.58000000000001"/>
    <n v="97.44"/>
    <x v="863"/>
    <n v="734307.83999999997"/>
    <x v="863"/>
    <x v="0"/>
    <n v="2"/>
  </r>
  <r>
    <x v="4"/>
    <x v="183"/>
    <x v="8"/>
    <x v="865"/>
    <x v="0"/>
    <x v="2"/>
    <d v="2016-05-29T00:00:00"/>
    <n v="459212481"/>
    <d v="2016-06-16T00:00:00"/>
    <n v="33"/>
    <n v="651.21"/>
    <n v="524.96"/>
    <x v="864"/>
    <n v="17323.68"/>
    <x v="864"/>
    <x v="2"/>
    <n v="5"/>
  </r>
  <r>
    <x v="0"/>
    <x v="19"/>
    <x v="2"/>
    <x v="866"/>
    <x v="1"/>
    <x v="3"/>
    <d v="2013-04-08T00:00:00"/>
    <n v="265929067"/>
    <d v="2013-05-23T00:00:00"/>
    <n v="3175"/>
    <n v="255.28"/>
    <n v="159.41999999999999"/>
    <x v="865"/>
    <n v="506158.5"/>
    <x v="865"/>
    <x v="6"/>
    <n v="4"/>
  </r>
  <r>
    <x v="2"/>
    <x v="124"/>
    <x v="9"/>
    <x v="867"/>
    <x v="1"/>
    <x v="2"/>
    <d v="2011-09-20T00:00:00"/>
    <n v="644772422"/>
    <d v="2011-10-26T00:00:00"/>
    <n v="1343"/>
    <n v="47.45"/>
    <n v="31.79"/>
    <x v="866"/>
    <n v="42693.97"/>
    <x v="866"/>
    <x v="1"/>
    <n v="9"/>
  </r>
  <r>
    <x v="4"/>
    <x v="183"/>
    <x v="1"/>
    <x v="868"/>
    <x v="0"/>
    <x v="1"/>
    <d v="2012-04-12T00:00:00"/>
    <n v="959853875"/>
    <d v="2012-05-04T00:00:00"/>
    <n v="947"/>
    <n v="154.06"/>
    <n v="90.93"/>
    <x v="867"/>
    <n v="86110.71"/>
    <x v="867"/>
    <x v="5"/>
    <n v="4"/>
  </r>
  <r>
    <x v="4"/>
    <x v="129"/>
    <x v="1"/>
    <x v="869"/>
    <x v="1"/>
    <x v="1"/>
    <d v="2012-10-02T00:00:00"/>
    <n v="645597255"/>
    <d v="2012-10-25T00:00:00"/>
    <n v="5429"/>
    <n v="154.06"/>
    <n v="90.93"/>
    <x v="868"/>
    <n v="493658.97"/>
    <x v="868"/>
    <x v="5"/>
    <n v="10"/>
  </r>
  <r>
    <x v="2"/>
    <x v="163"/>
    <x v="2"/>
    <x v="870"/>
    <x v="0"/>
    <x v="1"/>
    <d v="2012-01-02T00:00:00"/>
    <n v="556738889"/>
    <d v="2012-01-25T00:00:00"/>
    <n v="264"/>
    <n v="255.28"/>
    <n v="159.41999999999999"/>
    <x v="869"/>
    <n v="42086.879999999997"/>
    <x v="869"/>
    <x v="5"/>
    <n v="1"/>
  </r>
  <r>
    <x v="3"/>
    <x v="184"/>
    <x v="1"/>
    <x v="871"/>
    <x v="1"/>
    <x v="0"/>
    <d v="2013-09-30T00:00:00"/>
    <n v="718327605"/>
    <d v="2013-11-10T00:00:00"/>
    <n v="7956"/>
    <n v="154.06"/>
    <n v="90.93"/>
    <x v="870"/>
    <n v="723439.08"/>
    <x v="870"/>
    <x v="6"/>
    <n v="9"/>
  </r>
  <r>
    <x v="4"/>
    <x v="136"/>
    <x v="2"/>
    <x v="872"/>
    <x v="0"/>
    <x v="3"/>
    <d v="2015-03-10T00:00:00"/>
    <n v="775724732"/>
    <d v="2015-03-20T00:00:00"/>
    <n v="3041"/>
    <n v="255.28"/>
    <n v="159.41999999999999"/>
    <x v="871"/>
    <n v="484796.22"/>
    <x v="871"/>
    <x v="4"/>
    <n v="3"/>
  </r>
  <r>
    <x v="4"/>
    <x v="30"/>
    <x v="2"/>
    <x v="873"/>
    <x v="0"/>
    <x v="2"/>
    <d v="2010-10-26T00:00:00"/>
    <n v="444604098"/>
    <d v="2010-10-31T00:00:00"/>
    <n v="7088"/>
    <n v="255.28"/>
    <n v="159.41999999999999"/>
    <x v="872"/>
    <n v="1129968.96"/>
    <x v="872"/>
    <x v="3"/>
    <n v="10"/>
  </r>
  <r>
    <x v="0"/>
    <x v="32"/>
    <x v="9"/>
    <x v="874"/>
    <x v="1"/>
    <x v="1"/>
    <d v="2011-05-02T00:00:00"/>
    <n v="860952031"/>
    <d v="2011-05-13T00:00:00"/>
    <n v="3693"/>
    <n v="47.45"/>
    <n v="31.79"/>
    <x v="873"/>
    <n v="117400.47"/>
    <x v="873"/>
    <x v="1"/>
    <n v="5"/>
  </r>
  <r>
    <x v="3"/>
    <x v="64"/>
    <x v="11"/>
    <x v="875"/>
    <x v="0"/>
    <x v="1"/>
    <d v="2017-02-19T00:00:00"/>
    <n v="531067359"/>
    <d v="2017-02-20T00:00:00"/>
    <n v="3488"/>
    <n v="421.89"/>
    <n v="364.69"/>
    <x v="874"/>
    <n v="1272038.72"/>
    <x v="874"/>
    <x v="7"/>
    <n v="2"/>
  </r>
  <r>
    <x v="0"/>
    <x v="119"/>
    <x v="0"/>
    <x v="876"/>
    <x v="0"/>
    <x v="0"/>
    <d v="2014-07-20T00:00:00"/>
    <n v="281561410"/>
    <d v="2014-08-02T00:00:00"/>
    <n v="9133"/>
    <n v="437.2"/>
    <n v="263.33"/>
    <x v="875"/>
    <n v="2404992.89"/>
    <x v="875"/>
    <x v="0"/>
    <n v="7"/>
  </r>
  <r>
    <x v="2"/>
    <x v="84"/>
    <x v="10"/>
    <x v="877"/>
    <x v="0"/>
    <x v="3"/>
    <d v="2017-06-18T00:00:00"/>
    <n v="109358012"/>
    <d v="2017-07-10T00:00:00"/>
    <n v="321"/>
    <n v="81.73"/>
    <n v="56.67"/>
    <x v="876"/>
    <n v="18191.07"/>
    <x v="876"/>
    <x v="7"/>
    <n v="6"/>
  </r>
  <r>
    <x v="4"/>
    <x v="89"/>
    <x v="9"/>
    <x v="878"/>
    <x v="1"/>
    <x v="3"/>
    <d v="2010-07-19T00:00:00"/>
    <n v="531693494"/>
    <d v="2010-08-06T00:00:00"/>
    <n v="8775"/>
    <n v="47.45"/>
    <n v="31.79"/>
    <x v="877"/>
    <n v="278957.25"/>
    <x v="877"/>
    <x v="3"/>
    <n v="7"/>
  </r>
  <r>
    <x v="5"/>
    <x v="123"/>
    <x v="5"/>
    <x v="879"/>
    <x v="0"/>
    <x v="1"/>
    <d v="2013-08-09T00:00:00"/>
    <n v="336116683"/>
    <d v="2013-09-04T00:00:00"/>
    <n v="3251"/>
    <n v="109.28"/>
    <n v="35.840000000000003"/>
    <x v="878"/>
    <n v="116515.84"/>
    <x v="878"/>
    <x v="6"/>
    <n v="8"/>
  </r>
  <r>
    <x v="3"/>
    <x v="16"/>
    <x v="3"/>
    <x v="880"/>
    <x v="0"/>
    <x v="0"/>
    <d v="2017-03-23T00:00:00"/>
    <n v="630488908"/>
    <d v="2017-04-30T00:00:00"/>
    <n v="4534"/>
    <n v="205.7"/>
    <n v="117.11"/>
    <x v="879"/>
    <n v="530976.74"/>
    <x v="879"/>
    <x v="7"/>
    <n v="3"/>
  </r>
  <r>
    <x v="4"/>
    <x v="173"/>
    <x v="4"/>
    <x v="881"/>
    <x v="1"/>
    <x v="3"/>
    <d v="2016-10-31T00:00:00"/>
    <n v="792983996"/>
    <d v="2016-12-02T00:00:00"/>
    <n v="441"/>
    <n v="9.33"/>
    <n v="6.92"/>
    <x v="880"/>
    <n v="3051.72"/>
    <x v="880"/>
    <x v="2"/>
    <n v="10"/>
  </r>
  <r>
    <x v="4"/>
    <x v="136"/>
    <x v="4"/>
    <x v="882"/>
    <x v="1"/>
    <x v="1"/>
    <d v="2016-07-03T00:00:00"/>
    <n v="722088277"/>
    <d v="2016-07-03T00:00:00"/>
    <n v="822"/>
    <n v="9.33"/>
    <n v="6.92"/>
    <x v="881"/>
    <n v="5688.24"/>
    <x v="881"/>
    <x v="2"/>
    <n v="7"/>
  </r>
  <r>
    <x v="4"/>
    <x v="122"/>
    <x v="0"/>
    <x v="883"/>
    <x v="1"/>
    <x v="2"/>
    <d v="2010-01-07T00:00:00"/>
    <n v="386600577"/>
    <d v="2010-01-29T00:00:00"/>
    <n v="2557"/>
    <n v="437.2"/>
    <n v="263.33"/>
    <x v="882"/>
    <n v="673334.81"/>
    <x v="882"/>
    <x v="3"/>
    <n v="1"/>
  </r>
  <r>
    <x v="6"/>
    <x v="75"/>
    <x v="9"/>
    <x v="884"/>
    <x v="0"/>
    <x v="3"/>
    <d v="2014-12-06T00:00:00"/>
    <n v="275632226"/>
    <d v="2015-01-18T00:00:00"/>
    <n v="4556"/>
    <n v="47.45"/>
    <n v="31.79"/>
    <x v="883"/>
    <n v="144835.24"/>
    <x v="883"/>
    <x v="0"/>
    <n v="12"/>
  </r>
  <r>
    <x v="5"/>
    <x v="179"/>
    <x v="1"/>
    <x v="885"/>
    <x v="0"/>
    <x v="2"/>
    <d v="2015-10-16T00:00:00"/>
    <n v="948607051"/>
    <d v="2015-11-27T00:00:00"/>
    <n v="2761"/>
    <n v="154.06"/>
    <n v="90.93"/>
    <x v="884"/>
    <n v="251057.73"/>
    <x v="884"/>
    <x v="4"/>
    <n v="10"/>
  </r>
  <r>
    <x v="0"/>
    <x v="146"/>
    <x v="3"/>
    <x v="886"/>
    <x v="1"/>
    <x v="2"/>
    <d v="2013-05-10T00:00:00"/>
    <n v="785261380"/>
    <d v="2013-05-26T00:00:00"/>
    <n v="5147"/>
    <n v="205.7"/>
    <n v="117.11"/>
    <x v="885"/>
    <n v="602765.17000000004"/>
    <x v="885"/>
    <x v="6"/>
    <n v="5"/>
  </r>
  <r>
    <x v="6"/>
    <x v="73"/>
    <x v="3"/>
    <x v="887"/>
    <x v="1"/>
    <x v="1"/>
    <d v="2013-03-27T00:00:00"/>
    <n v="935644042"/>
    <d v="2013-05-15T00:00:00"/>
    <n v="6719"/>
    <n v="205.7"/>
    <n v="117.11"/>
    <x v="886"/>
    <n v="786862.09"/>
    <x v="886"/>
    <x v="6"/>
    <n v="3"/>
  </r>
  <r>
    <x v="3"/>
    <x v="62"/>
    <x v="6"/>
    <x v="888"/>
    <x v="0"/>
    <x v="0"/>
    <d v="2014-07-13T00:00:00"/>
    <n v="370116364"/>
    <d v="2014-08-17T00:00:00"/>
    <n v="4512"/>
    <n v="152.58000000000001"/>
    <n v="97.44"/>
    <x v="887"/>
    <n v="439649.28000000003"/>
    <x v="887"/>
    <x v="0"/>
    <n v="7"/>
  </r>
  <r>
    <x v="2"/>
    <x v="145"/>
    <x v="9"/>
    <x v="889"/>
    <x v="1"/>
    <x v="1"/>
    <d v="2013-08-16T00:00:00"/>
    <n v="829352176"/>
    <d v="2013-08-26T00:00:00"/>
    <n v="2594"/>
    <n v="47.45"/>
    <n v="31.79"/>
    <x v="888"/>
    <n v="82463.259999999995"/>
    <x v="888"/>
    <x v="6"/>
    <n v="8"/>
  </r>
  <r>
    <x v="2"/>
    <x v="145"/>
    <x v="7"/>
    <x v="890"/>
    <x v="1"/>
    <x v="0"/>
    <d v="2015-07-14T00:00:00"/>
    <n v="974337804"/>
    <d v="2015-08-07T00:00:00"/>
    <n v="7063"/>
    <n v="668.27"/>
    <n v="502.54"/>
    <x v="889"/>
    <n v="3549440.02"/>
    <x v="889"/>
    <x v="4"/>
    <n v="7"/>
  </r>
  <r>
    <x v="4"/>
    <x v="50"/>
    <x v="7"/>
    <x v="891"/>
    <x v="1"/>
    <x v="2"/>
    <d v="2014-12-23T00:00:00"/>
    <n v="436372077"/>
    <d v="2015-01-03T00:00:00"/>
    <n v="1050"/>
    <n v="668.27"/>
    <n v="502.54"/>
    <x v="890"/>
    <n v="527667"/>
    <x v="890"/>
    <x v="0"/>
    <n v="12"/>
  </r>
  <r>
    <x v="3"/>
    <x v="159"/>
    <x v="3"/>
    <x v="892"/>
    <x v="0"/>
    <x v="0"/>
    <d v="2015-04-27T00:00:00"/>
    <n v="267066323"/>
    <d v="2015-05-19T00:00:00"/>
    <n v="9715"/>
    <n v="205.7"/>
    <n v="117.11"/>
    <x v="891"/>
    <n v="1137723.6499999999"/>
    <x v="891"/>
    <x v="4"/>
    <n v="4"/>
  </r>
  <r>
    <x v="0"/>
    <x v="106"/>
    <x v="4"/>
    <x v="893"/>
    <x v="1"/>
    <x v="0"/>
    <d v="2017-03-14T00:00:00"/>
    <n v="688344371"/>
    <d v="2017-04-28T00:00:00"/>
    <n v="5251"/>
    <n v="9.33"/>
    <n v="6.92"/>
    <x v="892"/>
    <n v="36336.92"/>
    <x v="892"/>
    <x v="7"/>
    <n v="3"/>
  </r>
  <r>
    <x v="0"/>
    <x v="81"/>
    <x v="0"/>
    <x v="894"/>
    <x v="0"/>
    <x v="0"/>
    <d v="2014-10-02T00:00:00"/>
    <n v="642442548"/>
    <d v="2014-11-02T00:00:00"/>
    <n v="1881"/>
    <n v="437.2"/>
    <n v="263.33"/>
    <x v="893"/>
    <n v="495323.73"/>
    <x v="893"/>
    <x v="0"/>
    <n v="10"/>
  </r>
  <r>
    <x v="4"/>
    <x v="77"/>
    <x v="3"/>
    <x v="895"/>
    <x v="1"/>
    <x v="1"/>
    <d v="2014-07-13T00:00:00"/>
    <n v="941909682"/>
    <d v="2014-08-01T00:00:00"/>
    <n v="861"/>
    <n v="205.7"/>
    <n v="117.11"/>
    <x v="894"/>
    <n v="100831.71"/>
    <x v="894"/>
    <x v="0"/>
    <n v="7"/>
  </r>
  <r>
    <x v="4"/>
    <x v="59"/>
    <x v="9"/>
    <x v="896"/>
    <x v="0"/>
    <x v="1"/>
    <d v="2016-07-31T00:00:00"/>
    <n v="219607102"/>
    <d v="2016-08-13T00:00:00"/>
    <n v="5477"/>
    <n v="47.45"/>
    <n v="31.79"/>
    <x v="895"/>
    <n v="174113.83"/>
    <x v="895"/>
    <x v="2"/>
    <n v="7"/>
  </r>
  <r>
    <x v="4"/>
    <x v="93"/>
    <x v="10"/>
    <x v="897"/>
    <x v="0"/>
    <x v="2"/>
    <d v="2010-08-30T00:00:00"/>
    <n v="778708636"/>
    <d v="2010-09-02T00:00:00"/>
    <n v="6045"/>
    <n v="81.73"/>
    <n v="56.67"/>
    <x v="896"/>
    <n v="342570.15"/>
    <x v="896"/>
    <x v="3"/>
    <n v="8"/>
  </r>
  <r>
    <x v="0"/>
    <x v="81"/>
    <x v="9"/>
    <x v="898"/>
    <x v="1"/>
    <x v="0"/>
    <d v="2010-04-22T00:00:00"/>
    <n v="942700612"/>
    <d v="2010-06-06T00:00:00"/>
    <n v="4915"/>
    <n v="47.45"/>
    <n v="31.79"/>
    <x v="897"/>
    <n v="156247.85"/>
    <x v="897"/>
    <x v="3"/>
    <n v="4"/>
  </r>
  <r>
    <x v="6"/>
    <x v="155"/>
    <x v="7"/>
    <x v="899"/>
    <x v="0"/>
    <x v="2"/>
    <d v="2011-03-09T00:00:00"/>
    <n v="905381858"/>
    <d v="2011-04-08T00:00:00"/>
    <n v="1466"/>
    <n v="668.27"/>
    <n v="502.54"/>
    <x v="898"/>
    <n v="736723.64"/>
    <x v="898"/>
    <x v="1"/>
    <n v="3"/>
  </r>
  <r>
    <x v="0"/>
    <x v="171"/>
    <x v="11"/>
    <x v="900"/>
    <x v="1"/>
    <x v="1"/>
    <d v="2010-01-13T00:00:00"/>
    <n v="480863702"/>
    <d v="2010-01-28T00:00:00"/>
    <n v="7110"/>
    <n v="421.89"/>
    <n v="364.69"/>
    <x v="899"/>
    <n v="2592945.9"/>
    <x v="899"/>
    <x v="3"/>
    <n v="1"/>
  </r>
  <r>
    <x v="2"/>
    <x v="2"/>
    <x v="0"/>
    <x v="901"/>
    <x v="1"/>
    <x v="3"/>
    <d v="2016-01-06T00:00:00"/>
    <n v="453569972"/>
    <d v="2016-02-19T00:00:00"/>
    <n v="289"/>
    <n v="437.2"/>
    <n v="263.33"/>
    <x v="900"/>
    <n v="76102.37"/>
    <x v="900"/>
    <x v="2"/>
    <n v="1"/>
  </r>
  <r>
    <x v="4"/>
    <x v="97"/>
    <x v="2"/>
    <x v="902"/>
    <x v="0"/>
    <x v="2"/>
    <d v="2016-08-17T00:00:00"/>
    <n v="328236997"/>
    <d v="2016-09-10T00:00:00"/>
    <n v="1476"/>
    <n v="255.28"/>
    <n v="159.41999999999999"/>
    <x v="901"/>
    <n v="235303.92"/>
    <x v="901"/>
    <x v="2"/>
    <n v="8"/>
  </r>
  <r>
    <x v="3"/>
    <x v="109"/>
    <x v="10"/>
    <x v="903"/>
    <x v="0"/>
    <x v="1"/>
    <d v="2011-10-22T00:00:00"/>
    <n v="579913604"/>
    <d v="2011-10-23T00:00:00"/>
    <n v="8177"/>
    <n v="81.73"/>
    <n v="56.67"/>
    <x v="902"/>
    <n v="463390.59"/>
    <x v="902"/>
    <x v="1"/>
    <n v="10"/>
  </r>
  <r>
    <x v="4"/>
    <x v="130"/>
    <x v="0"/>
    <x v="904"/>
    <x v="1"/>
    <x v="2"/>
    <d v="2010-02-12T00:00:00"/>
    <n v="403961122"/>
    <d v="2010-03-20T00:00:00"/>
    <n v="9928"/>
    <n v="437.2"/>
    <n v="263.33"/>
    <x v="903"/>
    <n v="2614340.2400000002"/>
    <x v="903"/>
    <x v="3"/>
    <n v="2"/>
  </r>
  <r>
    <x v="5"/>
    <x v="24"/>
    <x v="0"/>
    <x v="905"/>
    <x v="0"/>
    <x v="3"/>
    <d v="2017-05-29T00:00:00"/>
    <n v="866053378"/>
    <d v="2017-06-22T00:00:00"/>
    <n v="3295"/>
    <n v="437.2"/>
    <n v="263.33"/>
    <x v="904"/>
    <n v="867672.35"/>
    <x v="904"/>
    <x v="7"/>
    <n v="5"/>
  </r>
  <r>
    <x v="4"/>
    <x v="53"/>
    <x v="7"/>
    <x v="906"/>
    <x v="0"/>
    <x v="1"/>
    <d v="2010-04-17T00:00:00"/>
    <n v="852176702"/>
    <d v="2010-05-13T00:00:00"/>
    <n v="6878"/>
    <n v="668.27"/>
    <n v="502.54"/>
    <x v="905"/>
    <n v="3456470.12"/>
    <x v="905"/>
    <x v="3"/>
    <n v="4"/>
  </r>
  <r>
    <x v="0"/>
    <x v="98"/>
    <x v="2"/>
    <x v="907"/>
    <x v="1"/>
    <x v="0"/>
    <d v="2015-09-08T00:00:00"/>
    <n v="218629920"/>
    <d v="2015-10-20T00:00:00"/>
    <n v="6307"/>
    <n v="255.28"/>
    <n v="159.41999999999999"/>
    <x v="906"/>
    <n v="1005461.94"/>
    <x v="906"/>
    <x v="4"/>
    <n v="9"/>
  </r>
  <r>
    <x v="0"/>
    <x v="98"/>
    <x v="2"/>
    <x v="908"/>
    <x v="0"/>
    <x v="1"/>
    <d v="2016-02-13T00:00:00"/>
    <n v="242024362"/>
    <d v="2016-03-17T00:00:00"/>
    <n v="9242"/>
    <n v="255.28"/>
    <n v="159.41999999999999"/>
    <x v="907"/>
    <n v="1473359.64"/>
    <x v="907"/>
    <x v="2"/>
    <n v="2"/>
  </r>
  <r>
    <x v="4"/>
    <x v="129"/>
    <x v="6"/>
    <x v="909"/>
    <x v="0"/>
    <x v="0"/>
    <d v="2014-02-16T00:00:00"/>
    <n v="469283854"/>
    <d v="2014-02-16T00:00:00"/>
    <n v="376"/>
    <n v="152.58000000000001"/>
    <n v="97.44"/>
    <x v="908"/>
    <n v="36637.440000000002"/>
    <x v="908"/>
    <x v="0"/>
    <n v="2"/>
  </r>
  <r>
    <x v="0"/>
    <x v="72"/>
    <x v="4"/>
    <x v="910"/>
    <x v="1"/>
    <x v="1"/>
    <d v="2013-04-22T00:00:00"/>
    <n v="967644727"/>
    <d v="2013-04-30T00:00:00"/>
    <n v="6433"/>
    <n v="9.33"/>
    <n v="6.92"/>
    <x v="909"/>
    <n v="44516.36"/>
    <x v="909"/>
    <x v="6"/>
    <n v="4"/>
  </r>
  <r>
    <x v="5"/>
    <x v="180"/>
    <x v="0"/>
    <x v="911"/>
    <x v="0"/>
    <x v="3"/>
    <d v="2014-07-15T00:00:00"/>
    <n v="974655807"/>
    <d v="2014-07-23T00:00:00"/>
    <n v="1167"/>
    <n v="437.2"/>
    <n v="263.33"/>
    <x v="910"/>
    <n v="307306.11"/>
    <x v="910"/>
    <x v="0"/>
    <n v="7"/>
  </r>
  <r>
    <x v="4"/>
    <x v="56"/>
    <x v="1"/>
    <x v="912"/>
    <x v="1"/>
    <x v="0"/>
    <d v="2012-03-07T00:00:00"/>
    <n v="248178422"/>
    <d v="2012-03-22T00:00:00"/>
    <n v="365"/>
    <n v="154.06"/>
    <n v="90.93"/>
    <x v="911"/>
    <n v="33189.449999999997"/>
    <x v="911"/>
    <x v="5"/>
    <n v="3"/>
  </r>
  <r>
    <x v="2"/>
    <x v="124"/>
    <x v="1"/>
    <x v="913"/>
    <x v="0"/>
    <x v="3"/>
    <d v="2013-01-14T00:00:00"/>
    <n v="416386401"/>
    <d v="2013-02-16T00:00:00"/>
    <n v="6844"/>
    <n v="154.06"/>
    <n v="90.93"/>
    <x v="912"/>
    <n v="622324.92000000004"/>
    <x v="912"/>
    <x v="6"/>
    <n v="1"/>
  </r>
  <r>
    <x v="4"/>
    <x v="173"/>
    <x v="6"/>
    <x v="914"/>
    <x v="0"/>
    <x v="3"/>
    <d v="2017-05-22T00:00:00"/>
    <n v="927766072"/>
    <d v="2017-06-20T00:00:00"/>
    <n v="5453"/>
    <n v="152.58000000000001"/>
    <n v="97.44"/>
    <x v="913"/>
    <n v="531340.31999999995"/>
    <x v="913"/>
    <x v="7"/>
    <n v="5"/>
  </r>
  <r>
    <x v="4"/>
    <x v="122"/>
    <x v="1"/>
    <x v="915"/>
    <x v="1"/>
    <x v="0"/>
    <d v="2015-03-23T00:00:00"/>
    <n v="401116263"/>
    <d v="2015-03-31T00:00:00"/>
    <n v="8071"/>
    <n v="154.06"/>
    <n v="90.93"/>
    <x v="914"/>
    <n v="733896.03"/>
    <x v="914"/>
    <x v="4"/>
    <n v="3"/>
  </r>
  <r>
    <x v="0"/>
    <x v="106"/>
    <x v="4"/>
    <x v="916"/>
    <x v="0"/>
    <x v="2"/>
    <d v="2012-09-28T00:00:00"/>
    <n v="675548303"/>
    <d v="2012-11-06T00:00:00"/>
    <n v="8610"/>
    <n v="9.33"/>
    <n v="6.92"/>
    <x v="915"/>
    <n v="59581.2"/>
    <x v="915"/>
    <x v="5"/>
    <n v="9"/>
  </r>
  <r>
    <x v="3"/>
    <x v="109"/>
    <x v="2"/>
    <x v="917"/>
    <x v="1"/>
    <x v="3"/>
    <d v="2013-06-06T00:00:00"/>
    <n v="960486018"/>
    <d v="2013-07-04T00:00:00"/>
    <n v="8012"/>
    <n v="255.28"/>
    <n v="159.41999999999999"/>
    <x v="916"/>
    <n v="1277273.04"/>
    <x v="916"/>
    <x v="6"/>
    <n v="6"/>
  </r>
  <r>
    <x v="5"/>
    <x v="66"/>
    <x v="5"/>
    <x v="918"/>
    <x v="0"/>
    <x v="3"/>
    <d v="2014-04-02T00:00:00"/>
    <n v="985665738"/>
    <d v="2014-05-19T00:00:00"/>
    <n v="9250"/>
    <n v="109.28"/>
    <n v="35.840000000000003"/>
    <x v="917"/>
    <n v="331520"/>
    <x v="917"/>
    <x v="0"/>
    <n v="4"/>
  </r>
  <r>
    <x v="0"/>
    <x v="72"/>
    <x v="5"/>
    <x v="919"/>
    <x v="0"/>
    <x v="1"/>
    <d v="2017-01-13T00:00:00"/>
    <n v="551136291"/>
    <d v="2017-01-13T00:00:00"/>
    <n v="2331"/>
    <n v="109.28"/>
    <n v="35.840000000000003"/>
    <x v="918"/>
    <n v="83543.039999999994"/>
    <x v="918"/>
    <x v="7"/>
    <n v="1"/>
  </r>
  <r>
    <x v="6"/>
    <x v="37"/>
    <x v="3"/>
    <x v="920"/>
    <x v="1"/>
    <x v="3"/>
    <d v="2017-02-03T00:00:00"/>
    <n v="877259004"/>
    <d v="2017-02-16T00:00:00"/>
    <n v="9289"/>
    <n v="205.7"/>
    <n v="117.11"/>
    <x v="919"/>
    <n v="1087834.79"/>
    <x v="919"/>
    <x v="7"/>
    <n v="2"/>
  </r>
  <r>
    <x v="2"/>
    <x v="36"/>
    <x v="9"/>
    <x v="921"/>
    <x v="0"/>
    <x v="0"/>
    <d v="2014-08-05T00:00:00"/>
    <n v="554707705"/>
    <d v="2014-09-19T00:00:00"/>
    <n v="9192"/>
    <n v="47.45"/>
    <n v="31.79"/>
    <x v="920"/>
    <n v="292213.68"/>
    <x v="920"/>
    <x v="0"/>
    <n v="8"/>
  </r>
  <r>
    <x v="6"/>
    <x v="133"/>
    <x v="3"/>
    <x v="922"/>
    <x v="0"/>
    <x v="3"/>
    <d v="2010-10-06T00:00:00"/>
    <n v="494468724"/>
    <d v="2010-10-23T00:00:00"/>
    <n v="3139"/>
    <n v="205.7"/>
    <n v="117.11"/>
    <x v="921"/>
    <n v="367608.29"/>
    <x v="921"/>
    <x v="3"/>
    <n v="10"/>
  </r>
  <r>
    <x v="2"/>
    <x v="165"/>
    <x v="10"/>
    <x v="923"/>
    <x v="1"/>
    <x v="2"/>
    <d v="2011-09-10T00:00:00"/>
    <n v="777840888"/>
    <d v="2011-10-23T00:00:00"/>
    <n v="9259"/>
    <n v="81.73"/>
    <n v="56.67"/>
    <x v="922"/>
    <n v="524707.53"/>
    <x v="922"/>
    <x v="1"/>
    <n v="9"/>
  </r>
  <r>
    <x v="4"/>
    <x v="121"/>
    <x v="2"/>
    <x v="924"/>
    <x v="0"/>
    <x v="1"/>
    <d v="2016-12-12T00:00:00"/>
    <n v="206435525"/>
    <d v="2017-01-27T00:00:00"/>
    <n v="7714"/>
    <n v="255.28"/>
    <n v="159.41999999999999"/>
    <x v="923"/>
    <n v="1229765.8799999999"/>
    <x v="923"/>
    <x v="2"/>
    <n v="12"/>
  </r>
  <r>
    <x v="0"/>
    <x v="19"/>
    <x v="8"/>
    <x v="925"/>
    <x v="1"/>
    <x v="1"/>
    <d v="2015-10-26T00:00:00"/>
    <n v="352176463"/>
    <d v="2015-12-05T00:00:00"/>
    <n v="5696"/>
    <n v="651.21"/>
    <n v="524.96"/>
    <x v="924"/>
    <n v="2990172.1600000001"/>
    <x v="924"/>
    <x v="4"/>
    <n v="10"/>
  </r>
  <r>
    <x v="6"/>
    <x v="37"/>
    <x v="0"/>
    <x v="926"/>
    <x v="0"/>
    <x v="1"/>
    <d v="2013-10-14T00:00:00"/>
    <n v="607300031"/>
    <d v="2013-10-14T00:00:00"/>
    <n v="2429"/>
    <n v="437.2"/>
    <n v="263.33"/>
    <x v="925"/>
    <n v="639628.56999999995"/>
    <x v="925"/>
    <x v="6"/>
    <n v="10"/>
  </r>
  <r>
    <x v="1"/>
    <x v="113"/>
    <x v="2"/>
    <x v="927"/>
    <x v="1"/>
    <x v="2"/>
    <d v="2013-08-17T00:00:00"/>
    <n v="434355056"/>
    <d v="2013-09-28T00:00:00"/>
    <n v="4168"/>
    <n v="255.28"/>
    <n v="159.41999999999999"/>
    <x v="926"/>
    <n v="664462.56000000006"/>
    <x v="926"/>
    <x v="6"/>
    <n v="8"/>
  </r>
  <r>
    <x v="4"/>
    <x v="92"/>
    <x v="4"/>
    <x v="928"/>
    <x v="0"/>
    <x v="0"/>
    <d v="2011-08-07T00:00:00"/>
    <n v="716202867"/>
    <d v="2011-09-20T00:00:00"/>
    <n v="9199"/>
    <n v="9.33"/>
    <n v="6.92"/>
    <x v="927"/>
    <n v="63657.08"/>
    <x v="927"/>
    <x v="1"/>
    <n v="8"/>
  </r>
  <r>
    <x v="5"/>
    <x v="47"/>
    <x v="10"/>
    <x v="929"/>
    <x v="1"/>
    <x v="2"/>
    <d v="2016-05-22T00:00:00"/>
    <n v="606017291"/>
    <d v="2016-06-12T00:00:00"/>
    <n v="2838"/>
    <n v="81.73"/>
    <n v="56.67"/>
    <x v="928"/>
    <n v="160829.46"/>
    <x v="928"/>
    <x v="2"/>
    <n v="5"/>
  </r>
  <r>
    <x v="2"/>
    <x v="45"/>
    <x v="3"/>
    <x v="930"/>
    <x v="0"/>
    <x v="2"/>
    <d v="2015-01-13T00:00:00"/>
    <n v="677284657"/>
    <d v="2015-01-15T00:00:00"/>
    <n v="2436"/>
    <n v="205.7"/>
    <n v="117.11"/>
    <x v="929"/>
    <n v="285279.96000000002"/>
    <x v="929"/>
    <x v="4"/>
    <n v="1"/>
  </r>
  <r>
    <x v="2"/>
    <x v="45"/>
    <x v="4"/>
    <x v="931"/>
    <x v="1"/>
    <x v="1"/>
    <d v="2014-07-22T00:00:00"/>
    <n v="673803794"/>
    <d v="2014-07-29T00:00:00"/>
    <n v="2371"/>
    <n v="9.33"/>
    <n v="6.92"/>
    <x v="930"/>
    <n v="16407.32"/>
    <x v="930"/>
    <x v="0"/>
    <n v="7"/>
  </r>
  <r>
    <x v="3"/>
    <x v="22"/>
    <x v="3"/>
    <x v="932"/>
    <x v="0"/>
    <x v="1"/>
    <d v="2015-06-25T00:00:00"/>
    <n v="859686028"/>
    <d v="2015-07-10T00:00:00"/>
    <n v="9055"/>
    <n v="205.7"/>
    <n v="117.11"/>
    <x v="931"/>
    <n v="1060431.05"/>
    <x v="931"/>
    <x v="4"/>
    <n v="6"/>
  </r>
  <r>
    <x v="3"/>
    <x v="159"/>
    <x v="5"/>
    <x v="933"/>
    <x v="1"/>
    <x v="2"/>
    <d v="2015-08-10T00:00:00"/>
    <n v="669355189"/>
    <d v="2015-09-26T00:00:00"/>
    <n v="5930"/>
    <n v="109.28"/>
    <n v="35.840000000000003"/>
    <x v="932"/>
    <n v="212531.20000000001"/>
    <x v="932"/>
    <x v="4"/>
    <n v="8"/>
  </r>
  <r>
    <x v="5"/>
    <x v="180"/>
    <x v="4"/>
    <x v="934"/>
    <x v="0"/>
    <x v="3"/>
    <d v="2013-10-19T00:00:00"/>
    <n v="957547605"/>
    <d v="2013-11-21T00:00:00"/>
    <n v="8470"/>
    <n v="9.33"/>
    <n v="6.92"/>
    <x v="933"/>
    <n v="58612.4"/>
    <x v="933"/>
    <x v="6"/>
    <n v="10"/>
  </r>
  <r>
    <x v="2"/>
    <x v="12"/>
    <x v="10"/>
    <x v="935"/>
    <x v="1"/>
    <x v="0"/>
    <d v="2013-10-09T00:00:00"/>
    <n v="849312102"/>
    <d v="2013-11-23T00:00:00"/>
    <n v="9180"/>
    <n v="81.73"/>
    <n v="56.67"/>
    <x v="934"/>
    <n v="520230.6"/>
    <x v="934"/>
    <x v="6"/>
    <n v="10"/>
  </r>
  <r>
    <x v="3"/>
    <x v="27"/>
    <x v="10"/>
    <x v="936"/>
    <x v="0"/>
    <x v="2"/>
    <d v="2012-09-26T00:00:00"/>
    <n v="890010011"/>
    <d v="2012-10-14T00:00:00"/>
    <n v="2595"/>
    <n v="81.73"/>
    <n v="56.67"/>
    <x v="935"/>
    <n v="147058.65"/>
    <x v="935"/>
    <x v="5"/>
    <n v="9"/>
  </r>
  <r>
    <x v="0"/>
    <x v="23"/>
    <x v="3"/>
    <x v="937"/>
    <x v="1"/>
    <x v="2"/>
    <d v="2012-10-02T00:00:00"/>
    <n v="795315158"/>
    <d v="2012-10-26T00:00:00"/>
    <n v="284"/>
    <n v="205.7"/>
    <n v="117.11"/>
    <x v="936"/>
    <n v="33259.24"/>
    <x v="936"/>
    <x v="5"/>
    <n v="10"/>
  </r>
  <r>
    <x v="2"/>
    <x v="12"/>
    <x v="5"/>
    <x v="938"/>
    <x v="0"/>
    <x v="0"/>
    <d v="2016-12-11T00:00:00"/>
    <n v="801213872"/>
    <d v="2017-01-28T00:00:00"/>
    <n v="5844"/>
    <n v="109.28"/>
    <n v="35.840000000000003"/>
    <x v="937"/>
    <n v="209448.95999999999"/>
    <x v="937"/>
    <x v="2"/>
    <n v="12"/>
  </r>
  <r>
    <x v="3"/>
    <x v="96"/>
    <x v="4"/>
    <x v="939"/>
    <x v="0"/>
    <x v="1"/>
    <d v="2010-07-26T00:00:00"/>
    <n v="314004981"/>
    <d v="2010-08-09T00:00:00"/>
    <n v="9907"/>
    <n v="9.33"/>
    <n v="6.92"/>
    <x v="938"/>
    <n v="68556.44"/>
    <x v="938"/>
    <x v="3"/>
    <n v="7"/>
  </r>
  <r>
    <x v="2"/>
    <x v="54"/>
    <x v="3"/>
    <x v="940"/>
    <x v="1"/>
    <x v="1"/>
    <d v="2010-03-27T00:00:00"/>
    <n v="160299813"/>
    <d v="2010-04-06T00:00:00"/>
    <n v="5132"/>
    <n v="205.7"/>
    <n v="117.11"/>
    <x v="939"/>
    <n v="601008.52"/>
    <x v="939"/>
    <x v="3"/>
    <n v="3"/>
  </r>
  <r>
    <x v="2"/>
    <x v="152"/>
    <x v="9"/>
    <x v="941"/>
    <x v="0"/>
    <x v="1"/>
    <d v="2014-09-11T00:00:00"/>
    <n v="337022197"/>
    <d v="2014-09-22T00:00:00"/>
    <n v="1212"/>
    <n v="47.45"/>
    <n v="31.79"/>
    <x v="940"/>
    <n v="38529.480000000003"/>
    <x v="940"/>
    <x v="0"/>
    <n v="9"/>
  </r>
  <r>
    <x v="3"/>
    <x v="109"/>
    <x v="6"/>
    <x v="942"/>
    <x v="0"/>
    <x v="0"/>
    <d v="2016-03-09T00:00:00"/>
    <n v="461408460"/>
    <d v="2016-03-15T00:00:00"/>
    <n v="9872"/>
    <n v="152.58000000000001"/>
    <n v="97.44"/>
    <x v="941"/>
    <n v="961927.68000000005"/>
    <x v="941"/>
    <x v="2"/>
    <n v="3"/>
  </r>
  <r>
    <x v="2"/>
    <x v="36"/>
    <x v="8"/>
    <x v="943"/>
    <x v="0"/>
    <x v="0"/>
    <d v="2011-10-19T00:00:00"/>
    <n v="221007430"/>
    <d v="2011-11-10T00:00:00"/>
    <n v="9865"/>
    <n v="651.21"/>
    <n v="524.96"/>
    <x v="942"/>
    <n v="5178730.4000000004"/>
    <x v="942"/>
    <x v="1"/>
    <n v="10"/>
  </r>
  <r>
    <x v="5"/>
    <x v="28"/>
    <x v="6"/>
    <x v="944"/>
    <x v="0"/>
    <x v="3"/>
    <d v="2014-10-31T00:00:00"/>
    <n v="723680436"/>
    <d v="2014-12-20T00:00:00"/>
    <n v="1978"/>
    <n v="152.58000000000001"/>
    <n v="97.44"/>
    <x v="943"/>
    <n v="192736.32"/>
    <x v="943"/>
    <x v="0"/>
    <n v="10"/>
  </r>
  <r>
    <x v="6"/>
    <x v="73"/>
    <x v="4"/>
    <x v="945"/>
    <x v="0"/>
    <x v="3"/>
    <d v="2013-02-23T00:00:00"/>
    <n v="447601306"/>
    <d v="2013-03-11T00:00:00"/>
    <n v="4028"/>
    <n v="9.33"/>
    <n v="6.92"/>
    <x v="944"/>
    <n v="27873.759999999998"/>
    <x v="944"/>
    <x v="6"/>
    <n v="2"/>
  </r>
  <r>
    <x v="0"/>
    <x v="108"/>
    <x v="5"/>
    <x v="946"/>
    <x v="0"/>
    <x v="3"/>
    <d v="2010-10-25T00:00:00"/>
    <n v="191256368"/>
    <d v="2010-11-09T00:00:00"/>
    <n v="5864"/>
    <n v="109.28"/>
    <n v="35.840000000000003"/>
    <x v="945"/>
    <n v="210165.76000000001"/>
    <x v="945"/>
    <x v="3"/>
    <n v="10"/>
  </r>
  <r>
    <x v="3"/>
    <x v="184"/>
    <x v="1"/>
    <x v="947"/>
    <x v="0"/>
    <x v="3"/>
    <d v="2016-10-04T00:00:00"/>
    <n v="823444449"/>
    <d v="2016-10-30T00:00:00"/>
    <n v="4366"/>
    <n v="154.06"/>
    <n v="90.93"/>
    <x v="946"/>
    <n v="397000.38"/>
    <x v="946"/>
    <x v="2"/>
    <n v="10"/>
  </r>
  <r>
    <x v="0"/>
    <x v="106"/>
    <x v="9"/>
    <x v="948"/>
    <x v="1"/>
    <x v="1"/>
    <d v="2010-09-04T00:00:00"/>
    <n v="133276879"/>
    <d v="2010-10-17T00:00:00"/>
    <n v="8445"/>
    <n v="47.45"/>
    <n v="31.79"/>
    <x v="947"/>
    <n v="268466.55"/>
    <x v="947"/>
    <x v="3"/>
    <n v="9"/>
  </r>
  <r>
    <x v="0"/>
    <x v="57"/>
    <x v="11"/>
    <x v="949"/>
    <x v="1"/>
    <x v="2"/>
    <d v="2014-12-22T00:00:00"/>
    <n v="480177485"/>
    <d v="2015-02-07T00:00:00"/>
    <n v="4043"/>
    <n v="421.89"/>
    <n v="364.69"/>
    <x v="948"/>
    <n v="1474441.67"/>
    <x v="948"/>
    <x v="0"/>
    <n v="12"/>
  </r>
  <r>
    <x v="3"/>
    <x v="144"/>
    <x v="7"/>
    <x v="950"/>
    <x v="0"/>
    <x v="2"/>
    <d v="2015-04-08T00:00:00"/>
    <n v="243882596"/>
    <d v="2015-05-11T00:00:00"/>
    <n v="9135"/>
    <n v="668.27"/>
    <n v="502.54"/>
    <x v="949"/>
    <n v="4590702.9000000004"/>
    <x v="949"/>
    <x v="4"/>
    <n v="4"/>
  </r>
  <r>
    <x v="5"/>
    <x v="138"/>
    <x v="0"/>
    <x v="951"/>
    <x v="1"/>
    <x v="3"/>
    <d v="2017-03-02T00:00:00"/>
    <n v="574441039"/>
    <d v="2017-04-06T00:00:00"/>
    <n v="8724"/>
    <n v="437.2"/>
    <n v="263.33"/>
    <x v="950"/>
    <n v="2297290.92"/>
    <x v="950"/>
    <x v="7"/>
    <n v="3"/>
  </r>
  <r>
    <x v="6"/>
    <x v="127"/>
    <x v="7"/>
    <x v="952"/>
    <x v="1"/>
    <x v="0"/>
    <d v="2012-03-14T00:00:00"/>
    <n v="442214143"/>
    <d v="2012-05-03T00:00:00"/>
    <n v="9847"/>
    <n v="668.27"/>
    <n v="502.54"/>
    <x v="951"/>
    <n v="4948511.38"/>
    <x v="951"/>
    <x v="5"/>
    <n v="3"/>
  </r>
  <r>
    <x v="0"/>
    <x v="57"/>
    <x v="5"/>
    <x v="953"/>
    <x v="0"/>
    <x v="1"/>
    <d v="2011-11-22T00:00:00"/>
    <n v="687875735"/>
    <d v="2011-12-02T00:00:00"/>
    <n v="6571"/>
    <n v="109.28"/>
    <n v="35.840000000000003"/>
    <x v="952"/>
    <n v="235504.64000000001"/>
    <x v="952"/>
    <x v="1"/>
    <n v="11"/>
  </r>
  <r>
    <x v="5"/>
    <x v="162"/>
    <x v="5"/>
    <x v="954"/>
    <x v="0"/>
    <x v="2"/>
    <d v="2013-09-08T00:00:00"/>
    <n v="872412145"/>
    <d v="2013-09-25T00:00:00"/>
    <n v="4995"/>
    <n v="109.28"/>
    <n v="35.840000000000003"/>
    <x v="953"/>
    <n v="179020.79999999999"/>
    <x v="953"/>
    <x v="6"/>
    <n v="9"/>
  </r>
  <r>
    <x v="3"/>
    <x v="181"/>
    <x v="4"/>
    <x v="955"/>
    <x v="0"/>
    <x v="1"/>
    <d v="2012-04-23T00:00:00"/>
    <n v="627122199"/>
    <d v="2012-04-29T00:00:00"/>
    <n v="8250"/>
    <n v="9.33"/>
    <n v="6.92"/>
    <x v="954"/>
    <n v="57090"/>
    <x v="954"/>
    <x v="5"/>
    <n v="4"/>
  </r>
  <r>
    <x v="4"/>
    <x v="136"/>
    <x v="4"/>
    <x v="956"/>
    <x v="1"/>
    <x v="0"/>
    <d v="2011-02-14T00:00:00"/>
    <n v="103617227"/>
    <d v="2011-03-12T00:00:00"/>
    <n v="1495"/>
    <n v="9.33"/>
    <n v="6.92"/>
    <x v="955"/>
    <n v="10345.4"/>
    <x v="955"/>
    <x v="1"/>
    <n v="2"/>
  </r>
  <r>
    <x v="4"/>
    <x v="102"/>
    <x v="1"/>
    <x v="957"/>
    <x v="0"/>
    <x v="0"/>
    <d v="2010-10-06T00:00:00"/>
    <n v="423821055"/>
    <d v="2010-10-22T00:00:00"/>
    <n v="6923"/>
    <n v="154.06"/>
    <n v="90.93"/>
    <x v="956"/>
    <n v="629508.39"/>
    <x v="956"/>
    <x v="3"/>
    <n v="10"/>
  </r>
  <r>
    <x v="4"/>
    <x v="59"/>
    <x v="1"/>
    <x v="958"/>
    <x v="1"/>
    <x v="3"/>
    <d v="2012-12-08T00:00:00"/>
    <n v="529970014"/>
    <d v="2013-01-03T00:00:00"/>
    <n v="8759"/>
    <n v="154.06"/>
    <n v="90.93"/>
    <x v="957"/>
    <n v="796455.87"/>
    <x v="957"/>
    <x v="5"/>
    <n v="12"/>
  </r>
  <r>
    <x v="2"/>
    <x v="165"/>
    <x v="10"/>
    <x v="959"/>
    <x v="0"/>
    <x v="2"/>
    <d v="2016-08-17T00:00:00"/>
    <n v="334612929"/>
    <d v="2016-10-03T00:00:00"/>
    <n v="8256"/>
    <n v="81.73"/>
    <n v="56.67"/>
    <x v="958"/>
    <n v="467867.52"/>
    <x v="958"/>
    <x v="2"/>
    <n v="8"/>
  </r>
  <r>
    <x v="2"/>
    <x v="20"/>
    <x v="9"/>
    <x v="960"/>
    <x v="0"/>
    <x v="0"/>
    <d v="2014-04-23T00:00:00"/>
    <n v="270611131"/>
    <d v="2014-05-24T00:00:00"/>
    <n v="8702"/>
    <n v="47.45"/>
    <n v="31.79"/>
    <x v="959"/>
    <n v="276636.58"/>
    <x v="959"/>
    <x v="0"/>
    <n v="4"/>
  </r>
  <r>
    <x v="0"/>
    <x v="83"/>
    <x v="8"/>
    <x v="961"/>
    <x v="1"/>
    <x v="1"/>
    <d v="2010-11-18T00:00:00"/>
    <n v="841138446"/>
    <d v="2010-12-08T00:00:00"/>
    <n v="413"/>
    <n v="651.21"/>
    <n v="524.96"/>
    <x v="960"/>
    <n v="216808.48"/>
    <x v="960"/>
    <x v="3"/>
    <n v="11"/>
  </r>
  <r>
    <x v="3"/>
    <x v="118"/>
    <x v="7"/>
    <x v="962"/>
    <x v="1"/>
    <x v="0"/>
    <d v="2012-04-22T00:00:00"/>
    <n v="369681203"/>
    <d v="2012-05-09T00:00:00"/>
    <n v="5738"/>
    <n v="668.27"/>
    <n v="502.54"/>
    <x v="961"/>
    <n v="2883574.52"/>
    <x v="961"/>
    <x v="5"/>
    <n v="4"/>
  </r>
  <r>
    <x v="4"/>
    <x v="134"/>
    <x v="7"/>
    <x v="963"/>
    <x v="0"/>
    <x v="0"/>
    <d v="2014-04-05T00:00:00"/>
    <n v="850038230"/>
    <d v="2014-04-21T00:00:00"/>
    <n v="4057"/>
    <n v="668.27"/>
    <n v="502.54"/>
    <x v="962"/>
    <n v="2038804.78"/>
    <x v="962"/>
    <x v="0"/>
    <n v="4"/>
  </r>
  <r>
    <x v="0"/>
    <x v="110"/>
    <x v="9"/>
    <x v="964"/>
    <x v="1"/>
    <x v="0"/>
    <d v="2013-06-21T00:00:00"/>
    <n v="296320855"/>
    <d v="2013-07-13T00:00:00"/>
    <n v="6781"/>
    <n v="47.45"/>
    <n v="31.79"/>
    <x v="963"/>
    <n v="215567.99"/>
    <x v="963"/>
    <x v="6"/>
    <n v="6"/>
  </r>
  <r>
    <x v="6"/>
    <x v="167"/>
    <x v="0"/>
    <x v="965"/>
    <x v="0"/>
    <x v="3"/>
    <d v="2011-07-13T00:00:00"/>
    <n v="392952907"/>
    <d v="2011-08-13T00:00:00"/>
    <n v="2352"/>
    <n v="437.2"/>
    <n v="263.33"/>
    <x v="964"/>
    <n v="619352.16"/>
    <x v="964"/>
    <x v="1"/>
    <n v="7"/>
  </r>
  <r>
    <x v="5"/>
    <x v="179"/>
    <x v="6"/>
    <x v="966"/>
    <x v="1"/>
    <x v="0"/>
    <d v="2011-02-01T00:00:00"/>
    <n v="644670712"/>
    <d v="2011-03-21T00:00:00"/>
    <n v="1245"/>
    <n v="152.58000000000001"/>
    <n v="97.44"/>
    <x v="965"/>
    <n v="121312.8"/>
    <x v="965"/>
    <x v="1"/>
    <n v="2"/>
  </r>
  <r>
    <x v="5"/>
    <x v="162"/>
    <x v="11"/>
    <x v="967"/>
    <x v="1"/>
    <x v="3"/>
    <d v="2012-01-27T00:00:00"/>
    <n v="626523101"/>
    <d v="2012-02-16T00:00:00"/>
    <n v="963"/>
    <n v="421.89"/>
    <n v="364.69"/>
    <x v="966"/>
    <n v="351196.47"/>
    <x v="966"/>
    <x v="5"/>
    <n v="1"/>
  </r>
  <r>
    <x v="0"/>
    <x v="168"/>
    <x v="1"/>
    <x v="968"/>
    <x v="0"/>
    <x v="0"/>
    <d v="2015-06-24T00:00:00"/>
    <n v="433871400"/>
    <d v="2015-07-01T00:00:00"/>
    <n v="1044"/>
    <n v="154.06"/>
    <n v="90.93"/>
    <x v="967"/>
    <n v="94930.92"/>
    <x v="967"/>
    <x v="4"/>
    <n v="6"/>
  </r>
  <r>
    <x v="2"/>
    <x v="34"/>
    <x v="6"/>
    <x v="969"/>
    <x v="0"/>
    <x v="0"/>
    <d v="2012-01-03T00:00:00"/>
    <n v="232389438"/>
    <d v="2012-01-08T00:00:00"/>
    <n v="8054"/>
    <n v="152.58000000000001"/>
    <n v="97.44"/>
    <x v="968"/>
    <n v="784781.76"/>
    <x v="968"/>
    <x v="5"/>
    <n v="1"/>
  </r>
  <r>
    <x v="5"/>
    <x v="162"/>
    <x v="3"/>
    <x v="970"/>
    <x v="0"/>
    <x v="2"/>
    <d v="2016-02-21T00:00:00"/>
    <n v="708063542"/>
    <d v="2016-03-19T00:00:00"/>
    <n v="592"/>
    <n v="205.7"/>
    <n v="117.11"/>
    <x v="969"/>
    <n v="69329.119999999995"/>
    <x v="969"/>
    <x v="2"/>
    <n v="2"/>
  </r>
  <r>
    <x v="3"/>
    <x v="11"/>
    <x v="1"/>
    <x v="971"/>
    <x v="0"/>
    <x v="2"/>
    <d v="2016-12-04T00:00:00"/>
    <n v="817192542"/>
    <d v="2016-12-22T00:00:00"/>
    <n v="4288"/>
    <n v="154.06"/>
    <n v="90.93"/>
    <x v="970"/>
    <n v="389907.84"/>
    <x v="970"/>
    <x v="2"/>
    <n v="12"/>
  </r>
  <r>
    <x v="5"/>
    <x v="141"/>
    <x v="11"/>
    <x v="972"/>
    <x v="0"/>
    <x v="2"/>
    <d v="2012-01-16T00:00:00"/>
    <n v="936387765"/>
    <d v="2012-02-29T00:00:00"/>
    <n v="6803"/>
    <n v="421.89"/>
    <n v="364.69"/>
    <x v="971"/>
    <n v="2480986.0699999998"/>
    <x v="971"/>
    <x v="5"/>
    <n v="1"/>
  </r>
  <r>
    <x v="2"/>
    <x v="100"/>
    <x v="5"/>
    <x v="973"/>
    <x v="0"/>
    <x v="2"/>
    <d v="2011-08-06T00:00:00"/>
    <n v="612573039"/>
    <d v="2011-08-09T00:00:00"/>
    <n v="2830"/>
    <n v="109.28"/>
    <n v="35.840000000000003"/>
    <x v="972"/>
    <n v="101427.2"/>
    <x v="972"/>
    <x v="1"/>
    <n v="8"/>
  </r>
  <r>
    <x v="0"/>
    <x v="76"/>
    <x v="5"/>
    <x v="974"/>
    <x v="1"/>
    <x v="0"/>
    <d v="2011-08-12T00:00:00"/>
    <n v="812984693"/>
    <d v="2011-08-22T00:00:00"/>
    <n v="9092"/>
    <n v="109.28"/>
    <n v="35.840000000000003"/>
    <x v="973"/>
    <n v="325857.28000000003"/>
    <x v="973"/>
    <x v="1"/>
    <n v="8"/>
  </r>
  <r>
    <x v="5"/>
    <x v="47"/>
    <x v="11"/>
    <x v="975"/>
    <x v="0"/>
    <x v="1"/>
    <d v="2012-12-18T00:00:00"/>
    <n v="775171554"/>
    <d v="2013-01-05T00:00:00"/>
    <n v="9344"/>
    <n v="421.89"/>
    <n v="364.69"/>
    <x v="974"/>
    <n v="3407663.36"/>
    <x v="974"/>
    <x v="5"/>
    <n v="12"/>
  </r>
  <r>
    <x v="3"/>
    <x v="33"/>
    <x v="7"/>
    <x v="976"/>
    <x v="1"/>
    <x v="2"/>
    <d v="2010-01-10T00:00:00"/>
    <n v="256994950"/>
    <d v="2010-02-19T00:00:00"/>
    <n v="9372"/>
    <n v="668.27"/>
    <n v="502.54"/>
    <x v="975"/>
    <n v="4709804.88"/>
    <x v="975"/>
    <x v="3"/>
    <n v="1"/>
  </r>
  <r>
    <x v="0"/>
    <x v="106"/>
    <x v="9"/>
    <x v="977"/>
    <x v="0"/>
    <x v="0"/>
    <d v="2017-02-28T00:00:00"/>
    <n v="886628711"/>
    <d v="2017-03-31T00:00:00"/>
    <n v="1993"/>
    <n v="47.45"/>
    <n v="31.79"/>
    <x v="976"/>
    <n v="63357.47"/>
    <x v="976"/>
    <x v="7"/>
    <n v="2"/>
  </r>
  <r>
    <x v="3"/>
    <x v="38"/>
    <x v="9"/>
    <x v="978"/>
    <x v="1"/>
    <x v="1"/>
    <d v="2011-12-08T00:00:00"/>
    <n v="312559163"/>
    <d v="2011-12-16T00:00:00"/>
    <n v="2057"/>
    <n v="47.45"/>
    <n v="31.79"/>
    <x v="977"/>
    <n v="65392.03"/>
    <x v="977"/>
    <x v="1"/>
    <n v="12"/>
  </r>
  <r>
    <x v="4"/>
    <x v="53"/>
    <x v="3"/>
    <x v="979"/>
    <x v="1"/>
    <x v="3"/>
    <d v="2014-08-18T00:00:00"/>
    <n v="753585135"/>
    <d v="2014-09-13T00:00:00"/>
    <n v="1443"/>
    <n v="205.7"/>
    <n v="117.11"/>
    <x v="978"/>
    <n v="168989.73"/>
    <x v="978"/>
    <x v="0"/>
    <n v="8"/>
  </r>
  <r>
    <x v="6"/>
    <x v="8"/>
    <x v="9"/>
    <x v="980"/>
    <x v="0"/>
    <x v="2"/>
    <d v="2016-04-19T00:00:00"/>
    <n v="448817956"/>
    <d v="2016-04-22T00:00:00"/>
    <n v="4062"/>
    <n v="47.45"/>
    <n v="31.79"/>
    <x v="979"/>
    <n v="129130.98"/>
    <x v="979"/>
    <x v="2"/>
    <n v="4"/>
  </r>
  <r>
    <x v="6"/>
    <x v="8"/>
    <x v="5"/>
    <x v="981"/>
    <x v="0"/>
    <x v="0"/>
    <d v="2012-11-06T00:00:00"/>
    <n v="407681453"/>
    <d v="2012-12-24T00:00:00"/>
    <n v="856"/>
    <n v="109.28"/>
    <n v="35.840000000000003"/>
    <x v="980"/>
    <n v="30679.040000000001"/>
    <x v="980"/>
    <x v="5"/>
    <n v="11"/>
  </r>
  <r>
    <x v="4"/>
    <x v="132"/>
    <x v="6"/>
    <x v="982"/>
    <x v="1"/>
    <x v="2"/>
    <d v="2016-05-27T00:00:00"/>
    <n v="359911954"/>
    <d v="2016-06-23T00:00:00"/>
    <n v="4800"/>
    <n v="152.58000000000001"/>
    <n v="97.44"/>
    <x v="981"/>
    <n v="467712"/>
    <x v="981"/>
    <x v="2"/>
    <n v="5"/>
  </r>
  <r>
    <x v="0"/>
    <x v="146"/>
    <x v="8"/>
    <x v="983"/>
    <x v="0"/>
    <x v="0"/>
    <d v="2013-08-18T00:00:00"/>
    <n v="105558288"/>
    <d v="2013-08-19T00:00:00"/>
    <n v="5898"/>
    <n v="651.21"/>
    <n v="524.96"/>
    <x v="982"/>
    <n v="3096214.08"/>
    <x v="982"/>
    <x v="6"/>
    <n v="8"/>
  </r>
  <r>
    <x v="3"/>
    <x v="118"/>
    <x v="10"/>
    <x v="984"/>
    <x v="0"/>
    <x v="2"/>
    <d v="2014-12-31T00:00:00"/>
    <n v="864981782"/>
    <d v="2015-02-11T00:00:00"/>
    <n v="6186"/>
    <n v="81.73"/>
    <n v="56.67"/>
    <x v="983"/>
    <n v="350560.62"/>
    <x v="983"/>
    <x v="0"/>
    <n v="12"/>
  </r>
  <r>
    <x v="3"/>
    <x v="71"/>
    <x v="8"/>
    <x v="985"/>
    <x v="1"/>
    <x v="1"/>
    <d v="2013-02-04T00:00:00"/>
    <n v="328856265"/>
    <d v="2013-02-12T00:00:00"/>
    <n v="4732"/>
    <n v="651.21"/>
    <n v="524.96"/>
    <x v="984"/>
    <n v="2484110.7200000002"/>
    <x v="984"/>
    <x v="6"/>
    <n v="2"/>
  </r>
  <r>
    <x v="2"/>
    <x v="20"/>
    <x v="5"/>
    <x v="986"/>
    <x v="0"/>
    <x v="2"/>
    <d v="2016-09-23T00:00:00"/>
    <n v="308168065"/>
    <d v="2016-10-18T00:00:00"/>
    <n v="2633"/>
    <n v="109.28"/>
    <n v="35.840000000000003"/>
    <x v="985"/>
    <n v="94366.720000000001"/>
    <x v="985"/>
    <x v="2"/>
    <n v="9"/>
  </r>
  <r>
    <x v="6"/>
    <x v="133"/>
    <x v="7"/>
    <x v="987"/>
    <x v="0"/>
    <x v="3"/>
    <d v="2016-11-01T00:00:00"/>
    <n v="884216010"/>
    <d v="2016-11-02T00:00:00"/>
    <n v="8021"/>
    <n v="668.27"/>
    <n v="502.54"/>
    <x v="986"/>
    <n v="4030873.34"/>
    <x v="986"/>
    <x v="2"/>
    <n v="11"/>
  </r>
  <r>
    <x v="4"/>
    <x v="161"/>
    <x v="6"/>
    <x v="988"/>
    <x v="0"/>
    <x v="0"/>
    <d v="2012-12-27T00:00:00"/>
    <n v="858611428"/>
    <d v="2013-01-09T00:00:00"/>
    <n v="1057"/>
    <n v="152.58000000000001"/>
    <n v="97.44"/>
    <x v="987"/>
    <n v="102994.08"/>
    <x v="987"/>
    <x v="5"/>
    <n v="12"/>
  </r>
  <r>
    <x v="6"/>
    <x v="8"/>
    <x v="3"/>
    <x v="989"/>
    <x v="1"/>
    <x v="3"/>
    <d v="2017-03-10T00:00:00"/>
    <n v="903278148"/>
    <d v="2017-04-03T00:00:00"/>
    <n v="8932"/>
    <n v="205.7"/>
    <n v="117.11"/>
    <x v="988"/>
    <n v="1046026.52"/>
    <x v="988"/>
    <x v="7"/>
    <n v="3"/>
  </r>
  <r>
    <x v="3"/>
    <x v="51"/>
    <x v="9"/>
    <x v="990"/>
    <x v="1"/>
    <x v="3"/>
    <d v="2012-03-17T00:00:00"/>
    <n v="410452497"/>
    <d v="2012-03-26T00:00:00"/>
    <n v="870"/>
    <n v="47.45"/>
    <n v="31.79"/>
    <x v="989"/>
    <n v="27657.3"/>
    <x v="989"/>
    <x v="5"/>
    <n v="3"/>
  </r>
  <r>
    <x v="3"/>
    <x v="62"/>
    <x v="3"/>
    <x v="991"/>
    <x v="0"/>
    <x v="2"/>
    <d v="2015-12-17T00:00:00"/>
    <n v="642683303"/>
    <d v="2016-01-20T00:00:00"/>
    <n v="3126"/>
    <n v="205.7"/>
    <n v="117.11"/>
    <x v="990"/>
    <n v="366085.86"/>
    <x v="990"/>
    <x v="4"/>
    <n v="12"/>
  </r>
  <r>
    <x v="4"/>
    <x v="132"/>
    <x v="9"/>
    <x v="992"/>
    <x v="0"/>
    <x v="3"/>
    <d v="2017-02-18T00:00:00"/>
    <n v="682831895"/>
    <d v="2017-03-16T00:00:00"/>
    <n v="3987"/>
    <n v="47.45"/>
    <n v="31.79"/>
    <x v="991"/>
    <n v="126746.73"/>
    <x v="991"/>
    <x v="7"/>
    <n v="2"/>
  </r>
  <r>
    <x v="6"/>
    <x v="156"/>
    <x v="2"/>
    <x v="993"/>
    <x v="1"/>
    <x v="3"/>
    <d v="2016-11-05T00:00:00"/>
    <n v="584072101"/>
    <d v="2016-11-05T00:00:00"/>
    <n v="8769"/>
    <n v="255.28"/>
    <n v="159.41999999999999"/>
    <x v="992"/>
    <n v="1397953.98"/>
    <x v="992"/>
    <x v="2"/>
    <n v="11"/>
  </r>
  <r>
    <x v="2"/>
    <x v="45"/>
    <x v="11"/>
    <x v="994"/>
    <x v="0"/>
    <x v="1"/>
    <d v="2017-04-09T00:00:00"/>
    <n v="919890248"/>
    <d v="2017-05-18T00:00:00"/>
    <n v="4821"/>
    <n v="421.89"/>
    <n v="364.69"/>
    <x v="993"/>
    <n v="1758170.49"/>
    <x v="993"/>
    <x v="7"/>
    <n v="4"/>
  </r>
  <r>
    <x v="0"/>
    <x v="169"/>
    <x v="6"/>
    <x v="995"/>
    <x v="0"/>
    <x v="1"/>
    <d v="2010-04-18T00:00:00"/>
    <n v="534085166"/>
    <d v="2010-04-25T00:00:00"/>
    <n v="6524"/>
    <n v="152.58000000000001"/>
    <n v="97.44"/>
    <x v="994"/>
    <n v="635698.56000000006"/>
    <x v="994"/>
    <x v="3"/>
    <n v="4"/>
  </r>
  <r>
    <x v="4"/>
    <x v="111"/>
    <x v="2"/>
    <x v="996"/>
    <x v="0"/>
    <x v="2"/>
    <d v="2011-08-01T00:00:00"/>
    <n v="590768182"/>
    <d v="2011-09-07T00:00:00"/>
    <n v="288"/>
    <n v="255.28"/>
    <n v="159.41999999999999"/>
    <x v="995"/>
    <n v="45912.959999999999"/>
    <x v="995"/>
    <x v="1"/>
    <n v="8"/>
  </r>
  <r>
    <x v="0"/>
    <x v="79"/>
    <x v="1"/>
    <x v="997"/>
    <x v="1"/>
    <x v="1"/>
    <d v="2011-05-12T00:00:00"/>
    <n v="524363124"/>
    <d v="2011-06-28T00:00:00"/>
    <n v="9556"/>
    <n v="154.06"/>
    <n v="90.93"/>
    <x v="996"/>
    <n v="868927.08"/>
    <x v="996"/>
    <x v="1"/>
    <n v="5"/>
  </r>
  <r>
    <x v="4"/>
    <x v="126"/>
    <x v="7"/>
    <x v="998"/>
    <x v="0"/>
    <x v="3"/>
    <d v="2016-01-25T00:00:00"/>
    <n v="289606320"/>
    <d v="2016-02-14T00:00:00"/>
    <n v="9801"/>
    <n v="668.27"/>
    <n v="502.54"/>
    <x v="997"/>
    <n v="4925394.54"/>
    <x v="997"/>
    <x v="2"/>
    <n v="1"/>
  </r>
  <r>
    <x v="4"/>
    <x v="46"/>
    <x v="3"/>
    <x v="999"/>
    <x v="0"/>
    <x v="1"/>
    <d v="2014-04-10T00:00:00"/>
    <n v="811546599"/>
    <d v="2014-05-08T00:00:00"/>
    <n v="3528"/>
    <n v="205.7"/>
    <n v="117.11"/>
    <x v="998"/>
    <n v="413164.08"/>
    <x v="998"/>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003BA-5020-4310-B777-E2F6C074A8BA}" name="revenue by order priorit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7"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5"/>
  </rowFields>
  <rowItems count="4">
    <i>
      <x/>
    </i>
    <i>
      <x v="1"/>
    </i>
    <i>
      <x v="2"/>
    </i>
    <i>
      <x v="3"/>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1"/>
          </reference>
        </references>
      </pivotArea>
    </chartFormat>
    <chartFormat chart="0" format="7">
      <pivotArea type="data" outline="0" fieldPosition="0">
        <references count="2">
          <reference field="4294967294" count="1" selected="0">
            <x v="0"/>
          </reference>
          <reference field="5" count="1" selected="0">
            <x v="2"/>
          </reference>
        </references>
      </pivotArea>
    </chartFormat>
    <chartFormat chart="0"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FABDE4-CF5A-41DE-B640-26AECA20BAE6}" name="profit and revenue by item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15" firstHeaderRow="0"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dataField="1" showAll="0">
      <items count="1000">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t="default"/>
      </items>
    </pivotField>
    <pivotField showAll="0"/>
    <pivotField showAl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Profit" fld="14" baseField="2" baseItem="0"/>
    <dataField name="Revenue" fld="12" baseField="2"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5927EE8-48E3-4245-B534-D76E2C371DB5}" name="profit by 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items count="1000">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t="default"/>
      </items>
    </pivotField>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Profit" fld="14"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040D9D-EB4C-461F-88E1-A1435DECC040}" name="revenue by item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5"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2">
    <i>
      <x v="8"/>
    </i>
    <i>
      <x v="6"/>
    </i>
    <i>
      <x v="4"/>
    </i>
    <i>
      <x v="7"/>
    </i>
    <i>
      <x/>
    </i>
    <i>
      <x v="2"/>
    </i>
    <i>
      <x v="11"/>
    </i>
    <i>
      <x v="10"/>
    </i>
    <i>
      <x v="3"/>
    </i>
    <i>
      <x v="9"/>
    </i>
    <i>
      <x v="1"/>
    </i>
    <i>
      <x v="5"/>
    </i>
  </rowItems>
  <colItems count="1">
    <i/>
  </colItems>
  <dataFields count="1">
    <dataField name="Sum of Total Revenue" fld="1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6FF222-9D2A-4F32-8B7C-1127D70541A9}" name="revenue by countri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Revenue" fld="12"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CF29B9-B891-4B7A-8EC6-75EC87C4BF92}" name="revenue by year nd reg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H12"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Fields count="1">
    <field x="0"/>
  </colFields>
  <colItems count="7">
    <i>
      <x/>
    </i>
    <i>
      <x v="1"/>
    </i>
    <i>
      <x v="2"/>
    </i>
    <i>
      <x v="3"/>
    </i>
    <i>
      <x v="4"/>
    </i>
    <i>
      <x v="5"/>
    </i>
    <i>
      <x v="6"/>
    </i>
  </colItems>
  <dataFields count="1">
    <dataField name="Sum of Total Revenue" fld="12" baseField="0" baseItem="0"/>
  </dataFields>
  <chartFormats count="16">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7" format="14" series="1">
      <pivotArea type="data" outline="0" fieldPosition="0">
        <references count="2">
          <reference field="4294967294" count="1" selected="0">
            <x v="0"/>
          </reference>
          <reference field="0" count="1" selected="0">
            <x v="0"/>
          </reference>
        </references>
      </pivotArea>
    </chartFormat>
    <chartFormat chart="7" format="15" series="1">
      <pivotArea type="data" outline="0" fieldPosition="0">
        <references count="2">
          <reference field="4294967294" count="1" selected="0">
            <x v="0"/>
          </reference>
          <reference field="0" count="1" selected="0">
            <x v="1"/>
          </reference>
        </references>
      </pivotArea>
    </chartFormat>
    <chartFormat chart="7" format="16" series="1">
      <pivotArea type="data" outline="0" fieldPosition="0">
        <references count="2">
          <reference field="4294967294" count="1" selected="0">
            <x v="0"/>
          </reference>
          <reference field="0" count="1" selected="0">
            <x v="2"/>
          </reference>
        </references>
      </pivotArea>
    </chartFormat>
    <chartFormat chart="7" format="17" series="1">
      <pivotArea type="data" outline="0" fieldPosition="0">
        <references count="2">
          <reference field="4294967294" count="1" selected="0">
            <x v="0"/>
          </reference>
          <reference field="0" count="1" selected="0">
            <x v="3"/>
          </reference>
        </references>
      </pivotArea>
    </chartFormat>
    <chartFormat chart="7" format="18" series="1">
      <pivotArea type="data" outline="0" fieldPosition="0">
        <references count="2">
          <reference field="4294967294" count="1" selected="0">
            <x v="0"/>
          </reference>
          <reference field="0" count="1" selected="0">
            <x v="4"/>
          </reference>
        </references>
      </pivotArea>
    </chartFormat>
    <chartFormat chart="7" format="19" series="1">
      <pivotArea type="data" outline="0" fieldPosition="0">
        <references count="2">
          <reference field="4294967294" count="1" selected="0">
            <x v="0"/>
          </reference>
          <reference field="0" count="1" selected="0">
            <x v="5"/>
          </reference>
        </references>
      </pivotArea>
    </chartFormat>
    <chartFormat chart="7" format="20" series="1">
      <pivotArea type="data" outline="0" fieldPosition="0">
        <references count="2">
          <reference field="4294967294" count="1" selected="0">
            <x v="0"/>
          </reference>
          <reference field="0" count="1" selected="0">
            <x v="6"/>
          </reference>
        </references>
      </pivotArea>
    </chartFormat>
    <chartFormat chart="7" format="21"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2B002A-1B9D-4274-9EAC-53D3A84F1CC7}" name="total revenue by yea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1"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 chart="0" format="3">
      <pivotArea type="data" outline="0" fieldPosition="0">
        <references count="2">
          <reference field="4294967294" count="1" selected="0">
            <x v="0"/>
          </reference>
          <reference field="15" count="1" selected="0">
            <x v="6"/>
          </reference>
        </references>
      </pivotArea>
    </chartFormat>
    <chartFormat chart="0" format="4">
      <pivotArea type="data" outline="0" fieldPosition="0">
        <references count="2">
          <reference field="4294967294" count="1" selected="0">
            <x v="0"/>
          </reference>
          <reference field="15" count="1" selected="0">
            <x v="7"/>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5" count="1" selected="0">
            <x v="1"/>
          </reference>
        </references>
      </pivotArea>
    </chartFormat>
    <chartFormat chart="6" format="12">
      <pivotArea type="data" outline="0" fieldPosition="0">
        <references count="2">
          <reference field="4294967294" count="1" selected="0">
            <x v="0"/>
          </reference>
          <reference field="15" count="1" selected="0">
            <x v="2"/>
          </reference>
        </references>
      </pivotArea>
    </chartFormat>
    <chartFormat chart="6" format="13">
      <pivotArea type="data" outline="0" fieldPosition="0">
        <references count="2">
          <reference field="4294967294" count="1" selected="0">
            <x v="0"/>
          </reference>
          <reference field="15" count="1" selected="0">
            <x v="6"/>
          </reference>
        </references>
      </pivotArea>
    </chartFormat>
    <chartFormat chart="6" format="14">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8C5336-AFAB-4298-BBEE-49A4E3A2199C}" name="revenue and total cost by reg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10"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dataField="1" showAll="0"/>
    <pivotField showAll="0"/>
    <pivotField showAll="0"/>
    <pivotField showAll="0"/>
  </pivotFields>
  <rowFields count="1">
    <field x="0"/>
  </rowFields>
  <rowItems count="7">
    <i>
      <x/>
    </i>
    <i>
      <x v="1"/>
    </i>
    <i>
      <x v="2"/>
    </i>
    <i>
      <x v="3"/>
    </i>
    <i>
      <x v="4"/>
    </i>
    <i>
      <x v="5"/>
    </i>
    <i>
      <x v="6"/>
    </i>
  </rowItems>
  <colFields count="1">
    <field x="-2"/>
  </colFields>
  <colItems count="2">
    <i>
      <x/>
    </i>
    <i i="1">
      <x v="1"/>
    </i>
  </colItems>
  <dataFields count="2">
    <dataField name="Sum of Total Cost" fld="13" baseField="0" baseItem="0"/>
    <dataField name="Sum of Total Revenue" fld="12" baseField="0" baseItem="0"/>
  </dataFields>
  <chartFormats count="1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 chart="5" format="6">
      <pivotArea type="data" outline="0" fieldPosition="0">
        <references count="2">
          <reference field="4294967294" count="1" selected="0">
            <x v="0"/>
          </reference>
          <reference field="0" count="1" selected="0">
            <x v="4"/>
          </reference>
        </references>
      </pivotArea>
    </chartFormat>
    <chartFormat chart="5" format="7">
      <pivotArea type="data" outline="0" fieldPosition="0">
        <references count="2">
          <reference field="4294967294" count="1" selected="0">
            <x v="0"/>
          </reference>
          <reference field="0" count="1" selected="0">
            <x v="5"/>
          </reference>
        </references>
      </pivotArea>
    </chartFormat>
    <chartFormat chart="5" format="8">
      <pivotArea type="data" outline="0" fieldPosition="0">
        <references count="2">
          <reference field="4294967294" count="1" selected="0">
            <x v="0"/>
          </reference>
          <reference field="0" count="1" selected="0">
            <x v="6"/>
          </reference>
        </references>
      </pivotArea>
    </chartFormat>
    <chartFormat chart="7" format="18" series="1">
      <pivotArea type="data" outline="0" fieldPosition="0">
        <references count="1">
          <reference field="4294967294" count="1" selected="0">
            <x v="1"/>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0" count="1" selected="0">
            <x v="0"/>
          </reference>
        </references>
      </pivotArea>
    </chartFormat>
    <chartFormat chart="7" format="21">
      <pivotArea type="data" outline="0" fieldPosition="0">
        <references count="2">
          <reference field="4294967294" count="1" selected="0">
            <x v="0"/>
          </reference>
          <reference field="0" count="1" selected="0">
            <x v="1"/>
          </reference>
        </references>
      </pivotArea>
    </chartFormat>
    <chartFormat chart="7" format="22">
      <pivotArea type="data" outline="0" fieldPosition="0">
        <references count="2">
          <reference field="4294967294" count="1" selected="0">
            <x v="0"/>
          </reference>
          <reference field="0" count="1" selected="0">
            <x v="2"/>
          </reference>
        </references>
      </pivotArea>
    </chartFormat>
    <chartFormat chart="7" format="23">
      <pivotArea type="data" outline="0" fieldPosition="0">
        <references count="2">
          <reference field="4294967294" count="1" selected="0">
            <x v="0"/>
          </reference>
          <reference field="0" count="1" selected="0">
            <x v="3"/>
          </reference>
        </references>
      </pivotArea>
    </chartFormat>
    <chartFormat chart="7" format="24">
      <pivotArea type="data" outline="0" fieldPosition="0">
        <references count="2">
          <reference field="4294967294" count="1" selected="0">
            <x v="0"/>
          </reference>
          <reference field="0" count="1" selected="0">
            <x v="4"/>
          </reference>
        </references>
      </pivotArea>
    </chartFormat>
    <chartFormat chart="7" format="25">
      <pivotArea type="data" outline="0" fieldPosition="0">
        <references count="2">
          <reference field="4294967294" count="1" selected="0">
            <x v="0"/>
          </reference>
          <reference field="0" count="1" selected="0">
            <x v="5"/>
          </reference>
        </references>
      </pivotArea>
    </chartFormat>
    <chartFormat chart="7" format="26">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D92EA3-7518-4171-BDE4-C47841AC1F23}" name="profit by year and sales chennel"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12" firstHeaderRow="1" firstDataRow="2"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Col"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Fields count="1">
    <field x="4"/>
  </colFields>
  <colItems count="2">
    <i>
      <x/>
    </i>
    <i>
      <x v="1"/>
    </i>
  </colItems>
  <dataFields count="1">
    <dataField name="Sum of Total Profit" fld="14" baseField="0" baseItem="0"/>
  </dataFields>
  <chartFormats count="2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3">
          <reference field="4294967294" count="1" selected="0">
            <x v="0"/>
          </reference>
          <reference field="4" count="1" selected="0">
            <x v="0"/>
          </reference>
          <reference field="15" count="1" selected="0">
            <x v="4"/>
          </reference>
        </references>
      </pivotArea>
    </chartFormat>
    <chartFormat chart="0" format="3">
      <pivotArea type="data" outline="0" fieldPosition="0">
        <references count="3">
          <reference field="4294967294" count="1" selected="0">
            <x v="0"/>
          </reference>
          <reference field="4" count="1" selected="0">
            <x v="1"/>
          </reference>
          <reference field="15" count="1" selected="0">
            <x v="4"/>
          </reference>
        </references>
      </pivotArea>
    </chartFormat>
    <chartFormat chart="0" format="4">
      <pivotArea type="data" outline="0" fieldPosition="0">
        <references count="3">
          <reference field="4294967294" count="1" selected="0">
            <x v="0"/>
          </reference>
          <reference field="4" count="1" selected="0">
            <x v="1"/>
          </reference>
          <reference field="15" count="1" selected="0">
            <x v="5"/>
          </reference>
        </references>
      </pivotArea>
    </chartFormat>
    <chartFormat chart="0" format="5">
      <pivotArea type="data" outline="0" fieldPosition="0">
        <references count="3">
          <reference field="4294967294" count="1" selected="0">
            <x v="0"/>
          </reference>
          <reference field="4" count="1" selected="0">
            <x v="0"/>
          </reference>
          <reference field="15" count="1" selected="0">
            <x v="5"/>
          </reference>
        </references>
      </pivotArea>
    </chartFormat>
    <chartFormat chart="0" format="6">
      <pivotArea type="data" outline="0" fieldPosition="0">
        <references count="3">
          <reference field="4294967294" count="1" selected="0">
            <x v="0"/>
          </reference>
          <reference field="4" count="1" selected="0">
            <x v="1"/>
          </reference>
          <reference field="15" count="1" selected="0">
            <x v="6"/>
          </reference>
        </references>
      </pivotArea>
    </chartFormat>
    <chartFormat chart="0" format="7">
      <pivotArea type="data" outline="0" fieldPosition="0">
        <references count="3">
          <reference field="4294967294" count="1" selected="0">
            <x v="0"/>
          </reference>
          <reference field="4" count="1" selected="0">
            <x v="0"/>
          </reference>
          <reference field="15" count="1" selected="0">
            <x v="7"/>
          </reference>
        </references>
      </pivotArea>
    </chartFormat>
    <chartFormat chart="0" format="8">
      <pivotArea type="data" outline="0" fieldPosition="0">
        <references count="3">
          <reference field="4294967294" count="1" selected="0">
            <x v="0"/>
          </reference>
          <reference field="4" count="1" selected="0">
            <x v="1"/>
          </reference>
          <reference field="15" count="1" selected="0">
            <x v="7"/>
          </reference>
        </references>
      </pivotArea>
    </chartFormat>
    <chartFormat chart="0" format="9">
      <pivotArea type="data" outline="0" fieldPosition="0">
        <references count="3">
          <reference field="4294967294" count="1" selected="0">
            <x v="0"/>
          </reference>
          <reference field="4" count="1" selected="0">
            <x v="0"/>
          </reference>
          <reference field="15" count="1" selected="0">
            <x v="2"/>
          </reference>
        </references>
      </pivotArea>
    </chartFormat>
    <chartFormat chart="0" format="10">
      <pivotArea type="data" outline="0" fieldPosition="0">
        <references count="3">
          <reference field="4294967294" count="1" selected="0">
            <x v="0"/>
          </reference>
          <reference field="4" count="1" selected="0">
            <x v="1"/>
          </reference>
          <reference field="15" count="1" selected="0">
            <x v="1"/>
          </reference>
        </references>
      </pivotArea>
    </chartFormat>
    <chartFormat chart="2" format="22" series="1">
      <pivotArea type="data" outline="0" fieldPosition="0">
        <references count="2">
          <reference field="4294967294" count="1" selected="0">
            <x v="0"/>
          </reference>
          <reference field="4" count="1" selected="0">
            <x v="0"/>
          </reference>
        </references>
      </pivotArea>
    </chartFormat>
    <chartFormat chart="2" format="23">
      <pivotArea type="data" outline="0" fieldPosition="0">
        <references count="3">
          <reference field="4294967294" count="1" selected="0">
            <x v="0"/>
          </reference>
          <reference field="4" count="1" selected="0">
            <x v="0"/>
          </reference>
          <reference field="15" count="1" selected="0">
            <x v="2"/>
          </reference>
        </references>
      </pivotArea>
    </chartFormat>
    <chartFormat chart="2" format="24">
      <pivotArea type="data" outline="0" fieldPosition="0">
        <references count="3">
          <reference field="4294967294" count="1" selected="0">
            <x v="0"/>
          </reference>
          <reference field="4" count="1" selected="0">
            <x v="0"/>
          </reference>
          <reference field="15" count="1" selected="0">
            <x v="4"/>
          </reference>
        </references>
      </pivotArea>
    </chartFormat>
    <chartFormat chart="2" format="25">
      <pivotArea type="data" outline="0" fieldPosition="0">
        <references count="3">
          <reference field="4294967294" count="1" selected="0">
            <x v="0"/>
          </reference>
          <reference field="4" count="1" selected="0">
            <x v="0"/>
          </reference>
          <reference field="15" count="1" selected="0">
            <x v="5"/>
          </reference>
        </references>
      </pivotArea>
    </chartFormat>
    <chartFormat chart="2" format="26">
      <pivotArea type="data" outline="0" fieldPosition="0">
        <references count="3">
          <reference field="4294967294" count="1" selected="0">
            <x v="0"/>
          </reference>
          <reference field="4" count="1" selected="0">
            <x v="0"/>
          </reference>
          <reference field="15" count="1" selected="0">
            <x v="7"/>
          </reference>
        </references>
      </pivotArea>
    </chartFormat>
    <chartFormat chart="2" format="27" series="1">
      <pivotArea type="data" outline="0" fieldPosition="0">
        <references count="2">
          <reference field="4294967294" count="1" selected="0">
            <x v="0"/>
          </reference>
          <reference field="4" count="1" selected="0">
            <x v="1"/>
          </reference>
        </references>
      </pivotArea>
    </chartFormat>
    <chartFormat chart="2" format="28">
      <pivotArea type="data" outline="0" fieldPosition="0">
        <references count="3">
          <reference field="4294967294" count="1" selected="0">
            <x v="0"/>
          </reference>
          <reference field="4" count="1" selected="0">
            <x v="1"/>
          </reference>
          <reference field="15" count="1" selected="0">
            <x v="1"/>
          </reference>
        </references>
      </pivotArea>
    </chartFormat>
    <chartFormat chart="2" format="29">
      <pivotArea type="data" outline="0" fieldPosition="0">
        <references count="3">
          <reference field="4294967294" count="1" selected="0">
            <x v="0"/>
          </reference>
          <reference field="4" count="1" selected="0">
            <x v="1"/>
          </reference>
          <reference field="15" count="1" selected="0">
            <x v="4"/>
          </reference>
        </references>
      </pivotArea>
    </chartFormat>
    <chartFormat chart="2" format="30">
      <pivotArea type="data" outline="0" fieldPosition="0">
        <references count="3">
          <reference field="4294967294" count="1" selected="0">
            <x v="0"/>
          </reference>
          <reference field="4" count="1" selected="0">
            <x v="1"/>
          </reference>
          <reference field="15" count="1" selected="0">
            <x v="5"/>
          </reference>
        </references>
      </pivotArea>
    </chartFormat>
    <chartFormat chart="2" format="31">
      <pivotArea type="data" outline="0" fieldPosition="0">
        <references count="3">
          <reference field="4294967294" count="1" selected="0">
            <x v="0"/>
          </reference>
          <reference field="4" count="1" selected="0">
            <x v="1"/>
          </reference>
          <reference field="15" count="1" selected="0">
            <x v="6"/>
          </reference>
        </references>
      </pivotArea>
    </chartFormat>
    <chartFormat chart="2" format="32">
      <pivotArea type="data" outline="0" fieldPosition="0">
        <references count="3">
          <reference field="4294967294" count="1" selected="0">
            <x v="0"/>
          </reference>
          <reference field="4" count="1" selected="0">
            <x v="1"/>
          </reference>
          <reference field="15" count="1" selected="0">
            <x v="7"/>
          </reference>
        </references>
      </pivotArea>
    </chartFormat>
    <chartFormat chart="2" format="33"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323803-3733-4AD9-AE60-DA8D5DF663D4}" name="profit by sales and chennel"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5"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Row"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items count="1000">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t="default"/>
      </items>
    </pivotField>
    <pivotField showAll="0"/>
    <pivotField showAll="0"/>
  </pivotFields>
  <rowFields count="1">
    <field x="4"/>
  </rowFields>
  <rowItems count="2">
    <i>
      <x/>
    </i>
    <i>
      <x v="1"/>
    </i>
  </rowItems>
  <colItems count="1">
    <i/>
  </colItems>
  <dataFields count="1">
    <dataField name="Sum of Total Profit" fld="1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23E2F2-357A-4C75-BC73-C24B4D98AA22}" name="profit by yea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1"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43A5EC-3CBF-4DDB-AA55-557EE26EC3F3}" sourceName="Region">
  <pivotTables>
    <pivotTable tabId="6" name="total revenue by year"/>
    <pivotTable tabId="9" name="revenue and total cost by region"/>
    <pivotTable tabId="12" name="revenue by countries"/>
    <pivotTable tabId="11" name="revenue by items"/>
    <pivotTable tabId="10" name="revenue by order priority"/>
    <pivotTable tabId="8" name="revenue by year nd region"/>
  </pivotTables>
  <data>
    <tabular pivotCacheId="1176219549">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2649650-084B-400D-BC77-5ED3C0E01E3A}" sourceName="Country">
  <pivotTables>
    <pivotTable tabId="6" name="total revenue by year"/>
    <pivotTable tabId="9" name="revenue and total cost by region"/>
    <pivotTable tabId="12" name="revenue by countries"/>
    <pivotTable tabId="11" name="revenue by items"/>
    <pivotTable tabId="10" name="revenue by order priority"/>
    <pivotTable tabId="8" name="revenue by year nd region"/>
  </pivotTables>
  <data>
    <tabular pivotCacheId="1176219549">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A9C0403-B048-4393-BD4D-15757526827F}" sourceName="Item Type">
  <pivotTables>
    <pivotTable tabId="6" name="total revenue by year"/>
    <pivotTable tabId="9" name="revenue and total cost by region"/>
    <pivotTable tabId="12" name="revenue by countries"/>
    <pivotTable tabId="11" name="revenue by items"/>
    <pivotTable tabId="10" name="revenue by order priority"/>
    <pivotTable tabId="8" name="revenue by year nd region"/>
  </pivotTables>
  <data>
    <tabular pivotCacheId="1176219549">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6B706CCD-AC16-4A2C-AF89-993C16E01F0F}" sourceName="Sales Channel">
  <pivotTables>
    <pivotTable tabId="6" name="total revenue by year"/>
    <pivotTable tabId="9" name="revenue and total cost by region"/>
    <pivotTable tabId="12" name="revenue by countries"/>
    <pivotTable tabId="11" name="revenue by items"/>
    <pivotTable tabId="10" name="revenue by order priority"/>
    <pivotTable tabId="8" name="revenue by year nd region"/>
  </pivotTables>
  <data>
    <tabular pivotCacheId="117621954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B9601BD-4C33-48A9-AFBD-A828BC35BF64}" sourceName="Region">
  <pivotTables>
    <pivotTable tabId="13" name="profit by year"/>
    <pivotTable tabId="18" name="profit by country"/>
    <pivotTable tabId="15" name="profit by sales and chennel"/>
    <pivotTable tabId="16" name="profit by year and sales chennel"/>
    <pivotTable tabId="17" name="profit and revenue by items"/>
  </pivotTables>
  <data>
    <tabular pivotCacheId="1176219549">
      <items count="7">
        <i x="2" s="1"/>
        <i x="6" s="1"/>
        <i x="5" s="1"/>
        <i x="4" s="1"/>
        <i x="0"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961307B-9065-4DF8-8423-22637DA92176}" sourceName="Country">
  <pivotTables>
    <pivotTable tabId="13" name="profit by year"/>
    <pivotTable tabId="18" name="profit by country"/>
    <pivotTable tabId="15" name="profit by sales and chennel"/>
    <pivotTable tabId="16" name="profit by year and sales chennel"/>
    <pivotTable tabId="17" name="profit and revenue by items"/>
  </pivotTables>
  <data>
    <tabular pivotCacheId="1176219549">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_Name" xr10:uid="{7139D396-07CE-41FF-85E1-3926FD39F0DB}" sourceName="Rep Name">
  <pivotTables>
    <pivotTable tabId="13" name="profit by year"/>
    <pivotTable tabId="18" name="profit by country"/>
    <pivotTable tabId="15" name="profit by sales and chennel"/>
    <pivotTable tabId="16" name="profit by year and sales chennel"/>
    <pivotTable tabId="17" name="profit and revenue by items"/>
  </pivotTables>
  <data>
    <tabular pivotCacheId="1176219549">
      <items count="1000">
        <i x="716" s="1"/>
        <i x="640" s="1"/>
        <i x="799" s="1"/>
        <i x="596" s="1"/>
        <i x="346" s="1"/>
        <i x="401" s="1"/>
        <i x="853" s="1"/>
        <i x="133" s="1"/>
        <i x="610" s="1"/>
        <i x="512" s="1"/>
        <i x="310" s="1"/>
        <i x="408" s="1"/>
        <i x="648" s="1"/>
        <i x="696" s="1"/>
        <i x="834" s="1"/>
        <i x="250" s="1"/>
        <i x="804" s="1"/>
        <i x="96" s="1"/>
        <i x="376" s="1"/>
        <i x="213" s="1"/>
        <i x="756" s="1"/>
        <i x="934" s="1"/>
        <i x="41" s="1"/>
        <i x="902" s="1"/>
        <i x="394" s="1"/>
        <i x="915" s="1"/>
        <i x="80" s="1"/>
        <i x="829" s="1"/>
        <i x="75" s="1"/>
        <i x="595" s="1"/>
        <i x="152" s="1"/>
        <i x="580" s="1"/>
        <i x="782" s="1"/>
        <i x="283" s="1"/>
        <i x="586" s="1"/>
        <i x="51" s="1"/>
        <i x="936" s="1"/>
        <i x="447" s="1"/>
        <i x="856" s="1"/>
        <i x="352" s="1"/>
        <i x="265" s="1"/>
        <i x="168" s="1"/>
        <i x="351" s="1"/>
        <i x="763" s="1"/>
        <i x="833" s="1"/>
        <i x="242" s="1"/>
        <i x="550" s="1"/>
        <i x="459" s="1"/>
        <i x="240" s="1"/>
        <i x="493" s="1"/>
        <i x="262" s="1"/>
        <i x="28" s="1"/>
        <i x="479" s="1"/>
        <i x="942" s="1"/>
        <i x="920" s="1"/>
        <i x="337" s="1"/>
        <i x="780" s="1"/>
        <i x="374" s="1"/>
        <i x="30" s="1"/>
        <i x="903" s="1"/>
        <i x="222" s="1"/>
        <i x="3" s="1"/>
        <i x="297" s="1"/>
        <i x="370" s="1"/>
        <i x="208" s="1"/>
        <i x="429" s="1"/>
        <i x="841" s="1"/>
        <i x="533" s="1"/>
        <i x="690" s="1"/>
        <i x="94" s="1"/>
        <i x="983" s="1"/>
        <i x="650" s="1"/>
        <i x="275" s="1"/>
        <i x="997" s="1"/>
        <i x="342" s="1"/>
        <i x="478" s="1"/>
        <i x="703" s="1"/>
        <i x="114" s="1"/>
        <i x="150" s="1"/>
        <i x="818" s="1"/>
        <i x="625" s="1"/>
        <i x="961" s="1"/>
        <i x="655" s="1"/>
        <i x="32" s="1"/>
        <i x="579" s="1"/>
        <i x="767" s="1"/>
        <i x="186" s="1"/>
        <i x="909" s="1"/>
        <i x="766" s="1"/>
        <i x="483" s="1"/>
        <i x="404" s="1"/>
        <i x="243" s="1"/>
        <i x="601" s="1"/>
        <i x="964" s="1"/>
        <i x="258" s="1"/>
        <i x="384" s="1"/>
        <i x="881" s="1"/>
        <i x="787" s="1"/>
        <i x="481" s="1"/>
        <i x="121" s="1"/>
        <i x="672" s="1"/>
        <i x="605" s="1"/>
        <i x="582" s="1"/>
        <i x="79" s="1"/>
        <i x="66" s="1"/>
        <i x="572" s="1"/>
        <i x="683" s="1"/>
        <i x="537" s="1"/>
        <i x="211" s="1"/>
        <i x="101" s="1"/>
        <i x="56" s="1"/>
        <i x="336" s="1"/>
        <i x="923" s="1"/>
        <i x="55" s="1"/>
        <i x="473" s="1"/>
        <i x="229" s="1"/>
        <i x="685" s="1"/>
        <i x="455" s="1"/>
        <i x="778" s="1"/>
        <i x="589" s="1"/>
        <i x="43" s="1"/>
        <i x="908" s="1"/>
        <i x="476" s="1"/>
        <i x="185" s="1"/>
        <i x="634" s="1"/>
        <i x="882" s="1"/>
        <i x="515" s="1"/>
        <i x="364" s="1"/>
        <i x="998" s="1"/>
        <i x="487" s="1"/>
        <i x="57" s="1"/>
        <i x="158" s="1"/>
        <i x="956" s="1"/>
        <i x="886" s="1"/>
        <i x="899" s="1"/>
        <i x="102" s="1"/>
        <i x="503" s="1"/>
        <i x="432" s="1"/>
        <i x="714" s="1"/>
        <i x="252" s="1"/>
        <i x="184" s="1"/>
        <i x="662" s="1"/>
        <i x="37" s="1"/>
        <i x="492" s="1"/>
        <i x="177" s="1"/>
        <i x="835" s="1"/>
        <i x="581" s="1"/>
        <i x="228" s="1"/>
        <i x="523" s="1"/>
        <i x="583" s="1"/>
        <i x="693" s="1"/>
        <i x="963" s="1"/>
        <i x="182" s="1"/>
        <i x="44" s="1"/>
        <i x="786" s="1"/>
        <i x="828" s="1"/>
        <i x="990" s="1"/>
        <i x="911" s="1"/>
        <i x="892" s="1"/>
        <i x="671" s="1"/>
        <i x="300" s="1"/>
        <i x="328" s="1"/>
        <i x="379" s="1"/>
        <i x="34" s="1"/>
        <i x="765" s="1"/>
        <i x="679" s="1"/>
        <i x="187" s="1"/>
        <i x="451" s="1"/>
        <i x="536" s="1"/>
        <i x="159" s="1"/>
        <i x="82" s="1"/>
        <i x="414" s="1"/>
        <i x="356" s="1"/>
        <i x="371" s="1"/>
        <i x="397" s="1"/>
        <i x="412" s="1"/>
        <i x="173" s="1"/>
        <i x="870" s="1"/>
        <i x="107" s="1"/>
        <i x="22" s="1"/>
        <i x="534" s="1"/>
        <i x="271" s="1"/>
        <i x="772" s="1"/>
        <i x="792" s="1"/>
        <i x="843" s="1"/>
        <i x="558" s="1"/>
        <i x="630" s="1"/>
        <i x="69" s="1"/>
        <i x="814" s="1"/>
        <i x="808" s="1"/>
        <i x="29" s="1"/>
        <i x="839" s="1"/>
        <i x="77" s="1"/>
        <i x="644" s="1"/>
        <i x="774" s="1"/>
        <i x="847" s="1"/>
        <i x="730" s="1"/>
        <i x="962" s="1"/>
        <i x="798" s="1"/>
        <i x="482" s="1"/>
        <i x="753" s="1"/>
        <i x="571" s="1"/>
        <i x="183" s="1"/>
        <i x="431" s="1"/>
        <i x="806" s="1"/>
        <i x="901" s="1"/>
        <i x="849" s="1"/>
        <i x="24" s="1"/>
        <i x="272" s="1"/>
        <i x="54" s="1"/>
        <i x="350" s="1"/>
        <i x="372" s="1"/>
        <i x="989" s="1"/>
        <i x="653" s="1"/>
        <i x="411" s="1"/>
        <i x="470" s="1"/>
        <i x="947" s="1"/>
        <i x="517" s="1"/>
        <i x="315" s="1"/>
        <i x="227" s="1"/>
        <i x="535" s="1"/>
        <i x="743" s="1"/>
        <i x="664" s="1"/>
        <i x="255" s="1"/>
        <i x="555" s="1"/>
        <i x="677" s="1"/>
        <i x="367" s="1"/>
        <i x="149" s="1"/>
        <i x="641" s="1"/>
        <i x="276" s="1"/>
        <i x="520" s="1"/>
        <i x="6" s="1"/>
        <i x="445" s="1"/>
        <i x="711" s="1"/>
        <i x="327" s="1"/>
        <i x="156" s="1"/>
        <i x="773" s="1"/>
        <i x="465" s="1"/>
        <i x="658" s="1"/>
        <i x="666" s="1"/>
        <i x="363" s="1"/>
        <i x="739" s="1"/>
        <i x="266" s="1"/>
        <i x="712" s="1"/>
        <i x="301" s="1"/>
        <i x="263" s="1"/>
        <i x="794" s="1"/>
        <i x="359" s="1"/>
        <i x="289" s="1"/>
        <i x="88" s="1"/>
        <i x="871" s="1"/>
        <i x="538" s="1"/>
        <i x="955" s="1"/>
        <i x="699" s="1"/>
        <i x="443" s="1"/>
        <i x="789" s="1"/>
        <i x="740" s="1"/>
        <i x="393" s="1"/>
        <i x="705" s="1"/>
        <i x="347" s="1"/>
        <i x="170" s="1"/>
        <i x="62" s="1"/>
        <i x="715" s="1"/>
        <i x="318" s="1"/>
        <i x="760" s="1"/>
        <i x="719" s="1"/>
        <i x="99" s="1"/>
        <i x="590" s="1"/>
        <i x="317" s="1"/>
        <i x="495" s="1"/>
        <i x="692" s="1"/>
        <i x="727" s="1"/>
        <i x="937" s="1"/>
        <i x="593" s="1"/>
        <i x="757" s="1"/>
        <i x="506" s="1"/>
        <i x="112" s="1"/>
        <i x="758" s="1"/>
        <i x="932" s="1"/>
        <i x="244" s="1"/>
        <i x="122" s="1"/>
        <i x="708" s="1"/>
        <i x="72" s="1"/>
        <i x="391" s="1"/>
        <i x="180" s="1"/>
        <i x="92" s="1"/>
        <i x="861" s="1"/>
        <i x="50" s="1"/>
        <i x="924" s="1"/>
        <i x="927" s="1"/>
        <i x="805" s="1"/>
        <i x="349" s="1"/>
        <i x="324" s="1"/>
        <i x="464" s="1"/>
        <i x="859" s="1"/>
        <i x="846" s="1"/>
        <i x="209" s="1"/>
        <i x="248" s="1"/>
        <i x="157" s="1"/>
        <i x="781" s="1"/>
        <i x="420" s="1"/>
        <i x="419" s="1"/>
        <i x="748" s="1"/>
        <i x="421" s="1"/>
        <i x="817" s="1"/>
        <i x="296" s="1"/>
        <i x="47" s="1"/>
        <i x="771" s="1"/>
        <i x="615" s="1"/>
        <i x="496" s="1"/>
        <i x="302" s="1"/>
        <i x="294" s="1"/>
        <i x="381" s="1"/>
        <i x="125" s="1"/>
        <i x="777" s="1"/>
        <i x="564" s="1"/>
        <i x="680" s="1"/>
        <i x="467" s="1"/>
        <i x="216" s="1"/>
        <i x="656" s="1"/>
        <i x="323" s="1"/>
        <i x="931" s="1"/>
        <i x="175" s="1"/>
        <i x="518" s="1"/>
        <i x="616" s="1"/>
        <i x="120" s="1"/>
        <i x="1" s="1"/>
        <i x="232" s="1"/>
        <i x="667" s="1"/>
        <i x="919" s="1"/>
        <i x="358" s="1"/>
        <i x="556" s="1"/>
        <i x="912" s="1"/>
        <i x="142" s="1"/>
        <i x="688" s="1"/>
        <i x="838" s="1"/>
        <i x="860" s="1"/>
        <i x="136" s="1"/>
        <i x="434" s="1"/>
        <i x="273" s="1"/>
        <i x="840" s="1"/>
        <i x="341" s="1"/>
        <i x="548" s="1"/>
        <i x="131" s="1"/>
        <i x="957" s="1"/>
        <i x="539" s="1"/>
        <i x="246" s="1"/>
        <i x="179" s="1"/>
        <i x="969" s="1"/>
        <i x="130" s="1"/>
        <i x="891" s="1"/>
        <i x="874" s="1"/>
        <i x="61" s="1"/>
        <i x="264" s="1"/>
        <i x="484" s="1"/>
        <i x="560" s="1"/>
        <i x="926" s="1"/>
        <i x="20" s="1"/>
        <i x="422" s="1"/>
        <i x="53" s="1"/>
        <i x="466" s="1"/>
        <i x="303" s="1"/>
        <i x="167" s="1"/>
        <i x="894" s="1"/>
        <i x="953" s="1"/>
        <i x="203" s="1"/>
        <i x="591" s="1"/>
        <i x="888" s="1"/>
        <i x="87" s="1"/>
        <i x="284" s="1"/>
        <i x="269" s="1"/>
        <i x="480" s="1"/>
        <i x="750" s="1"/>
        <i x="734" s="1"/>
        <i x="119" s="1"/>
        <i x="278" s="1"/>
        <i x="803" s="1"/>
        <i x="23" s="1"/>
        <i x="330" s="1"/>
        <i x="790" s="1"/>
        <i x="417" s="1"/>
        <i x="68" s="1"/>
        <i x="836" s="1"/>
        <i x="190" s="1"/>
        <i x="943" s="1"/>
        <i x="145" s="1"/>
        <i x="880" s="1"/>
        <i x="354" s="1"/>
        <i x="704" s="1"/>
        <i x="867" s="1"/>
        <i x="855" s="1"/>
        <i x="979" s="1"/>
        <i x="851" s="1"/>
        <i x="660" s="1"/>
        <i x="304" s="1"/>
        <i x="981" s="1"/>
        <i x="305" s="1"/>
        <i x="89" s="1"/>
        <i x="13" s="1"/>
        <i x="669" s="1"/>
        <i x="457" s="1"/>
        <i x="139" s="1"/>
        <i x="325" s="1"/>
        <i x="921" s="1"/>
        <i x="768" s="1"/>
        <i x="332" s="1"/>
        <i x="514" s="1"/>
        <i x="823" s="1"/>
        <i x="623" s="1"/>
        <i x="174" s="1"/>
        <i x="873" s="1"/>
        <i x="788" s="1"/>
        <i x="48" s="1"/>
        <i x="4" s="1"/>
        <i x="282" s="1"/>
        <i x="710" s="1"/>
        <i x="606" s="1"/>
        <i x="424" s="1"/>
        <i x="410" s="1"/>
        <i x="309" s="1"/>
        <i x="111" s="1"/>
        <i x="468" s="1"/>
        <i x="313" s="1"/>
        <i x="214" s="1"/>
        <i x="614" s="1"/>
        <i x="427" s="1"/>
        <i x="247" s="1"/>
        <i x="950" s="1"/>
        <i x="201" s="1"/>
        <i x="925" s="1"/>
        <i x="425" s="1"/>
        <i x="360" s="1"/>
        <i x="857" s="1"/>
        <i x="18" s="1"/>
        <i x="532" s="1"/>
        <i x="19" s="1"/>
        <i x="348" s="1"/>
        <i x="970" s="1"/>
        <i x="105" s="1"/>
        <i x="521" s="1"/>
        <i x="52" s="1"/>
        <i x="561" s="1"/>
        <i x="60" s="1"/>
        <i x="637" s="1"/>
        <i x="353" s="1"/>
        <i x="200" s="1"/>
        <i x="797" s="1"/>
        <i x="205" s="1"/>
        <i x="516" s="1"/>
        <i x="930" s="1"/>
        <i x="613" s="1"/>
        <i x="194" s="1"/>
        <i x="652" s="1"/>
        <i x="622" s="1"/>
        <i x="907" s="1"/>
        <i x="785" s="1"/>
        <i x="71" s="1"/>
        <i x="164" s="1"/>
        <i x="453" s="1"/>
        <i x="274" s="1"/>
        <i x="210" s="1"/>
        <i x="754" s="1"/>
        <i x="27" s="1"/>
        <i x="749" s="1"/>
        <i x="362" s="1"/>
        <i x="933" s="1"/>
        <i x="996" s="1"/>
        <i x="819" s="1"/>
        <i x="366" s="1"/>
        <i x="665" s="1"/>
        <i x="40" s="1"/>
        <i x="738" s="1"/>
        <i x="866" s="1"/>
        <i x="35" s="1"/>
        <i x="475" s="1"/>
        <i x="960" s="1"/>
        <i x="166" s="1"/>
        <i x="460" s="1"/>
        <i x="98" s="1"/>
        <i x="298" s="1"/>
        <i x="544" s="1"/>
        <i x="562" s="1"/>
        <i x="45" s="1"/>
        <i x="295" s="1"/>
        <i x="528" s="1"/>
        <i x="241" s="1"/>
        <i x="95" s="1"/>
        <i x="592" s="1"/>
        <i x="575" s="1"/>
        <i x="113" s="1"/>
        <i x="437" s="1"/>
        <i x="980" s="1"/>
        <i x="171" s="1"/>
        <i x="463" s="1"/>
        <i x="611" s="1"/>
        <i x="607" s="1"/>
        <i x="744" s="1"/>
        <i x="681" s="1"/>
        <i x="945" s="1"/>
        <i x="526" s="1"/>
        <i x="452" s="1"/>
        <i x="423" s="1"/>
        <i x="127" s="1"/>
        <i x="199" s="1"/>
        <i x="256" s="1"/>
        <i x="946" s="1"/>
        <i x="76" s="1"/>
        <i x="509" s="1"/>
        <i x="444" s="1"/>
        <i x="428" s="1"/>
        <i x="409" s="1"/>
        <i x="810" s="1"/>
        <i x="569" s="1"/>
        <i x="628" s="1"/>
        <i x="552" s="1"/>
        <i x="181" s="1"/>
        <i x="801" s="1"/>
        <i x="868" s="1"/>
        <i x="97" s="1"/>
        <i x="875" s="1"/>
        <i x="84" s="1"/>
        <i x="764" s="1"/>
        <i x="626" s="1"/>
        <i x="448" s="1"/>
        <i x="551" s="1"/>
        <i x="864" s="1"/>
        <i x="8" s="1"/>
        <i x="608" s="1"/>
        <i x="898" s="1"/>
        <i x="320" s="1"/>
        <i x="123" s="1"/>
        <i x="11" s="1"/>
        <i x="207" s="1"/>
        <i x="407" s="1"/>
        <i x="251" s="1"/>
        <i x="584" s="1"/>
        <i x="396" s="1"/>
        <i x="922" s="1"/>
        <i x="549" s="1"/>
        <i x="965" s="1"/>
        <i x="639" s="1"/>
        <i x="253" s="1"/>
        <i x="14" s="1"/>
        <i x="321" s="1"/>
        <i x="999" s="1"/>
        <i x="944" s="1"/>
        <i x="852" s="1"/>
        <i x="701" s="1"/>
        <i x="973" s="1"/>
        <i x="316" s="1"/>
        <i x="698" s="1"/>
        <i x="959" s="1"/>
        <i x="339" s="1"/>
        <i x="824" s="1"/>
        <i x="224" s="1"/>
        <i x="567" s="1"/>
        <i x="985" s="1"/>
        <i x="46" s="1"/>
        <i x="286" s="1"/>
        <i x="433" s="1"/>
        <i x="500" s="1"/>
        <i x="769" s="1"/>
        <i x="742" s="1"/>
        <i x="832" s="1"/>
        <i x="566" s="1"/>
        <i x="900" s="1"/>
        <i x="761" s="1"/>
        <i x="813" s="1"/>
        <i x="218" s="1"/>
        <i x="83" s="1"/>
        <i x="822" s="1"/>
        <i x="884" s="1"/>
        <i x="0" s="1"/>
        <i x="530" s="1"/>
        <i x="958" s="1"/>
        <i x="151" s="1"/>
        <i x="477" s="1"/>
        <i x="935" s="1"/>
        <i x="682" s="1"/>
        <i x="645" s="1"/>
        <i x="718" s="1"/>
        <i x="540" s="1"/>
        <i x="987" s="1"/>
        <i x="735" s="1"/>
        <i x="643" s="1"/>
        <i x="198" s="1"/>
        <i x="435" s="1"/>
        <i x="502" s="1"/>
        <i x="800" s="1"/>
        <i x="831" s="1"/>
        <i x="395" s="1"/>
        <i x="226" s="1"/>
        <i x="238" s="1"/>
        <i x="863" s="1"/>
        <i x="826" s="1"/>
        <i x="7" s="1"/>
        <i x="642" s="1"/>
        <i x="795" s="1"/>
        <i x="382" s="1"/>
        <i x="776" s="1"/>
        <i x="176" s="1"/>
        <i x="729" s="1"/>
        <i x="86" s="1"/>
        <i x="392" s="1"/>
        <i x="917" s="1"/>
        <i x="542" s="1"/>
        <i x="140" s="1"/>
        <i x="675" s="1"/>
        <i x="202" s="1"/>
        <i x="293" s="1"/>
        <i x="978" s="1"/>
        <i x="984" s="1"/>
        <i x="807" s="1"/>
        <i x="288" s="1"/>
        <i x="319" s="1"/>
        <i x="511" s="1"/>
        <i x="334" s="1"/>
        <i x="948" s="1"/>
        <i x="574" s="1"/>
        <i x="491" s="1"/>
        <i x="557" s="1"/>
        <i x="702" s="1"/>
        <i x="732" s="1"/>
        <i x="312" s="1"/>
        <i x="217" s="1"/>
        <i x="259" s="1"/>
        <i x="670" s="1"/>
        <i x="254" s="1"/>
        <i x="373" s="1"/>
        <i x="230" s="1"/>
        <i x="568" s="1"/>
        <i x="842" s="1"/>
        <i x="784" s="1"/>
        <i x="335" s="1"/>
        <i x="737" s="1"/>
        <i x="340" s="1"/>
        <i x="406" s="1"/>
        <i x="845" s="1"/>
        <i x="436" s="1"/>
        <i x="413" s="1"/>
        <i x="676" s="1"/>
        <i x="74" s="1"/>
        <i x="270" s="1"/>
        <i x="649" s="1"/>
        <i x="104" s="1"/>
        <i x="471" s="1"/>
        <i x="390" s="1"/>
        <i x="736" s="1"/>
        <i x="267" s="1"/>
        <i x="103" s="1"/>
        <i x="369" s="1"/>
        <i x="722" s="1"/>
        <i x="73" s="1"/>
        <i x="236" s="1"/>
        <i x="154" s="1"/>
        <i x="64" s="1"/>
        <i x="531" s="1"/>
        <i x="42" s="1"/>
        <i x="279" s="1"/>
        <i x="449" s="1"/>
        <i x="501" s="1"/>
        <i x="206" s="1"/>
        <i x="751" s="1"/>
        <i x="261" s="1"/>
        <i x="223" s="1"/>
        <i x="109" s="1"/>
        <i x="728" s="1"/>
        <i x="563" s="1"/>
        <i x="545" s="1"/>
        <i x="233" s="1"/>
        <i x="725" s="1"/>
        <i x="12" s="1"/>
        <i x="519" s="1"/>
        <i x="553" s="1"/>
        <i x="306" s="1"/>
        <i x="954" s="1"/>
        <i x="543" s="1"/>
        <i x="865" s="1"/>
        <i x="281" s="1"/>
        <i x="357" s="1"/>
        <i x="398" s="1"/>
        <i x="966" s="1"/>
        <i x="916" s="1"/>
        <i x="986" s="1"/>
        <i x="844" s="1"/>
        <i x="489" s="1"/>
        <i x="220" s="1"/>
        <i x="505" s="1"/>
        <i x="731" s="1"/>
        <i x="155" s="1"/>
        <i x="405" s="1"/>
        <i x="93" s="1"/>
        <i x="486" s="1"/>
        <i x="638" s="1"/>
        <i x="678" s="1"/>
        <i x="380" s="1"/>
        <i x="494" s="1"/>
        <i x="239" s="1"/>
        <i x="707" s="1"/>
        <i x="231" s="1"/>
        <i x="162" s="1"/>
        <i x="565" s="1"/>
        <i x="308" s="1"/>
        <i x="16" s="1"/>
        <i x="741" s="1"/>
        <i x="604" s="1"/>
        <i x="118" s="1"/>
        <i x="345" s="1"/>
        <i x="657" s="1"/>
        <i x="268" s="1"/>
        <i x="85" s="1"/>
        <i x="129" s="1"/>
        <i x="570" s="1"/>
        <i x="988" s="1"/>
        <i x="850" s="1"/>
        <i x="910" s="1"/>
        <i x="809" s="1"/>
        <i x="326" s="1"/>
        <i x="547" s="1"/>
        <i x="143" s="1"/>
        <i x="991" s="1"/>
        <i x="169" s="1"/>
        <i x="971" s="1"/>
        <i x="629" s="1"/>
        <i x="375" s="1"/>
        <i x="438" s="1"/>
        <i x="260" s="1"/>
        <i x="620" s="1"/>
        <i x="791" s="1"/>
        <i x="995" s="1"/>
        <i x="63" s="1"/>
        <i x="559" s="1"/>
        <i x="368" s="1"/>
        <i x="403" s="1"/>
        <i x="878" s="1"/>
        <i x="461" s="1"/>
        <i x="759" s="1"/>
        <i x="507" s="1"/>
        <i x="178" s="1"/>
        <i x="889" s="1"/>
        <i x="402" s="1"/>
        <i x="314" s="1"/>
        <i x="602" s="1"/>
        <i x="546" s="1"/>
        <i x="974" s="1"/>
        <i x="617" s="1"/>
        <i x="618" s="1"/>
        <i x="762" s="1"/>
        <i x="212" s="1"/>
        <i x="25" s="1"/>
        <i x="148" s="1"/>
        <i x="331" s="1"/>
        <i x="469" s="1"/>
        <i x="485" s="1"/>
        <i x="26" s="1"/>
        <i x="709" s="1"/>
        <i x="106" s="1"/>
        <i x="635" s="1"/>
        <i x="815" s="1"/>
        <i x="472" s="1"/>
        <i x="977" s="1"/>
        <i x="299" s="1"/>
        <i x="189" s="1"/>
        <i x="724" s="1"/>
        <i x="196" s="1"/>
        <i x="5" s="1"/>
        <i x="854" s="1"/>
        <i x="723" s="1"/>
        <i x="292" s="1"/>
        <i x="59" s="1"/>
        <i x="215" s="1"/>
        <i x="976" s="1"/>
        <i x="905" s="1"/>
        <i x="287" s="1"/>
        <i x="673" s="1"/>
        <i x="513" s="1"/>
        <i x="706" s="1"/>
        <i x="793" s="1"/>
        <i x="573" s="1"/>
        <i x="311" s="1"/>
        <i x="895" s="1"/>
        <i x="204" s="1"/>
        <i x="733" s="1"/>
        <i x="153" s="1"/>
        <i x="631" s="1"/>
        <i x="245" s="1"/>
        <i x="58" s="1"/>
        <i x="700" s="1"/>
        <i x="343" s="1"/>
        <i x="541" s="1"/>
        <i x="65" s="1"/>
        <i x="38" s="1"/>
        <i x="387" s="1"/>
        <i x="872" s="1"/>
        <i x="879" s="1"/>
        <i x="713" s="1"/>
        <i x="15" s="1"/>
        <i x="134" s="1"/>
        <i x="883" s="1"/>
        <i x="91" s="1"/>
        <i x="191" s="1"/>
        <i x="627" s="1"/>
        <i x="588" s="1"/>
        <i x="949" s="1"/>
        <i x="802" s="1"/>
        <i x="188" s="1"/>
        <i x="21" s="1"/>
        <i x="967" s="1"/>
        <i x="524" s="1"/>
        <i x="235" s="1"/>
        <i x="594" s="1"/>
        <i x="344" s="1"/>
        <i x="686" s="1"/>
        <i x="720" s="1"/>
        <i x="928" s="1"/>
        <i x="355" s="1"/>
        <i x="968" s="1"/>
        <i x="454" s="1"/>
        <i x="237" s="1"/>
        <i x="399" s="1"/>
        <i x="124" s="1"/>
        <i x="599" s="1"/>
        <i x="820" s="1"/>
        <i x="600" s="1"/>
        <i x="938" s="1"/>
        <i x="10" s="1"/>
        <i x="975" s="1"/>
        <i x="783" s="1"/>
        <i x="668" s="1"/>
        <i x="440" s="1"/>
        <i x="951" s="1"/>
        <i x="522" s="1"/>
        <i x="896" s="1"/>
        <i x="821" s="1"/>
        <i x="221" s="1"/>
        <i x="172" s="1"/>
        <i x="812" s="1"/>
        <i x="587" s="1"/>
        <i x="378" s="1"/>
        <i x="415" s="1"/>
        <i x="2" s="1"/>
        <i x="497" s="1"/>
        <i x="193" s="1"/>
        <i x="383" s="1"/>
        <i x="848" s="1"/>
        <i x="913" s="1"/>
        <i x="126" s="1"/>
        <i x="128" s="1"/>
        <i x="906" s="1"/>
        <i x="504" s="1"/>
        <i x="897" s="1"/>
        <i x="597" s="1"/>
        <i x="646" s="1"/>
        <i x="689" s="1"/>
        <i x="779" s="1"/>
        <i x="147" s="1"/>
        <i x="456" s="1"/>
        <i x="578" s="1"/>
        <i x="876" s="1"/>
        <i x="488" s="1"/>
        <i x="389" s="1"/>
        <i x="752" s="1"/>
        <i x="603" s="1"/>
        <i x="280" s="1"/>
        <i x="135" s="1"/>
        <i x="654" s="1"/>
        <i x="770" s="1"/>
        <i x="377" s="1"/>
        <i x="893" s="1"/>
        <i x="426" s="1"/>
        <i x="219" s="1"/>
        <i x="619" s="1"/>
        <i x="612" s="1"/>
        <i x="386" s="1"/>
        <i x="687" s="1"/>
        <i x="81" s="1"/>
        <i x="830" s="1"/>
        <i x="825" s="1"/>
        <i x="78" s="1"/>
        <i x="609" s="1"/>
        <i x="885" s="1"/>
        <i x="510" s="1"/>
        <i x="647" s="1"/>
        <i x="338" s="1"/>
        <i x="651" s="1"/>
        <i x="430" s="1"/>
        <i x="322" s="1"/>
        <i x="446" s="1"/>
        <i x="441" s="1"/>
        <i x="31" s="1"/>
        <i x="697" s="1"/>
        <i x="940" s="1"/>
        <i x="577" s="1"/>
        <i x="192" s="1"/>
        <i x="329" s="1"/>
        <i x="941" s="1"/>
        <i x="144" s="1"/>
        <i x="527" s="1"/>
        <i x="498" s="1"/>
        <i x="307" s="1"/>
        <i x="132" s="1"/>
        <i x="160" s="1"/>
        <i x="450" s="1"/>
        <i x="992" s="1"/>
        <i x="659" s="1"/>
        <i x="277" s="1"/>
        <i x="49" s="1"/>
        <i x="994" s="1"/>
        <i x="726" s="1"/>
        <i x="636" s="1"/>
        <i x="39" s="1"/>
        <i x="858" s="1"/>
        <i x="385" s="1"/>
        <i x="918" s="1"/>
        <i x="33" s="1"/>
        <i x="439" s="1"/>
        <i x="695" s="1"/>
        <i x="598" s="1"/>
        <i x="663" s="1"/>
        <i x="70" s="1"/>
        <i x="529" s="1"/>
        <i x="388" s="1"/>
        <i x="234" s="1"/>
        <i x="36" s="1"/>
        <i x="796" s="1"/>
        <i x="165" s="1"/>
        <i x="499" s="1"/>
        <i x="115" s="1"/>
        <i x="816" s="1"/>
        <i x="257" s="1"/>
        <i x="416" s="1"/>
        <i x="811" s="1"/>
        <i x="914" s="1"/>
        <i x="9" s="1"/>
        <i x="837" s="1"/>
        <i x="717" s="1"/>
        <i x="116" s="1"/>
        <i x="862" s="1"/>
        <i x="197" s="1"/>
        <i x="691" s="1"/>
        <i x="137" s="1"/>
        <i x="458" s="1"/>
        <i x="904" s="1"/>
        <i x="333" s="1"/>
        <i x="462" s="1"/>
        <i x="108" s="1"/>
        <i x="661" s="1"/>
        <i x="365" s="1"/>
        <i x="291" s="1"/>
        <i x="775" s="1"/>
        <i x="474" s="1"/>
        <i x="952" s="1"/>
        <i x="877" s="1"/>
        <i x="508" s="1"/>
        <i x="100" s="1"/>
        <i x="17" s="1"/>
        <i x="982" s="1"/>
        <i x="721" s="1"/>
        <i x="400" s="1"/>
        <i x="939" s="1"/>
        <i x="554" s="1"/>
        <i x="747" s="1"/>
        <i x="290" s="1"/>
        <i x="993" s="1"/>
        <i x="418" s="1"/>
        <i x="887" s="1"/>
        <i x="146" s="1"/>
        <i x="684" s="1"/>
        <i x="827" s="1"/>
        <i x="972" s="1"/>
        <i x="225" s="1"/>
        <i x="249" s="1"/>
        <i x="674" s="1"/>
        <i x="67" s="1"/>
        <i x="141" s="1"/>
        <i x="90" s="1"/>
        <i x="361" s="1"/>
        <i x="633" s="1"/>
        <i x="163" s="1"/>
        <i x="110" s="1"/>
        <i x="490" s="1"/>
        <i x="161" s="1"/>
        <i x="442" s="1"/>
        <i x="890" s="1"/>
        <i x="632" s="1"/>
        <i x="624" s="1"/>
        <i x="285" s="1"/>
        <i x="746" s="1"/>
        <i x="745" s="1"/>
        <i x="525" s="1"/>
        <i x="195" s="1"/>
        <i x="138" s="1"/>
        <i x="755" s="1"/>
        <i x="621" s="1"/>
        <i x="117" s="1"/>
        <i x="576" s="1"/>
        <i x="585" s="1"/>
        <i x="929" s="1"/>
        <i x="869" s="1"/>
        <i x="69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E16A109C-ECFC-4B44-9490-F286A68DAE6E}" sourceName="Sales Channel">
  <pivotTables>
    <pivotTable tabId="13" name="profit by year"/>
    <pivotTable tabId="18" name="profit by country"/>
    <pivotTable tabId="15" name="profit by sales and chennel"/>
    <pivotTable tabId="16" name="profit by year and sales chennel"/>
    <pivotTable tabId="17" name="profit and revenue by items"/>
  </pivotTables>
  <data>
    <tabular pivotCacheId="11762195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F05EC93-61C3-450B-AC86-443277F871B0}" cache="Slicer_Region" caption="Region" rowHeight="241300"/>
  <slicer name="Country" xr10:uid="{CCD1CD13-001C-43BE-B9A2-12D1C56C3736}" cache="Slicer_Country" caption="Country" rowHeight="241300"/>
  <slicer name="Item Type" xr10:uid="{8E6375C2-5585-4769-B9CD-8F5F44ED6ECA}" cache="Slicer_Item_Type" caption="Item Type" rowHeight="241300"/>
  <slicer name="Sales Channel" xr10:uid="{25A17684-CCC5-4B7F-AE82-A45C26C648E0}" cache="Slicer_Sales_Channel" caption="Sales 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A7F43F6-787B-402F-88E1-DE70523E183A}" cache="Slicer_Region1" caption="Region" rowHeight="241300"/>
  <slicer name="Country 1" xr10:uid="{A8B7F986-C95C-4D6F-ACCB-B688F332BD3C}" cache="Slicer_Country1" caption="Country" rowHeight="241300"/>
  <slicer name="Rep Name" xr10:uid="{A1FC5DFF-17BA-4016-8552-C06E82659689}" cache="Slicer_Rep_Name" caption="Rep Name" rowHeight="241300"/>
  <slicer name="Sales Channel 1" xr10:uid="{88D41E67-4D8A-4194-A495-C695A4C2D476}" cache="Slicer_Sales_Channel1" caption="Sales 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2BEA1-28E4-43BE-A79E-EBCDEDE09C43}">
  <dimension ref="A1:Q1001"/>
  <sheetViews>
    <sheetView workbookViewId="0">
      <selection activeCell="A2" sqref="A1:Q1001"/>
    </sheetView>
  </sheetViews>
  <sheetFormatPr defaultRowHeight="15" x14ac:dyDescent="0.25"/>
  <cols>
    <col min="1" max="1" width="29.7109375" bestFit="1" customWidth="1"/>
    <col min="2" max="2" width="29.28515625" bestFit="1" customWidth="1"/>
    <col min="3" max="3" width="13.140625" bestFit="1" customWidth="1"/>
    <col min="4" max="4" width="19.5703125" bestFit="1" customWidth="1"/>
    <col min="5" max="5" width="12.140625" bestFit="1" customWidth="1"/>
    <col min="6" max="6" width="12" bestFit="1" customWidth="1"/>
    <col min="7" max="7" width="10.28515625" bestFit="1" customWidth="1"/>
    <col min="8" max="8" width="10" bestFit="1" customWidth="1"/>
    <col min="9" max="9" width="10.28515625" bestFit="1" customWidth="1"/>
    <col min="10" max="10" width="9.140625" bestFit="1" customWidth="1"/>
    <col min="12" max="12" width="8.5703125" bestFit="1" customWidth="1"/>
    <col min="13" max="13" width="12.7109375" bestFit="1" customWidth="1"/>
    <col min="14" max="15" width="11" bestFit="1" customWidth="1"/>
    <col min="16" max="16" width="10.28515625" bestFit="1" customWidth="1"/>
    <col min="17" max="17" width="12.1406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6B22-2F2C-40E8-94D2-E527062233EC}">
  <dimension ref="A1"/>
  <sheetViews>
    <sheetView workbookViewId="0">
      <selection activeCell="I22" sqref="I22"/>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C6EF-0D76-4486-9D06-366DA884B47B}">
  <dimension ref="A1"/>
  <sheetViews>
    <sheetView zoomScale="63" workbookViewId="0">
      <selection activeCell="P35" sqref="P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596A-A4DA-48E4-A8CE-AEA9200313C5}">
  <dimension ref="A3:C12"/>
  <sheetViews>
    <sheetView workbookViewId="0">
      <selection activeCell="A8" sqref="A8"/>
    </sheetView>
  </sheetViews>
  <sheetFormatPr defaultRowHeight="15" x14ac:dyDescent="0.25"/>
  <cols>
    <col min="1" max="1" width="17.7109375" bestFit="1" customWidth="1"/>
    <col min="2" max="2" width="16.28515625" bestFit="1" customWidth="1"/>
    <col min="3" max="4" width="12" bestFit="1" customWidth="1"/>
  </cols>
  <sheetData>
    <row r="3" spans="1:3" x14ac:dyDescent="0.25">
      <c r="A3" s="3" t="s">
        <v>1232</v>
      </c>
      <c r="B3" s="3" t="s">
        <v>1230</v>
      </c>
    </row>
    <row r="4" spans="1:3" x14ac:dyDescent="0.25">
      <c r="A4" s="3" t="s">
        <v>1227</v>
      </c>
      <c r="B4" t="s">
        <v>21</v>
      </c>
      <c r="C4" t="s">
        <v>27</v>
      </c>
    </row>
    <row r="5" spans="1:3" x14ac:dyDescent="0.25">
      <c r="A5" s="4">
        <v>2010</v>
      </c>
      <c r="B5">
        <v>29932654.669999998</v>
      </c>
      <c r="C5">
        <v>22996915.629999995</v>
      </c>
    </row>
    <row r="6" spans="1:3" x14ac:dyDescent="0.25">
      <c r="A6" s="4">
        <v>2011</v>
      </c>
      <c r="B6">
        <v>22277450.20999999</v>
      </c>
      <c r="C6">
        <v>21356828.220000003</v>
      </c>
    </row>
    <row r="7" spans="1:3" x14ac:dyDescent="0.25">
      <c r="A7" s="4">
        <v>2012</v>
      </c>
      <c r="B7">
        <v>24182076.59999999</v>
      </c>
      <c r="C7">
        <v>26318037.250000004</v>
      </c>
    </row>
    <row r="8" spans="1:3" x14ac:dyDescent="0.25">
      <c r="A8" s="4">
        <v>2013</v>
      </c>
      <c r="B8">
        <v>31551520.250000004</v>
      </c>
      <c r="C8">
        <v>22224275.580000006</v>
      </c>
    </row>
    <row r="9" spans="1:3" x14ac:dyDescent="0.25">
      <c r="A9" s="4">
        <v>2014</v>
      </c>
      <c r="B9">
        <v>29635938.699999999</v>
      </c>
      <c r="C9">
        <v>28417560.499999993</v>
      </c>
    </row>
    <row r="10" spans="1:3" x14ac:dyDescent="0.25">
      <c r="A10" s="4">
        <v>2015</v>
      </c>
      <c r="B10">
        <v>27191326.09999999</v>
      </c>
      <c r="C10">
        <v>25733507.460000005</v>
      </c>
    </row>
    <row r="11" spans="1:3" x14ac:dyDescent="0.25">
      <c r="A11" s="4">
        <v>2016</v>
      </c>
      <c r="B11">
        <v>27940960.669999998</v>
      </c>
      <c r="C11">
        <v>22331828.569999997</v>
      </c>
    </row>
    <row r="12" spans="1:3" x14ac:dyDescent="0.25">
      <c r="A12" s="4">
        <v>2017</v>
      </c>
      <c r="B12">
        <v>15175349.430000002</v>
      </c>
      <c r="C12">
        <v>13936381.720000001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CF04-B2B8-4840-95B5-CC0ED5EF59E0}">
  <dimension ref="A3:B5"/>
  <sheetViews>
    <sheetView workbookViewId="0">
      <selection activeCell="H22" sqref="H22"/>
    </sheetView>
  </sheetViews>
  <sheetFormatPr defaultRowHeight="15" x14ac:dyDescent="0.25"/>
  <cols>
    <col min="1" max="1" width="13.140625" bestFit="1" customWidth="1"/>
    <col min="2" max="2" width="17.7109375" bestFit="1" customWidth="1"/>
  </cols>
  <sheetData>
    <row r="3" spans="1:2" x14ac:dyDescent="0.25">
      <c r="A3" s="3" t="s">
        <v>1227</v>
      </c>
      <c r="B3" t="s">
        <v>1232</v>
      </c>
    </row>
    <row r="4" spans="1:2" x14ac:dyDescent="0.25">
      <c r="A4" s="4" t="s">
        <v>21</v>
      </c>
      <c r="B4">
        <v>207887276.63000003</v>
      </c>
    </row>
    <row r="5" spans="1:2" x14ac:dyDescent="0.25">
      <c r="A5" s="4" t="s">
        <v>27</v>
      </c>
      <c r="B5">
        <v>183315334.93000001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0575C-35DF-40BF-9BEF-8CD22F605FDF}">
  <dimension ref="A3:B11"/>
  <sheetViews>
    <sheetView workbookViewId="0">
      <selection activeCell="C3" sqref="C3"/>
    </sheetView>
  </sheetViews>
  <sheetFormatPr defaultRowHeight="15" x14ac:dyDescent="0.25"/>
  <cols>
    <col min="1" max="1" width="13.140625" bestFit="1" customWidth="1"/>
    <col min="2" max="2" width="17.7109375" bestFit="1" customWidth="1"/>
  </cols>
  <sheetData>
    <row r="3" spans="1:2" x14ac:dyDescent="0.25">
      <c r="A3" s="3" t="s">
        <v>1227</v>
      </c>
      <c r="B3" t="s">
        <v>1232</v>
      </c>
    </row>
    <row r="4" spans="1:2" x14ac:dyDescent="0.25">
      <c r="A4" s="4">
        <v>2010</v>
      </c>
      <c r="B4">
        <v>52929570.299999997</v>
      </c>
    </row>
    <row r="5" spans="1:2" x14ac:dyDescent="0.25">
      <c r="A5" s="4">
        <v>2011</v>
      </c>
      <c r="B5">
        <v>43634278.430000007</v>
      </c>
    </row>
    <row r="6" spans="1:2" x14ac:dyDescent="0.25">
      <c r="A6" s="4">
        <v>2012</v>
      </c>
      <c r="B6">
        <v>50500113.850000016</v>
      </c>
    </row>
    <row r="7" spans="1:2" x14ac:dyDescent="0.25">
      <c r="A7" s="4">
        <v>2013</v>
      </c>
      <c r="B7">
        <v>53775795.829999991</v>
      </c>
    </row>
    <row r="8" spans="1:2" x14ac:dyDescent="0.25">
      <c r="A8" s="4">
        <v>2014</v>
      </c>
      <c r="B8">
        <v>58053499.200000003</v>
      </c>
    </row>
    <row r="9" spans="1:2" x14ac:dyDescent="0.25">
      <c r="A9" s="4">
        <v>2015</v>
      </c>
      <c r="B9">
        <v>52924833.559999995</v>
      </c>
    </row>
    <row r="10" spans="1:2" x14ac:dyDescent="0.25">
      <c r="A10" s="4">
        <v>2016</v>
      </c>
      <c r="B10">
        <v>50272789.24000001</v>
      </c>
    </row>
    <row r="11" spans="1:2" x14ac:dyDescent="0.25">
      <c r="A11" s="4">
        <v>2017</v>
      </c>
      <c r="B11">
        <v>29111731.150000002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5F83C-1806-4D97-A2B4-AF16BF9CEBE8}">
  <dimension ref="A3:C15"/>
  <sheetViews>
    <sheetView workbookViewId="0">
      <selection activeCell="B6" sqref="B6"/>
    </sheetView>
  </sheetViews>
  <sheetFormatPr defaultRowHeight="15" x14ac:dyDescent="0.25"/>
  <cols>
    <col min="1" max="1" width="14.5703125" bestFit="1" customWidth="1"/>
    <col min="2" max="3" width="12" bestFit="1" customWidth="1"/>
    <col min="4" max="13" width="8" bestFit="1" customWidth="1"/>
    <col min="14" max="22" width="9" bestFit="1" customWidth="1"/>
    <col min="23" max="23" width="8" bestFit="1" customWidth="1"/>
    <col min="24" max="24" width="9" bestFit="1" customWidth="1"/>
    <col min="25" max="26" width="8" bestFit="1" customWidth="1"/>
    <col min="27" max="27" width="9" bestFit="1" customWidth="1"/>
    <col min="28" max="28" width="6" bestFit="1" customWidth="1"/>
    <col min="29" max="30" width="9" bestFit="1" customWidth="1"/>
    <col min="31" max="31" width="8" bestFit="1" customWidth="1"/>
    <col min="32" max="35" width="9" bestFit="1" customWidth="1"/>
    <col min="36" max="36" width="8" bestFit="1" customWidth="1"/>
    <col min="37" max="39" width="9" bestFit="1" customWidth="1"/>
    <col min="40" max="40" width="8" bestFit="1" customWidth="1"/>
    <col min="41" max="42" width="9" bestFit="1" customWidth="1"/>
    <col min="43" max="43" width="8" bestFit="1" customWidth="1"/>
    <col min="44" max="45" width="9" bestFit="1" customWidth="1"/>
    <col min="46" max="46" width="6" bestFit="1" customWidth="1"/>
    <col min="47" max="57" width="9" bestFit="1" customWidth="1"/>
    <col min="58" max="58" width="8" bestFit="1" customWidth="1"/>
    <col min="59" max="65" width="9" bestFit="1" customWidth="1"/>
    <col min="66" max="66" width="8" bestFit="1" customWidth="1"/>
    <col min="67" max="72" width="9" bestFit="1" customWidth="1"/>
    <col min="73" max="73" width="8" bestFit="1" customWidth="1"/>
    <col min="74" max="77" width="9" bestFit="1" customWidth="1"/>
    <col min="78" max="78" width="8" bestFit="1" customWidth="1"/>
    <col min="79" max="83" width="9" bestFit="1" customWidth="1"/>
    <col min="84" max="84" width="8" bestFit="1" customWidth="1"/>
    <col min="85" max="96" width="9" bestFit="1" customWidth="1"/>
    <col min="97" max="97" width="8" bestFit="1" customWidth="1"/>
    <col min="98" max="102" width="9" bestFit="1" customWidth="1"/>
    <col min="103" max="103" width="8" bestFit="1" customWidth="1"/>
    <col min="104" max="109" width="9" bestFit="1" customWidth="1"/>
    <col min="110" max="110" width="8" bestFit="1" customWidth="1"/>
    <col min="111" max="113" width="9" bestFit="1" customWidth="1"/>
    <col min="114" max="114" width="8" bestFit="1" customWidth="1"/>
    <col min="115" max="115" width="9" bestFit="1" customWidth="1"/>
    <col min="116" max="117" width="8" bestFit="1" customWidth="1"/>
    <col min="118" max="127" width="9" bestFit="1" customWidth="1"/>
    <col min="128" max="128" width="6" bestFit="1" customWidth="1"/>
    <col min="129" max="138" width="9" bestFit="1" customWidth="1"/>
    <col min="139" max="144" width="10" bestFit="1" customWidth="1"/>
    <col min="145" max="145" width="9" bestFit="1" customWidth="1"/>
    <col min="146" max="149" width="10" bestFit="1" customWidth="1"/>
    <col min="150" max="150" width="9" bestFit="1" customWidth="1"/>
    <col min="151" max="151" width="10" bestFit="1" customWidth="1"/>
    <col min="152" max="152" width="9" bestFit="1" customWidth="1"/>
    <col min="153" max="153" width="10" bestFit="1" customWidth="1"/>
    <col min="154" max="155" width="9" bestFit="1" customWidth="1"/>
    <col min="156" max="159" width="10" bestFit="1" customWidth="1"/>
    <col min="160" max="160" width="9" bestFit="1" customWidth="1"/>
    <col min="161" max="161" width="8" bestFit="1" customWidth="1"/>
    <col min="162" max="162" width="10" bestFit="1" customWidth="1"/>
    <col min="163" max="163" width="9" bestFit="1" customWidth="1"/>
    <col min="164" max="178" width="10" bestFit="1" customWidth="1"/>
    <col min="179" max="179" width="9" bestFit="1" customWidth="1"/>
    <col min="180" max="181" width="10" bestFit="1" customWidth="1"/>
    <col min="182" max="182" width="9" bestFit="1" customWidth="1"/>
    <col min="183" max="183" width="10" bestFit="1" customWidth="1"/>
    <col min="184" max="184" width="9" bestFit="1" customWidth="1"/>
    <col min="185" max="188" width="10" bestFit="1" customWidth="1"/>
    <col min="189" max="189" width="9" bestFit="1" customWidth="1"/>
    <col min="190" max="190" width="10" bestFit="1" customWidth="1"/>
    <col min="191" max="191" width="9" bestFit="1" customWidth="1"/>
    <col min="192" max="193" width="10" bestFit="1" customWidth="1"/>
    <col min="194" max="194" width="9" bestFit="1" customWidth="1"/>
    <col min="195" max="197" width="10" bestFit="1" customWidth="1"/>
    <col min="198" max="198" width="9" bestFit="1" customWidth="1"/>
    <col min="199" max="203" width="10" bestFit="1" customWidth="1"/>
    <col min="204" max="204" width="7" bestFit="1" customWidth="1"/>
    <col min="205" max="205" width="10" bestFit="1" customWidth="1"/>
    <col min="206" max="207" width="9" bestFit="1" customWidth="1"/>
    <col min="208" max="208" width="10" bestFit="1" customWidth="1"/>
    <col min="209" max="209" width="8" bestFit="1" customWidth="1"/>
    <col min="210" max="210" width="7" bestFit="1" customWidth="1"/>
    <col min="211" max="211" width="9" bestFit="1" customWidth="1"/>
    <col min="212" max="212" width="10" bestFit="1" customWidth="1"/>
    <col min="213" max="213" width="9" bestFit="1" customWidth="1"/>
    <col min="214" max="218" width="10" bestFit="1" customWidth="1"/>
    <col min="219" max="219" width="9" bestFit="1" customWidth="1"/>
    <col min="220" max="223" width="10" bestFit="1" customWidth="1"/>
    <col min="224" max="224" width="9" bestFit="1" customWidth="1"/>
    <col min="225" max="227" width="10" bestFit="1" customWidth="1"/>
    <col min="228" max="228" width="8" bestFit="1" customWidth="1"/>
    <col min="229" max="237" width="10" bestFit="1" customWidth="1"/>
    <col min="238" max="238" width="9" bestFit="1" customWidth="1"/>
    <col min="239" max="242" width="10" bestFit="1" customWidth="1"/>
    <col min="243" max="243" width="9" bestFit="1" customWidth="1"/>
    <col min="244" max="250" width="10" bestFit="1" customWidth="1"/>
    <col min="251" max="251" width="9" bestFit="1" customWidth="1"/>
    <col min="252" max="263" width="10" bestFit="1" customWidth="1"/>
    <col min="264" max="265" width="9" bestFit="1" customWidth="1"/>
    <col min="266" max="266" width="10" bestFit="1" customWidth="1"/>
    <col min="267" max="268" width="9" bestFit="1" customWidth="1"/>
    <col min="269" max="293" width="10" bestFit="1" customWidth="1"/>
    <col min="294" max="294" width="9" bestFit="1" customWidth="1"/>
    <col min="295" max="344" width="10" bestFit="1" customWidth="1"/>
    <col min="345" max="345" width="9" bestFit="1" customWidth="1"/>
    <col min="346" max="357" width="10" bestFit="1" customWidth="1"/>
    <col min="358" max="359" width="9" bestFit="1" customWidth="1"/>
    <col min="360" max="365" width="10" bestFit="1" customWidth="1"/>
    <col min="366" max="366" width="9" bestFit="1" customWidth="1"/>
    <col min="367" max="369" width="10" bestFit="1" customWidth="1"/>
    <col min="370" max="370" width="9" bestFit="1" customWidth="1"/>
    <col min="371" max="383" width="10" bestFit="1" customWidth="1"/>
    <col min="384" max="385" width="9" bestFit="1" customWidth="1"/>
    <col min="386" max="386" width="10" bestFit="1" customWidth="1"/>
    <col min="387" max="387" width="9" bestFit="1" customWidth="1"/>
    <col min="388" max="393" width="10" bestFit="1" customWidth="1"/>
    <col min="394" max="394" width="7" bestFit="1" customWidth="1"/>
    <col min="395" max="398" width="10" bestFit="1" customWidth="1"/>
    <col min="399" max="399" width="9" bestFit="1" customWidth="1"/>
    <col min="400" max="402" width="10" bestFit="1" customWidth="1"/>
    <col min="403" max="403" width="9" bestFit="1" customWidth="1"/>
    <col min="404" max="407" width="10" bestFit="1" customWidth="1"/>
    <col min="408" max="408" width="9" bestFit="1" customWidth="1"/>
    <col min="409" max="413" width="10" bestFit="1" customWidth="1"/>
    <col min="414" max="414" width="9" bestFit="1" customWidth="1"/>
    <col min="415" max="416" width="10" bestFit="1" customWidth="1"/>
    <col min="417" max="417" width="9" bestFit="1" customWidth="1"/>
    <col min="418" max="418" width="10" bestFit="1" customWidth="1"/>
    <col min="419" max="419" width="7" bestFit="1" customWidth="1"/>
    <col min="420" max="435" width="10" bestFit="1" customWidth="1"/>
    <col min="436" max="436" width="9" bestFit="1" customWidth="1"/>
    <col min="437" max="439" width="10" bestFit="1" customWidth="1"/>
    <col min="440" max="441" width="9" bestFit="1" customWidth="1"/>
    <col min="442" max="451" width="10" bestFit="1" customWidth="1"/>
    <col min="452" max="452" width="9" bestFit="1" customWidth="1"/>
    <col min="453" max="453" width="10" bestFit="1" customWidth="1"/>
    <col min="454" max="454" width="9" bestFit="1" customWidth="1"/>
    <col min="455" max="472" width="10" bestFit="1" customWidth="1"/>
    <col min="473" max="473" width="9" bestFit="1" customWidth="1"/>
    <col min="474" max="489" width="10" bestFit="1" customWidth="1"/>
    <col min="490" max="490" width="7" bestFit="1" customWidth="1"/>
    <col min="491" max="493" width="10" bestFit="1" customWidth="1"/>
    <col min="494" max="494" width="9" bestFit="1" customWidth="1"/>
    <col min="495" max="495" width="7" bestFit="1" customWidth="1"/>
    <col min="496" max="498" width="10" bestFit="1" customWidth="1"/>
    <col min="499" max="499" width="9" bestFit="1" customWidth="1"/>
    <col min="500" max="506" width="10" bestFit="1" customWidth="1"/>
    <col min="507" max="507" width="7" bestFit="1" customWidth="1"/>
    <col min="508" max="510" width="10" bestFit="1" customWidth="1"/>
    <col min="511" max="511" width="9" bestFit="1" customWidth="1"/>
    <col min="512" max="515" width="10" bestFit="1" customWidth="1"/>
    <col min="516" max="516" width="9" bestFit="1" customWidth="1"/>
    <col min="517" max="517" width="7" bestFit="1" customWidth="1"/>
    <col min="518" max="518" width="10" bestFit="1" customWidth="1"/>
    <col min="519" max="519" width="9" bestFit="1" customWidth="1"/>
    <col min="520" max="535" width="10" bestFit="1" customWidth="1"/>
    <col min="536" max="536" width="9" bestFit="1" customWidth="1"/>
    <col min="537" max="540" width="10" bestFit="1" customWidth="1"/>
    <col min="541" max="542" width="9" bestFit="1" customWidth="1"/>
    <col min="543" max="544" width="10" bestFit="1" customWidth="1"/>
    <col min="545" max="546" width="9" bestFit="1" customWidth="1"/>
    <col min="547" max="557" width="10" bestFit="1" customWidth="1"/>
    <col min="558" max="558" width="9" bestFit="1" customWidth="1"/>
    <col min="559" max="575" width="10" bestFit="1" customWidth="1"/>
    <col min="576" max="576" width="9" bestFit="1" customWidth="1"/>
    <col min="577" max="582" width="10" bestFit="1" customWidth="1"/>
    <col min="583" max="585" width="11" bestFit="1" customWidth="1"/>
    <col min="586" max="586" width="8" bestFit="1" customWidth="1"/>
    <col min="587" max="587" width="11" bestFit="1" customWidth="1"/>
    <col min="588" max="588" width="10" bestFit="1" customWidth="1"/>
    <col min="589" max="589" width="11" bestFit="1" customWidth="1"/>
    <col min="590" max="590" width="10" bestFit="1" customWidth="1"/>
    <col min="591" max="591" width="11" bestFit="1" customWidth="1"/>
    <col min="592" max="592" width="10" bestFit="1" customWidth="1"/>
    <col min="593" max="596" width="11" bestFit="1" customWidth="1"/>
    <col min="597" max="597" width="8" bestFit="1" customWidth="1"/>
    <col min="598" max="598" width="11" bestFit="1" customWidth="1"/>
    <col min="599" max="601" width="10" bestFit="1" customWidth="1"/>
    <col min="602" max="603" width="11" bestFit="1" customWidth="1"/>
    <col min="604" max="604" width="10" bestFit="1" customWidth="1"/>
    <col min="605" max="605" width="11" bestFit="1" customWidth="1"/>
    <col min="606" max="607" width="10" bestFit="1" customWidth="1"/>
    <col min="608" max="609" width="11" bestFit="1" customWidth="1"/>
    <col min="610" max="610" width="10" bestFit="1" customWidth="1"/>
    <col min="611" max="611" width="11" bestFit="1" customWidth="1"/>
    <col min="612" max="612" width="10" bestFit="1" customWidth="1"/>
    <col min="613" max="618" width="11" bestFit="1" customWidth="1"/>
    <col min="619" max="619" width="10" bestFit="1" customWidth="1"/>
    <col min="620" max="621" width="11" bestFit="1" customWidth="1"/>
    <col min="622" max="623" width="10" bestFit="1" customWidth="1"/>
    <col min="624" max="630" width="11" bestFit="1" customWidth="1"/>
    <col min="631" max="631" width="10" bestFit="1" customWidth="1"/>
    <col min="632" max="632" width="11" bestFit="1" customWidth="1"/>
    <col min="633" max="633" width="10" bestFit="1" customWidth="1"/>
    <col min="634" max="635" width="11" bestFit="1" customWidth="1"/>
    <col min="636" max="636" width="10" bestFit="1" customWidth="1"/>
    <col min="637" max="639" width="11" bestFit="1" customWidth="1"/>
    <col min="640" max="640" width="10" bestFit="1" customWidth="1"/>
    <col min="641" max="641" width="11" bestFit="1" customWidth="1"/>
    <col min="642" max="642" width="10" bestFit="1" customWidth="1"/>
    <col min="643" max="648" width="11" bestFit="1" customWidth="1"/>
    <col min="649" max="649" width="10" bestFit="1" customWidth="1"/>
    <col min="650" max="651" width="11" bestFit="1" customWidth="1"/>
    <col min="652" max="653" width="10" bestFit="1" customWidth="1"/>
    <col min="654" max="655" width="11" bestFit="1" customWidth="1"/>
    <col min="656" max="656" width="10" bestFit="1" customWidth="1"/>
    <col min="657" max="657" width="11" bestFit="1" customWidth="1"/>
    <col min="658" max="658" width="10" bestFit="1" customWidth="1"/>
    <col min="659" max="662" width="11" bestFit="1" customWidth="1"/>
    <col min="663" max="663" width="10" bestFit="1" customWidth="1"/>
    <col min="664" max="666" width="11" bestFit="1" customWidth="1"/>
    <col min="667" max="667" width="10" bestFit="1" customWidth="1"/>
    <col min="668" max="669" width="11" bestFit="1" customWidth="1"/>
    <col min="670" max="670" width="10" bestFit="1" customWidth="1"/>
    <col min="671" max="671" width="11" bestFit="1" customWidth="1"/>
    <col min="672" max="673" width="10" bestFit="1" customWidth="1"/>
    <col min="674" max="676" width="11" bestFit="1" customWidth="1"/>
    <col min="677" max="677" width="10" bestFit="1" customWidth="1"/>
    <col min="678" max="682" width="11" bestFit="1" customWidth="1"/>
    <col min="683" max="685" width="10" bestFit="1" customWidth="1"/>
    <col min="686" max="686" width="11" bestFit="1" customWidth="1"/>
    <col min="687" max="687" width="10" bestFit="1" customWidth="1"/>
    <col min="688" max="688" width="11" bestFit="1" customWidth="1"/>
    <col min="689" max="689" width="10" bestFit="1" customWidth="1"/>
    <col min="690" max="692" width="11" bestFit="1" customWidth="1"/>
    <col min="693" max="693" width="10" bestFit="1" customWidth="1"/>
    <col min="694" max="694" width="11" bestFit="1" customWidth="1"/>
    <col min="695" max="696" width="10" bestFit="1" customWidth="1"/>
    <col min="697" max="698" width="11" bestFit="1" customWidth="1"/>
    <col min="699" max="699" width="10" bestFit="1" customWidth="1"/>
    <col min="700" max="700" width="11" bestFit="1" customWidth="1"/>
    <col min="701" max="703" width="10" bestFit="1" customWidth="1"/>
    <col min="704" max="705" width="11" bestFit="1" customWidth="1"/>
    <col min="706" max="706" width="10" bestFit="1" customWidth="1"/>
    <col min="707" max="722" width="11" bestFit="1" customWidth="1"/>
    <col min="723" max="723" width="10" bestFit="1" customWidth="1"/>
    <col min="724" max="724" width="11" bestFit="1" customWidth="1"/>
    <col min="725" max="725" width="9" bestFit="1" customWidth="1"/>
    <col min="726" max="726" width="10" bestFit="1" customWidth="1"/>
    <col min="727" max="728" width="11" bestFit="1" customWidth="1"/>
    <col min="729" max="729" width="10" bestFit="1" customWidth="1"/>
    <col min="730" max="730" width="11" bestFit="1" customWidth="1"/>
    <col min="731" max="734" width="10" bestFit="1" customWidth="1"/>
    <col min="735" max="735" width="11" bestFit="1" customWidth="1"/>
    <col min="736" max="736" width="10" bestFit="1" customWidth="1"/>
    <col min="737" max="737" width="11" bestFit="1" customWidth="1"/>
    <col min="738" max="738" width="10" bestFit="1" customWidth="1"/>
    <col min="739" max="740" width="11" bestFit="1" customWidth="1"/>
    <col min="741" max="743" width="10" bestFit="1" customWidth="1"/>
    <col min="744" max="745" width="11" bestFit="1" customWidth="1"/>
    <col min="746" max="751" width="10" bestFit="1" customWidth="1"/>
    <col min="752" max="752" width="9" bestFit="1" customWidth="1"/>
    <col min="753" max="753" width="10" bestFit="1" customWidth="1"/>
    <col min="754" max="755" width="11" bestFit="1" customWidth="1"/>
    <col min="756" max="756" width="10" bestFit="1" customWidth="1"/>
    <col min="757" max="758" width="11" bestFit="1" customWidth="1"/>
    <col min="759" max="759" width="10" bestFit="1" customWidth="1"/>
    <col min="760" max="760" width="11" bestFit="1" customWidth="1"/>
    <col min="761" max="762" width="10" bestFit="1" customWidth="1"/>
    <col min="763" max="763" width="11" bestFit="1" customWidth="1"/>
    <col min="764" max="764" width="8" bestFit="1" customWidth="1"/>
    <col min="765" max="769" width="10" bestFit="1" customWidth="1"/>
    <col min="770" max="771" width="11" bestFit="1" customWidth="1"/>
    <col min="772" max="773" width="10" bestFit="1" customWidth="1"/>
    <col min="774" max="774" width="11" bestFit="1" customWidth="1"/>
    <col min="775" max="776" width="10" bestFit="1" customWidth="1"/>
    <col min="777" max="778" width="11" bestFit="1" customWidth="1"/>
    <col min="779" max="780" width="10" bestFit="1" customWidth="1"/>
    <col min="781" max="783" width="11" bestFit="1" customWidth="1"/>
    <col min="784" max="784" width="10" bestFit="1" customWidth="1"/>
    <col min="785" max="791" width="11" bestFit="1" customWidth="1"/>
    <col min="792" max="792" width="10" bestFit="1" customWidth="1"/>
    <col min="793" max="797" width="11" bestFit="1" customWidth="1"/>
    <col min="798" max="798" width="9" bestFit="1" customWidth="1"/>
    <col min="799" max="799" width="11" bestFit="1" customWidth="1"/>
    <col min="800" max="800" width="10" bestFit="1" customWidth="1"/>
    <col min="801" max="804" width="11" bestFit="1" customWidth="1"/>
    <col min="805" max="805" width="8" bestFit="1" customWidth="1"/>
    <col min="806" max="806" width="10" bestFit="1" customWidth="1"/>
    <col min="807" max="813" width="11" bestFit="1" customWidth="1"/>
    <col min="814" max="814" width="10" bestFit="1" customWidth="1"/>
    <col min="815" max="815" width="9" bestFit="1" customWidth="1"/>
    <col min="816" max="816" width="10" bestFit="1" customWidth="1"/>
    <col min="817" max="830" width="11" bestFit="1" customWidth="1"/>
    <col min="831" max="831" width="10" bestFit="1" customWidth="1"/>
    <col min="832" max="853" width="11" bestFit="1" customWidth="1"/>
    <col min="854" max="854" width="10" bestFit="1" customWidth="1"/>
    <col min="855" max="881" width="11" bestFit="1" customWidth="1"/>
    <col min="882" max="882" width="10" bestFit="1" customWidth="1"/>
    <col min="883" max="891" width="11" bestFit="1" customWidth="1"/>
    <col min="892" max="892" width="8" bestFit="1" customWidth="1"/>
    <col min="893" max="898" width="11" bestFit="1" customWidth="1"/>
    <col min="899" max="899" width="10" bestFit="1" customWidth="1"/>
    <col min="900" max="917" width="11" bestFit="1" customWidth="1"/>
    <col min="918" max="918" width="10" bestFit="1" customWidth="1"/>
    <col min="919" max="922" width="11" bestFit="1" customWidth="1"/>
    <col min="923" max="924" width="10" bestFit="1" customWidth="1"/>
    <col min="925" max="927" width="11" bestFit="1" customWidth="1"/>
    <col min="928" max="928" width="10" bestFit="1" customWidth="1"/>
    <col min="929" max="929" width="11" bestFit="1" customWidth="1"/>
    <col min="930" max="931" width="10" bestFit="1" customWidth="1"/>
    <col min="932" max="936" width="11" bestFit="1" customWidth="1"/>
    <col min="937" max="937" width="10" bestFit="1" customWidth="1"/>
    <col min="938" max="964" width="11" bestFit="1" customWidth="1"/>
    <col min="965" max="965" width="10" bestFit="1" customWidth="1"/>
    <col min="966" max="1000" width="11" bestFit="1" customWidth="1"/>
    <col min="1001" max="1001" width="12" bestFit="1" customWidth="1"/>
    <col min="1002" max="1002" width="11.85546875" bestFit="1" customWidth="1"/>
    <col min="1003" max="1003" width="14.5703125" bestFit="1" customWidth="1"/>
    <col min="1004" max="1004" width="11.85546875" bestFit="1" customWidth="1"/>
    <col min="1005" max="1005" width="14.5703125" bestFit="1" customWidth="1"/>
    <col min="1006" max="1006" width="11.85546875" bestFit="1" customWidth="1"/>
    <col min="1007" max="1007" width="14.5703125" bestFit="1" customWidth="1"/>
    <col min="1008" max="1008" width="11.85546875" bestFit="1" customWidth="1"/>
    <col min="1009" max="1009" width="14.5703125" bestFit="1" customWidth="1"/>
    <col min="1010" max="1010" width="11" bestFit="1" customWidth="1"/>
    <col min="1011" max="1012" width="11.85546875" bestFit="1" customWidth="1"/>
    <col min="1013" max="1013" width="14.5703125" bestFit="1" customWidth="1"/>
    <col min="1014" max="1014" width="11.85546875" bestFit="1" customWidth="1"/>
    <col min="1015" max="1015" width="14.5703125" bestFit="1" customWidth="1"/>
    <col min="1016" max="1016" width="11.85546875" bestFit="1" customWidth="1"/>
    <col min="1017" max="1017" width="14.5703125" bestFit="1" customWidth="1"/>
    <col min="1018" max="1018" width="11.85546875" bestFit="1" customWidth="1"/>
    <col min="1019" max="1019" width="14.5703125" bestFit="1" customWidth="1"/>
    <col min="1020" max="1020" width="11.85546875" bestFit="1" customWidth="1"/>
    <col min="1021" max="1021" width="14.5703125" bestFit="1" customWidth="1"/>
    <col min="1022" max="1022" width="11.85546875" bestFit="1" customWidth="1"/>
    <col min="1023" max="1023" width="14.5703125" bestFit="1" customWidth="1"/>
    <col min="1024" max="1024" width="11.85546875" bestFit="1" customWidth="1"/>
    <col min="1025" max="1025" width="14.5703125" bestFit="1" customWidth="1"/>
    <col min="1026" max="1026" width="11" bestFit="1" customWidth="1"/>
    <col min="1027" max="1027" width="13.5703125" bestFit="1" customWidth="1"/>
    <col min="1028" max="1028" width="11.85546875" bestFit="1" customWidth="1"/>
    <col min="1029" max="1029" width="14.5703125" bestFit="1" customWidth="1"/>
    <col min="1030" max="1030" width="11.85546875" bestFit="1" customWidth="1"/>
    <col min="1031" max="1031" width="14.5703125" bestFit="1" customWidth="1"/>
    <col min="1032" max="1032" width="11.85546875" bestFit="1" customWidth="1"/>
    <col min="1033" max="1033" width="14.5703125" bestFit="1" customWidth="1"/>
    <col min="1034" max="1034" width="11.85546875" bestFit="1" customWidth="1"/>
    <col min="1035" max="1035" width="14.5703125" bestFit="1" customWidth="1"/>
    <col min="1036" max="1036" width="11" bestFit="1" customWidth="1"/>
    <col min="1037" max="1037" width="11.85546875" bestFit="1" customWidth="1"/>
    <col min="1038" max="1038" width="11" bestFit="1" customWidth="1"/>
    <col min="1039" max="1040" width="11.85546875" bestFit="1" customWidth="1"/>
    <col min="1041" max="1041" width="14.5703125" bestFit="1" customWidth="1"/>
    <col min="1042" max="1042" width="11.85546875" bestFit="1" customWidth="1"/>
    <col min="1043" max="1043" width="14.5703125" bestFit="1" customWidth="1"/>
    <col min="1044" max="1044" width="11.85546875" bestFit="1" customWidth="1"/>
    <col min="1045" max="1045" width="14.5703125" bestFit="1" customWidth="1"/>
    <col min="1046" max="1046" width="11.85546875" bestFit="1" customWidth="1"/>
    <col min="1047" max="1047" width="14.5703125" bestFit="1" customWidth="1"/>
    <col min="1048" max="1048" width="11.85546875" bestFit="1" customWidth="1"/>
    <col min="1049" max="1049" width="14.5703125" bestFit="1" customWidth="1"/>
    <col min="1050" max="1050" width="11.85546875" bestFit="1" customWidth="1"/>
    <col min="1051" max="1051" width="14.5703125" bestFit="1" customWidth="1"/>
    <col min="1052" max="1052" width="11.85546875" bestFit="1" customWidth="1"/>
    <col min="1053" max="1053" width="14.5703125" bestFit="1" customWidth="1"/>
    <col min="1054" max="1054" width="11.85546875" bestFit="1" customWidth="1"/>
    <col min="1055" max="1055" width="14.5703125" bestFit="1" customWidth="1"/>
    <col min="1056" max="1056" width="11.85546875" bestFit="1" customWidth="1"/>
    <col min="1057" max="1057" width="14.5703125" bestFit="1" customWidth="1"/>
    <col min="1058" max="1058" width="8.85546875" bestFit="1" customWidth="1"/>
    <col min="1059" max="1060" width="11.85546875" bestFit="1" customWidth="1"/>
    <col min="1061" max="1061" width="14.5703125" bestFit="1" customWidth="1"/>
    <col min="1062" max="1062" width="11" bestFit="1" customWidth="1"/>
    <col min="1063" max="1063" width="13.5703125" bestFit="1" customWidth="1"/>
    <col min="1064" max="1064" width="10.85546875" bestFit="1" customWidth="1"/>
    <col min="1065" max="1065" width="13.5703125" bestFit="1" customWidth="1"/>
    <col min="1066" max="1066" width="11.85546875" bestFit="1" customWidth="1"/>
    <col min="1067" max="1067" width="14.5703125" bestFit="1" customWidth="1"/>
    <col min="1068" max="1068" width="11.85546875" bestFit="1" customWidth="1"/>
    <col min="1069" max="1069" width="14.5703125" bestFit="1" customWidth="1"/>
    <col min="1070" max="1070" width="11.85546875" bestFit="1" customWidth="1"/>
    <col min="1071" max="1071" width="14.5703125" bestFit="1" customWidth="1"/>
    <col min="1072" max="1072" width="11.85546875" bestFit="1" customWidth="1"/>
    <col min="1073" max="1073" width="14.5703125" bestFit="1" customWidth="1"/>
    <col min="1074" max="1074" width="11.85546875" bestFit="1" customWidth="1"/>
    <col min="1075" max="1075" width="14.5703125" bestFit="1" customWidth="1"/>
    <col min="1076" max="1076" width="11.85546875" bestFit="1" customWidth="1"/>
    <col min="1077" max="1077" width="14.5703125" bestFit="1" customWidth="1"/>
    <col min="1078" max="1078" width="11.85546875" bestFit="1" customWidth="1"/>
    <col min="1079" max="1079" width="14.5703125" bestFit="1" customWidth="1"/>
    <col min="1080" max="1080" width="10.85546875" bestFit="1" customWidth="1"/>
    <col min="1081" max="1081" width="13.5703125" bestFit="1" customWidth="1"/>
    <col min="1082" max="1082" width="10.85546875" bestFit="1" customWidth="1"/>
    <col min="1083" max="1083" width="13.5703125" bestFit="1" customWidth="1"/>
    <col min="1084" max="1084" width="11.85546875" bestFit="1" customWidth="1"/>
    <col min="1085" max="1085" width="14.5703125" bestFit="1" customWidth="1"/>
    <col min="1086" max="1086" width="8.85546875" bestFit="1" customWidth="1"/>
    <col min="1087" max="1087" width="11.85546875" bestFit="1" customWidth="1"/>
    <col min="1088" max="1088" width="11" bestFit="1" customWidth="1"/>
    <col min="1089" max="1089" width="13.5703125" bestFit="1" customWidth="1"/>
    <col min="1090" max="1090" width="11.85546875" bestFit="1" customWidth="1"/>
    <col min="1091" max="1091" width="14.5703125" bestFit="1" customWidth="1"/>
    <col min="1092" max="1092" width="10.85546875" bestFit="1" customWidth="1"/>
    <col min="1093" max="1093" width="13.5703125" bestFit="1" customWidth="1"/>
    <col min="1094" max="1094" width="11.85546875" bestFit="1" customWidth="1"/>
    <col min="1095" max="1095" width="14.5703125" bestFit="1" customWidth="1"/>
    <col min="1096" max="1096" width="10.85546875" bestFit="1" customWidth="1"/>
    <col min="1097" max="1097" width="13.5703125" bestFit="1" customWidth="1"/>
    <col min="1098" max="1098" width="11.85546875" bestFit="1" customWidth="1"/>
    <col min="1099" max="1099" width="14.5703125" bestFit="1" customWidth="1"/>
    <col min="1100" max="1100" width="11.85546875" bestFit="1" customWidth="1"/>
    <col min="1101" max="1101" width="14.5703125" bestFit="1" customWidth="1"/>
    <col min="1102" max="1102" width="11.85546875" bestFit="1" customWidth="1"/>
    <col min="1103" max="1103" width="14.5703125" bestFit="1" customWidth="1"/>
    <col min="1104" max="1104" width="11.85546875" bestFit="1" customWidth="1"/>
    <col min="1105" max="1105" width="14.5703125" bestFit="1" customWidth="1"/>
    <col min="1106" max="1106" width="11.85546875" bestFit="1" customWidth="1"/>
    <col min="1107" max="1107" width="14.5703125" bestFit="1" customWidth="1"/>
    <col min="1108" max="1108" width="11.85546875" bestFit="1" customWidth="1"/>
    <col min="1109" max="1109" width="14.5703125" bestFit="1" customWidth="1"/>
    <col min="1110" max="1110" width="11" bestFit="1" customWidth="1"/>
    <col min="1111" max="1111" width="13.5703125" bestFit="1" customWidth="1"/>
    <col min="1112" max="1112" width="11.85546875" bestFit="1" customWidth="1"/>
    <col min="1113" max="1113" width="14.5703125" bestFit="1" customWidth="1"/>
    <col min="1114" max="1114" width="11" bestFit="1" customWidth="1"/>
    <col min="1115" max="1115" width="13.5703125" bestFit="1" customWidth="1"/>
    <col min="1116" max="1116" width="11" bestFit="1" customWidth="1"/>
    <col min="1117" max="1117" width="13.5703125" bestFit="1" customWidth="1"/>
    <col min="1118" max="1118" width="11.85546875" bestFit="1" customWidth="1"/>
    <col min="1119" max="1119" width="14.5703125" bestFit="1" customWidth="1"/>
    <col min="1120" max="1120" width="11" bestFit="1" customWidth="1"/>
    <col min="1121" max="1121" width="13.5703125" bestFit="1" customWidth="1"/>
    <col min="1122" max="1122" width="11" bestFit="1" customWidth="1"/>
    <col min="1123" max="1124" width="11.85546875" bestFit="1" customWidth="1"/>
    <col min="1125" max="1125" width="14.5703125" bestFit="1" customWidth="1"/>
    <col min="1126" max="1126" width="11.85546875" bestFit="1" customWidth="1"/>
    <col min="1127" max="1127" width="14.5703125" bestFit="1" customWidth="1"/>
    <col min="1128" max="1128" width="10.85546875" bestFit="1" customWidth="1"/>
    <col min="1129" max="1129" width="13.5703125" bestFit="1" customWidth="1"/>
    <col min="1130" max="1130" width="11.85546875" bestFit="1" customWidth="1"/>
    <col min="1131" max="1131" width="14.5703125" bestFit="1" customWidth="1"/>
    <col min="1132" max="1132" width="10.85546875" bestFit="1" customWidth="1"/>
    <col min="1133" max="1133" width="13.5703125" bestFit="1" customWidth="1"/>
    <col min="1134" max="1134" width="11.85546875" bestFit="1" customWidth="1"/>
    <col min="1135" max="1135" width="14.5703125" bestFit="1" customWidth="1"/>
    <col min="1136" max="1136" width="10.85546875" bestFit="1" customWidth="1"/>
    <col min="1137" max="1137" width="13.5703125" bestFit="1" customWidth="1"/>
    <col min="1138" max="1138" width="11.85546875" bestFit="1" customWidth="1"/>
    <col min="1139" max="1139" width="14.5703125" bestFit="1" customWidth="1"/>
    <col min="1140" max="1140" width="11.85546875" bestFit="1" customWidth="1"/>
    <col min="1141" max="1141" width="14.5703125" bestFit="1" customWidth="1"/>
    <col min="1142" max="1142" width="10.85546875" bestFit="1" customWidth="1"/>
    <col min="1143" max="1143" width="13.5703125" bestFit="1" customWidth="1"/>
    <col min="1144" max="1144" width="11" bestFit="1" customWidth="1"/>
    <col min="1145" max="1145" width="13.5703125" bestFit="1" customWidth="1"/>
    <col min="1146" max="1146" width="11.85546875" bestFit="1" customWidth="1"/>
    <col min="1147" max="1147" width="14.5703125" bestFit="1" customWidth="1"/>
    <col min="1148" max="1148" width="11" bestFit="1" customWidth="1"/>
    <col min="1149" max="1149" width="13.5703125" bestFit="1" customWidth="1"/>
    <col min="1150" max="1150" width="11.85546875" bestFit="1" customWidth="1"/>
    <col min="1151" max="1151" width="14.5703125" bestFit="1" customWidth="1"/>
    <col min="1152" max="1152" width="10.85546875" bestFit="1" customWidth="1"/>
    <col min="1153" max="1153" width="13.5703125" bestFit="1" customWidth="1"/>
    <col min="1154" max="1154" width="11.85546875" bestFit="1" customWidth="1"/>
    <col min="1155" max="1155" width="14.5703125" bestFit="1" customWidth="1"/>
    <col min="1156" max="1156" width="11.85546875" bestFit="1" customWidth="1"/>
    <col min="1157" max="1157" width="14.5703125" bestFit="1" customWidth="1"/>
    <col min="1158" max="1158" width="11.85546875" bestFit="1" customWidth="1"/>
    <col min="1159" max="1159" width="14.5703125" bestFit="1" customWidth="1"/>
    <col min="1160" max="1160" width="11.85546875" bestFit="1" customWidth="1"/>
    <col min="1161" max="1161" width="14.5703125" bestFit="1" customWidth="1"/>
    <col min="1162" max="1162" width="11.85546875" bestFit="1" customWidth="1"/>
    <col min="1163" max="1163" width="14.5703125" bestFit="1" customWidth="1"/>
    <col min="1164" max="1164" width="11.85546875" bestFit="1" customWidth="1"/>
    <col min="1165" max="1165" width="14.5703125" bestFit="1" customWidth="1"/>
    <col min="1166" max="1166" width="11" bestFit="1" customWidth="1"/>
    <col min="1167" max="1167" width="13.5703125" bestFit="1" customWidth="1"/>
    <col min="1168" max="1168" width="10.85546875" bestFit="1" customWidth="1"/>
    <col min="1169" max="1169" width="13.5703125" bestFit="1" customWidth="1"/>
    <col min="1170" max="1170" width="11.85546875" bestFit="1" customWidth="1"/>
    <col min="1171" max="1171" width="14.5703125" bestFit="1" customWidth="1"/>
    <col min="1172" max="1172" width="11.85546875" bestFit="1" customWidth="1"/>
    <col min="1173" max="1173" width="14.5703125" bestFit="1" customWidth="1"/>
    <col min="1174" max="1174" width="11.85546875" bestFit="1" customWidth="1"/>
    <col min="1175" max="1175" width="14.5703125" bestFit="1" customWidth="1"/>
    <col min="1176" max="1176" width="11" bestFit="1" customWidth="1"/>
    <col min="1177" max="1177" width="13.5703125" bestFit="1" customWidth="1"/>
    <col min="1178" max="1178" width="10.85546875" bestFit="1" customWidth="1"/>
    <col min="1179" max="1179" width="13.5703125" bestFit="1" customWidth="1"/>
    <col min="1180" max="1180" width="11" bestFit="1" customWidth="1"/>
    <col min="1181" max="1181" width="13.5703125" bestFit="1" customWidth="1"/>
    <col min="1182" max="1182" width="11.85546875" bestFit="1" customWidth="1"/>
    <col min="1183" max="1183" width="14.5703125" bestFit="1" customWidth="1"/>
    <col min="1184" max="1184" width="11.85546875" bestFit="1" customWidth="1"/>
    <col min="1185" max="1185" width="14.5703125" bestFit="1" customWidth="1"/>
    <col min="1186" max="1186" width="11" bestFit="1" customWidth="1"/>
    <col min="1187" max="1187" width="13.5703125" bestFit="1" customWidth="1"/>
    <col min="1188" max="1188" width="11.85546875" bestFit="1" customWidth="1"/>
    <col min="1189" max="1189" width="14.5703125" bestFit="1" customWidth="1"/>
    <col min="1190" max="1190" width="8.85546875" bestFit="1" customWidth="1"/>
    <col min="1191" max="1191" width="11.85546875" bestFit="1" customWidth="1"/>
    <col min="1192" max="1192" width="11" bestFit="1" customWidth="1"/>
    <col min="1193" max="1193" width="13.5703125" bestFit="1" customWidth="1"/>
    <col min="1194" max="1194" width="11.85546875" bestFit="1" customWidth="1"/>
    <col min="1195" max="1195" width="14.5703125" bestFit="1" customWidth="1"/>
    <col min="1196" max="1196" width="11.85546875" bestFit="1" customWidth="1"/>
    <col min="1197" max="1197" width="14.5703125" bestFit="1" customWidth="1"/>
    <col min="1198" max="1198" width="11" bestFit="1" customWidth="1"/>
    <col min="1199" max="1200" width="11.85546875" bestFit="1" customWidth="1"/>
    <col min="1201" max="1201" width="14.5703125" bestFit="1" customWidth="1"/>
    <col min="1202" max="1202" width="11.85546875" bestFit="1" customWidth="1"/>
    <col min="1203" max="1203" width="14.5703125" bestFit="1" customWidth="1"/>
    <col min="1204" max="1204" width="11.85546875" bestFit="1" customWidth="1"/>
    <col min="1205" max="1205" width="14.5703125" bestFit="1" customWidth="1"/>
    <col min="1206" max="1206" width="11.85546875" bestFit="1" customWidth="1"/>
    <col min="1207" max="1207" width="14.5703125" bestFit="1" customWidth="1"/>
    <col min="1208" max="1208" width="11.85546875" bestFit="1" customWidth="1"/>
    <col min="1209" max="1209" width="14.5703125" bestFit="1" customWidth="1"/>
    <col min="1210" max="1210" width="11.85546875" bestFit="1" customWidth="1"/>
    <col min="1211" max="1211" width="14.5703125" bestFit="1" customWidth="1"/>
    <col min="1212" max="1212" width="11" bestFit="1" customWidth="1"/>
    <col min="1213" max="1213" width="13.5703125" bestFit="1" customWidth="1"/>
    <col min="1214" max="1214" width="11.85546875" bestFit="1" customWidth="1"/>
    <col min="1215" max="1215" width="14.5703125" bestFit="1" customWidth="1"/>
    <col min="1216" max="1216" width="10.85546875" bestFit="1" customWidth="1"/>
    <col min="1217" max="1217" width="13.5703125" bestFit="1" customWidth="1"/>
    <col min="1218" max="1218" width="11" bestFit="1" customWidth="1"/>
    <col min="1219" max="1219" width="13.5703125" bestFit="1" customWidth="1"/>
    <col min="1220" max="1220" width="11.85546875" bestFit="1" customWidth="1"/>
    <col min="1221" max="1221" width="14.5703125" bestFit="1" customWidth="1"/>
    <col min="1222" max="1222" width="11.85546875" bestFit="1" customWidth="1"/>
    <col min="1223" max="1223" width="14.5703125" bestFit="1" customWidth="1"/>
    <col min="1224" max="1224" width="11.85546875" bestFit="1" customWidth="1"/>
    <col min="1225" max="1225" width="14.5703125" bestFit="1" customWidth="1"/>
    <col min="1226" max="1226" width="11.85546875" bestFit="1" customWidth="1"/>
    <col min="1227" max="1227" width="14.5703125" bestFit="1" customWidth="1"/>
    <col min="1228" max="1228" width="11.85546875" bestFit="1" customWidth="1"/>
    <col min="1229" max="1229" width="14.5703125" bestFit="1" customWidth="1"/>
    <col min="1230" max="1230" width="11.85546875" bestFit="1" customWidth="1"/>
    <col min="1231" max="1231" width="14.5703125" bestFit="1" customWidth="1"/>
    <col min="1232" max="1232" width="11.85546875" bestFit="1" customWidth="1"/>
    <col min="1233" max="1233" width="14.5703125" bestFit="1" customWidth="1"/>
    <col min="1234" max="1234" width="11" bestFit="1" customWidth="1"/>
    <col min="1235" max="1235" width="13.5703125" bestFit="1" customWidth="1"/>
    <col min="1236" max="1236" width="11.85546875" bestFit="1" customWidth="1"/>
    <col min="1237" max="1237" width="14.5703125" bestFit="1" customWidth="1"/>
    <col min="1238" max="1238" width="11.85546875" bestFit="1" customWidth="1"/>
    <col min="1239" max="1239" width="14.5703125" bestFit="1" customWidth="1"/>
    <col min="1240" max="1240" width="11.85546875" bestFit="1" customWidth="1"/>
    <col min="1241" max="1241" width="14.5703125" bestFit="1" customWidth="1"/>
    <col min="1242" max="1242" width="11.85546875" bestFit="1" customWidth="1"/>
    <col min="1243" max="1243" width="14.5703125" bestFit="1" customWidth="1"/>
    <col min="1244" max="1244" width="10" bestFit="1" customWidth="1"/>
    <col min="1245" max="1246" width="11.85546875" bestFit="1" customWidth="1"/>
    <col min="1247" max="1247" width="14.5703125" bestFit="1" customWidth="1"/>
    <col min="1248" max="1248" width="11.85546875" bestFit="1" customWidth="1"/>
    <col min="1249" max="1249" width="14.5703125" bestFit="1" customWidth="1"/>
    <col min="1250" max="1250" width="11.85546875" bestFit="1" customWidth="1"/>
    <col min="1251" max="1251" width="14.5703125" bestFit="1" customWidth="1"/>
    <col min="1252" max="1252" width="11.85546875" bestFit="1" customWidth="1"/>
    <col min="1253" max="1253" width="14.5703125" bestFit="1" customWidth="1"/>
    <col min="1254" max="1254" width="11" bestFit="1" customWidth="1"/>
    <col min="1255" max="1255" width="13.5703125" bestFit="1" customWidth="1"/>
    <col min="1256" max="1256" width="11.85546875" bestFit="1" customWidth="1"/>
    <col min="1257" max="1257" width="14.5703125" bestFit="1" customWidth="1"/>
    <col min="1258" max="1258" width="8.85546875" bestFit="1" customWidth="1"/>
    <col min="1259" max="1260" width="11.85546875" bestFit="1" customWidth="1"/>
    <col min="1261" max="1261" width="14.5703125" bestFit="1" customWidth="1"/>
    <col min="1262" max="1262" width="11.85546875" bestFit="1" customWidth="1"/>
    <col min="1263" max="1263" width="14.5703125" bestFit="1" customWidth="1"/>
    <col min="1264" max="1264" width="11.85546875" bestFit="1" customWidth="1"/>
    <col min="1265" max="1265" width="14.5703125" bestFit="1" customWidth="1"/>
    <col min="1266" max="1266" width="11.85546875" bestFit="1" customWidth="1"/>
    <col min="1267" max="1267" width="14.5703125" bestFit="1" customWidth="1"/>
    <col min="1268" max="1268" width="11.85546875" bestFit="1" customWidth="1"/>
    <col min="1269" max="1269" width="14.5703125" bestFit="1" customWidth="1"/>
    <col min="1270" max="1270" width="10.85546875" bestFit="1" customWidth="1"/>
    <col min="1271" max="1271" width="13.5703125" bestFit="1" customWidth="1"/>
    <col min="1272" max="1272" width="11.85546875" bestFit="1" customWidth="1"/>
    <col min="1273" max="1273" width="14.5703125" bestFit="1" customWidth="1"/>
    <col min="1274" max="1274" width="11.85546875" bestFit="1" customWidth="1"/>
    <col min="1275" max="1275" width="14.5703125" bestFit="1" customWidth="1"/>
    <col min="1276" max="1276" width="11.85546875" bestFit="1" customWidth="1"/>
    <col min="1277" max="1277" width="14.5703125" bestFit="1" customWidth="1"/>
    <col min="1278" max="1278" width="11" bestFit="1" customWidth="1"/>
    <col min="1279" max="1280" width="11.85546875" bestFit="1" customWidth="1"/>
    <col min="1281" max="1281" width="14.5703125" bestFit="1" customWidth="1"/>
    <col min="1282" max="1282" width="11" bestFit="1" customWidth="1"/>
    <col min="1283" max="1283" width="13.5703125" bestFit="1" customWidth="1"/>
    <col min="1284" max="1284" width="11.85546875" bestFit="1" customWidth="1"/>
    <col min="1285" max="1285" width="14.5703125" bestFit="1" customWidth="1"/>
    <col min="1286" max="1286" width="11.85546875" bestFit="1" customWidth="1"/>
    <col min="1287" max="1287" width="14.5703125" bestFit="1" customWidth="1"/>
    <col min="1288" max="1288" width="11.85546875" bestFit="1" customWidth="1"/>
    <col min="1289" max="1289" width="14.5703125" bestFit="1" customWidth="1"/>
    <col min="1290" max="1290" width="11.85546875" bestFit="1" customWidth="1"/>
    <col min="1291" max="1291" width="14.5703125" bestFit="1" customWidth="1"/>
    <col min="1292" max="1292" width="11.85546875" bestFit="1" customWidth="1"/>
    <col min="1293" max="1293" width="14.5703125" bestFit="1" customWidth="1"/>
    <col min="1294" max="1294" width="11.85546875" bestFit="1" customWidth="1"/>
    <col min="1295" max="1295" width="14.5703125" bestFit="1" customWidth="1"/>
    <col min="1296" max="1296" width="11.85546875" bestFit="1" customWidth="1"/>
    <col min="1297" max="1297" width="14.5703125" bestFit="1" customWidth="1"/>
    <col min="1298" max="1298" width="11.85546875" bestFit="1" customWidth="1"/>
    <col min="1299" max="1299" width="14.5703125" bestFit="1" customWidth="1"/>
    <col min="1300" max="1300" width="10.85546875" bestFit="1" customWidth="1"/>
    <col min="1301" max="1301" width="13.5703125" bestFit="1" customWidth="1"/>
    <col min="1302" max="1302" width="11.85546875" bestFit="1" customWidth="1"/>
    <col min="1303" max="1303" width="14.5703125" bestFit="1" customWidth="1"/>
    <col min="1304" max="1304" width="11.85546875" bestFit="1" customWidth="1"/>
    <col min="1305" max="1305" width="14.5703125" bestFit="1" customWidth="1"/>
    <col min="1306" max="1306" width="11.85546875" bestFit="1" customWidth="1"/>
    <col min="1307" max="1307" width="14.5703125" bestFit="1" customWidth="1"/>
    <col min="1308" max="1308" width="11.85546875" bestFit="1" customWidth="1"/>
    <col min="1309" max="1309" width="14.5703125" bestFit="1" customWidth="1"/>
    <col min="1310" max="1310" width="11.85546875" bestFit="1" customWidth="1"/>
    <col min="1311" max="1311" width="14.5703125" bestFit="1" customWidth="1"/>
    <col min="1312" max="1312" width="11.85546875" bestFit="1" customWidth="1"/>
    <col min="1313" max="1313" width="14.5703125" bestFit="1" customWidth="1"/>
    <col min="1314" max="1314" width="11.85546875" bestFit="1" customWidth="1"/>
    <col min="1315" max="1315" width="14.5703125" bestFit="1" customWidth="1"/>
    <col min="1316" max="1316" width="11.85546875" bestFit="1" customWidth="1"/>
    <col min="1317" max="1317" width="14.5703125" bestFit="1" customWidth="1"/>
    <col min="1318" max="1318" width="11.85546875" bestFit="1" customWidth="1"/>
    <col min="1319" max="1319" width="14.5703125" bestFit="1" customWidth="1"/>
    <col min="1320" max="1320" width="11.85546875" bestFit="1" customWidth="1"/>
    <col min="1321" max="1321" width="14.5703125" bestFit="1" customWidth="1"/>
    <col min="1322" max="1322" width="11" bestFit="1" customWidth="1"/>
    <col min="1323" max="1323" width="13.5703125" bestFit="1" customWidth="1"/>
    <col min="1324" max="1324" width="11.85546875" bestFit="1" customWidth="1"/>
    <col min="1325" max="1325" width="14.5703125" bestFit="1" customWidth="1"/>
    <col min="1326" max="1326" width="11.85546875" bestFit="1" customWidth="1"/>
    <col min="1327" max="1327" width="14.5703125" bestFit="1" customWidth="1"/>
    <col min="1328" max="1328" width="11.85546875" bestFit="1" customWidth="1"/>
    <col min="1329" max="1329" width="14.5703125" bestFit="1" customWidth="1"/>
    <col min="1330" max="1330" width="11" bestFit="1" customWidth="1"/>
    <col min="1331" max="1332" width="11.85546875" bestFit="1" customWidth="1"/>
    <col min="1333" max="1333" width="14.5703125" bestFit="1" customWidth="1"/>
    <col min="1334" max="1334" width="11.85546875" bestFit="1" customWidth="1"/>
    <col min="1335" max="1335" width="14.5703125" bestFit="1" customWidth="1"/>
    <col min="1336" max="1336" width="11.85546875" bestFit="1" customWidth="1"/>
    <col min="1337" max="1337" width="14.5703125" bestFit="1" customWidth="1"/>
    <col min="1338" max="1338" width="11.85546875" bestFit="1" customWidth="1"/>
    <col min="1339" max="1339" width="14.5703125" bestFit="1" customWidth="1"/>
    <col min="1340" max="1340" width="11" bestFit="1" customWidth="1"/>
    <col min="1341" max="1341" width="11.85546875" bestFit="1" customWidth="1"/>
    <col min="1342" max="1342" width="11" bestFit="1" customWidth="1"/>
    <col min="1343" max="1343" width="13.5703125" bestFit="1" customWidth="1"/>
    <col min="1344" max="1344" width="10.85546875" bestFit="1" customWidth="1"/>
    <col min="1345" max="1345" width="13.5703125" bestFit="1" customWidth="1"/>
    <col min="1346" max="1346" width="10.85546875" bestFit="1" customWidth="1"/>
    <col min="1347" max="1347" width="13.5703125" bestFit="1" customWidth="1"/>
    <col min="1348" max="1348" width="11.85546875" bestFit="1" customWidth="1"/>
    <col min="1349" max="1349" width="14.5703125" bestFit="1" customWidth="1"/>
    <col min="1350" max="1350" width="11.85546875" bestFit="1" customWidth="1"/>
    <col min="1351" max="1351" width="14.5703125" bestFit="1" customWidth="1"/>
    <col min="1352" max="1352" width="11.85546875" bestFit="1" customWidth="1"/>
    <col min="1353" max="1353" width="14.5703125" bestFit="1" customWidth="1"/>
    <col min="1354" max="1354" width="11.85546875" bestFit="1" customWidth="1"/>
    <col min="1355" max="1355" width="14.5703125" bestFit="1" customWidth="1"/>
    <col min="1356" max="1356" width="11.85546875" bestFit="1" customWidth="1"/>
    <col min="1357" max="1357" width="14.5703125" bestFit="1" customWidth="1"/>
    <col min="1358" max="1358" width="11" bestFit="1" customWidth="1"/>
    <col min="1359" max="1360" width="11.85546875" bestFit="1" customWidth="1"/>
    <col min="1361" max="1361" width="14.5703125" bestFit="1" customWidth="1"/>
    <col min="1362" max="1362" width="11.85546875" bestFit="1" customWidth="1"/>
    <col min="1363" max="1363" width="14.5703125" bestFit="1" customWidth="1"/>
    <col min="1364" max="1364" width="11" bestFit="1" customWidth="1"/>
    <col min="1365" max="1365" width="13.5703125" bestFit="1" customWidth="1"/>
    <col min="1366" max="1366" width="11.85546875" bestFit="1" customWidth="1"/>
    <col min="1367" max="1367" width="14.5703125" bestFit="1" customWidth="1"/>
    <col min="1368" max="1368" width="10.85546875" bestFit="1" customWidth="1"/>
    <col min="1369" max="1369" width="13.5703125" bestFit="1" customWidth="1"/>
    <col min="1370" max="1370" width="11" bestFit="1" customWidth="1"/>
    <col min="1371" max="1371" width="13.5703125" bestFit="1" customWidth="1"/>
    <col min="1372" max="1372" width="11.85546875" bestFit="1" customWidth="1"/>
    <col min="1373" max="1373" width="14.5703125" bestFit="1" customWidth="1"/>
    <col min="1374" max="1374" width="11" bestFit="1" customWidth="1"/>
    <col min="1375" max="1375" width="13.5703125" bestFit="1" customWidth="1"/>
    <col min="1376" max="1376" width="10" bestFit="1" customWidth="1"/>
    <col min="1377" max="1377" width="11.85546875" bestFit="1" customWidth="1"/>
    <col min="1378" max="1378" width="11" bestFit="1" customWidth="1"/>
    <col min="1379" max="1379" width="13.5703125" bestFit="1" customWidth="1"/>
    <col min="1380" max="1380" width="11.85546875" bestFit="1" customWidth="1"/>
    <col min="1381" max="1381" width="14.5703125" bestFit="1" customWidth="1"/>
    <col min="1382" max="1382" width="11.85546875" bestFit="1" customWidth="1"/>
    <col min="1383" max="1383" width="14.5703125" bestFit="1" customWidth="1"/>
    <col min="1384" max="1384" width="11.85546875" bestFit="1" customWidth="1"/>
    <col min="1385" max="1385" width="14.5703125" bestFit="1" customWidth="1"/>
    <col min="1386" max="1386" width="11.85546875" bestFit="1" customWidth="1"/>
    <col min="1387" max="1387" width="14.5703125" bestFit="1" customWidth="1"/>
    <col min="1388" max="1388" width="11.85546875" bestFit="1" customWidth="1"/>
    <col min="1389" max="1389" width="14.5703125" bestFit="1" customWidth="1"/>
    <col min="1390" max="1390" width="11.85546875" bestFit="1" customWidth="1"/>
    <col min="1391" max="1391" width="14.5703125" bestFit="1" customWidth="1"/>
    <col min="1392" max="1392" width="10.85546875" bestFit="1" customWidth="1"/>
    <col min="1393" max="1393" width="13.5703125" bestFit="1" customWidth="1"/>
    <col min="1394" max="1394" width="11.85546875" bestFit="1" customWidth="1"/>
    <col min="1395" max="1395" width="14.5703125" bestFit="1" customWidth="1"/>
    <col min="1396" max="1396" width="11" bestFit="1" customWidth="1"/>
    <col min="1397" max="1397" width="13.5703125" bestFit="1" customWidth="1"/>
    <col min="1398" max="1398" width="11.85546875" bestFit="1" customWidth="1"/>
    <col min="1399" max="1399" width="14.5703125" bestFit="1" customWidth="1"/>
    <col min="1400" max="1400" width="11.85546875" bestFit="1" customWidth="1"/>
    <col min="1401" max="1401" width="14.5703125" bestFit="1" customWidth="1"/>
    <col min="1402" max="1402" width="11.85546875" bestFit="1" customWidth="1"/>
    <col min="1403" max="1403" width="14.5703125" bestFit="1" customWidth="1"/>
    <col min="1404" max="1404" width="11.85546875" bestFit="1" customWidth="1"/>
    <col min="1405" max="1405" width="14.5703125" bestFit="1" customWidth="1"/>
    <col min="1406" max="1406" width="11.85546875" bestFit="1" customWidth="1"/>
    <col min="1407" max="1407" width="14.5703125" bestFit="1" customWidth="1"/>
    <col min="1408" max="1408" width="11.85546875" bestFit="1" customWidth="1"/>
    <col min="1409" max="1409" width="14.5703125" bestFit="1" customWidth="1"/>
    <col min="1410" max="1410" width="11.85546875" bestFit="1" customWidth="1"/>
    <col min="1411" max="1411" width="14.5703125" bestFit="1" customWidth="1"/>
    <col min="1412" max="1412" width="11.85546875" bestFit="1" customWidth="1"/>
    <col min="1413" max="1413" width="14.5703125" bestFit="1" customWidth="1"/>
    <col min="1414" max="1414" width="11.85546875" bestFit="1" customWidth="1"/>
    <col min="1415" max="1415" width="14.5703125" bestFit="1" customWidth="1"/>
    <col min="1416" max="1416" width="11.85546875" bestFit="1" customWidth="1"/>
    <col min="1417" max="1417" width="14.5703125" bestFit="1" customWidth="1"/>
    <col min="1418" max="1418" width="10.85546875" bestFit="1" customWidth="1"/>
    <col min="1419" max="1419" width="13.5703125" bestFit="1" customWidth="1"/>
    <col min="1420" max="1420" width="11.85546875" bestFit="1" customWidth="1"/>
    <col min="1421" max="1421" width="14.5703125" bestFit="1" customWidth="1"/>
    <col min="1422" max="1422" width="11.85546875" bestFit="1" customWidth="1"/>
    <col min="1423" max="1423" width="14.5703125" bestFit="1" customWidth="1"/>
    <col min="1424" max="1424" width="11.85546875" bestFit="1" customWidth="1"/>
    <col min="1425" max="1425" width="14.5703125" bestFit="1" customWidth="1"/>
    <col min="1426" max="1426" width="11.85546875" bestFit="1" customWidth="1"/>
    <col min="1427" max="1427" width="14.5703125" bestFit="1" customWidth="1"/>
    <col min="1428" max="1428" width="11" bestFit="1" customWidth="1"/>
    <col min="1429" max="1429" width="13.5703125" bestFit="1" customWidth="1"/>
    <col min="1430" max="1430" width="11.85546875" bestFit="1" customWidth="1"/>
    <col min="1431" max="1431" width="14.5703125" bestFit="1" customWidth="1"/>
    <col min="1432" max="1432" width="11.85546875" bestFit="1" customWidth="1"/>
    <col min="1433" max="1433" width="14.5703125" bestFit="1" customWidth="1"/>
    <col min="1434" max="1434" width="11" bestFit="1" customWidth="1"/>
    <col min="1435" max="1435" width="13.5703125" bestFit="1" customWidth="1"/>
    <col min="1436" max="1436" width="11.85546875" bestFit="1" customWidth="1"/>
    <col min="1437" max="1437" width="14.5703125" bestFit="1" customWidth="1"/>
    <col min="1438" max="1438" width="11.85546875" bestFit="1" customWidth="1"/>
    <col min="1439" max="1439" width="14.5703125" bestFit="1" customWidth="1"/>
    <col min="1440" max="1440" width="11.85546875" bestFit="1" customWidth="1"/>
    <col min="1441" max="1441" width="14.5703125" bestFit="1" customWidth="1"/>
    <col min="1442" max="1442" width="11.85546875" bestFit="1" customWidth="1"/>
    <col min="1443" max="1443" width="14.5703125" bestFit="1" customWidth="1"/>
    <col min="1444" max="1444" width="11.85546875" bestFit="1" customWidth="1"/>
    <col min="1445" max="1445" width="14.5703125" bestFit="1" customWidth="1"/>
    <col min="1446" max="1446" width="11.85546875" bestFit="1" customWidth="1"/>
    <col min="1447" max="1447" width="14.5703125" bestFit="1" customWidth="1"/>
    <col min="1448" max="1448" width="11" bestFit="1" customWidth="1"/>
    <col min="1449" max="1449" width="13.5703125" bestFit="1" customWidth="1"/>
    <col min="1450" max="1450" width="11.85546875" bestFit="1" customWidth="1"/>
    <col min="1451" max="1451" width="14.5703125" bestFit="1" customWidth="1"/>
    <col min="1452" max="1452" width="10.85546875" bestFit="1" customWidth="1"/>
    <col min="1453" max="1453" width="13.5703125" bestFit="1" customWidth="1"/>
    <col min="1454" max="1454" width="11.85546875" bestFit="1" customWidth="1"/>
    <col min="1455" max="1455" width="14.5703125" bestFit="1" customWidth="1"/>
    <col min="1456" max="1456" width="11" bestFit="1" customWidth="1"/>
    <col min="1457" max="1457" width="13.5703125" bestFit="1" customWidth="1"/>
    <col min="1458" max="1458" width="11" bestFit="1" customWidth="1"/>
    <col min="1459" max="1459" width="13.5703125" bestFit="1" customWidth="1"/>
    <col min="1460" max="1460" width="11.85546875" bestFit="1" customWidth="1"/>
    <col min="1461" max="1461" width="14.5703125" bestFit="1" customWidth="1"/>
    <col min="1462" max="1462" width="11.85546875" bestFit="1" customWidth="1"/>
    <col min="1463" max="1463" width="14.5703125" bestFit="1" customWidth="1"/>
    <col min="1464" max="1464" width="11.85546875" bestFit="1" customWidth="1"/>
    <col min="1465" max="1465" width="14.5703125" bestFit="1" customWidth="1"/>
    <col min="1466" max="1466" width="11" bestFit="1" customWidth="1"/>
    <col min="1467" max="1467" width="13.5703125" bestFit="1" customWidth="1"/>
    <col min="1468" max="1468" width="11" bestFit="1" customWidth="1"/>
    <col min="1469" max="1469" width="13.5703125" bestFit="1" customWidth="1"/>
    <col min="1470" max="1470" width="11" bestFit="1" customWidth="1"/>
    <col min="1471" max="1471" width="11.85546875" bestFit="1" customWidth="1"/>
    <col min="1472" max="1472" width="11" bestFit="1" customWidth="1"/>
    <col min="1473" max="1473" width="13.5703125" bestFit="1" customWidth="1"/>
    <col min="1474" max="1474" width="10.85546875" bestFit="1" customWidth="1"/>
    <col min="1475" max="1475" width="13.5703125" bestFit="1" customWidth="1"/>
    <col min="1476" max="1476" width="11.85546875" bestFit="1" customWidth="1"/>
    <col min="1477" max="1477" width="14.5703125" bestFit="1" customWidth="1"/>
    <col min="1478" max="1478" width="11" bestFit="1" customWidth="1"/>
    <col min="1479" max="1479" width="13.5703125" bestFit="1" customWidth="1"/>
    <col min="1480" max="1480" width="11.85546875" bestFit="1" customWidth="1"/>
    <col min="1481" max="1481" width="14.5703125" bestFit="1" customWidth="1"/>
    <col min="1482" max="1482" width="11.85546875" bestFit="1" customWidth="1"/>
    <col min="1483" max="1483" width="14.5703125" bestFit="1" customWidth="1"/>
    <col min="1484" max="1484" width="11.85546875" bestFit="1" customWidth="1"/>
    <col min="1485" max="1485" width="14.5703125" bestFit="1" customWidth="1"/>
    <col min="1486" max="1486" width="11.85546875" bestFit="1" customWidth="1"/>
    <col min="1487" max="1487" width="14.5703125" bestFit="1" customWidth="1"/>
    <col min="1488" max="1488" width="11.85546875" bestFit="1" customWidth="1"/>
    <col min="1489" max="1489" width="14.5703125" bestFit="1" customWidth="1"/>
    <col min="1490" max="1490" width="11.85546875" bestFit="1" customWidth="1"/>
    <col min="1491" max="1491" width="14.5703125" bestFit="1" customWidth="1"/>
    <col min="1492" max="1492" width="8.85546875" bestFit="1" customWidth="1"/>
    <col min="1493" max="1494" width="11.85546875" bestFit="1" customWidth="1"/>
    <col min="1495" max="1495" width="14.5703125" bestFit="1" customWidth="1"/>
    <col min="1496" max="1496" width="11" bestFit="1" customWidth="1"/>
    <col min="1497" max="1497" width="13.5703125" bestFit="1" customWidth="1"/>
    <col min="1498" max="1498" width="11" bestFit="1" customWidth="1"/>
    <col min="1499" max="1499" width="13.5703125" bestFit="1" customWidth="1"/>
    <col min="1500" max="1500" width="11.85546875" bestFit="1" customWidth="1"/>
    <col min="1501" max="1501" width="14.5703125" bestFit="1" customWidth="1"/>
    <col min="1502" max="1502" width="11.85546875" bestFit="1" customWidth="1"/>
    <col min="1503" max="1503" width="14.5703125" bestFit="1" customWidth="1"/>
    <col min="1504" max="1504" width="11" bestFit="1" customWidth="1"/>
    <col min="1505" max="1505" width="13.5703125" bestFit="1" customWidth="1"/>
    <col min="1506" max="1506" width="11.85546875" bestFit="1" customWidth="1"/>
    <col min="1507" max="1507" width="14.5703125" bestFit="1" customWidth="1"/>
    <col min="1508" max="1508" width="11.85546875" bestFit="1" customWidth="1"/>
    <col min="1509" max="1509" width="14.5703125" bestFit="1" customWidth="1"/>
    <col min="1510" max="1510" width="11.85546875" bestFit="1" customWidth="1"/>
    <col min="1511" max="1511" width="14.5703125" bestFit="1" customWidth="1"/>
    <col min="1512" max="1512" width="11.85546875" bestFit="1" customWidth="1"/>
    <col min="1513" max="1513" width="14.5703125" bestFit="1" customWidth="1"/>
    <col min="1514" max="1514" width="11.85546875" bestFit="1" customWidth="1"/>
    <col min="1515" max="1515" width="14.5703125" bestFit="1" customWidth="1"/>
    <col min="1516" max="1516" width="11" bestFit="1" customWidth="1"/>
    <col min="1517" max="1518" width="11.85546875" bestFit="1" customWidth="1"/>
    <col min="1519" max="1519" width="14.5703125" bestFit="1" customWidth="1"/>
    <col min="1520" max="1520" width="11.85546875" bestFit="1" customWidth="1"/>
    <col min="1521" max="1521" width="14.5703125" bestFit="1" customWidth="1"/>
    <col min="1522" max="1522" width="11.85546875" bestFit="1" customWidth="1"/>
    <col min="1523" max="1523" width="14.5703125" bestFit="1" customWidth="1"/>
    <col min="1524" max="1524" width="11.85546875" bestFit="1" customWidth="1"/>
    <col min="1525" max="1525" width="14.5703125" bestFit="1" customWidth="1"/>
    <col min="1526" max="1526" width="11.85546875" bestFit="1" customWidth="1"/>
    <col min="1527" max="1527" width="14.5703125" bestFit="1" customWidth="1"/>
    <col min="1528" max="1528" width="10" bestFit="1" customWidth="1"/>
    <col min="1529" max="1530" width="11.85546875" bestFit="1" customWidth="1"/>
    <col min="1531" max="1531" width="14.5703125" bestFit="1" customWidth="1"/>
    <col min="1532" max="1532" width="11.85546875" bestFit="1" customWidth="1"/>
    <col min="1533" max="1533" width="14.5703125" bestFit="1" customWidth="1"/>
    <col min="1534" max="1534" width="11.85546875" bestFit="1" customWidth="1"/>
    <col min="1535" max="1535" width="14.5703125" bestFit="1" customWidth="1"/>
    <col min="1536" max="1536" width="11.85546875" bestFit="1" customWidth="1"/>
    <col min="1537" max="1537" width="14.5703125" bestFit="1" customWidth="1"/>
    <col min="1538" max="1538" width="10.85546875" bestFit="1" customWidth="1"/>
    <col min="1539" max="1539" width="13.5703125" bestFit="1" customWidth="1"/>
    <col min="1540" max="1540" width="11.85546875" bestFit="1" customWidth="1"/>
    <col min="1541" max="1541" width="14.5703125" bestFit="1" customWidth="1"/>
    <col min="1542" max="1542" width="11.85546875" bestFit="1" customWidth="1"/>
    <col min="1543" max="1543" width="14.5703125" bestFit="1" customWidth="1"/>
    <col min="1544" max="1544" width="11.85546875" bestFit="1" customWidth="1"/>
    <col min="1545" max="1545" width="14.5703125" bestFit="1" customWidth="1"/>
    <col min="1546" max="1546" width="11.85546875" bestFit="1" customWidth="1"/>
    <col min="1547" max="1547" width="14.5703125" bestFit="1" customWidth="1"/>
    <col min="1548" max="1548" width="11.85546875" bestFit="1" customWidth="1"/>
    <col min="1549" max="1549" width="14.5703125" bestFit="1" customWidth="1"/>
    <col min="1550" max="1550" width="11" bestFit="1" customWidth="1"/>
    <col min="1551" max="1551" width="11.85546875" bestFit="1" customWidth="1"/>
    <col min="1552" max="1552" width="10.85546875" bestFit="1" customWidth="1"/>
    <col min="1553" max="1553" width="13.5703125" bestFit="1" customWidth="1"/>
    <col min="1554" max="1554" width="11.85546875" bestFit="1" customWidth="1"/>
    <col min="1555" max="1555" width="14.5703125" bestFit="1" customWidth="1"/>
    <col min="1556" max="1556" width="11.85546875" bestFit="1" customWidth="1"/>
    <col min="1557" max="1557" width="14.5703125" bestFit="1" customWidth="1"/>
    <col min="1558" max="1558" width="11.85546875" bestFit="1" customWidth="1"/>
    <col min="1559" max="1559" width="14.5703125" bestFit="1" customWidth="1"/>
    <col min="1560" max="1560" width="11.85546875" bestFit="1" customWidth="1"/>
    <col min="1561" max="1561" width="14.5703125" bestFit="1" customWidth="1"/>
    <col min="1562" max="1562" width="11.85546875" bestFit="1" customWidth="1"/>
    <col min="1563" max="1563" width="14.5703125" bestFit="1" customWidth="1"/>
    <col min="1564" max="1564" width="10.85546875" bestFit="1" customWidth="1"/>
    <col min="1565" max="1565" width="13.5703125" bestFit="1" customWidth="1"/>
    <col min="1566" max="1566" width="11.85546875" bestFit="1" customWidth="1"/>
    <col min="1567" max="1567" width="14.5703125" bestFit="1" customWidth="1"/>
    <col min="1568" max="1568" width="11.85546875" bestFit="1" customWidth="1"/>
    <col min="1569" max="1569" width="14.5703125" bestFit="1" customWidth="1"/>
    <col min="1570" max="1570" width="10.85546875" bestFit="1" customWidth="1"/>
    <col min="1571" max="1571" width="13.5703125" bestFit="1" customWidth="1"/>
    <col min="1572" max="1572" width="11.85546875" bestFit="1" customWidth="1"/>
    <col min="1573" max="1573" width="14.5703125" bestFit="1" customWidth="1"/>
    <col min="1574" max="1574" width="11.85546875" bestFit="1" customWidth="1"/>
    <col min="1575" max="1575" width="14.5703125" bestFit="1" customWidth="1"/>
    <col min="1576" max="1576" width="11.85546875" bestFit="1" customWidth="1"/>
    <col min="1577" max="1577" width="14.5703125" bestFit="1" customWidth="1"/>
    <col min="1578" max="1578" width="11.85546875" bestFit="1" customWidth="1"/>
    <col min="1579" max="1579" width="14.5703125" bestFit="1" customWidth="1"/>
    <col min="1580" max="1580" width="11" bestFit="1" customWidth="1"/>
    <col min="1581" max="1582" width="11.85546875" bestFit="1" customWidth="1"/>
    <col min="1583" max="1583" width="14.5703125" bestFit="1" customWidth="1"/>
    <col min="1584" max="1584" width="11.85546875" bestFit="1" customWidth="1"/>
    <col min="1585" max="1585" width="14.5703125" bestFit="1" customWidth="1"/>
    <col min="1586" max="1586" width="11.85546875" bestFit="1" customWidth="1"/>
    <col min="1587" max="1587" width="14.5703125" bestFit="1" customWidth="1"/>
    <col min="1588" max="1588" width="11.85546875" bestFit="1" customWidth="1"/>
    <col min="1589" max="1589" width="14.5703125" bestFit="1" customWidth="1"/>
    <col min="1590" max="1590" width="11.85546875" bestFit="1" customWidth="1"/>
    <col min="1591" max="1591" width="14.5703125" bestFit="1" customWidth="1"/>
    <col min="1592" max="1592" width="11.85546875" bestFit="1" customWidth="1"/>
    <col min="1593" max="1593" width="14.5703125" bestFit="1" customWidth="1"/>
    <col min="1594" max="1594" width="11.85546875" bestFit="1" customWidth="1"/>
    <col min="1595" max="1595" width="14.5703125" bestFit="1" customWidth="1"/>
    <col min="1596" max="1596" width="11.85546875" bestFit="1" customWidth="1"/>
    <col min="1597" max="1597" width="14.5703125" bestFit="1" customWidth="1"/>
    <col min="1598" max="1598" width="11.85546875" bestFit="1" customWidth="1"/>
    <col min="1599" max="1599" width="14.5703125" bestFit="1" customWidth="1"/>
    <col min="1600" max="1600" width="10.85546875" bestFit="1" customWidth="1"/>
    <col min="1601" max="1601" width="13.5703125" bestFit="1" customWidth="1"/>
    <col min="1602" max="1602" width="11.85546875" bestFit="1" customWidth="1"/>
    <col min="1603" max="1603" width="14.5703125" bestFit="1" customWidth="1"/>
    <col min="1604" max="1604" width="11.85546875" bestFit="1" customWidth="1"/>
    <col min="1605" max="1605" width="14.5703125" bestFit="1" customWidth="1"/>
    <col min="1606" max="1606" width="11.85546875" bestFit="1" customWidth="1"/>
    <col min="1607" max="1607" width="14.5703125" bestFit="1" customWidth="1"/>
    <col min="1608" max="1608" width="11.85546875" bestFit="1" customWidth="1"/>
    <col min="1609" max="1609" width="14.5703125" bestFit="1" customWidth="1"/>
    <col min="1610" max="1610" width="11.85546875" bestFit="1" customWidth="1"/>
    <col min="1611" max="1611" width="14.5703125" bestFit="1" customWidth="1"/>
    <col min="1612" max="1612" width="11.85546875" bestFit="1" customWidth="1"/>
    <col min="1613" max="1613" width="14.5703125" bestFit="1" customWidth="1"/>
    <col min="1614" max="1614" width="11.85546875" bestFit="1" customWidth="1"/>
    <col min="1615" max="1615" width="14.5703125" bestFit="1" customWidth="1"/>
    <col min="1616" max="1616" width="11.85546875" bestFit="1" customWidth="1"/>
    <col min="1617" max="1617" width="14.5703125" bestFit="1" customWidth="1"/>
    <col min="1618" max="1618" width="11.85546875" bestFit="1" customWidth="1"/>
    <col min="1619" max="1619" width="14.5703125" bestFit="1" customWidth="1"/>
    <col min="1620" max="1620" width="11.85546875" bestFit="1" customWidth="1"/>
    <col min="1621" max="1621" width="14.5703125" bestFit="1" customWidth="1"/>
    <col min="1622" max="1622" width="11.85546875" bestFit="1" customWidth="1"/>
    <col min="1623" max="1623" width="14.5703125" bestFit="1" customWidth="1"/>
    <col min="1624" max="1624" width="11.85546875" bestFit="1" customWidth="1"/>
    <col min="1625" max="1625" width="14.5703125" bestFit="1" customWidth="1"/>
    <col min="1626" max="1626" width="10.85546875" bestFit="1" customWidth="1"/>
    <col min="1627" max="1627" width="13.5703125" bestFit="1" customWidth="1"/>
    <col min="1628" max="1628" width="11.85546875" bestFit="1" customWidth="1"/>
    <col min="1629" max="1629" width="14.5703125" bestFit="1" customWidth="1"/>
    <col min="1630" max="1630" width="8.85546875" bestFit="1" customWidth="1"/>
    <col min="1631" max="1632" width="11.85546875" bestFit="1" customWidth="1"/>
    <col min="1633" max="1633" width="14.5703125" bestFit="1" customWidth="1"/>
    <col min="1634" max="1634" width="11.85546875" bestFit="1" customWidth="1"/>
    <col min="1635" max="1635" width="14.5703125" bestFit="1" customWidth="1"/>
    <col min="1636" max="1636" width="8.85546875" bestFit="1" customWidth="1"/>
    <col min="1637" max="1637" width="11.85546875" bestFit="1" customWidth="1"/>
    <col min="1638" max="1638" width="11" bestFit="1" customWidth="1"/>
    <col min="1639" max="1639" width="13.5703125" bestFit="1" customWidth="1"/>
    <col min="1640" max="1640" width="11.85546875" bestFit="1" customWidth="1"/>
    <col min="1641" max="1641" width="14.5703125" bestFit="1" customWidth="1"/>
    <col min="1642" max="1642" width="11.85546875" bestFit="1" customWidth="1"/>
    <col min="1643" max="1643" width="14.5703125" bestFit="1" customWidth="1"/>
    <col min="1644" max="1644" width="11.85546875" bestFit="1" customWidth="1"/>
    <col min="1645" max="1645" width="14.5703125" bestFit="1" customWidth="1"/>
    <col min="1646" max="1646" width="11.85546875" bestFit="1" customWidth="1"/>
    <col min="1647" max="1647" width="14.5703125" bestFit="1" customWidth="1"/>
    <col min="1648" max="1648" width="11.85546875" bestFit="1" customWidth="1"/>
    <col min="1649" max="1649" width="14.5703125" bestFit="1" customWidth="1"/>
    <col min="1650" max="1650" width="11.85546875" bestFit="1" customWidth="1"/>
    <col min="1651" max="1651" width="14.5703125" bestFit="1" customWidth="1"/>
    <col min="1652" max="1652" width="11" bestFit="1" customWidth="1"/>
    <col min="1653" max="1654" width="11.85546875" bestFit="1" customWidth="1"/>
    <col min="1655" max="1655" width="14.5703125" bestFit="1" customWidth="1"/>
    <col min="1656" max="1656" width="10.85546875" bestFit="1" customWidth="1"/>
    <col min="1657" max="1657" width="13.5703125" bestFit="1" customWidth="1"/>
    <col min="1658" max="1658" width="11" bestFit="1" customWidth="1"/>
    <col min="1659" max="1659" width="11.85546875" bestFit="1" customWidth="1"/>
    <col min="1660" max="1660" width="10.85546875" bestFit="1" customWidth="1"/>
    <col min="1661" max="1661" width="13.5703125" bestFit="1" customWidth="1"/>
    <col min="1662" max="1662" width="11.85546875" bestFit="1" customWidth="1"/>
    <col min="1663" max="1663" width="14.5703125" bestFit="1" customWidth="1"/>
    <col min="1664" max="1664" width="11.85546875" bestFit="1" customWidth="1"/>
    <col min="1665" max="1665" width="14.5703125" bestFit="1" customWidth="1"/>
    <col min="1666" max="1666" width="11.85546875" bestFit="1" customWidth="1"/>
    <col min="1667" max="1667" width="14.5703125" bestFit="1" customWidth="1"/>
    <col min="1668" max="1668" width="10.85546875" bestFit="1" customWidth="1"/>
    <col min="1669" max="1669" width="13.5703125" bestFit="1" customWidth="1"/>
    <col min="1670" max="1670" width="11.85546875" bestFit="1" customWidth="1"/>
    <col min="1671" max="1671" width="14.5703125" bestFit="1" customWidth="1"/>
    <col min="1672" max="1672" width="11" bestFit="1" customWidth="1"/>
    <col min="1673" max="1674" width="11.85546875" bestFit="1" customWidth="1"/>
    <col min="1675" max="1675" width="14.5703125" bestFit="1" customWidth="1"/>
    <col min="1676" max="1676" width="10.85546875" bestFit="1" customWidth="1"/>
    <col min="1677" max="1677" width="13.5703125" bestFit="1" customWidth="1"/>
    <col min="1678" max="1678" width="11.85546875" bestFit="1" customWidth="1"/>
    <col min="1679" max="1679" width="14.5703125" bestFit="1" customWidth="1"/>
    <col min="1680" max="1680" width="11.85546875" bestFit="1" customWidth="1"/>
    <col min="1681" max="1681" width="14.5703125" bestFit="1" customWidth="1"/>
    <col min="1682" max="1682" width="11.85546875" bestFit="1" customWidth="1"/>
    <col min="1683" max="1683" width="14.5703125" bestFit="1" customWidth="1"/>
    <col min="1684" max="1684" width="11.85546875" bestFit="1" customWidth="1"/>
    <col min="1685" max="1685" width="14.5703125" bestFit="1" customWidth="1"/>
    <col min="1686" max="1686" width="11.85546875" bestFit="1" customWidth="1"/>
    <col min="1687" max="1687" width="14.5703125" bestFit="1" customWidth="1"/>
    <col min="1688" max="1688" width="11.85546875" bestFit="1" customWidth="1"/>
    <col min="1689" max="1689" width="14.5703125" bestFit="1" customWidth="1"/>
    <col min="1690" max="1690" width="11.85546875" bestFit="1" customWidth="1"/>
    <col min="1691" max="1691" width="14.5703125" bestFit="1" customWidth="1"/>
    <col min="1692" max="1692" width="11.85546875" bestFit="1" customWidth="1"/>
    <col min="1693" max="1693" width="14.5703125" bestFit="1" customWidth="1"/>
    <col min="1694" max="1694" width="11" bestFit="1" customWidth="1"/>
    <col min="1695" max="1695" width="13.5703125" bestFit="1" customWidth="1"/>
    <col min="1696" max="1696" width="11.85546875" bestFit="1" customWidth="1"/>
    <col min="1697" max="1697" width="14.5703125" bestFit="1" customWidth="1"/>
    <col min="1698" max="1698" width="10.85546875" bestFit="1" customWidth="1"/>
    <col min="1699" max="1699" width="13.5703125" bestFit="1" customWidth="1"/>
    <col min="1700" max="1700" width="11.85546875" bestFit="1" customWidth="1"/>
    <col min="1701" max="1701" width="14.5703125" bestFit="1" customWidth="1"/>
    <col min="1702" max="1702" width="11.85546875" bestFit="1" customWidth="1"/>
    <col min="1703" max="1703" width="14.5703125" bestFit="1" customWidth="1"/>
    <col min="1704" max="1704" width="11.85546875" bestFit="1" customWidth="1"/>
    <col min="1705" max="1705" width="14.5703125" bestFit="1" customWidth="1"/>
    <col min="1706" max="1706" width="11.85546875" bestFit="1" customWidth="1"/>
    <col min="1707" max="1707" width="14.5703125" bestFit="1" customWidth="1"/>
    <col min="1708" max="1708" width="11.85546875" bestFit="1" customWidth="1"/>
    <col min="1709" max="1709" width="14.5703125" bestFit="1" customWidth="1"/>
    <col min="1710" max="1710" width="11.85546875" bestFit="1" customWidth="1"/>
    <col min="1711" max="1711" width="14.5703125" bestFit="1" customWidth="1"/>
    <col min="1712" max="1712" width="10.85546875" bestFit="1" customWidth="1"/>
    <col min="1713" max="1713" width="13.5703125" bestFit="1" customWidth="1"/>
    <col min="1714" max="1714" width="11.85546875" bestFit="1" customWidth="1"/>
    <col min="1715" max="1715" width="14.5703125" bestFit="1" customWidth="1"/>
    <col min="1716" max="1716" width="11.85546875" bestFit="1" customWidth="1"/>
    <col min="1717" max="1717" width="14.5703125" bestFit="1" customWidth="1"/>
    <col min="1718" max="1718" width="11.85546875" bestFit="1" customWidth="1"/>
    <col min="1719" max="1719" width="14.5703125" bestFit="1" customWidth="1"/>
    <col min="1720" max="1720" width="10" bestFit="1" customWidth="1"/>
    <col min="1721" max="1722" width="11.85546875" bestFit="1" customWidth="1"/>
    <col min="1723" max="1723" width="14.5703125" bestFit="1" customWidth="1"/>
    <col min="1724" max="1724" width="10" bestFit="1" customWidth="1"/>
    <col min="1725" max="1726" width="11.85546875" bestFit="1" customWidth="1"/>
    <col min="1727" max="1727" width="14.5703125" bestFit="1" customWidth="1"/>
    <col min="1728" max="1728" width="11.85546875" bestFit="1" customWidth="1"/>
    <col min="1729" max="1729" width="14.5703125" bestFit="1" customWidth="1"/>
    <col min="1730" max="1730" width="11.85546875" bestFit="1" customWidth="1"/>
    <col min="1731" max="1731" width="14.5703125" bestFit="1" customWidth="1"/>
    <col min="1732" max="1732" width="11.85546875" bestFit="1" customWidth="1"/>
    <col min="1733" max="1733" width="14.5703125" bestFit="1" customWidth="1"/>
    <col min="1734" max="1734" width="11.85546875" bestFit="1" customWidth="1"/>
    <col min="1735" max="1735" width="14.5703125" bestFit="1" customWidth="1"/>
    <col min="1736" max="1736" width="11.85546875" bestFit="1" customWidth="1"/>
    <col min="1737" max="1737" width="14.5703125" bestFit="1" customWidth="1"/>
    <col min="1738" max="1738" width="11" bestFit="1" customWidth="1"/>
    <col min="1739" max="1740" width="11.85546875" bestFit="1" customWidth="1"/>
    <col min="1741" max="1741" width="14.5703125" bestFit="1" customWidth="1"/>
    <col min="1742" max="1742" width="11.85546875" bestFit="1" customWidth="1"/>
    <col min="1743" max="1743" width="14.5703125" bestFit="1" customWidth="1"/>
    <col min="1744" max="1744" width="11" bestFit="1" customWidth="1"/>
    <col min="1745" max="1745" width="13.5703125" bestFit="1" customWidth="1"/>
    <col min="1746" max="1746" width="11.85546875" bestFit="1" customWidth="1"/>
    <col min="1747" max="1747" width="14.5703125" bestFit="1" customWidth="1"/>
    <col min="1748" max="1748" width="11.85546875" bestFit="1" customWidth="1"/>
    <col min="1749" max="1749" width="14.5703125" bestFit="1" customWidth="1"/>
    <col min="1750" max="1750" width="11.85546875" bestFit="1" customWidth="1"/>
    <col min="1751" max="1751" width="14.5703125" bestFit="1" customWidth="1"/>
    <col min="1752" max="1752" width="11.85546875" bestFit="1" customWidth="1"/>
    <col min="1753" max="1753" width="14.5703125" bestFit="1" customWidth="1"/>
    <col min="1754" max="1754" width="8.85546875" bestFit="1" customWidth="1"/>
    <col min="1755" max="1756" width="11.85546875" bestFit="1" customWidth="1"/>
    <col min="1757" max="1757" width="14.5703125" bestFit="1" customWidth="1"/>
    <col min="1758" max="1758" width="11.85546875" bestFit="1" customWidth="1"/>
    <col min="1759" max="1759" width="14.5703125" bestFit="1" customWidth="1"/>
    <col min="1760" max="1760" width="11.85546875" bestFit="1" customWidth="1"/>
    <col min="1761" max="1761" width="14.5703125" bestFit="1" customWidth="1"/>
    <col min="1762" max="1762" width="11.85546875" bestFit="1" customWidth="1"/>
    <col min="1763" max="1763" width="14.5703125" bestFit="1" customWidth="1"/>
    <col min="1764" max="1764" width="10.85546875" bestFit="1" customWidth="1"/>
    <col min="1765" max="1765" width="13.5703125" bestFit="1" customWidth="1"/>
    <col min="1766" max="1766" width="11.85546875" bestFit="1" customWidth="1"/>
    <col min="1767" max="1767" width="14.5703125" bestFit="1" customWidth="1"/>
    <col min="1768" max="1768" width="11" bestFit="1" customWidth="1"/>
    <col min="1769" max="1769" width="13.5703125" bestFit="1" customWidth="1"/>
    <col min="1770" max="1770" width="11.85546875" bestFit="1" customWidth="1"/>
    <col min="1771" max="1771" width="14.5703125" bestFit="1" customWidth="1"/>
    <col min="1772" max="1772" width="11.85546875" bestFit="1" customWidth="1"/>
    <col min="1773" max="1773" width="14.5703125" bestFit="1" customWidth="1"/>
    <col min="1774" max="1774" width="11.85546875" bestFit="1" customWidth="1"/>
    <col min="1775" max="1775" width="14.5703125" bestFit="1" customWidth="1"/>
    <col min="1776" max="1776" width="11" bestFit="1" customWidth="1"/>
    <col min="1777" max="1777" width="11.85546875" bestFit="1" customWidth="1"/>
    <col min="1778" max="1778" width="11" bestFit="1" customWidth="1"/>
    <col min="1779" max="1780" width="11.85546875" bestFit="1" customWidth="1"/>
    <col min="1781" max="1781" width="14.5703125" bestFit="1" customWidth="1"/>
    <col min="1782" max="1782" width="11" bestFit="1" customWidth="1"/>
    <col min="1783" max="1783" width="13.5703125" bestFit="1" customWidth="1"/>
    <col min="1784" max="1784" width="11.85546875" bestFit="1" customWidth="1"/>
    <col min="1785" max="1785" width="14.5703125" bestFit="1" customWidth="1"/>
    <col min="1786" max="1786" width="11.85546875" bestFit="1" customWidth="1"/>
    <col min="1787" max="1787" width="14.5703125" bestFit="1" customWidth="1"/>
    <col min="1788" max="1788" width="11.85546875" bestFit="1" customWidth="1"/>
    <col min="1789" max="1789" width="14.5703125" bestFit="1" customWidth="1"/>
    <col min="1790" max="1790" width="11.85546875" bestFit="1" customWidth="1"/>
    <col min="1791" max="1791" width="14.5703125" bestFit="1" customWidth="1"/>
    <col min="1792" max="1792" width="11" bestFit="1" customWidth="1"/>
    <col min="1793" max="1794" width="11.85546875" bestFit="1" customWidth="1"/>
    <col min="1795" max="1795" width="14.5703125" bestFit="1" customWidth="1"/>
    <col min="1796" max="1796" width="10.85546875" bestFit="1" customWidth="1"/>
    <col min="1797" max="1797" width="13.5703125" bestFit="1" customWidth="1"/>
    <col min="1798" max="1798" width="11.85546875" bestFit="1" customWidth="1"/>
    <col min="1799" max="1799" width="14.5703125" bestFit="1" customWidth="1"/>
    <col min="1800" max="1800" width="11.85546875" bestFit="1" customWidth="1"/>
    <col min="1801" max="1801" width="14.5703125" bestFit="1" customWidth="1"/>
    <col min="1802" max="1802" width="11.85546875" bestFit="1" customWidth="1"/>
    <col min="1803" max="1803" width="14.5703125" bestFit="1" customWidth="1"/>
    <col min="1804" max="1804" width="11.85546875" bestFit="1" customWidth="1"/>
    <col min="1805" max="1805" width="14.5703125" bestFit="1" customWidth="1"/>
    <col min="1806" max="1806" width="11.85546875" bestFit="1" customWidth="1"/>
    <col min="1807" max="1807" width="14.5703125" bestFit="1" customWidth="1"/>
    <col min="1808" max="1808" width="11.85546875" bestFit="1" customWidth="1"/>
    <col min="1809" max="1809" width="14.5703125" bestFit="1" customWidth="1"/>
    <col min="1810" max="1810" width="11.85546875" bestFit="1" customWidth="1"/>
    <col min="1811" max="1811" width="14.5703125" bestFit="1" customWidth="1"/>
    <col min="1812" max="1812" width="11.85546875" bestFit="1" customWidth="1"/>
    <col min="1813" max="1813" width="14.5703125" bestFit="1" customWidth="1"/>
    <col min="1814" max="1814" width="11.85546875" bestFit="1" customWidth="1"/>
    <col min="1815" max="1815" width="14.5703125" bestFit="1" customWidth="1"/>
    <col min="1816" max="1816" width="11.85546875" bestFit="1" customWidth="1"/>
    <col min="1817" max="1817" width="14.5703125" bestFit="1" customWidth="1"/>
    <col min="1818" max="1818" width="11.85546875" bestFit="1" customWidth="1"/>
    <col min="1819" max="1819" width="14.5703125" bestFit="1" customWidth="1"/>
    <col min="1820" max="1820" width="11.85546875" bestFit="1" customWidth="1"/>
    <col min="1821" max="1821" width="14.5703125" bestFit="1" customWidth="1"/>
    <col min="1822" max="1822" width="11.85546875" bestFit="1" customWidth="1"/>
    <col min="1823" max="1823" width="14.5703125" bestFit="1" customWidth="1"/>
    <col min="1824" max="1824" width="10.85546875" bestFit="1" customWidth="1"/>
    <col min="1825" max="1825" width="13.5703125" bestFit="1" customWidth="1"/>
    <col min="1826" max="1826" width="11.85546875" bestFit="1" customWidth="1"/>
    <col min="1827" max="1827" width="14.5703125" bestFit="1" customWidth="1"/>
    <col min="1828" max="1828" width="11.85546875" bestFit="1" customWidth="1"/>
    <col min="1829" max="1829" width="14.5703125" bestFit="1" customWidth="1"/>
    <col min="1830" max="1830" width="11" bestFit="1" customWidth="1"/>
    <col min="1831" max="1831" width="12.85546875" bestFit="1" customWidth="1"/>
    <col min="1832" max="1832" width="10" bestFit="1" customWidth="1"/>
    <col min="1833" max="1833" width="12.85546875" bestFit="1" customWidth="1"/>
    <col min="1834" max="1834" width="11.85546875" bestFit="1" customWidth="1"/>
    <col min="1835" max="1835" width="14.5703125" bestFit="1" customWidth="1"/>
    <col min="1836" max="1836" width="11" bestFit="1" customWidth="1"/>
    <col min="1837" max="1838" width="12.85546875" bestFit="1" customWidth="1"/>
    <col min="1839" max="1839" width="15.5703125" bestFit="1" customWidth="1"/>
    <col min="1840" max="1840" width="12.85546875" bestFit="1" customWidth="1"/>
    <col min="1841" max="1841" width="15.5703125" bestFit="1" customWidth="1"/>
    <col min="1842" max="1842" width="12.85546875" bestFit="1" customWidth="1"/>
    <col min="1843" max="1843" width="15.5703125" bestFit="1" customWidth="1"/>
    <col min="1844" max="1844" width="12.85546875" bestFit="1" customWidth="1"/>
    <col min="1845" max="1845" width="15.5703125" bestFit="1" customWidth="1"/>
    <col min="1846" max="1846" width="11" bestFit="1" customWidth="1"/>
    <col min="1847" max="1848" width="12.85546875" bestFit="1" customWidth="1"/>
    <col min="1849" max="1849" width="15.5703125" bestFit="1" customWidth="1"/>
    <col min="1850" max="1850" width="12.85546875" bestFit="1" customWidth="1"/>
    <col min="1851" max="1851" width="15.5703125" bestFit="1" customWidth="1"/>
    <col min="1852" max="1852" width="12.85546875" bestFit="1" customWidth="1"/>
    <col min="1853" max="1853" width="15.5703125" bestFit="1" customWidth="1"/>
    <col min="1854" max="1854" width="11" bestFit="1" customWidth="1"/>
    <col min="1855" max="1856" width="12.85546875" bestFit="1" customWidth="1"/>
    <col min="1857" max="1857" width="15.5703125" bestFit="1" customWidth="1"/>
    <col min="1858" max="1858" width="11.85546875" bestFit="1" customWidth="1"/>
    <col min="1859" max="1859" width="14.5703125" bestFit="1" customWidth="1"/>
    <col min="1860" max="1860" width="12.85546875" bestFit="1" customWidth="1"/>
    <col min="1861" max="1861" width="15.5703125" bestFit="1" customWidth="1"/>
    <col min="1862" max="1862" width="12.85546875" bestFit="1" customWidth="1"/>
    <col min="1863" max="1863" width="15.5703125" bestFit="1" customWidth="1"/>
    <col min="1864" max="1864" width="12.85546875" bestFit="1" customWidth="1"/>
    <col min="1865" max="1865" width="15.5703125" bestFit="1" customWidth="1"/>
    <col min="1866" max="1866" width="11.85546875" bestFit="1" customWidth="1"/>
    <col min="1867" max="1867" width="14.5703125" bestFit="1" customWidth="1"/>
    <col min="1868" max="1868" width="12.85546875" bestFit="1" customWidth="1"/>
    <col min="1869" max="1869" width="15.5703125" bestFit="1" customWidth="1"/>
    <col min="1870" max="1870" width="12.85546875" bestFit="1" customWidth="1"/>
    <col min="1871" max="1871" width="15.5703125" bestFit="1" customWidth="1"/>
    <col min="1872" max="1872" width="12.85546875" bestFit="1" customWidth="1"/>
    <col min="1873" max="1873" width="15.5703125" bestFit="1" customWidth="1"/>
    <col min="1874" max="1874" width="12.85546875" bestFit="1" customWidth="1"/>
    <col min="1875" max="1875" width="15.5703125" bestFit="1" customWidth="1"/>
    <col min="1876" max="1876" width="11.85546875" bestFit="1" customWidth="1"/>
    <col min="1877" max="1877" width="14.5703125" bestFit="1" customWidth="1"/>
    <col min="1878" max="1878" width="12.85546875" bestFit="1" customWidth="1"/>
    <col min="1879" max="1879" width="15.5703125" bestFit="1" customWidth="1"/>
    <col min="1880" max="1880" width="12.85546875" bestFit="1" customWidth="1"/>
    <col min="1881" max="1881" width="15.5703125" bestFit="1" customWidth="1"/>
    <col min="1882" max="1882" width="11" bestFit="1" customWidth="1"/>
    <col min="1883" max="1884" width="12.85546875" bestFit="1" customWidth="1"/>
    <col min="1885" max="1885" width="15.5703125" bestFit="1" customWidth="1"/>
    <col min="1886" max="1886" width="12.85546875" bestFit="1" customWidth="1"/>
    <col min="1887" max="1887" width="15.5703125" bestFit="1" customWidth="1"/>
    <col min="1888" max="1888" width="12.85546875" bestFit="1" customWidth="1"/>
    <col min="1889" max="1889" width="15.5703125" bestFit="1" customWidth="1"/>
    <col min="1890" max="1890" width="12.85546875" bestFit="1" customWidth="1"/>
    <col min="1891" max="1891" width="15.5703125" bestFit="1" customWidth="1"/>
    <col min="1892" max="1892" width="12.85546875" bestFit="1" customWidth="1"/>
    <col min="1893" max="1893" width="15.5703125" bestFit="1" customWidth="1"/>
    <col min="1894" max="1894" width="12.85546875" bestFit="1" customWidth="1"/>
    <col min="1895" max="1895" width="15.5703125" bestFit="1" customWidth="1"/>
    <col min="1896" max="1896" width="12.85546875" bestFit="1" customWidth="1"/>
    <col min="1897" max="1897" width="15.5703125" bestFit="1" customWidth="1"/>
    <col min="1898" max="1898" width="12.85546875" bestFit="1" customWidth="1"/>
    <col min="1899" max="1899" width="15.5703125" bestFit="1" customWidth="1"/>
    <col min="1900" max="1900" width="12.85546875" bestFit="1" customWidth="1"/>
    <col min="1901" max="1901" width="15.5703125" bestFit="1" customWidth="1"/>
    <col min="1902" max="1902" width="12.85546875" bestFit="1" customWidth="1"/>
    <col min="1903" max="1903" width="15.5703125" bestFit="1" customWidth="1"/>
    <col min="1904" max="1904" width="12.85546875" bestFit="1" customWidth="1"/>
    <col min="1905" max="1905" width="15.5703125" bestFit="1" customWidth="1"/>
    <col min="1906" max="1906" width="12.85546875" bestFit="1" customWidth="1"/>
    <col min="1907" max="1907" width="15.5703125" bestFit="1" customWidth="1"/>
    <col min="1908" max="1908" width="12.85546875" bestFit="1" customWidth="1"/>
    <col min="1909" max="1909" width="15.5703125" bestFit="1" customWidth="1"/>
    <col min="1910" max="1910" width="12.85546875" bestFit="1" customWidth="1"/>
    <col min="1911" max="1911" width="15.5703125" bestFit="1" customWidth="1"/>
    <col min="1912" max="1912" width="12.85546875" bestFit="1" customWidth="1"/>
    <col min="1913" max="1913" width="15.5703125" bestFit="1" customWidth="1"/>
    <col min="1914" max="1914" width="12.85546875" bestFit="1" customWidth="1"/>
    <col min="1915" max="1915" width="15.5703125" bestFit="1" customWidth="1"/>
    <col min="1916" max="1916" width="12.85546875" bestFit="1" customWidth="1"/>
    <col min="1917" max="1917" width="15.5703125" bestFit="1" customWidth="1"/>
    <col min="1918" max="1918" width="12.85546875" bestFit="1" customWidth="1"/>
    <col min="1919" max="1919" width="15.5703125" bestFit="1" customWidth="1"/>
    <col min="1920" max="1920" width="12.85546875" bestFit="1" customWidth="1"/>
    <col min="1921" max="1921" width="15.5703125" bestFit="1" customWidth="1"/>
    <col min="1922" max="1922" width="12.85546875" bestFit="1" customWidth="1"/>
    <col min="1923" max="1923" width="15.5703125" bestFit="1" customWidth="1"/>
    <col min="1924" max="1924" width="12.85546875" bestFit="1" customWidth="1"/>
    <col min="1925" max="1925" width="15.5703125" bestFit="1" customWidth="1"/>
    <col min="1926" max="1926" width="12.85546875" bestFit="1" customWidth="1"/>
    <col min="1927" max="1927" width="15.5703125" bestFit="1" customWidth="1"/>
    <col min="1928" max="1928" width="12.85546875" bestFit="1" customWidth="1"/>
    <col min="1929" max="1929" width="15.5703125" bestFit="1" customWidth="1"/>
    <col min="1930" max="1930" width="9.85546875" bestFit="1" customWidth="1"/>
    <col min="1931" max="1932" width="12.85546875" bestFit="1" customWidth="1"/>
    <col min="1933" max="1933" width="15.5703125" bestFit="1" customWidth="1"/>
    <col min="1934" max="1934" width="12.85546875" bestFit="1" customWidth="1"/>
    <col min="1935" max="1935" width="15.5703125" bestFit="1" customWidth="1"/>
    <col min="1936" max="1936" width="12.85546875" bestFit="1" customWidth="1"/>
    <col min="1937" max="1937" width="15.5703125" bestFit="1" customWidth="1"/>
    <col min="1938" max="1938" width="12.85546875" bestFit="1" customWidth="1"/>
    <col min="1939" max="1939" width="15.5703125" bestFit="1" customWidth="1"/>
    <col min="1940" max="1940" width="12.85546875" bestFit="1" customWidth="1"/>
    <col min="1941" max="1941" width="15.5703125" bestFit="1" customWidth="1"/>
    <col min="1942" max="1942" width="11.85546875" bestFit="1" customWidth="1"/>
    <col min="1943" max="1943" width="14.5703125" bestFit="1" customWidth="1"/>
    <col min="1944" max="1944" width="12.85546875" bestFit="1" customWidth="1"/>
    <col min="1945" max="1945" width="15.5703125" bestFit="1" customWidth="1"/>
    <col min="1946" max="1946" width="12.85546875" bestFit="1" customWidth="1"/>
    <col min="1947" max="1947" width="15.5703125" bestFit="1" customWidth="1"/>
    <col min="1948" max="1948" width="12.85546875" bestFit="1" customWidth="1"/>
    <col min="1949" max="1949" width="15.5703125" bestFit="1" customWidth="1"/>
    <col min="1950" max="1950" width="12.85546875" bestFit="1" customWidth="1"/>
    <col min="1951" max="1951" width="15.5703125" bestFit="1" customWidth="1"/>
    <col min="1952" max="1952" width="12.85546875" bestFit="1" customWidth="1"/>
    <col min="1953" max="1953" width="15.5703125" bestFit="1" customWidth="1"/>
    <col min="1954" max="1954" width="12.85546875" bestFit="1" customWidth="1"/>
    <col min="1955" max="1955" width="15.5703125" bestFit="1" customWidth="1"/>
    <col min="1956" max="1956" width="12.85546875" bestFit="1" customWidth="1"/>
    <col min="1957" max="1957" width="15.5703125" bestFit="1" customWidth="1"/>
    <col min="1958" max="1958" width="12.85546875" bestFit="1" customWidth="1"/>
    <col min="1959" max="1959" width="15.5703125" bestFit="1" customWidth="1"/>
    <col min="1960" max="1960" width="12.85546875" bestFit="1" customWidth="1"/>
    <col min="1961" max="1961" width="15.5703125" bestFit="1" customWidth="1"/>
    <col min="1962" max="1962" width="12.85546875" bestFit="1" customWidth="1"/>
    <col min="1963" max="1963" width="15.5703125" bestFit="1" customWidth="1"/>
    <col min="1964" max="1964" width="12.85546875" bestFit="1" customWidth="1"/>
    <col min="1965" max="1965" width="15.5703125" bestFit="1" customWidth="1"/>
    <col min="1966" max="1966" width="12.85546875" bestFit="1" customWidth="1"/>
    <col min="1967" max="1967" width="15.5703125" bestFit="1" customWidth="1"/>
    <col min="1968" max="1968" width="12.85546875" bestFit="1" customWidth="1"/>
    <col min="1969" max="1969" width="15.5703125" bestFit="1" customWidth="1"/>
    <col min="1970" max="1970" width="11.85546875" bestFit="1" customWidth="1"/>
    <col min="1971" max="1971" width="14.5703125" bestFit="1" customWidth="1"/>
    <col min="1972" max="1972" width="12.85546875" bestFit="1" customWidth="1"/>
    <col min="1973" max="1973" width="15.5703125" bestFit="1" customWidth="1"/>
    <col min="1974" max="1974" width="12.85546875" bestFit="1" customWidth="1"/>
    <col min="1975" max="1975" width="15.5703125" bestFit="1" customWidth="1"/>
    <col min="1976" max="1976" width="12.85546875" bestFit="1" customWidth="1"/>
    <col min="1977" max="1977" width="15.5703125" bestFit="1" customWidth="1"/>
    <col min="1978" max="1978" width="12.85546875" bestFit="1" customWidth="1"/>
    <col min="1979" max="1979" width="15.5703125" bestFit="1" customWidth="1"/>
    <col min="1980" max="1980" width="12.85546875" bestFit="1" customWidth="1"/>
    <col min="1981" max="1981" width="15.5703125" bestFit="1" customWidth="1"/>
    <col min="1982" max="1982" width="12.85546875" bestFit="1" customWidth="1"/>
    <col min="1983" max="1983" width="15.5703125" bestFit="1" customWidth="1"/>
    <col min="1984" max="1984" width="12.85546875" bestFit="1" customWidth="1"/>
    <col min="1985" max="1985" width="15.5703125" bestFit="1" customWidth="1"/>
    <col min="1986" max="1986" width="12.85546875" bestFit="1" customWidth="1"/>
    <col min="1987" max="1987" width="15.5703125" bestFit="1" customWidth="1"/>
    <col min="1988" max="1988" width="12.85546875" bestFit="1" customWidth="1"/>
    <col min="1989" max="1989" width="15.5703125" bestFit="1" customWidth="1"/>
    <col min="1990" max="1990" width="12.85546875" bestFit="1" customWidth="1"/>
    <col min="1991" max="1991" width="15.5703125" bestFit="1" customWidth="1"/>
    <col min="1992" max="1992" width="12.85546875" bestFit="1" customWidth="1"/>
    <col min="1993" max="1993" width="15.5703125" bestFit="1" customWidth="1"/>
    <col min="1994" max="1994" width="12.85546875" bestFit="1" customWidth="1"/>
    <col min="1995" max="1995" width="15.5703125" bestFit="1" customWidth="1"/>
    <col min="1996" max="1996" width="12.85546875" bestFit="1" customWidth="1"/>
    <col min="1997" max="1997" width="15.5703125" bestFit="1" customWidth="1"/>
    <col min="1998" max="1998" width="12.85546875" bestFit="1" customWidth="1"/>
    <col min="1999" max="1999" width="15.5703125" bestFit="1" customWidth="1"/>
    <col min="2000" max="2000" width="11.28515625" bestFit="1" customWidth="1"/>
  </cols>
  <sheetData>
    <row r="3" spans="1:3" x14ac:dyDescent="0.25">
      <c r="A3" s="3" t="s">
        <v>1227</v>
      </c>
      <c r="B3" t="s">
        <v>1233</v>
      </c>
      <c r="C3" t="s">
        <v>1234</v>
      </c>
    </row>
    <row r="4" spans="1:3" x14ac:dyDescent="0.25">
      <c r="A4" s="4" t="s">
        <v>28</v>
      </c>
      <c r="B4">
        <v>41854201.479999997</v>
      </c>
      <c r="C4">
        <v>111459843.03999999</v>
      </c>
    </row>
    <row r="5" spans="1:3" x14ac:dyDescent="0.25">
      <c r="A5" s="4" t="s">
        <v>71</v>
      </c>
      <c r="B5">
        <v>7906812.2999999989</v>
      </c>
      <c r="C5">
        <v>23957742.249999996</v>
      </c>
    </row>
    <row r="6" spans="1:3" x14ac:dyDescent="0.25">
      <c r="A6" s="4" t="s">
        <v>33</v>
      </c>
      <c r="B6">
        <v>34350683.910000011</v>
      </c>
      <c r="C6">
        <v>79759969.299999997</v>
      </c>
    </row>
    <row r="7" spans="1:3" x14ac:dyDescent="0.25">
      <c r="A7" s="4" t="s">
        <v>46</v>
      </c>
      <c r="B7">
        <v>27759291.839999992</v>
      </c>
      <c r="C7">
        <v>41306310.079999998</v>
      </c>
    </row>
    <row r="8" spans="1:3" x14ac:dyDescent="0.25">
      <c r="A8" s="4" t="s">
        <v>19</v>
      </c>
      <c r="B8">
        <v>74081138.640000015</v>
      </c>
      <c r="C8">
        <v>186278678.40000004</v>
      </c>
    </row>
    <row r="9" spans="1:3" x14ac:dyDescent="0.25">
      <c r="A9" s="4" t="s">
        <v>37</v>
      </c>
      <c r="B9">
        <v>855851.24999999988</v>
      </c>
      <c r="C9">
        <v>3313316.2500000009</v>
      </c>
    </row>
    <row r="10" spans="1:3" x14ac:dyDescent="0.25">
      <c r="A10" s="4" t="s">
        <v>59</v>
      </c>
      <c r="B10">
        <v>61484504.159999996</v>
      </c>
      <c r="C10">
        <v>247922823.83999991</v>
      </c>
    </row>
    <row r="11" spans="1:3" x14ac:dyDescent="0.25">
      <c r="A11" s="4" t="s">
        <v>91</v>
      </c>
      <c r="B11">
        <v>23332738.000000004</v>
      </c>
      <c r="C11">
        <v>172095259.35000005</v>
      </c>
    </row>
    <row r="12" spans="1:3" x14ac:dyDescent="0.25">
      <c r="A12" s="4" t="s">
        <v>68</v>
      </c>
      <c r="B12">
        <v>56115852.5</v>
      </c>
      <c r="C12">
        <v>289451123.21999997</v>
      </c>
    </row>
    <row r="13" spans="1:3" x14ac:dyDescent="0.25">
      <c r="A13" s="4" t="s">
        <v>82</v>
      </c>
      <c r="B13">
        <v>11921643.439999996</v>
      </c>
      <c r="C13">
        <v>38880922.520000003</v>
      </c>
    </row>
    <row r="14" spans="1:3" x14ac:dyDescent="0.25">
      <c r="A14" s="4" t="s">
        <v>56</v>
      </c>
      <c r="B14">
        <v>21788240.159999996</v>
      </c>
      <c r="C14">
        <v>60291071.520000033</v>
      </c>
    </row>
    <row r="15" spans="1:3" x14ac:dyDescent="0.25">
      <c r="A15" s="4" t="s">
        <v>25</v>
      </c>
      <c r="B15">
        <v>29751653.879999992</v>
      </c>
      <c r="C15">
        <v>72604780.560000002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31C2C-E500-47A9-ACE5-0B11F0080F97}">
  <dimension ref="A3:B189"/>
  <sheetViews>
    <sheetView workbookViewId="0">
      <selection activeCell="A10" sqref="A10"/>
    </sheetView>
  </sheetViews>
  <sheetFormatPr defaultRowHeight="15" x14ac:dyDescent="0.25"/>
  <cols>
    <col min="1" max="1" width="31.5703125" bestFit="1" customWidth="1"/>
    <col min="2" max="2" width="17.7109375" bestFit="1" customWidth="1"/>
  </cols>
  <sheetData>
    <row r="3" spans="1:2" x14ac:dyDescent="0.25">
      <c r="A3" s="3" t="s">
        <v>1227</v>
      </c>
      <c r="B3" t="s">
        <v>1232</v>
      </c>
    </row>
    <row r="4" spans="1:2" x14ac:dyDescent="0.25">
      <c r="A4" s="4" t="s">
        <v>208</v>
      </c>
      <c r="B4">
        <v>1365407.1</v>
      </c>
    </row>
    <row r="5" spans="1:2" x14ac:dyDescent="0.25">
      <c r="A5" s="4" t="s">
        <v>255</v>
      </c>
      <c r="B5">
        <v>3143068.3399999994</v>
      </c>
    </row>
    <row r="6" spans="1:2" x14ac:dyDescent="0.25">
      <c r="A6" s="4" t="s">
        <v>81</v>
      </c>
      <c r="B6">
        <v>2235989.2400000002</v>
      </c>
    </row>
    <row r="7" spans="1:2" x14ac:dyDescent="0.25">
      <c r="A7" s="4" t="s">
        <v>359</v>
      </c>
      <c r="B7">
        <v>2143268.87</v>
      </c>
    </row>
    <row r="8" spans="1:2" x14ac:dyDescent="0.25">
      <c r="A8" s="4" t="s">
        <v>443</v>
      </c>
      <c r="B8">
        <v>4541144.42</v>
      </c>
    </row>
    <row r="9" spans="1:2" x14ac:dyDescent="0.25">
      <c r="A9" s="4" t="s">
        <v>364</v>
      </c>
      <c r="B9">
        <v>1553579.58</v>
      </c>
    </row>
    <row r="10" spans="1:2" x14ac:dyDescent="0.25">
      <c r="A10" s="4" t="s">
        <v>41</v>
      </c>
      <c r="B10">
        <v>1827634.7</v>
      </c>
    </row>
    <row r="11" spans="1:2" x14ac:dyDescent="0.25">
      <c r="A11" s="4" t="s">
        <v>661</v>
      </c>
      <c r="B11">
        <v>1305135.72</v>
      </c>
    </row>
    <row r="12" spans="1:2" x14ac:dyDescent="0.25">
      <c r="A12" s="4" t="s">
        <v>164</v>
      </c>
      <c r="B12">
        <v>3560441.46</v>
      </c>
    </row>
    <row r="13" spans="1:2" x14ac:dyDescent="0.25">
      <c r="A13" s="4" t="s">
        <v>698</v>
      </c>
      <c r="B13">
        <v>1249740.83</v>
      </c>
    </row>
    <row r="14" spans="1:2" x14ac:dyDescent="0.25">
      <c r="A14" s="4" t="s">
        <v>308</v>
      </c>
      <c r="B14">
        <v>2144238.75</v>
      </c>
    </row>
    <row r="15" spans="1:2" x14ac:dyDescent="0.25">
      <c r="A15" s="4" t="s">
        <v>235</v>
      </c>
      <c r="B15">
        <v>1683117.7200000002</v>
      </c>
    </row>
    <row r="16" spans="1:2" x14ac:dyDescent="0.25">
      <c r="A16" s="4" t="s">
        <v>705</v>
      </c>
      <c r="B16">
        <v>1060665.3400000001</v>
      </c>
    </row>
    <row r="17" spans="1:2" x14ac:dyDescent="0.25">
      <c r="A17" s="4" t="s">
        <v>111</v>
      </c>
      <c r="B17">
        <v>3801279.29</v>
      </c>
    </row>
    <row r="18" spans="1:2" x14ac:dyDescent="0.25">
      <c r="A18" s="4" t="s">
        <v>388</v>
      </c>
      <c r="B18">
        <v>2874544.46</v>
      </c>
    </row>
    <row r="19" spans="1:2" x14ac:dyDescent="0.25">
      <c r="A19" s="4" t="s">
        <v>351</v>
      </c>
      <c r="B19">
        <v>2508863.23</v>
      </c>
    </row>
    <row r="20" spans="1:2" x14ac:dyDescent="0.25">
      <c r="A20" s="4" t="s">
        <v>99</v>
      </c>
      <c r="B20">
        <v>1952198.49</v>
      </c>
    </row>
    <row r="21" spans="1:2" x14ac:dyDescent="0.25">
      <c r="A21" s="4" t="s">
        <v>127</v>
      </c>
      <c r="B21">
        <v>2788442.1500000004</v>
      </c>
    </row>
    <row r="22" spans="1:2" x14ac:dyDescent="0.25">
      <c r="A22" s="4" t="s">
        <v>820</v>
      </c>
      <c r="B22">
        <v>1503733.9</v>
      </c>
    </row>
    <row r="23" spans="1:2" x14ac:dyDescent="0.25">
      <c r="A23" s="4" t="s">
        <v>153</v>
      </c>
      <c r="B23">
        <v>1122371.6100000001</v>
      </c>
    </row>
    <row r="24" spans="1:2" x14ac:dyDescent="0.25">
      <c r="A24" s="4" t="s">
        <v>287</v>
      </c>
      <c r="B24">
        <v>1099876.5999999999</v>
      </c>
    </row>
    <row r="25" spans="1:2" x14ac:dyDescent="0.25">
      <c r="A25" s="4" t="s">
        <v>79</v>
      </c>
      <c r="B25">
        <v>2381131.84</v>
      </c>
    </row>
    <row r="26" spans="1:2" x14ac:dyDescent="0.25">
      <c r="A26" s="4" t="s">
        <v>341</v>
      </c>
      <c r="B26">
        <v>1236888.31</v>
      </c>
    </row>
    <row r="27" spans="1:2" x14ac:dyDescent="0.25">
      <c r="A27" s="4" t="s">
        <v>131</v>
      </c>
      <c r="B27">
        <v>2713439.3</v>
      </c>
    </row>
    <row r="28" spans="1:2" x14ac:dyDescent="0.25">
      <c r="A28" s="4" t="s">
        <v>634</v>
      </c>
      <c r="B28">
        <v>1872425.4300000002</v>
      </c>
    </row>
    <row r="29" spans="1:2" x14ac:dyDescent="0.25">
      <c r="A29" s="4" t="s">
        <v>303</v>
      </c>
      <c r="B29">
        <v>34407.360000000001</v>
      </c>
    </row>
    <row r="30" spans="1:2" x14ac:dyDescent="0.25">
      <c r="A30" s="4" t="s">
        <v>24</v>
      </c>
      <c r="B30">
        <v>493905.76999999996</v>
      </c>
    </row>
    <row r="31" spans="1:2" x14ac:dyDescent="0.25">
      <c r="A31" s="4" t="s">
        <v>73</v>
      </c>
      <c r="B31">
        <v>1395524.45</v>
      </c>
    </row>
    <row r="32" spans="1:2" x14ac:dyDescent="0.25">
      <c r="A32" s="4" t="s">
        <v>118</v>
      </c>
      <c r="B32">
        <v>5338519.4800000004</v>
      </c>
    </row>
    <row r="33" spans="1:2" x14ac:dyDescent="0.25">
      <c r="A33" s="4" t="s">
        <v>36</v>
      </c>
      <c r="B33">
        <v>2947612.6799999997</v>
      </c>
    </row>
    <row r="34" spans="1:2" x14ac:dyDescent="0.25">
      <c r="A34" s="4" t="s">
        <v>229</v>
      </c>
      <c r="B34">
        <v>2971471.99</v>
      </c>
    </row>
    <row r="35" spans="1:2" x14ac:dyDescent="0.25">
      <c r="A35" s="4" t="s">
        <v>346</v>
      </c>
      <c r="B35">
        <v>2004330.78</v>
      </c>
    </row>
    <row r="36" spans="1:2" x14ac:dyDescent="0.25">
      <c r="A36" s="4" t="s">
        <v>418</v>
      </c>
      <c r="B36">
        <v>4479503</v>
      </c>
    </row>
    <row r="37" spans="1:2" x14ac:dyDescent="0.25">
      <c r="A37" s="4" t="s">
        <v>393</v>
      </c>
      <c r="B37">
        <v>2300104.1800000002</v>
      </c>
    </row>
    <row r="38" spans="1:2" x14ac:dyDescent="0.25">
      <c r="A38" s="4" t="s">
        <v>135</v>
      </c>
      <c r="B38">
        <v>337729.62000000005</v>
      </c>
    </row>
    <row r="39" spans="1:2" x14ac:dyDescent="0.25">
      <c r="A39" s="4" t="s">
        <v>193</v>
      </c>
      <c r="B39">
        <v>7351820.8300000001</v>
      </c>
    </row>
    <row r="40" spans="1:2" x14ac:dyDescent="0.25">
      <c r="A40" s="4" t="s">
        <v>221</v>
      </c>
      <c r="B40">
        <v>1923118.83</v>
      </c>
    </row>
    <row r="41" spans="1:2" x14ac:dyDescent="0.25">
      <c r="A41" s="4" t="s">
        <v>196</v>
      </c>
      <c r="B41">
        <v>4449412.25</v>
      </c>
    </row>
    <row r="42" spans="1:2" x14ac:dyDescent="0.25">
      <c r="A42" s="4" t="s">
        <v>206</v>
      </c>
      <c r="B42">
        <v>1626902.92</v>
      </c>
    </row>
    <row r="43" spans="1:2" x14ac:dyDescent="0.25">
      <c r="A43" s="4" t="s">
        <v>441</v>
      </c>
      <c r="B43">
        <v>86083.01999999999</v>
      </c>
    </row>
    <row r="44" spans="1:2" x14ac:dyDescent="0.25">
      <c r="A44" s="4" t="s">
        <v>464</v>
      </c>
      <c r="B44">
        <v>2551054.3199999998</v>
      </c>
    </row>
    <row r="45" spans="1:2" x14ac:dyDescent="0.25">
      <c r="A45" s="4" t="s">
        <v>912</v>
      </c>
      <c r="B45">
        <v>349412.82999999996</v>
      </c>
    </row>
    <row r="46" spans="1:2" x14ac:dyDescent="0.25">
      <c r="A46" s="4" t="s">
        <v>454</v>
      </c>
      <c r="B46">
        <v>3241575.47</v>
      </c>
    </row>
    <row r="47" spans="1:2" x14ac:dyDescent="0.25">
      <c r="A47" s="4" t="s">
        <v>216</v>
      </c>
      <c r="B47">
        <v>2426794.88</v>
      </c>
    </row>
    <row r="48" spans="1:2" x14ac:dyDescent="0.25">
      <c r="A48" s="4" t="s">
        <v>237</v>
      </c>
      <c r="B48">
        <v>1629774.33</v>
      </c>
    </row>
    <row r="49" spans="1:2" x14ac:dyDescent="0.25">
      <c r="A49" s="4" t="s">
        <v>202</v>
      </c>
      <c r="B49">
        <v>886526.99999999988</v>
      </c>
    </row>
    <row r="50" spans="1:2" x14ac:dyDescent="0.25">
      <c r="A50" s="4" t="s">
        <v>103</v>
      </c>
      <c r="B50">
        <v>2114164</v>
      </c>
    </row>
    <row r="51" spans="1:2" x14ac:dyDescent="0.25">
      <c r="A51" s="4" t="s">
        <v>43</v>
      </c>
      <c r="B51">
        <v>589772.52</v>
      </c>
    </row>
    <row r="52" spans="1:2" x14ac:dyDescent="0.25">
      <c r="A52" s="4" t="s">
        <v>67</v>
      </c>
      <c r="B52">
        <v>1976235.35</v>
      </c>
    </row>
    <row r="53" spans="1:2" x14ac:dyDescent="0.25">
      <c r="A53" s="4" t="s">
        <v>328</v>
      </c>
      <c r="B53">
        <v>1201089.03</v>
      </c>
    </row>
    <row r="54" spans="1:2" x14ac:dyDescent="0.25">
      <c r="A54" s="4" t="s">
        <v>77</v>
      </c>
      <c r="B54">
        <v>147867.28</v>
      </c>
    </row>
    <row r="55" spans="1:2" x14ac:dyDescent="0.25">
      <c r="A55" s="4" t="s">
        <v>52</v>
      </c>
      <c r="B55">
        <v>2234745.0499999998</v>
      </c>
    </row>
    <row r="56" spans="1:2" x14ac:dyDescent="0.25">
      <c r="A56" s="4" t="s">
        <v>377</v>
      </c>
      <c r="B56">
        <v>2826301.67</v>
      </c>
    </row>
    <row r="57" spans="1:2" x14ac:dyDescent="0.25">
      <c r="A57" s="4" t="s">
        <v>1081</v>
      </c>
      <c r="B57">
        <v>368102.6</v>
      </c>
    </row>
    <row r="58" spans="1:2" x14ac:dyDescent="0.25">
      <c r="A58" s="4" t="s">
        <v>214</v>
      </c>
      <c r="B58">
        <v>2230754.2600000002</v>
      </c>
    </row>
    <row r="59" spans="1:2" x14ac:dyDescent="0.25">
      <c r="A59" s="4" t="s">
        <v>322</v>
      </c>
      <c r="B59">
        <v>2887308.06</v>
      </c>
    </row>
    <row r="60" spans="1:2" x14ac:dyDescent="0.25">
      <c r="A60" s="4" t="s">
        <v>268</v>
      </c>
      <c r="B60">
        <v>3906656.29</v>
      </c>
    </row>
    <row r="61" spans="1:2" x14ac:dyDescent="0.25">
      <c r="A61" s="4" t="s">
        <v>258</v>
      </c>
      <c r="B61">
        <v>4736567.1399999997</v>
      </c>
    </row>
    <row r="62" spans="1:2" x14ac:dyDescent="0.25">
      <c r="A62" s="4" t="s">
        <v>58</v>
      </c>
      <c r="B62">
        <v>1941327.2499999998</v>
      </c>
    </row>
    <row r="63" spans="1:2" x14ac:dyDescent="0.25">
      <c r="A63" s="4" t="s">
        <v>70</v>
      </c>
      <c r="B63">
        <v>3386295.21</v>
      </c>
    </row>
    <row r="64" spans="1:2" x14ac:dyDescent="0.25">
      <c r="A64" s="4" t="s">
        <v>86</v>
      </c>
      <c r="B64">
        <v>637350.52</v>
      </c>
    </row>
    <row r="65" spans="1:2" x14ac:dyDescent="0.25">
      <c r="A65" s="4" t="s">
        <v>433</v>
      </c>
      <c r="B65">
        <v>2185782.5</v>
      </c>
    </row>
    <row r="66" spans="1:2" x14ac:dyDescent="0.25">
      <c r="A66" s="4" t="s">
        <v>409</v>
      </c>
      <c r="B66">
        <v>1862851.6799999997</v>
      </c>
    </row>
    <row r="67" spans="1:2" x14ac:dyDescent="0.25">
      <c r="A67" s="4" t="s">
        <v>113</v>
      </c>
      <c r="B67">
        <v>2598300.8400000003</v>
      </c>
    </row>
    <row r="68" spans="1:2" x14ac:dyDescent="0.25">
      <c r="A68" s="4" t="s">
        <v>916</v>
      </c>
      <c r="B68">
        <v>1292393.8699999999</v>
      </c>
    </row>
    <row r="69" spans="1:2" x14ac:dyDescent="0.25">
      <c r="A69" s="4" t="s">
        <v>97</v>
      </c>
      <c r="B69">
        <v>2001807.98</v>
      </c>
    </row>
    <row r="70" spans="1:2" x14ac:dyDescent="0.25">
      <c r="A70" s="4" t="s">
        <v>310</v>
      </c>
      <c r="B70">
        <v>2711929.22</v>
      </c>
    </row>
    <row r="71" spans="1:2" x14ac:dyDescent="0.25">
      <c r="A71" s="4" t="s">
        <v>172</v>
      </c>
      <c r="B71">
        <v>1145424.8299999998</v>
      </c>
    </row>
    <row r="72" spans="1:2" x14ac:dyDescent="0.25">
      <c r="A72" s="4" t="s">
        <v>166</v>
      </c>
      <c r="B72">
        <v>2597259.7599999998</v>
      </c>
    </row>
    <row r="73" spans="1:2" x14ac:dyDescent="0.25">
      <c r="A73" s="4" t="s">
        <v>653</v>
      </c>
      <c r="B73">
        <v>654003.09</v>
      </c>
    </row>
    <row r="74" spans="1:2" x14ac:dyDescent="0.25">
      <c r="A74" s="4" t="s">
        <v>348</v>
      </c>
      <c r="B74">
        <v>4652999.32</v>
      </c>
    </row>
    <row r="75" spans="1:2" x14ac:dyDescent="0.25">
      <c r="A75" s="4" t="s">
        <v>313</v>
      </c>
      <c r="B75">
        <v>1240198.6299999999</v>
      </c>
    </row>
    <row r="76" spans="1:2" x14ac:dyDescent="0.25">
      <c r="A76" s="4" t="s">
        <v>247</v>
      </c>
      <c r="B76">
        <v>2963126.4399999995</v>
      </c>
    </row>
    <row r="77" spans="1:2" x14ac:dyDescent="0.25">
      <c r="A77" s="4" t="s">
        <v>125</v>
      </c>
      <c r="B77">
        <v>667700.4</v>
      </c>
    </row>
    <row r="78" spans="1:2" x14ac:dyDescent="0.25">
      <c r="A78" s="4" t="s">
        <v>143</v>
      </c>
      <c r="B78">
        <v>2455199.5699999998</v>
      </c>
    </row>
    <row r="79" spans="1:2" x14ac:dyDescent="0.25">
      <c r="A79" s="4" t="s">
        <v>49</v>
      </c>
      <c r="B79">
        <v>282944</v>
      </c>
    </row>
    <row r="80" spans="1:2" x14ac:dyDescent="0.25">
      <c r="A80" s="4" t="s">
        <v>32</v>
      </c>
      <c r="B80">
        <v>3890904.44</v>
      </c>
    </row>
    <row r="81" spans="1:2" x14ac:dyDescent="0.25">
      <c r="A81" s="4" t="s">
        <v>219</v>
      </c>
      <c r="B81">
        <v>3282798.84</v>
      </c>
    </row>
    <row r="82" spans="1:2" x14ac:dyDescent="0.25">
      <c r="A82" s="4" t="s">
        <v>655</v>
      </c>
      <c r="B82">
        <v>254529.12</v>
      </c>
    </row>
    <row r="83" spans="1:2" x14ac:dyDescent="0.25">
      <c r="A83" s="4" t="s">
        <v>189</v>
      </c>
      <c r="B83">
        <v>2354392.33</v>
      </c>
    </row>
    <row r="84" spans="1:2" x14ac:dyDescent="0.25">
      <c r="A84" s="4" t="s">
        <v>343</v>
      </c>
      <c r="B84">
        <v>1816923.8699999999</v>
      </c>
    </row>
    <row r="85" spans="1:2" x14ac:dyDescent="0.25">
      <c r="A85" s="4" t="s">
        <v>762</v>
      </c>
      <c r="B85">
        <v>359187.42</v>
      </c>
    </row>
    <row r="86" spans="1:2" x14ac:dyDescent="0.25">
      <c r="A86" s="4" t="s">
        <v>715</v>
      </c>
      <c r="B86">
        <v>1609736.28</v>
      </c>
    </row>
    <row r="87" spans="1:2" x14ac:dyDescent="0.25">
      <c r="A87" s="4" t="s">
        <v>643</v>
      </c>
      <c r="B87">
        <v>861090.28</v>
      </c>
    </row>
    <row r="88" spans="1:2" x14ac:dyDescent="0.25">
      <c r="A88" s="4" t="s">
        <v>121</v>
      </c>
      <c r="B88">
        <v>720450.22</v>
      </c>
    </row>
    <row r="89" spans="1:2" x14ac:dyDescent="0.25">
      <c r="A89" s="4" t="s">
        <v>788</v>
      </c>
      <c r="B89">
        <v>258775.02000000002</v>
      </c>
    </row>
    <row r="90" spans="1:2" x14ac:dyDescent="0.25">
      <c r="A90" s="4" t="s">
        <v>318</v>
      </c>
      <c r="B90">
        <v>3355698.6300000004</v>
      </c>
    </row>
    <row r="91" spans="1:2" x14ac:dyDescent="0.25">
      <c r="A91" s="4" t="s">
        <v>316</v>
      </c>
      <c r="B91">
        <v>2645558.19</v>
      </c>
    </row>
    <row r="92" spans="1:2" x14ac:dyDescent="0.25">
      <c r="A92" s="4" t="s">
        <v>184</v>
      </c>
      <c r="B92">
        <v>1691664.6</v>
      </c>
    </row>
    <row r="93" spans="1:2" x14ac:dyDescent="0.25">
      <c r="A93" s="4" t="s">
        <v>18</v>
      </c>
      <c r="B93">
        <v>2379866.98</v>
      </c>
    </row>
    <row r="94" spans="1:2" x14ac:dyDescent="0.25">
      <c r="A94" s="4" t="s">
        <v>422</v>
      </c>
      <c r="B94">
        <v>2307103.79</v>
      </c>
    </row>
    <row r="95" spans="1:2" x14ac:dyDescent="0.25">
      <c r="A95" s="4" t="s">
        <v>298</v>
      </c>
      <c r="B95">
        <v>2198682.58</v>
      </c>
    </row>
    <row r="96" spans="1:2" x14ac:dyDescent="0.25">
      <c r="A96" s="4" t="s">
        <v>168</v>
      </c>
      <c r="B96">
        <v>3724591.5500000003</v>
      </c>
    </row>
    <row r="97" spans="1:2" x14ac:dyDescent="0.25">
      <c r="A97" s="4" t="s">
        <v>265</v>
      </c>
      <c r="B97">
        <v>595624.61</v>
      </c>
    </row>
    <row r="98" spans="1:2" x14ac:dyDescent="0.25">
      <c r="A98" s="4" t="s">
        <v>137</v>
      </c>
      <c r="B98">
        <v>1552713.6700000002</v>
      </c>
    </row>
    <row r="99" spans="1:2" x14ac:dyDescent="0.25">
      <c r="A99" s="4" t="s">
        <v>223</v>
      </c>
      <c r="B99">
        <v>3643128.93</v>
      </c>
    </row>
    <row r="100" spans="1:2" x14ac:dyDescent="0.25">
      <c r="A100" s="4" t="s">
        <v>139</v>
      </c>
      <c r="B100">
        <v>4715338.84</v>
      </c>
    </row>
    <row r="101" spans="1:2" x14ac:dyDescent="0.25">
      <c r="A101" s="4" t="s">
        <v>63</v>
      </c>
      <c r="B101">
        <v>3059713.8299999996</v>
      </c>
    </row>
    <row r="102" spans="1:2" x14ac:dyDescent="0.25">
      <c r="A102" s="4" t="s">
        <v>159</v>
      </c>
      <c r="B102">
        <v>2820003</v>
      </c>
    </row>
    <row r="103" spans="1:2" x14ac:dyDescent="0.25">
      <c r="A103" s="4" t="s">
        <v>471</v>
      </c>
      <c r="B103">
        <v>1483806.58</v>
      </c>
    </row>
    <row r="104" spans="1:2" x14ac:dyDescent="0.25">
      <c r="A104" s="4" t="s">
        <v>243</v>
      </c>
      <c r="B104">
        <v>878761.87000000011</v>
      </c>
    </row>
    <row r="105" spans="1:2" x14ac:dyDescent="0.25">
      <c r="A105" s="4" t="s">
        <v>518</v>
      </c>
      <c r="B105">
        <v>1004562.06</v>
      </c>
    </row>
    <row r="106" spans="1:2" x14ac:dyDescent="0.25">
      <c r="A106" s="4" t="s">
        <v>93</v>
      </c>
      <c r="B106">
        <v>2048477.15</v>
      </c>
    </row>
    <row r="107" spans="1:2" x14ac:dyDescent="0.25">
      <c r="A107" s="4" t="s">
        <v>332</v>
      </c>
      <c r="B107">
        <v>931029.76</v>
      </c>
    </row>
    <row r="108" spans="1:2" x14ac:dyDescent="0.25">
      <c r="A108" s="4" t="s">
        <v>306</v>
      </c>
      <c r="B108">
        <v>3282827.5400000005</v>
      </c>
    </row>
    <row r="109" spans="1:2" x14ac:dyDescent="0.25">
      <c r="A109" s="4" t="s">
        <v>584</v>
      </c>
      <c r="B109">
        <v>1993431.83</v>
      </c>
    </row>
    <row r="110" spans="1:2" x14ac:dyDescent="0.25">
      <c r="A110" s="4" t="s">
        <v>84</v>
      </c>
      <c r="B110">
        <v>2606368.89</v>
      </c>
    </row>
    <row r="111" spans="1:2" x14ac:dyDescent="0.25">
      <c r="A111" s="4" t="s">
        <v>45</v>
      </c>
      <c r="B111">
        <v>1454715.8</v>
      </c>
    </row>
    <row r="112" spans="1:2" x14ac:dyDescent="0.25">
      <c r="A112" s="4" t="s">
        <v>95</v>
      </c>
      <c r="B112">
        <v>2734904.5700000003</v>
      </c>
    </row>
    <row r="113" spans="1:2" x14ac:dyDescent="0.25">
      <c r="A113" s="4" t="s">
        <v>382</v>
      </c>
      <c r="B113">
        <v>2129518.9200000004</v>
      </c>
    </row>
    <row r="114" spans="1:2" x14ac:dyDescent="0.25">
      <c r="A114" s="4" t="s">
        <v>370</v>
      </c>
      <c r="B114">
        <v>1425860.68</v>
      </c>
    </row>
    <row r="115" spans="1:2" x14ac:dyDescent="0.25">
      <c r="A115" s="4" t="s">
        <v>273</v>
      </c>
      <c r="B115">
        <v>2120982.96</v>
      </c>
    </row>
    <row r="116" spans="1:2" x14ac:dyDescent="0.25">
      <c r="A116" s="4" t="s">
        <v>374</v>
      </c>
      <c r="B116">
        <v>491017.69</v>
      </c>
    </row>
    <row r="117" spans="1:2" x14ac:dyDescent="0.25">
      <c r="A117" s="4" t="s">
        <v>145</v>
      </c>
      <c r="B117">
        <v>1022269.6299999999</v>
      </c>
    </row>
    <row r="118" spans="1:2" x14ac:dyDescent="0.25">
      <c r="A118" s="4" t="s">
        <v>757</v>
      </c>
      <c r="B118">
        <v>2630556.0299999998</v>
      </c>
    </row>
    <row r="119" spans="1:2" x14ac:dyDescent="0.25">
      <c r="A119" s="4" t="s">
        <v>520</v>
      </c>
      <c r="B119">
        <v>2603861.11</v>
      </c>
    </row>
    <row r="120" spans="1:2" x14ac:dyDescent="0.25">
      <c r="A120" s="4" t="s">
        <v>294</v>
      </c>
      <c r="B120">
        <v>500649.79</v>
      </c>
    </row>
    <row r="121" spans="1:2" x14ac:dyDescent="0.25">
      <c r="A121" s="4" t="s">
        <v>162</v>
      </c>
      <c r="B121">
        <v>4038322.8000000003</v>
      </c>
    </row>
    <row r="122" spans="1:2" x14ac:dyDescent="0.25">
      <c r="A122" s="4" t="s">
        <v>334</v>
      </c>
      <c r="B122">
        <v>784072.25</v>
      </c>
    </row>
    <row r="123" spans="1:2" x14ac:dyDescent="0.25">
      <c r="A123" s="4" t="s">
        <v>446</v>
      </c>
      <c r="B123">
        <v>1894667.46</v>
      </c>
    </row>
    <row r="124" spans="1:2" x14ac:dyDescent="0.25">
      <c r="A124" s="4" t="s">
        <v>279</v>
      </c>
      <c r="B124">
        <v>2649519.2299999995</v>
      </c>
    </row>
    <row r="125" spans="1:2" x14ac:dyDescent="0.25">
      <c r="A125" s="4" t="s">
        <v>281</v>
      </c>
      <c r="B125">
        <v>1753556.87</v>
      </c>
    </row>
    <row r="126" spans="1:2" x14ac:dyDescent="0.25">
      <c r="A126" s="4" t="s">
        <v>558</v>
      </c>
      <c r="B126">
        <v>1645731.4100000001</v>
      </c>
    </row>
    <row r="127" spans="1:2" x14ac:dyDescent="0.25">
      <c r="A127" s="4" t="s">
        <v>400</v>
      </c>
      <c r="B127">
        <v>2173348.6</v>
      </c>
    </row>
    <row r="128" spans="1:2" x14ac:dyDescent="0.25">
      <c r="A128" s="4" t="s">
        <v>150</v>
      </c>
      <c r="B128">
        <v>4103718.6499999994</v>
      </c>
    </row>
    <row r="129" spans="1:2" x14ac:dyDescent="0.25">
      <c r="A129" s="4" t="s">
        <v>379</v>
      </c>
      <c r="B129">
        <v>6085514.2799999993</v>
      </c>
    </row>
    <row r="130" spans="1:2" x14ac:dyDescent="0.25">
      <c r="A130" s="4" t="s">
        <v>200</v>
      </c>
      <c r="B130">
        <v>932948.45</v>
      </c>
    </row>
    <row r="131" spans="1:2" x14ac:dyDescent="0.25">
      <c r="A131" s="4" t="s">
        <v>271</v>
      </c>
      <c r="B131">
        <v>3328726.57</v>
      </c>
    </row>
    <row r="132" spans="1:2" x14ac:dyDescent="0.25">
      <c r="A132" s="4" t="s">
        <v>148</v>
      </c>
      <c r="B132">
        <v>3793688.43</v>
      </c>
    </row>
    <row r="133" spans="1:2" x14ac:dyDescent="0.25">
      <c r="A133" s="4" t="s">
        <v>174</v>
      </c>
      <c r="B133">
        <v>3888936.29</v>
      </c>
    </row>
    <row r="134" spans="1:2" x14ac:dyDescent="0.25">
      <c r="A134" s="4" t="s">
        <v>300</v>
      </c>
      <c r="B134">
        <v>1005205.72</v>
      </c>
    </row>
    <row r="135" spans="1:2" x14ac:dyDescent="0.25">
      <c r="A135" s="4" t="s">
        <v>157</v>
      </c>
      <c r="B135">
        <v>4118505.5699999994</v>
      </c>
    </row>
    <row r="136" spans="1:2" x14ac:dyDescent="0.25">
      <c r="A136" s="4" t="s">
        <v>412</v>
      </c>
      <c r="B136">
        <v>1129385.71</v>
      </c>
    </row>
    <row r="137" spans="1:2" x14ac:dyDescent="0.25">
      <c r="A137" s="4" t="s">
        <v>191</v>
      </c>
      <c r="B137">
        <v>1205530.93</v>
      </c>
    </row>
    <row r="138" spans="1:2" x14ac:dyDescent="0.25">
      <c r="A138" s="4" t="s">
        <v>629</v>
      </c>
      <c r="B138">
        <v>1478289.3900000001</v>
      </c>
    </row>
    <row r="139" spans="1:2" x14ac:dyDescent="0.25">
      <c r="A139" s="4" t="s">
        <v>261</v>
      </c>
      <c r="B139">
        <v>2105226.4699999997</v>
      </c>
    </row>
    <row r="140" spans="1:2" x14ac:dyDescent="0.25">
      <c r="A140" s="4" t="s">
        <v>967</v>
      </c>
      <c r="B140">
        <v>334103.09000000003</v>
      </c>
    </row>
    <row r="141" spans="1:2" x14ac:dyDescent="0.25">
      <c r="A141" s="4" t="s">
        <v>522</v>
      </c>
      <c r="B141">
        <v>987083.72</v>
      </c>
    </row>
    <row r="142" spans="1:2" x14ac:dyDescent="0.25">
      <c r="A142" s="4" t="s">
        <v>736</v>
      </c>
      <c r="B142">
        <v>561437.23</v>
      </c>
    </row>
    <row r="143" spans="1:2" x14ac:dyDescent="0.25">
      <c r="A143" s="4" t="s">
        <v>578</v>
      </c>
      <c r="B143">
        <v>2531047.8000000003</v>
      </c>
    </row>
    <row r="144" spans="1:2" x14ac:dyDescent="0.25">
      <c r="A144" s="4" t="s">
        <v>508</v>
      </c>
      <c r="B144">
        <v>1493939.05</v>
      </c>
    </row>
    <row r="145" spans="1:2" x14ac:dyDescent="0.25">
      <c r="A145" s="4" t="s">
        <v>75</v>
      </c>
      <c r="B145">
        <v>2237729.2999999998</v>
      </c>
    </row>
    <row r="146" spans="1:2" x14ac:dyDescent="0.25">
      <c r="A146" s="4" t="s">
        <v>283</v>
      </c>
      <c r="B146">
        <v>2281168.0900000003</v>
      </c>
    </row>
    <row r="147" spans="1:2" x14ac:dyDescent="0.25">
      <c r="A147" s="4" t="s">
        <v>414</v>
      </c>
      <c r="B147">
        <v>1533276.65</v>
      </c>
    </row>
    <row r="148" spans="1:2" x14ac:dyDescent="0.25">
      <c r="A148" s="4" t="s">
        <v>989</v>
      </c>
      <c r="B148">
        <v>1695225.1800000002</v>
      </c>
    </row>
    <row r="149" spans="1:2" x14ac:dyDescent="0.25">
      <c r="A149" s="4" t="s">
        <v>538</v>
      </c>
      <c r="B149">
        <v>1590678.98</v>
      </c>
    </row>
    <row r="150" spans="1:2" x14ac:dyDescent="0.25">
      <c r="A150" s="4" t="s">
        <v>361</v>
      </c>
      <c r="B150">
        <v>1941878.62</v>
      </c>
    </row>
    <row r="151" spans="1:2" x14ac:dyDescent="0.25">
      <c r="A151" s="4" t="s">
        <v>403</v>
      </c>
      <c r="B151">
        <v>2022225.33</v>
      </c>
    </row>
    <row r="152" spans="1:2" x14ac:dyDescent="0.25">
      <c r="A152" s="4" t="s">
        <v>338</v>
      </c>
      <c r="B152">
        <v>1956795.3900000001</v>
      </c>
    </row>
    <row r="153" spans="1:2" x14ac:dyDescent="0.25">
      <c r="A153" s="4" t="s">
        <v>232</v>
      </c>
      <c r="B153">
        <v>1979145.03</v>
      </c>
    </row>
    <row r="154" spans="1:2" x14ac:dyDescent="0.25">
      <c r="A154" s="4" t="s">
        <v>252</v>
      </c>
      <c r="B154">
        <v>2949715.94</v>
      </c>
    </row>
    <row r="155" spans="1:2" x14ac:dyDescent="0.25">
      <c r="A155" s="4" t="s">
        <v>187</v>
      </c>
      <c r="B155">
        <v>629216.12</v>
      </c>
    </row>
    <row r="156" spans="1:2" x14ac:dyDescent="0.25">
      <c r="A156" s="4" t="s">
        <v>176</v>
      </c>
      <c r="B156">
        <v>3515378.3800000008</v>
      </c>
    </row>
    <row r="157" spans="1:2" x14ac:dyDescent="0.25">
      <c r="A157" s="4" t="s">
        <v>385</v>
      </c>
      <c r="B157">
        <v>2265165.0500000003</v>
      </c>
    </row>
    <row r="158" spans="1:2" x14ac:dyDescent="0.25">
      <c r="A158" s="4" t="s">
        <v>834</v>
      </c>
      <c r="B158">
        <v>2304540.75</v>
      </c>
    </row>
    <row r="159" spans="1:2" x14ac:dyDescent="0.25">
      <c r="A159" s="4" t="s">
        <v>61</v>
      </c>
      <c r="B159">
        <v>3260863.69</v>
      </c>
    </row>
    <row r="160" spans="1:2" x14ac:dyDescent="0.25">
      <c r="A160" s="4" t="s">
        <v>105</v>
      </c>
      <c r="B160">
        <v>3174509.5</v>
      </c>
    </row>
    <row r="161" spans="1:2" x14ac:dyDescent="0.25">
      <c r="A161" s="4" t="s">
        <v>109</v>
      </c>
      <c r="B161">
        <v>3965705.6799999997</v>
      </c>
    </row>
    <row r="162" spans="1:2" x14ac:dyDescent="0.25">
      <c r="A162" s="4" t="s">
        <v>398</v>
      </c>
      <c r="B162">
        <v>2131465.71</v>
      </c>
    </row>
    <row r="163" spans="1:2" x14ac:dyDescent="0.25">
      <c r="A163" s="4" t="s">
        <v>667</v>
      </c>
      <c r="B163">
        <v>1366544.6900000002</v>
      </c>
    </row>
    <row r="164" spans="1:2" x14ac:dyDescent="0.25">
      <c r="A164" s="4" t="s">
        <v>245</v>
      </c>
      <c r="B164">
        <v>1313724.19</v>
      </c>
    </row>
    <row r="165" spans="1:2" x14ac:dyDescent="0.25">
      <c r="A165" s="4" t="s">
        <v>495</v>
      </c>
      <c r="B165">
        <v>1216722.53</v>
      </c>
    </row>
    <row r="166" spans="1:2" x14ac:dyDescent="0.25">
      <c r="A166" s="4" t="s">
        <v>155</v>
      </c>
      <c r="B166">
        <v>1792464.48</v>
      </c>
    </row>
    <row r="167" spans="1:2" x14ac:dyDescent="0.25">
      <c r="A167" s="4" t="s">
        <v>437</v>
      </c>
      <c r="B167">
        <v>1347710.5</v>
      </c>
    </row>
    <row r="168" spans="1:2" x14ac:dyDescent="0.25">
      <c r="A168" s="4" t="s">
        <v>489</v>
      </c>
      <c r="B168">
        <v>3499660.0999999996</v>
      </c>
    </row>
    <row r="169" spans="1:2" x14ac:dyDescent="0.25">
      <c r="A169" s="4" t="s">
        <v>1097</v>
      </c>
      <c r="B169">
        <v>777887.8600000001</v>
      </c>
    </row>
    <row r="170" spans="1:2" x14ac:dyDescent="0.25">
      <c r="A170" s="4" t="s">
        <v>54</v>
      </c>
      <c r="B170">
        <v>797010.01</v>
      </c>
    </row>
    <row r="171" spans="1:2" x14ac:dyDescent="0.25">
      <c r="A171" s="4" t="s">
        <v>204</v>
      </c>
      <c r="B171">
        <v>2346085.0099999998</v>
      </c>
    </row>
    <row r="172" spans="1:2" x14ac:dyDescent="0.25">
      <c r="A172" s="4" t="s">
        <v>107</v>
      </c>
      <c r="B172">
        <v>1482904.5699999998</v>
      </c>
    </row>
    <row r="173" spans="1:2" x14ac:dyDescent="0.25">
      <c r="A173" s="4" t="s">
        <v>180</v>
      </c>
      <c r="B173">
        <v>2388123.8600000003</v>
      </c>
    </row>
    <row r="174" spans="1:2" x14ac:dyDescent="0.25">
      <c r="A174" s="4" t="s">
        <v>116</v>
      </c>
      <c r="B174">
        <v>3202101.61</v>
      </c>
    </row>
    <row r="175" spans="1:2" x14ac:dyDescent="0.25">
      <c r="A175" s="4" t="s">
        <v>582</v>
      </c>
      <c r="B175">
        <v>1430879.38</v>
      </c>
    </row>
    <row r="176" spans="1:2" x14ac:dyDescent="0.25">
      <c r="A176" s="4" t="s">
        <v>210</v>
      </c>
      <c r="B176">
        <v>1861222.2</v>
      </c>
    </row>
    <row r="177" spans="1:2" x14ac:dyDescent="0.25">
      <c r="A177" s="4" t="s">
        <v>427</v>
      </c>
      <c r="B177">
        <v>970244.28</v>
      </c>
    </row>
    <row r="178" spans="1:2" x14ac:dyDescent="0.25">
      <c r="A178" s="4" t="s">
        <v>133</v>
      </c>
      <c r="B178">
        <v>2437560.48</v>
      </c>
    </row>
    <row r="179" spans="1:2" x14ac:dyDescent="0.25">
      <c r="A179" s="4" t="s">
        <v>227</v>
      </c>
      <c r="B179">
        <v>1112204.8</v>
      </c>
    </row>
    <row r="180" spans="1:2" x14ac:dyDescent="0.25">
      <c r="A180" s="4" t="s">
        <v>178</v>
      </c>
      <c r="B180">
        <v>1992893.4900000002</v>
      </c>
    </row>
    <row r="181" spans="1:2" x14ac:dyDescent="0.25">
      <c r="A181" s="4" t="s">
        <v>182</v>
      </c>
      <c r="B181">
        <v>2896828.53</v>
      </c>
    </row>
    <row r="182" spans="1:2" x14ac:dyDescent="0.25">
      <c r="A182" s="4" t="s">
        <v>141</v>
      </c>
      <c r="B182">
        <v>2449016.4699999997</v>
      </c>
    </row>
    <row r="183" spans="1:2" x14ac:dyDescent="0.25">
      <c r="A183" s="4" t="s">
        <v>129</v>
      </c>
      <c r="B183">
        <v>4563264.0600000005</v>
      </c>
    </row>
    <row r="184" spans="1:2" x14ac:dyDescent="0.25">
      <c r="A184" s="4" t="s">
        <v>462</v>
      </c>
      <c r="B184">
        <v>650282.65</v>
      </c>
    </row>
    <row r="185" spans="1:2" x14ac:dyDescent="0.25">
      <c r="A185" s="4" t="s">
        <v>241</v>
      </c>
      <c r="B185">
        <v>3466171.5999999996</v>
      </c>
    </row>
    <row r="186" spans="1:2" x14ac:dyDescent="0.25">
      <c r="A186" s="4" t="s">
        <v>450</v>
      </c>
      <c r="B186">
        <v>3677655.8299999996</v>
      </c>
    </row>
    <row r="187" spans="1:2" x14ac:dyDescent="0.25">
      <c r="A187" s="4" t="s">
        <v>1014</v>
      </c>
      <c r="B187">
        <v>729935.2</v>
      </c>
    </row>
    <row r="188" spans="1:2" x14ac:dyDescent="0.25">
      <c r="A188" s="4" t="s">
        <v>276</v>
      </c>
      <c r="B188">
        <v>1543572.9100000001</v>
      </c>
    </row>
    <row r="189" spans="1:2" x14ac:dyDescent="0.25">
      <c r="A189" s="4" t="s">
        <v>1228</v>
      </c>
      <c r="B189">
        <v>391202611.56000006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4F3E4-B2E2-4EB3-A0CA-EF274C9AB6E0}">
  <dimension ref="A1"/>
  <sheetViews>
    <sheetView workbookViewId="0">
      <selection activeCell="K23" sqref="K2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266A-30A6-4A51-BAB8-13BA7CA68AA3}">
  <dimension ref="N38"/>
  <sheetViews>
    <sheetView tabSelected="1" zoomScale="58" workbookViewId="0">
      <selection activeCell="P36" sqref="P36"/>
    </sheetView>
  </sheetViews>
  <sheetFormatPr defaultRowHeight="15" x14ac:dyDescent="0.25"/>
  <sheetData>
    <row r="38" spans="14:14" x14ac:dyDescent="0.25">
      <c r="N38"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9FE31-D0E1-4A27-AA42-6A3840917870}">
  <dimension ref="A3:B7"/>
  <sheetViews>
    <sheetView workbookViewId="0">
      <selection activeCell="D5" sqref="D5"/>
    </sheetView>
  </sheetViews>
  <sheetFormatPr defaultRowHeight="15" x14ac:dyDescent="0.25"/>
  <cols>
    <col min="1" max="1" width="13.140625" bestFit="1" customWidth="1"/>
    <col min="2" max="2" width="20.5703125" bestFit="1" customWidth="1"/>
  </cols>
  <sheetData>
    <row r="3" spans="1:2" x14ac:dyDescent="0.25">
      <c r="A3" s="3" t="s">
        <v>1227</v>
      </c>
      <c r="B3" t="s">
        <v>1229</v>
      </c>
    </row>
    <row r="4" spans="1:2" x14ac:dyDescent="0.25">
      <c r="A4" s="4" t="s">
        <v>30</v>
      </c>
      <c r="B4">
        <v>335761811.56000012</v>
      </c>
    </row>
    <row r="5" spans="1:2" x14ac:dyDescent="0.25">
      <c r="A5" s="4" t="s">
        <v>39</v>
      </c>
      <c r="B5">
        <v>306473892.20999986</v>
      </c>
    </row>
    <row r="6" spans="1:2" x14ac:dyDescent="0.25">
      <c r="A6" s="4" t="s">
        <v>65</v>
      </c>
      <c r="B6">
        <v>361795759.00999987</v>
      </c>
    </row>
    <row r="7" spans="1:2" x14ac:dyDescent="0.25">
      <c r="A7" s="4" t="s">
        <v>22</v>
      </c>
      <c r="B7">
        <v>323290377.54999989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C4F6E-72EB-49BA-B4DC-24524EA40DDC}">
  <dimension ref="A3:B15"/>
  <sheetViews>
    <sheetView workbookViewId="0">
      <selection activeCell="A12" sqref="A12"/>
    </sheetView>
  </sheetViews>
  <sheetFormatPr defaultRowHeight="15" x14ac:dyDescent="0.25"/>
  <cols>
    <col min="1" max="1" width="14.5703125" bestFit="1" customWidth="1"/>
    <col min="2" max="2" width="20.5703125" bestFit="1" customWidth="1"/>
  </cols>
  <sheetData>
    <row r="3" spans="1:2" x14ac:dyDescent="0.25">
      <c r="A3" s="3" t="s">
        <v>1227</v>
      </c>
      <c r="B3" t="s">
        <v>1229</v>
      </c>
    </row>
    <row r="4" spans="1:2" x14ac:dyDescent="0.25">
      <c r="A4" s="4" t="s">
        <v>68</v>
      </c>
      <c r="B4">
        <v>289451123.21999997</v>
      </c>
    </row>
    <row r="5" spans="1:2" x14ac:dyDescent="0.25">
      <c r="A5" s="4" t="s">
        <v>59</v>
      </c>
      <c r="B5">
        <v>247922823.83999991</v>
      </c>
    </row>
    <row r="6" spans="1:2" x14ac:dyDescent="0.25">
      <c r="A6" s="4" t="s">
        <v>19</v>
      </c>
      <c r="B6">
        <v>186278678.40000004</v>
      </c>
    </row>
    <row r="7" spans="1:2" x14ac:dyDescent="0.25">
      <c r="A7" s="4" t="s">
        <v>91</v>
      </c>
      <c r="B7">
        <v>172095259.35000005</v>
      </c>
    </row>
    <row r="8" spans="1:2" x14ac:dyDescent="0.25">
      <c r="A8" s="4" t="s">
        <v>28</v>
      </c>
      <c r="B8">
        <v>111459843.03999999</v>
      </c>
    </row>
    <row r="9" spans="1:2" x14ac:dyDescent="0.25">
      <c r="A9" s="4" t="s">
        <v>33</v>
      </c>
      <c r="B9">
        <v>79759969.299999997</v>
      </c>
    </row>
    <row r="10" spans="1:2" x14ac:dyDescent="0.25">
      <c r="A10" s="4" t="s">
        <v>25</v>
      </c>
      <c r="B10">
        <v>72604780.560000002</v>
      </c>
    </row>
    <row r="11" spans="1:2" x14ac:dyDescent="0.25">
      <c r="A11" s="4" t="s">
        <v>56</v>
      </c>
      <c r="B11">
        <v>60291071.520000033</v>
      </c>
    </row>
    <row r="12" spans="1:2" x14ac:dyDescent="0.25">
      <c r="A12" s="4" t="s">
        <v>46</v>
      </c>
      <c r="B12">
        <v>41306310.079999998</v>
      </c>
    </row>
    <row r="13" spans="1:2" x14ac:dyDescent="0.25">
      <c r="A13" s="4" t="s">
        <v>82</v>
      </c>
      <c r="B13">
        <v>38880922.520000003</v>
      </c>
    </row>
    <row r="14" spans="1:2" x14ac:dyDescent="0.25">
      <c r="A14" s="4" t="s">
        <v>71</v>
      </c>
      <c r="B14">
        <v>23957742.249999996</v>
      </c>
    </row>
    <row r="15" spans="1:2" x14ac:dyDescent="0.25">
      <c r="A15" s="4" t="s">
        <v>37</v>
      </c>
      <c r="B15">
        <v>3313316.2500000009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FCE8E-5757-4303-B711-8BAD12812B13}">
  <dimension ref="A3:B188"/>
  <sheetViews>
    <sheetView workbookViewId="0">
      <selection activeCell="A10" sqref="A10"/>
    </sheetView>
  </sheetViews>
  <sheetFormatPr defaultRowHeight="15" x14ac:dyDescent="0.25"/>
  <cols>
    <col min="1" max="1" width="31.5703125" bestFit="1" customWidth="1"/>
    <col min="2" max="2" width="20.5703125" bestFit="1" customWidth="1"/>
  </cols>
  <sheetData>
    <row r="3" spans="1:2" x14ac:dyDescent="0.25">
      <c r="A3" s="3" t="s">
        <v>1227</v>
      </c>
      <c r="B3" t="s">
        <v>1229</v>
      </c>
    </row>
    <row r="4" spans="1:2" x14ac:dyDescent="0.25">
      <c r="A4" s="4" t="s">
        <v>208</v>
      </c>
      <c r="B4">
        <v>2843589.0700000003</v>
      </c>
    </row>
    <row r="5" spans="1:2" x14ac:dyDescent="0.25">
      <c r="A5" s="4" t="s">
        <v>255</v>
      </c>
      <c r="B5">
        <v>9709899.2699999996</v>
      </c>
    </row>
    <row r="6" spans="1:2" x14ac:dyDescent="0.25">
      <c r="A6" s="4" t="s">
        <v>81</v>
      </c>
      <c r="B6">
        <v>10272591.440000001</v>
      </c>
    </row>
    <row r="7" spans="1:2" x14ac:dyDescent="0.25">
      <c r="A7" s="4" t="s">
        <v>359</v>
      </c>
      <c r="B7">
        <v>7153122.9699999997</v>
      </c>
    </row>
    <row r="8" spans="1:2" x14ac:dyDescent="0.25">
      <c r="A8" s="4" t="s">
        <v>443</v>
      </c>
      <c r="B8">
        <v>15643032.02</v>
      </c>
    </row>
    <row r="9" spans="1:2" x14ac:dyDescent="0.25">
      <c r="A9" s="4" t="s">
        <v>364</v>
      </c>
      <c r="B9">
        <v>5650520.6700000009</v>
      </c>
    </row>
    <row r="10" spans="1:2" x14ac:dyDescent="0.25">
      <c r="A10" s="4" t="s">
        <v>41</v>
      </c>
      <c r="B10">
        <v>7139689.5099999998</v>
      </c>
    </row>
    <row r="11" spans="1:2" x14ac:dyDescent="0.25">
      <c r="A11" s="4" t="s">
        <v>661</v>
      </c>
      <c r="B11">
        <v>3215330.1599999997</v>
      </c>
    </row>
    <row r="12" spans="1:2" x14ac:dyDescent="0.25">
      <c r="A12" s="4" t="s">
        <v>164</v>
      </c>
      <c r="B12">
        <v>16199378.410000002</v>
      </c>
    </row>
    <row r="13" spans="1:2" x14ac:dyDescent="0.25">
      <c r="A13" s="4" t="s">
        <v>698</v>
      </c>
      <c r="B13">
        <v>5308405.46</v>
      </c>
    </row>
    <row r="14" spans="1:2" x14ac:dyDescent="0.25">
      <c r="A14" s="4" t="s">
        <v>308</v>
      </c>
      <c r="B14">
        <v>9022805.7300000004</v>
      </c>
    </row>
    <row r="15" spans="1:2" x14ac:dyDescent="0.25">
      <c r="A15" s="4" t="s">
        <v>235</v>
      </c>
      <c r="B15">
        <v>5811989.1600000001</v>
      </c>
    </row>
    <row r="16" spans="1:2" x14ac:dyDescent="0.25">
      <c r="A16" s="4" t="s">
        <v>705</v>
      </c>
      <c r="B16">
        <v>2803550.0999999996</v>
      </c>
    </row>
    <row r="17" spans="1:2" x14ac:dyDescent="0.25">
      <c r="A17" s="4" t="s">
        <v>111</v>
      </c>
      <c r="B17">
        <v>13482813.120000001</v>
      </c>
    </row>
    <row r="18" spans="1:2" x14ac:dyDescent="0.25">
      <c r="A18" s="4" t="s">
        <v>388</v>
      </c>
      <c r="B18">
        <v>9959553.5300000012</v>
      </c>
    </row>
    <row r="19" spans="1:2" x14ac:dyDescent="0.25">
      <c r="A19" s="4" t="s">
        <v>351</v>
      </c>
      <c r="B19">
        <v>9839301.8100000005</v>
      </c>
    </row>
    <row r="20" spans="1:2" x14ac:dyDescent="0.25">
      <c r="A20" s="4" t="s">
        <v>99</v>
      </c>
      <c r="B20">
        <v>9039257.0599999987</v>
      </c>
    </row>
    <row r="21" spans="1:2" x14ac:dyDescent="0.25">
      <c r="A21" s="4" t="s">
        <v>127</v>
      </c>
      <c r="B21">
        <v>12986378.170000002</v>
      </c>
    </row>
    <row r="22" spans="1:2" x14ac:dyDescent="0.25">
      <c r="A22" s="4" t="s">
        <v>820</v>
      </c>
      <c r="B22">
        <v>4359359.83</v>
      </c>
    </row>
    <row r="23" spans="1:2" x14ac:dyDescent="0.25">
      <c r="A23" s="4" t="s">
        <v>153</v>
      </c>
      <c r="B23">
        <v>2758990.9899999998</v>
      </c>
    </row>
    <row r="24" spans="1:2" x14ac:dyDescent="0.25">
      <c r="A24" s="4" t="s">
        <v>287</v>
      </c>
      <c r="B24">
        <v>2702495.8899999997</v>
      </c>
    </row>
    <row r="25" spans="1:2" x14ac:dyDescent="0.25">
      <c r="A25" s="4" t="s">
        <v>79</v>
      </c>
      <c r="B25">
        <v>5430330.5599999996</v>
      </c>
    </row>
    <row r="26" spans="1:2" x14ac:dyDescent="0.25">
      <c r="A26" s="4" t="s">
        <v>341</v>
      </c>
      <c r="B26">
        <v>3779357.4400000004</v>
      </c>
    </row>
    <row r="27" spans="1:2" x14ac:dyDescent="0.25">
      <c r="A27" s="4" t="s">
        <v>131</v>
      </c>
      <c r="B27">
        <v>7032758.5500000007</v>
      </c>
    </row>
    <row r="28" spans="1:2" x14ac:dyDescent="0.25">
      <c r="A28" s="4" t="s">
        <v>634</v>
      </c>
      <c r="B28">
        <v>4642313.7</v>
      </c>
    </row>
    <row r="29" spans="1:2" x14ac:dyDescent="0.25">
      <c r="A29" s="4" t="s">
        <v>303</v>
      </c>
      <c r="B29">
        <v>95209.919999999998</v>
      </c>
    </row>
    <row r="30" spans="1:2" x14ac:dyDescent="0.25">
      <c r="A30" s="4" t="s">
        <v>24</v>
      </c>
      <c r="B30">
        <v>1226103.2999999998</v>
      </c>
    </row>
    <row r="31" spans="1:2" x14ac:dyDescent="0.25">
      <c r="A31" s="4" t="s">
        <v>73</v>
      </c>
      <c r="B31">
        <v>3629118.65</v>
      </c>
    </row>
    <row r="32" spans="1:2" x14ac:dyDescent="0.25">
      <c r="A32" s="4" t="s">
        <v>118</v>
      </c>
      <c r="B32">
        <v>16591036.850000001</v>
      </c>
    </row>
    <row r="33" spans="1:2" x14ac:dyDescent="0.25">
      <c r="A33" s="4" t="s">
        <v>36</v>
      </c>
      <c r="B33">
        <v>17278040.690000001</v>
      </c>
    </row>
    <row r="34" spans="1:2" x14ac:dyDescent="0.25">
      <c r="A34" s="4" t="s">
        <v>229</v>
      </c>
      <c r="B34">
        <v>10272536.76</v>
      </c>
    </row>
    <row r="35" spans="1:2" x14ac:dyDescent="0.25">
      <c r="A35" s="4" t="s">
        <v>346</v>
      </c>
      <c r="B35">
        <v>8999886.9199999999</v>
      </c>
    </row>
    <row r="36" spans="1:2" x14ac:dyDescent="0.25">
      <c r="A36" s="4" t="s">
        <v>418</v>
      </c>
      <c r="B36">
        <v>19628279.629999999</v>
      </c>
    </row>
    <row r="37" spans="1:2" x14ac:dyDescent="0.25">
      <c r="A37" s="4" t="s">
        <v>393</v>
      </c>
      <c r="B37">
        <v>5121515.92</v>
      </c>
    </row>
    <row r="38" spans="1:2" x14ac:dyDescent="0.25">
      <c r="A38" s="4" t="s">
        <v>135</v>
      </c>
      <c r="B38">
        <v>941892.69</v>
      </c>
    </row>
    <row r="39" spans="1:2" x14ac:dyDescent="0.25">
      <c r="A39" s="4" t="s">
        <v>193</v>
      </c>
      <c r="B39">
        <v>27522085.870000001</v>
      </c>
    </row>
    <row r="40" spans="1:2" x14ac:dyDescent="0.25">
      <c r="A40" s="4" t="s">
        <v>221</v>
      </c>
      <c r="B40">
        <v>5502527.8900000006</v>
      </c>
    </row>
    <row r="41" spans="1:2" x14ac:dyDescent="0.25">
      <c r="A41" s="4" t="s">
        <v>196</v>
      </c>
      <c r="B41">
        <v>15603240.109999999</v>
      </c>
    </row>
    <row r="42" spans="1:2" x14ac:dyDescent="0.25">
      <c r="A42" s="4" t="s">
        <v>206</v>
      </c>
      <c r="B42">
        <v>5999548.3800000008</v>
      </c>
    </row>
    <row r="43" spans="1:2" x14ac:dyDescent="0.25">
      <c r="A43" s="4" t="s">
        <v>441</v>
      </c>
      <c r="B43">
        <v>260832.65</v>
      </c>
    </row>
    <row r="44" spans="1:2" x14ac:dyDescent="0.25">
      <c r="A44" s="4" t="s">
        <v>464</v>
      </c>
      <c r="B44">
        <v>7896155.0600000005</v>
      </c>
    </row>
    <row r="45" spans="1:2" x14ac:dyDescent="0.25">
      <c r="A45" s="4" t="s">
        <v>912</v>
      </c>
      <c r="B45">
        <v>882189.76</v>
      </c>
    </row>
    <row r="46" spans="1:2" x14ac:dyDescent="0.25">
      <c r="A46" s="4" t="s">
        <v>454</v>
      </c>
      <c r="B46">
        <v>10068140.139999999</v>
      </c>
    </row>
    <row r="47" spans="1:2" x14ac:dyDescent="0.25">
      <c r="A47" s="4" t="s">
        <v>216</v>
      </c>
      <c r="B47">
        <v>6286071.3199999994</v>
      </c>
    </row>
    <row r="48" spans="1:2" x14ac:dyDescent="0.25">
      <c r="A48" s="4" t="s">
        <v>237</v>
      </c>
      <c r="B48">
        <v>8143736.8899999987</v>
      </c>
    </row>
    <row r="49" spans="1:2" x14ac:dyDescent="0.25">
      <c r="A49" s="4" t="s">
        <v>202</v>
      </c>
      <c r="B49">
        <v>1686991.5299999998</v>
      </c>
    </row>
    <row r="50" spans="1:2" x14ac:dyDescent="0.25">
      <c r="A50" s="4" t="s">
        <v>103</v>
      </c>
      <c r="B50">
        <v>7753130.1000000006</v>
      </c>
    </row>
    <row r="51" spans="1:2" x14ac:dyDescent="0.25">
      <c r="A51" s="4" t="s">
        <v>43</v>
      </c>
      <c r="B51">
        <v>1474455.62</v>
      </c>
    </row>
    <row r="52" spans="1:2" x14ac:dyDescent="0.25">
      <c r="A52" s="4" t="s">
        <v>67</v>
      </c>
      <c r="B52">
        <v>7873109.8099999996</v>
      </c>
    </row>
    <row r="53" spans="1:2" x14ac:dyDescent="0.25">
      <c r="A53" s="4" t="s">
        <v>328</v>
      </c>
      <c r="B53">
        <v>4632012.47</v>
      </c>
    </row>
    <row r="54" spans="1:2" x14ac:dyDescent="0.25">
      <c r="A54" s="4" t="s">
        <v>77</v>
      </c>
      <c r="B54">
        <v>471158.71</v>
      </c>
    </row>
    <row r="55" spans="1:2" x14ac:dyDescent="0.25">
      <c r="A55" s="4" t="s">
        <v>52</v>
      </c>
      <c r="B55">
        <v>4992255.5999999996</v>
      </c>
    </row>
    <row r="56" spans="1:2" x14ac:dyDescent="0.25">
      <c r="A56" s="4" t="s">
        <v>377</v>
      </c>
      <c r="B56">
        <v>9668457.1199999992</v>
      </c>
    </row>
    <row r="57" spans="1:2" x14ac:dyDescent="0.25">
      <c r="A57" s="4" t="s">
        <v>1081</v>
      </c>
      <c r="B57">
        <v>1009016.03</v>
      </c>
    </row>
    <row r="58" spans="1:2" x14ac:dyDescent="0.25">
      <c r="A58" s="4" t="s">
        <v>214</v>
      </c>
      <c r="B58">
        <v>7350658.5600000005</v>
      </c>
    </row>
    <row r="59" spans="1:2" x14ac:dyDescent="0.25">
      <c r="A59" s="4" t="s">
        <v>322</v>
      </c>
      <c r="B59">
        <v>12197986.980000002</v>
      </c>
    </row>
    <row r="60" spans="1:2" x14ac:dyDescent="0.25">
      <c r="A60" s="4" t="s">
        <v>268</v>
      </c>
      <c r="B60">
        <v>14150892.189999999</v>
      </c>
    </row>
    <row r="61" spans="1:2" x14ac:dyDescent="0.25">
      <c r="A61" s="4" t="s">
        <v>258</v>
      </c>
      <c r="B61">
        <v>21267908.499999996</v>
      </c>
    </row>
    <row r="62" spans="1:2" x14ac:dyDescent="0.25">
      <c r="A62" s="4" t="s">
        <v>58</v>
      </c>
      <c r="B62">
        <v>5965376.8999999994</v>
      </c>
    </row>
    <row r="63" spans="1:2" x14ac:dyDescent="0.25">
      <c r="A63" s="4" t="s">
        <v>70</v>
      </c>
      <c r="B63">
        <v>9953334.4899999984</v>
      </c>
    </row>
    <row r="64" spans="1:2" x14ac:dyDescent="0.25">
      <c r="A64" s="4" t="s">
        <v>86</v>
      </c>
      <c r="B64">
        <v>2963196.96</v>
      </c>
    </row>
    <row r="65" spans="1:2" x14ac:dyDescent="0.25">
      <c r="A65" s="4" t="s">
        <v>433</v>
      </c>
      <c r="B65">
        <v>8701213.8100000005</v>
      </c>
    </row>
    <row r="66" spans="1:2" x14ac:dyDescent="0.25">
      <c r="A66" s="4" t="s">
        <v>409</v>
      </c>
      <c r="B66">
        <v>9896306.25</v>
      </c>
    </row>
    <row r="67" spans="1:2" x14ac:dyDescent="0.25">
      <c r="A67" s="4" t="s">
        <v>113</v>
      </c>
      <c r="B67">
        <v>6512548.6900000004</v>
      </c>
    </row>
    <row r="68" spans="1:2" x14ac:dyDescent="0.25">
      <c r="A68" s="4" t="s">
        <v>916</v>
      </c>
      <c r="B68">
        <v>3472696.83</v>
      </c>
    </row>
    <row r="69" spans="1:2" x14ac:dyDescent="0.25">
      <c r="A69" s="4" t="s">
        <v>97</v>
      </c>
      <c r="B69">
        <v>7299060.3499999996</v>
      </c>
    </row>
    <row r="70" spans="1:2" x14ac:dyDescent="0.25">
      <c r="A70" s="4" t="s">
        <v>310</v>
      </c>
      <c r="B70">
        <v>8275573.9100000001</v>
      </c>
    </row>
    <row r="71" spans="1:2" x14ac:dyDescent="0.25">
      <c r="A71" s="4" t="s">
        <v>172</v>
      </c>
      <c r="B71">
        <v>5783631.1800000006</v>
      </c>
    </row>
    <row r="72" spans="1:2" x14ac:dyDescent="0.25">
      <c r="A72" s="4" t="s">
        <v>166</v>
      </c>
      <c r="B72">
        <v>6767869.5500000007</v>
      </c>
    </row>
    <row r="73" spans="1:2" x14ac:dyDescent="0.25">
      <c r="A73" s="4" t="s">
        <v>653</v>
      </c>
      <c r="B73">
        <v>1972317.35</v>
      </c>
    </row>
    <row r="74" spans="1:2" x14ac:dyDescent="0.25">
      <c r="A74" s="4" t="s">
        <v>348</v>
      </c>
      <c r="B74">
        <v>18719532.989999998</v>
      </c>
    </row>
    <row r="75" spans="1:2" x14ac:dyDescent="0.25">
      <c r="A75" s="4" t="s">
        <v>313</v>
      </c>
      <c r="B75">
        <v>4781813.25</v>
      </c>
    </row>
    <row r="76" spans="1:2" x14ac:dyDescent="0.25">
      <c r="A76" s="4" t="s">
        <v>247</v>
      </c>
      <c r="B76">
        <v>14070575.290000001</v>
      </c>
    </row>
    <row r="77" spans="1:2" x14ac:dyDescent="0.25">
      <c r="A77" s="4" t="s">
        <v>125</v>
      </c>
      <c r="B77">
        <v>3265587.1500000004</v>
      </c>
    </row>
    <row r="78" spans="1:2" x14ac:dyDescent="0.25">
      <c r="A78" s="4" t="s">
        <v>143</v>
      </c>
      <c r="B78">
        <v>8042108.5500000007</v>
      </c>
    </row>
    <row r="79" spans="1:2" x14ac:dyDescent="0.25">
      <c r="A79" s="4" t="s">
        <v>49</v>
      </c>
      <c r="B79">
        <v>781659.17</v>
      </c>
    </row>
    <row r="80" spans="1:2" x14ac:dyDescent="0.25">
      <c r="A80" s="4" t="s">
        <v>32</v>
      </c>
      <c r="B80">
        <v>11883719.65</v>
      </c>
    </row>
    <row r="81" spans="1:2" x14ac:dyDescent="0.25">
      <c r="A81" s="4" t="s">
        <v>219</v>
      </c>
      <c r="B81">
        <v>11956362.24</v>
      </c>
    </row>
    <row r="82" spans="1:2" x14ac:dyDescent="0.25">
      <c r="A82" s="4" t="s">
        <v>655</v>
      </c>
      <c r="B82">
        <v>715717.14</v>
      </c>
    </row>
    <row r="83" spans="1:2" x14ac:dyDescent="0.25">
      <c r="A83" s="4" t="s">
        <v>189</v>
      </c>
      <c r="B83">
        <v>9138321.0800000001</v>
      </c>
    </row>
    <row r="84" spans="1:2" x14ac:dyDescent="0.25">
      <c r="A84" s="4" t="s">
        <v>343</v>
      </c>
      <c r="B84">
        <v>4744159.33</v>
      </c>
    </row>
    <row r="85" spans="1:2" x14ac:dyDescent="0.25">
      <c r="A85" s="4" t="s">
        <v>762</v>
      </c>
      <c r="B85">
        <v>956534.16</v>
      </c>
    </row>
    <row r="86" spans="1:2" x14ac:dyDescent="0.25">
      <c r="A86" s="4" t="s">
        <v>715</v>
      </c>
      <c r="B86">
        <v>5724038.6600000001</v>
      </c>
    </row>
    <row r="87" spans="1:2" x14ac:dyDescent="0.25">
      <c r="A87" s="4" t="s">
        <v>643</v>
      </c>
      <c r="B87">
        <v>2132326.5199999996</v>
      </c>
    </row>
    <row r="88" spans="1:2" x14ac:dyDescent="0.25">
      <c r="A88" s="4" t="s">
        <v>121</v>
      </c>
      <c r="B88">
        <v>2226896.6</v>
      </c>
    </row>
    <row r="89" spans="1:2" x14ac:dyDescent="0.25">
      <c r="A89" s="4" t="s">
        <v>788</v>
      </c>
      <c r="B89">
        <v>566096.65</v>
      </c>
    </row>
    <row r="90" spans="1:2" x14ac:dyDescent="0.25">
      <c r="A90" s="4" t="s">
        <v>318</v>
      </c>
      <c r="B90">
        <v>13356289.439999999</v>
      </c>
    </row>
    <row r="91" spans="1:2" x14ac:dyDescent="0.25">
      <c r="A91" s="4" t="s">
        <v>316</v>
      </c>
      <c r="B91">
        <v>9349544.0300000012</v>
      </c>
    </row>
    <row r="92" spans="1:2" x14ac:dyDescent="0.25">
      <c r="A92" s="4" t="s">
        <v>184</v>
      </c>
      <c r="B92">
        <v>4401652.9400000004</v>
      </c>
    </row>
    <row r="93" spans="1:2" x14ac:dyDescent="0.25">
      <c r="A93" s="4" t="s">
        <v>18</v>
      </c>
      <c r="B93">
        <v>6100113.6600000001</v>
      </c>
    </row>
    <row r="94" spans="1:2" x14ac:dyDescent="0.25">
      <c r="A94" s="4" t="s">
        <v>422</v>
      </c>
      <c r="B94">
        <v>7184947.8300000001</v>
      </c>
    </row>
    <row r="95" spans="1:2" x14ac:dyDescent="0.25">
      <c r="A95" s="4" t="s">
        <v>298</v>
      </c>
      <c r="B95">
        <v>7830091.3199999994</v>
      </c>
    </row>
    <row r="96" spans="1:2" x14ac:dyDescent="0.25">
      <c r="A96" s="4" t="s">
        <v>168</v>
      </c>
      <c r="B96">
        <v>12231206.91</v>
      </c>
    </row>
    <row r="97" spans="1:2" x14ac:dyDescent="0.25">
      <c r="A97" s="4" t="s">
        <v>265</v>
      </c>
      <c r="B97">
        <v>2478469.5</v>
      </c>
    </row>
    <row r="98" spans="1:2" x14ac:dyDescent="0.25">
      <c r="A98" s="4" t="s">
        <v>137</v>
      </c>
      <c r="B98">
        <v>3061002.8000000003</v>
      </c>
    </row>
    <row r="99" spans="1:2" x14ac:dyDescent="0.25">
      <c r="A99" s="4" t="s">
        <v>223</v>
      </c>
      <c r="B99">
        <v>10722230.079999998</v>
      </c>
    </row>
    <row r="100" spans="1:2" x14ac:dyDescent="0.25">
      <c r="A100" s="4" t="s">
        <v>139</v>
      </c>
      <c r="B100">
        <v>16416989.18</v>
      </c>
    </row>
    <row r="101" spans="1:2" x14ac:dyDescent="0.25">
      <c r="A101" s="4" t="s">
        <v>63</v>
      </c>
      <c r="B101">
        <v>7639004.4399999995</v>
      </c>
    </row>
    <row r="102" spans="1:2" x14ac:dyDescent="0.25">
      <c r="A102" s="4" t="s">
        <v>159</v>
      </c>
      <c r="B102">
        <v>9088046.7799999993</v>
      </c>
    </row>
    <row r="103" spans="1:2" x14ac:dyDescent="0.25">
      <c r="A103" s="4" t="s">
        <v>471</v>
      </c>
      <c r="B103">
        <v>3731064.8</v>
      </c>
    </row>
    <row r="104" spans="1:2" x14ac:dyDescent="0.25">
      <c r="A104" s="4" t="s">
        <v>243</v>
      </c>
      <c r="B104">
        <v>2525007.5</v>
      </c>
    </row>
    <row r="105" spans="1:2" x14ac:dyDescent="0.25">
      <c r="A105" s="4" t="s">
        <v>518</v>
      </c>
      <c r="B105">
        <v>6825381.0199999996</v>
      </c>
    </row>
    <row r="106" spans="1:2" x14ac:dyDescent="0.25">
      <c r="A106" s="4" t="s">
        <v>93</v>
      </c>
      <c r="B106">
        <v>5649551.29</v>
      </c>
    </row>
    <row r="107" spans="1:2" x14ac:dyDescent="0.25">
      <c r="A107" s="4" t="s">
        <v>332</v>
      </c>
      <c r="B107">
        <v>1854866.4</v>
      </c>
    </row>
    <row r="108" spans="1:2" x14ac:dyDescent="0.25">
      <c r="A108" s="4" t="s">
        <v>306</v>
      </c>
      <c r="B108">
        <v>10971921.52</v>
      </c>
    </row>
    <row r="109" spans="1:2" x14ac:dyDescent="0.25">
      <c r="A109" s="4" t="s">
        <v>584</v>
      </c>
      <c r="B109">
        <v>5541658.8399999999</v>
      </c>
    </row>
    <row r="110" spans="1:2" x14ac:dyDescent="0.25">
      <c r="A110" s="4" t="s">
        <v>84</v>
      </c>
      <c r="B110">
        <v>10143794.910000002</v>
      </c>
    </row>
    <row r="111" spans="1:2" x14ac:dyDescent="0.25">
      <c r="A111" s="4" t="s">
        <v>45</v>
      </c>
      <c r="B111">
        <v>2856171.02</v>
      </c>
    </row>
    <row r="112" spans="1:2" x14ac:dyDescent="0.25">
      <c r="A112" s="4" t="s">
        <v>95</v>
      </c>
      <c r="B112">
        <v>9937837.4800000004</v>
      </c>
    </row>
    <row r="113" spans="1:2" x14ac:dyDescent="0.25">
      <c r="A113" s="4" t="s">
        <v>382</v>
      </c>
      <c r="B113">
        <v>9093023.9800000004</v>
      </c>
    </row>
    <row r="114" spans="1:2" x14ac:dyDescent="0.25">
      <c r="A114" s="4" t="s">
        <v>370</v>
      </c>
      <c r="B114">
        <v>3596431.8499999996</v>
      </c>
    </row>
    <row r="115" spans="1:2" x14ac:dyDescent="0.25">
      <c r="A115" s="4" t="s">
        <v>273</v>
      </c>
      <c r="B115">
        <v>4790409.3600000003</v>
      </c>
    </row>
    <row r="116" spans="1:2" x14ac:dyDescent="0.25">
      <c r="A116" s="4" t="s">
        <v>374</v>
      </c>
      <c r="B116">
        <v>1225622.72</v>
      </c>
    </row>
    <row r="117" spans="1:2" x14ac:dyDescent="0.25">
      <c r="A117" s="4" t="s">
        <v>145</v>
      </c>
      <c r="B117">
        <v>3838301.28</v>
      </c>
    </row>
    <row r="118" spans="1:2" x14ac:dyDescent="0.25">
      <c r="A118" s="4" t="s">
        <v>757</v>
      </c>
      <c r="B118">
        <v>8988630.5199999996</v>
      </c>
    </row>
    <row r="119" spans="1:2" x14ac:dyDescent="0.25">
      <c r="A119" s="4" t="s">
        <v>520</v>
      </c>
      <c r="B119">
        <v>11723675.559999999</v>
      </c>
    </row>
    <row r="120" spans="1:2" x14ac:dyDescent="0.25">
      <c r="A120" s="4" t="s">
        <v>294</v>
      </c>
      <c r="B120">
        <v>2159493.83</v>
      </c>
    </row>
    <row r="121" spans="1:2" x14ac:dyDescent="0.25">
      <c r="A121" s="4" t="s">
        <v>162</v>
      </c>
      <c r="B121">
        <v>12738142.619999999</v>
      </c>
    </row>
    <row r="122" spans="1:2" x14ac:dyDescent="0.25">
      <c r="A122" s="4" t="s">
        <v>334</v>
      </c>
      <c r="B122">
        <v>2053657.9900000002</v>
      </c>
    </row>
    <row r="123" spans="1:2" x14ac:dyDescent="0.25">
      <c r="A123" s="4" t="s">
        <v>446</v>
      </c>
      <c r="B123">
        <v>8665953.9199999999</v>
      </c>
    </row>
    <row r="124" spans="1:2" x14ac:dyDescent="0.25">
      <c r="A124" s="4" t="s">
        <v>279</v>
      </c>
      <c r="B124">
        <v>6919276.2300000004</v>
      </c>
    </row>
    <row r="125" spans="1:2" x14ac:dyDescent="0.25">
      <c r="A125" s="4" t="s">
        <v>281</v>
      </c>
      <c r="B125">
        <v>4702742.25</v>
      </c>
    </row>
    <row r="126" spans="1:2" x14ac:dyDescent="0.25">
      <c r="A126" s="4" t="s">
        <v>558</v>
      </c>
      <c r="B126">
        <v>4396334.96</v>
      </c>
    </row>
    <row r="127" spans="1:2" x14ac:dyDescent="0.25">
      <c r="A127" s="4" t="s">
        <v>400</v>
      </c>
      <c r="B127">
        <v>7935532.9500000002</v>
      </c>
    </row>
    <row r="128" spans="1:2" x14ac:dyDescent="0.25">
      <c r="A128" s="4" t="s">
        <v>150</v>
      </c>
      <c r="B128">
        <v>13126867.800000001</v>
      </c>
    </row>
    <row r="129" spans="1:2" x14ac:dyDescent="0.25">
      <c r="A129" s="4" t="s">
        <v>379</v>
      </c>
      <c r="B129">
        <v>22209652.469999999</v>
      </c>
    </row>
    <row r="130" spans="1:2" x14ac:dyDescent="0.25">
      <c r="A130" s="4" t="s">
        <v>200</v>
      </c>
      <c r="B130">
        <v>2511823.08</v>
      </c>
    </row>
    <row r="131" spans="1:2" x14ac:dyDescent="0.25">
      <c r="A131" s="4" t="s">
        <v>271</v>
      </c>
      <c r="B131">
        <v>13607288.510000002</v>
      </c>
    </row>
    <row r="132" spans="1:2" x14ac:dyDescent="0.25">
      <c r="A132" s="4" t="s">
        <v>148</v>
      </c>
      <c r="B132">
        <v>15884378.550000001</v>
      </c>
    </row>
    <row r="133" spans="1:2" x14ac:dyDescent="0.25">
      <c r="A133" s="4" t="s">
        <v>174</v>
      </c>
      <c r="B133">
        <v>10303688.340000002</v>
      </c>
    </row>
    <row r="134" spans="1:2" x14ac:dyDescent="0.25">
      <c r="A134" s="4" t="s">
        <v>300</v>
      </c>
      <c r="B134">
        <v>4243168.9399999995</v>
      </c>
    </row>
    <row r="135" spans="1:2" x14ac:dyDescent="0.25">
      <c r="A135" s="4" t="s">
        <v>157</v>
      </c>
      <c r="B135">
        <v>10877716.390000001</v>
      </c>
    </row>
    <row r="136" spans="1:2" x14ac:dyDescent="0.25">
      <c r="A136" s="4" t="s">
        <v>412</v>
      </c>
      <c r="B136">
        <v>2965463.2199999997</v>
      </c>
    </row>
    <row r="137" spans="1:2" x14ac:dyDescent="0.25">
      <c r="A137" s="4" t="s">
        <v>191</v>
      </c>
      <c r="B137">
        <v>4984069.1900000004</v>
      </c>
    </row>
    <row r="138" spans="1:2" x14ac:dyDescent="0.25">
      <c r="A138" s="4" t="s">
        <v>629</v>
      </c>
      <c r="B138">
        <v>4783484.5200000005</v>
      </c>
    </row>
    <row r="139" spans="1:2" x14ac:dyDescent="0.25">
      <c r="A139" s="4" t="s">
        <v>261</v>
      </c>
      <c r="B139">
        <v>6358448.5999999996</v>
      </c>
    </row>
    <row r="140" spans="1:2" x14ac:dyDescent="0.25">
      <c r="A140" s="4" t="s">
        <v>967</v>
      </c>
      <c r="B140">
        <v>943721.70000000007</v>
      </c>
    </row>
    <row r="141" spans="1:2" x14ac:dyDescent="0.25">
      <c r="A141" s="4" t="s">
        <v>522</v>
      </c>
      <c r="B141">
        <v>2625265.8499999996</v>
      </c>
    </row>
    <row r="142" spans="1:2" x14ac:dyDescent="0.25">
      <c r="A142" s="4" t="s">
        <v>736</v>
      </c>
      <c r="B142">
        <v>1412469.13</v>
      </c>
    </row>
    <row r="143" spans="1:2" x14ac:dyDescent="0.25">
      <c r="A143" s="4" t="s">
        <v>578</v>
      </c>
      <c r="B143">
        <v>6662225.6500000004</v>
      </c>
    </row>
    <row r="144" spans="1:2" x14ac:dyDescent="0.25">
      <c r="A144" s="4" t="s">
        <v>508</v>
      </c>
      <c r="B144">
        <v>4083970.71</v>
      </c>
    </row>
    <row r="145" spans="1:2" x14ac:dyDescent="0.25">
      <c r="A145" s="4" t="s">
        <v>75</v>
      </c>
      <c r="B145">
        <v>8204766.3199999994</v>
      </c>
    </row>
    <row r="146" spans="1:2" x14ac:dyDescent="0.25">
      <c r="A146" s="4" t="s">
        <v>283</v>
      </c>
      <c r="B146">
        <v>5895768.8300000001</v>
      </c>
    </row>
    <row r="147" spans="1:2" x14ac:dyDescent="0.25">
      <c r="A147" s="4" t="s">
        <v>414</v>
      </c>
      <c r="B147">
        <v>6980875.6200000001</v>
      </c>
    </row>
    <row r="148" spans="1:2" x14ac:dyDescent="0.25">
      <c r="A148" s="4" t="s">
        <v>989</v>
      </c>
      <c r="B148">
        <v>6793129.5099999998</v>
      </c>
    </row>
    <row r="149" spans="1:2" x14ac:dyDescent="0.25">
      <c r="A149" s="4" t="s">
        <v>538</v>
      </c>
      <c r="B149">
        <v>3894250.85</v>
      </c>
    </row>
    <row r="150" spans="1:2" x14ac:dyDescent="0.25">
      <c r="A150" s="4" t="s">
        <v>361</v>
      </c>
      <c r="B150">
        <v>4503076.26</v>
      </c>
    </row>
    <row r="151" spans="1:2" x14ac:dyDescent="0.25">
      <c r="A151" s="4" t="s">
        <v>403</v>
      </c>
      <c r="B151">
        <v>6768172.96</v>
      </c>
    </row>
    <row r="152" spans="1:2" x14ac:dyDescent="0.25">
      <c r="A152" s="4" t="s">
        <v>338</v>
      </c>
      <c r="B152">
        <v>5148883.0699999994</v>
      </c>
    </row>
    <row r="153" spans="1:2" x14ac:dyDescent="0.25">
      <c r="A153" s="4" t="s">
        <v>232</v>
      </c>
      <c r="B153">
        <v>4375138.01</v>
      </c>
    </row>
    <row r="154" spans="1:2" x14ac:dyDescent="0.25">
      <c r="A154" s="4" t="s">
        <v>252</v>
      </c>
      <c r="B154">
        <v>11920602.359999999</v>
      </c>
    </row>
    <row r="155" spans="1:2" x14ac:dyDescent="0.25">
      <c r="A155" s="4" t="s">
        <v>187</v>
      </c>
      <c r="B155">
        <v>2042242.6999999997</v>
      </c>
    </row>
    <row r="156" spans="1:2" x14ac:dyDescent="0.25">
      <c r="A156" s="4" t="s">
        <v>176</v>
      </c>
      <c r="B156">
        <v>12890088.979999999</v>
      </c>
    </row>
    <row r="157" spans="1:2" x14ac:dyDescent="0.25">
      <c r="A157" s="4" t="s">
        <v>385</v>
      </c>
      <c r="B157">
        <v>8288153.290000001</v>
      </c>
    </row>
    <row r="158" spans="1:2" x14ac:dyDescent="0.25">
      <c r="A158" s="4" t="s">
        <v>834</v>
      </c>
      <c r="B158">
        <v>7331133.9200000009</v>
      </c>
    </row>
    <row r="159" spans="1:2" x14ac:dyDescent="0.25">
      <c r="A159" s="4" t="s">
        <v>61</v>
      </c>
      <c r="B159">
        <v>9824498.9800000004</v>
      </c>
    </row>
    <row r="160" spans="1:2" x14ac:dyDescent="0.25">
      <c r="A160" s="4" t="s">
        <v>105</v>
      </c>
      <c r="B160">
        <v>12845719.41</v>
      </c>
    </row>
    <row r="161" spans="1:2" x14ac:dyDescent="0.25">
      <c r="A161" s="4" t="s">
        <v>109</v>
      </c>
      <c r="B161">
        <v>10324874.870000001</v>
      </c>
    </row>
    <row r="162" spans="1:2" x14ac:dyDescent="0.25">
      <c r="A162" s="4" t="s">
        <v>398</v>
      </c>
      <c r="B162">
        <v>5483183.1500000004</v>
      </c>
    </row>
    <row r="163" spans="1:2" x14ac:dyDescent="0.25">
      <c r="A163" s="4" t="s">
        <v>667</v>
      </c>
      <c r="B163">
        <v>5345650.8499999996</v>
      </c>
    </row>
    <row r="164" spans="1:2" x14ac:dyDescent="0.25">
      <c r="A164" s="4" t="s">
        <v>245</v>
      </c>
      <c r="B164">
        <v>4504146.6500000004</v>
      </c>
    </row>
    <row r="165" spans="1:2" x14ac:dyDescent="0.25">
      <c r="A165" s="4" t="s">
        <v>495</v>
      </c>
      <c r="B165">
        <v>4340537.42</v>
      </c>
    </row>
    <row r="166" spans="1:2" x14ac:dyDescent="0.25">
      <c r="A166" s="4" t="s">
        <v>155</v>
      </c>
      <c r="B166">
        <v>6794687.0299999993</v>
      </c>
    </row>
    <row r="167" spans="1:2" x14ac:dyDescent="0.25">
      <c r="A167" s="4" t="s">
        <v>437</v>
      </c>
      <c r="B167">
        <v>3619609.81</v>
      </c>
    </row>
    <row r="168" spans="1:2" x14ac:dyDescent="0.25">
      <c r="A168" s="4" t="s">
        <v>489</v>
      </c>
      <c r="B168">
        <v>8824492.7599999998</v>
      </c>
    </row>
    <row r="169" spans="1:2" x14ac:dyDescent="0.25">
      <c r="A169" s="4" t="s">
        <v>1097</v>
      </c>
      <c r="B169">
        <v>1898327.32</v>
      </c>
    </row>
    <row r="170" spans="1:2" x14ac:dyDescent="0.25">
      <c r="A170" s="4" t="s">
        <v>54</v>
      </c>
      <c r="B170">
        <v>1734332.62</v>
      </c>
    </row>
    <row r="171" spans="1:2" x14ac:dyDescent="0.25">
      <c r="A171" s="4" t="s">
        <v>204</v>
      </c>
      <c r="B171">
        <v>11821702</v>
      </c>
    </row>
    <row r="172" spans="1:2" x14ac:dyDescent="0.25">
      <c r="A172" s="4" t="s">
        <v>107</v>
      </c>
      <c r="B172">
        <v>6502214.6699999999</v>
      </c>
    </row>
    <row r="173" spans="1:2" x14ac:dyDescent="0.25">
      <c r="A173" s="4" t="s">
        <v>180</v>
      </c>
      <c r="B173">
        <v>7835941.7699999996</v>
      </c>
    </row>
    <row r="174" spans="1:2" x14ac:dyDescent="0.25">
      <c r="A174" s="4" t="s">
        <v>116</v>
      </c>
      <c r="B174">
        <v>10225728.209999999</v>
      </c>
    </row>
    <row r="175" spans="1:2" x14ac:dyDescent="0.25">
      <c r="A175" s="4" t="s">
        <v>582</v>
      </c>
      <c r="B175">
        <v>3715458.7199999997</v>
      </c>
    </row>
    <row r="176" spans="1:2" x14ac:dyDescent="0.25">
      <c r="A176" s="4" t="s">
        <v>210</v>
      </c>
      <c r="B176">
        <v>4753453.5200000005</v>
      </c>
    </row>
    <row r="177" spans="1:2" x14ac:dyDescent="0.25">
      <c r="A177" s="4" t="s">
        <v>427</v>
      </c>
      <c r="B177">
        <v>2402771.36</v>
      </c>
    </row>
    <row r="178" spans="1:2" x14ac:dyDescent="0.25">
      <c r="A178" s="4" t="s">
        <v>133</v>
      </c>
      <c r="B178">
        <v>6640695.2199999997</v>
      </c>
    </row>
    <row r="179" spans="1:2" x14ac:dyDescent="0.25">
      <c r="A179" s="4" t="s">
        <v>227</v>
      </c>
      <c r="B179">
        <v>2591172.23</v>
      </c>
    </row>
    <row r="180" spans="1:2" x14ac:dyDescent="0.25">
      <c r="A180" s="4" t="s">
        <v>178</v>
      </c>
      <c r="B180">
        <v>5905405.4699999997</v>
      </c>
    </row>
    <row r="181" spans="1:2" x14ac:dyDescent="0.25">
      <c r="A181" s="4" t="s">
        <v>182</v>
      </c>
      <c r="B181">
        <v>11927294.75</v>
      </c>
    </row>
    <row r="182" spans="1:2" x14ac:dyDescent="0.25">
      <c r="A182" s="4" t="s">
        <v>141</v>
      </c>
      <c r="B182">
        <v>11632538.02</v>
      </c>
    </row>
    <row r="183" spans="1:2" x14ac:dyDescent="0.25">
      <c r="A183" s="4" t="s">
        <v>129</v>
      </c>
      <c r="B183">
        <v>16011801.84</v>
      </c>
    </row>
    <row r="184" spans="1:2" x14ac:dyDescent="0.25">
      <c r="A184" s="4" t="s">
        <v>462</v>
      </c>
      <c r="B184">
        <v>1575379.28</v>
      </c>
    </row>
    <row r="185" spans="1:2" x14ac:dyDescent="0.25">
      <c r="A185" s="4" t="s">
        <v>241</v>
      </c>
      <c r="B185">
        <v>11668032.25</v>
      </c>
    </row>
    <row r="186" spans="1:2" x14ac:dyDescent="0.25">
      <c r="A186" s="4" t="s">
        <v>450</v>
      </c>
      <c r="B186">
        <v>11813464.950000001</v>
      </c>
    </row>
    <row r="187" spans="1:2" x14ac:dyDescent="0.25">
      <c r="A187" s="4" t="s">
        <v>1014</v>
      </c>
      <c r="B187">
        <v>1954116.2</v>
      </c>
    </row>
    <row r="188" spans="1:2" x14ac:dyDescent="0.25">
      <c r="A188" s="4" t="s">
        <v>276</v>
      </c>
      <c r="B188">
        <v>6928978.0199999996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817DF-DE0C-4199-93CD-15740AB779B3}">
  <dimension ref="A3:H12"/>
  <sheetViews>
    <sheetView topLeftCell="D1" workbookViewId="0">
      <selection activeCell="D14" sqref="D14"/>
    </sheetView>
  </sheetViews>
  <sheetFormatPr defaultRowHeight="15" x14ac:dyDescent="0.25"/>
  <cols>
    <col min="1" max="1" width="20.5703125" bestFit="1" customWidth="1"/>
    <col min="2" max="2" width="16.28515625" bestFit="1" customWidth="1"/>
    <col min="3" max="3" width="20.42578125" bestFit="1" customWidth="1"/>
    <col min="4" max="4" width="32.42578125" bestFit="1" customWidth="1"/>
    <col min="5" max="5" width="12" bestFit="1" customWidth="1"/>
    <col min="6" max="6" width="26.85546875" bestFit="1" customWidth="1"/>
    <col min="7" max="7" width="14" bestFit="1" customWidth="1"/>
    <col min="8" max="8" width="17.85546875" bestFit="1" customWidth="1"/>
    <col min="9" max="10" width="12" bestFit="1" customWidth="1"/>
  </cols>
  <sheetData>
    <row r="3" spans="1:8" x14ac:dyDescent="0.25">
      <c r="A3" s="3" t="s">
        <v>1229</v>
      </c>
      <c r="B3" s="3" t="s">
        <v>1230</v>
      </c>
    </row>
    <row r="4" spans="1:8" x14ac:dyDescent="0.25">
      <c r="A4" s="3" t="s">
        <v>1227</v>
      </c>
      <c r="B4" t="s">
        <v>31</v>
      </c>
      <c r="C4" t="s">
        <v>51</v>
      </c>
      <c r="D4" t="s">
        <v>48</v>
      </c>
      <c r="E4" t="s">
        <v>40</v>
      </c>
      <c r="F4" t="s">
        <v>17</v>
      </c>
      <c r="G4" t="s">
        <v>23</v>
      </c>
      <c r="H4" t="s">
        <v>35</v>
      </c>
    </row>
    <row r="5" spans="1:8" x14ac:dyDescent="0.25">
      <c r="A5" s="4">
        <v>2010</v>
      </c>
      <c r="B5">
        <v>18740403.199999999</v>
      </c>
      <c r="C5">
        <v>14999400.190000001</v>
      </c>
      <c r="D5">
        <v>21104163.210000001</v>
      </c>
      <c r="E5">
        <v>52754246.760000005</v>
      </c>
      <c r="F5">
        <v>20198851.210000005</v>
      </c>
      <c r="G5">
        <v>1944268.3699999999</v>
      </c>
      <c r="H5">
        <v>45720874.929999992</v>
      </c>
    </row>
    <row r="6" spans="1:8" x14ac:dyDescent="0.25">
      <c r="A6" s="4">
        <v>2011</v>
      </c>
      <c r="B6">
        <v>26193645.539999999</v>
      </c>
      <c r="C6">
        <v>7547769.96</v>
      </c>
      <c r="D6">
        <v>6755623.7299999995</v>
      </c>
      <c r="E6">
        <v>56843358.339999996</v>
      </c>
      <c r="F6">
        <v>22191752.610000003</v>
      </c>
      <c r="G6">
        <v>5535901.0600000005</v>
      </c>
      <c r="H6">
        <v>24859915.390000001</v>
      </c>
    </row>
    <row r="7" spans="1:8" x14ac:dyDescent="0.25">
      <c r="A7" s="4">
        <v>2012</v>
      </c>
      <c r="B7">
        <v>14308206.15</v>
      </c>
      <c r="C7">
        <v>23621757.600000001</v>
      </c>
      <c r="D7">
        <v>22515322.419999998</v>
      </c>
      <c r="E7">
        <v>29705424.84</v>
      </c>
      <c r="F7">
        <v>16666374.560000002</v>
      </c>
      <c r="G7">
        <v>971450.33</v>
      </c>
      <c r="H7">
        <v>68602862.160000011</v>
      </c>
    </row>
    <row r="8" spans="1:8" x14ac:dyDescent="0.25">
      <c r="A8" s="4">
        <v>2013</v>
      </c>
      <c r="B8">
        <v>26465090.899999999</v>
      </c>
      <c r="C8">
        <v>18144258.09</v>
      </c>
      <c r="D8">
        <v>23879975.890000004</v>
      </c>
      <c r="E8">
        <v>34942006.640000008</v>
      </c>
      <c r="F8">
        <v>22116267.060000002</v>
      </c>
      <c r="G8">
        <v>1150128.79</v>
      </c>
      <c r="H8">
        <v>63099602.399999999</v>
      </c>
    </row>
    <row r="9" spans="1:8" x14ac:dyDescent="0.25">
      <c r="A9" s="4">
        <v>2014</v>
      </c>
      <c r="B9">
        <v>19721355.329999994</v>
      </c>
      <c r="C9">
        <v>6565213.21</v>
      </c>
      <c r="D9">
        <v>14351185.709999999</v>
      </c>
      <c r="E9">
        <v>66825834.560000032</v>
      </c>
      <c r="F9">
        <v>31001609.579999998</v>
      </c>
      <c r="G9">
        <v>6371202.5</v>
      </c>
      <c r="H9">
        <v>50239381.539999999</v>
      </c>
    </row>
    <row r="10" spans="1:8" x14ac:dyDescent="0.25">
      <c r="A10" s="4">
        <v>2015</v>
      </c>
      <c r="B10">
        <v>23128824.66</v>
      </c>
      <c r="C10">
        <v>2766414.88</v>
      </c>
      <c r="D10">
        <v>37257134.130000003</v>
      </c>
      <c r="E10">
        <v>34848395.599999994</v>
      </c>
      <c r="F10">
        <v>33466110.670000002</v>
      </c>
      <c r="G10">
        <v>2205758.7999999998</v>
      </c>
      <c r="H10">
        <v>46815022.770000011</v>
      </c>
    </row>
    <row r="11" spans="1:8" x14ac:dyDescent="0.25">
      <c r="A11" s="4">
        <v>2016</v>
      </c>
      <c r="B11">
        <v>31145505.349999998</v>
      </c>
      <c r="C11">
        <v>17351559.199999999</v>
      </c>
      <c r="D11">
        <v>960699.76</v>
      </c>
      <c r="E11">
        <v>47674540.780000001</v>
      </c>
      <c r="F11">
        <v>25624200.729999997</v>
      </c>
      <c r="G11">
        <v>761150.22</v>
      </c>
      <c r="H11">
        <v>40604775.699999996</v>
      </c>
    </row>
    <row r="12" spans="1:8" x14ac:dyDescent="0.25">
      <c r="A12" s="4">
        <v>2017</v>
      </c>
      <c r="B12">
        <v>7971778.3600000013</v>
      </c>
      <c r="C12">
        <v>14693199.470000003</v>
      </c>
      <c r="D12">
        <v>17173505.66</v>
      </c>
      <c r="E12">
        <v>29573655.410000004</v>
      </c>
      <c r="F12">
        <v>3841369.3200000003</v>
      </c>
      <c r="G12">
        <v>6021738.8700000001</v>
      </c>
      <c r="H12">
        <v>16781815.23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EE8F-D0EE-46BA-A0E2-DB66325223A7}">
  <dimension ref="A3:B11"/>
  <sheetViews>
    <sheetView workbookViewId="0">
      <selection activeCell="B4" sqref="B4"/>
    </sheetView>
  </sheetViews>
  <sheetFormatPr defaultRowHeight="15" x14ac:dyDescent="0.25"/>
  <cols>
    <col min="1" max="1" width="13.140625" bestFit="1" customWidth="1"/>
    <col min="2" max="2" width="20.5703125" bestFit="1" customWidth="1"/>
  </cols>
  <sheetData>
    <row r="3" spans="1:2" x14ac:dyDescent="0.25">
      <c r="A3" s="3" t="s">
        <v>1227</v>
      </c>
      <c r="B3" t="s">
        <v>1229</v>
      </c>
    </row>
    <row r="4" spans="1:2" x14ac:dyDescent="0.25">
      <c r="A4" s="4">
        <v>2010</v>
      </c>
      <c r="B4">
        <v>175462207.87</v>
      </c>
    </row>
    <row r="5" spans="1:2" x14ac:dyDescent="0.25">
      <c r="A5" s="4">
        <v>2011</v>
      </c>
      <c r="B5">
        <v>149927966.63</v>
      </c>
    </row>
    <row r="6" spans="1:2" x14ac:dyDescent="0.25">
      <c r="A6" s="4">
        <v>2012</v>
      </c>
      <c r="B6">
        <v>176391398.05999997</v>
      </c>
    </row>
    <row r="7" spans="1:2" x14ac:dyDescent="0.25">
      <c r="A7" s="4">
        <v>2013</v>
      </c>
      <c r="B7">
        <v>189797329.76999998</v>
      </c>
    </row>
    <row r="8" spans="1:2" x14ac:dyDescent="0.25">
      <c r="A8" s="4">
        <v>2014</v>
      </c>
      <c r="B8">
        <v>195075782.42999998</v>
      </c>
    </row>
    <row r="9" spans="1:2" x14ac:dyDescent="0.25">
      <c r="A9" s="4">
        <v>2015</v>
      </c>
      <c r="B9">
        <v>180487661.50999993</v>
      </c>
    </row>
    <row r="10" spans="1:2" x14ac:dyDescent="0.25">
      <c r="A10" s="4">
        <v>2016</v>
      </c>
      <c r="B10">
        <v>164122431.73999998</v>
      </c>
    </row>
    <row r="11" spans="1:2" x14ac:dyDescent="0.25">
      <c r="A11" s="4">
        <v>2017</v>
      </c>
      <c r="B11">
        <v>96057062.319999993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4658C-2881-4AE3-9BD9-1AB4EC2A1843}">
  <dimension ref="A3:C10"/>
  <sheetViews>
    <sheetView workbookViewId="0">
      <selection activeCell="A5" sqref="A3:C10"/>
    </sheetView>
  </sheetViews>
  <sheetFormatPr defaultRowHeight="15" x14ac:dyDescent="0.25"/>
  <cols>
    <col min="1" max="1" width="32.42578125" bestFit="1" customWidth="1"/>
    <col min="2" max="2" width="16.42578125" bestFit="1" customWidth="1"/>
    <col min="3" max="3" width="20.5703125" bestFit="1" customWidth="1"/>
    <col min="4" max="13" width="8" bestFit="1" customWidth="1"/>
    <col min="14" max="24" width="9" bestFit="1" customWidth="1"/>
    <col min="25" max="26" width="8" bestFit="1" customWidth="1"/>
    <col min="27" max="27" width="9" bestFit="1" customWidth="1"/>
    <col min="28" max="28" width="6" bestFit="1" customWidth="1"/>
    <col min="29" max="30" width="9" bestFit="1" customWidth="1"/>
    <col min="31" max="31" width="8" bestFit="1" customWidth="1"/>
    <col min="32" max="35" width="9" bestFit="1" customWidth="1"/>
    <col min="36" max="36" width="8" bestFit="1" customWidth="1"/>
    <col min="37" max="39" width="9" bestFit="1" customWidth="1"/>
    <col min="40" max="40" width="8" bestFit="1" customWidth="1"/>
    <col min="41" max="42" width="9" bestFit="1" customWidth="1"/>
    <col min="43" max="43" width="8" bestFit="1" customWidth="1"/>
    <col min="44" max="45" width="9" bestFit="1" customWidth="1"/>
    <col min="46" max="46" width="6" bestFit="1" customWidth="1"/>
    <col min="47" max="57" width="9" bestFit="1" customWidth="1"/>
    <col min="58" max="58" width="8" bestFit="1" customWidth="1"/>
    <col min="59" max="65" width="9" bestFit="1" customWidth="1"/>
    <col min="66" max="66" width="8" bestFit="1" customWidth="1"/>
    <col min="67" max="72" width="9" bestFit="1" customWidth="1"/>
    <col min="73" max="73" width="8" bestFit="1" customWidth="1"/>
    <col min="74" max="77" width="9" bestFit="1" customWidth="1"/>
    <col min="78" max="78" width="8" bestFit="1" customWidth="1"/>
    <col min="79" max="83" width="9" bestFit="1" customWidth="1"/>
    <col min="84" max="84" width="8" bestFit="1" customWidth="1"/>
    <col min="85" max="96" width="9" bestFit="1" customWidth="1"/>
    <col min="97" max="97" width="8" bestFit="1" customWidth="1"/>
    <col min="98" max="102" width="9" bestFit="1" customWidth="1"/>
    <col min="103" max="103" width="8" bestFit="1" customWidth="1"/>
    <col min="104" max="109" width="9" bestFit="1" customWidth="1"/>
    <col min="110" max="110" width="8" bestFit="1" customWidth="1"/>
    <col min="111" max="113" width="9" bestFit="1" customWidth="1"/>
    <col min="114" max="114" width="8" bestFit="1" customWidth="1"/>
    <col min="115" max="115" width="9" bestFit="1" customWidth="1"/>
    <col min="116" max="117" width="8" bestFit="1" customWidth="1"/>
    <col min="118" max="127" width="9" bestFit="1" customWidth="1"/>
    <col min="128" max="128" width="6" bestFit="1" customWidth="1"/>
    <col min="129" max="138" width="9" bestFit="1" customWidth="1"/>
    <col min="139" max="144" width="10" bestFit="1" customWidth="1"/>
    <col min="145" max="145" width="9" bestFit="1" customWidth="1"/>
    <col min="146" max="149" width="10" bestFit="1" customWidth="1"/>
    <col min="150" max="150" width="9" bestFit="1" customWidth="1"/>
    <col min="151" max="151" width="10" bestFit="1" customWidth="1"/>
    <col min="152" max="152" width="9" bestFit="1" customWidth="1"/>
    <col min="153" max="153" width="10" bestFit="1" customWidth="1"/>
    <col min="154" max="155" width="9" bestFit="1" customWidth="1"/>
    <col min="156" max="159" width="10" bestFit="1" customWidth="1"/>
    <col min="160" max="160" width="9" bestFit="1" customWidth="1"/>
    <col min="161" max="161" width="8" bestFit="1" customWidth="1"/>
    <col min="162" max="162" width="10" bestFit="1" customWidth="1"/>
    <col min="163" max="163" width="9" bestFit="1" customWidth="1"/>
    <col min="164" max="178" width="10" bestFit="1" customWidth="1"/>
    <col min="179" max="179" width="9" bestFit="1" customWidth="1"/>
    <col min="180" max="188" width="10" bestFit="1" customWidth="1"/>
    <col min="189" max="189" width="9" bestFit="1" customWidth="1"/>
    <col min="190" max="203" width="10" bestFit="1" customWidth="1"/>
    <col min="204" max="204" width="7" bestFit="1" customWidth="1"/>
    <col min="205" max="205" width="10" bestFit="1" customWidth="1"/>
    <col min="206" max="206" width="9" bestFit="1" customWidth="1"/>
    <col min="207" max="208" width="10" bestFit="1" customWidth="1"/>
    <col min="209" max="209" width="9" bestFit="1" customWidth="1"/>
    <col min="210" max="210" width="7" bestFit="1" customWidth="1"/>
    <col min="211" max="218" width="10" bestFit="1" customWidth="1"/>
    <col min="219" max="219" width="9" bestFit="1" customWidth="1"/>
    <col min="220" max="227" width="10" bestFit="1" customWidth="1"/>
    <col min="228" max="228" width="9" bestFit="1" customWidth="1"/>
    <col min="229" max="250" width="10" bestFit="1" customWidth="1"/>
    <col min="251" max="251" width="9" bestFit="1" customWidth="1"/>
    <col min="252" max="263" width="10" bestFit="1" customWidth="1"/>
    <col min="264" max="265" width="9" bestFit="1" customWidth="1"/>
    <col min="266" max="266" width="10" bestFit="1" customWidth="1"/>
    <col min="267" max="268" width="9" bestFit="1" customWidth="1"/>
    <col min="269" max="293" width="10" bestFit="1" customWidth="1"/>
    <col min="294" max="294" width="9" bestFit="1" customWidth="1"/>
    <col min="295" max="344" width="10" bestFit="1" customWidth="1"/>
    <col min="345" max="345" width="9" bestFit="1" customWidth="1"/>
    <col min="346" max="357" width="10" bestFit="1" customWidth="1"/>
    <col min="358" max="359" width="9" bestFit="1" customWidth="1"/>
    <col min="360" max="365" width="10" bestFit="1" customWidth="1"/>
    <col min="366" max="366" width="9" bestFit="1" customWidth="1"/>
    <col min="367" max="369" width="10" bestFit="1" customWidth="1"/>
    <col min="370" max="370" width="9" bestFit="1" customWidth="1"/>
    <col min="371" max="383" width="10" bestFit="1" customWidth="1"/>
    <col min="384" max="385" width="9" bestFit="1" customWidth="1"/>
    <col min="386" max="386" width="10" bestFit="1" customWidth="1"/>
    <col min="387" max="387" width="9" bestFit="1" customWidth="1"/>
    <col min="388" max="393" width="10" bestFit="1" customWidth="1"/>
    <col min="394" max="394" width="7" bestFit="1" customWidth="1"/>
    <col min="395" max="398" width="10" bestFit="1" customWidth="1"/>
    <col min="399" max="399" width="9" bestFit="1" customWidth="1"/>
    <col min="400" max="402" width="10" bestFit="1" customWidth="1"/>
    <col min="403" max="403" width="9" bestFit="1" customWidth="1"/>
    <col min="404" max="407" width="10" bestFit="1" customWidth="1"/>
    <col min="408" max="408" width="9" bestFit="1" customWidth="1"/>
    <col min="409" max="413" width="10" bestFit="1" customWidth="1"/>
    <col min="414" max="414" width="9" bestFit="1" customWidth="1"/>
    <col min="415" max="416" width="10" bestFit="1" customWidth="1"/>
    <col min="417" max="417" width="9" bestFit="1" customWidth="1"/>
    <col min="418" max="418" width="10" bestFit="1" customWidth="1"/>
    <col min="419" max="419" width="7" bestFit="1" customWidth="1"/>
    <col min="420" max="435" width="10" bestFit="1" customWidth="1"/>
    <col min="436" max="436" width="9" bestFit="1" customWidth="1"/>
    <col min="437" max="439" width="10" bestFit="1" customWidth="1"/>
    <col min="440" max="441" width="9" bestFit="1" customWidth="1"/>
    <col min="442" max="451" width="10" bestFit="1" customWidth="1"/>
    <col min="452" max="452" width="9" bestFit="1" customWidth="1"/>
    <col min="453" max="453" width="10" bestFit="1" customWidth="1"/>
    <col min="454" max="454" width="9" bestFit="1" customWidth="1"/>
    <col min="455" max="472" width="10" bestFit="1" customWidth="1"/>
    <col min="473" max="473" width="9" bestFit="1" customWidth="1"/>
    <col min="474" max="489" width="10" bestFit="1" customWidth="1"/>
    <col min="490" max="490" width="7" bestFit="1" customWidth="1"/>
    <col min="491" max="493" width="10" bestFit="1" customWidth="1"/>
    <col min="494" max="494" width="9" bestFit="1" customWidth="1"/>
    <col min="495" max="495" width="7" bestFit="1" customWidth="1"/>
    <col min="496" max="498" width="10" bestFit="1" customWidth="1"/>
    <col min="499" max="499" width="9" bestFit="1" customWidth="1"/>
    <col min="500" max="506" width="10" bestFit="1" customWidth="1"/>
    <col min="507" max="507" width="7" bestFit="1" customWidth="1"/>
    <col min="508" max="510" width="10" bestFit="1" customWidth="1"/>
    <col min="511" max="511" width="9" bestFit="1" customWidth="1"/>
    <col min="512" max="515" width="10" bestFit="1" customWidth="1"/>
    <col min="516" max="516" width="9" bestFit="1" customWidth="1"/>
    <col min="517" max="517" width="7" bestFit="1" customWidth="1"/>
    <col min="518" max="518" width="10" bestFit="1" customWidth="1"/>
    <col min="519" max="519" width="9" bestFit="1" customWidth="1"/>
    <col min="520" max="535" width="10" bestFit="1" customWidth="1"/>
    <col min="536" max="536" width="9" bestFit="1" customWidth="1"/>
    <col min="537" max="540" width="10" bestFit="1" customWidth="1"/>
    <col min="541" max="542" width="9" bestFit="1" customWidth="1"/>
    <col min="543" max="544" width="10" bestFit="1" customWidth="1"/>
    <col min="545" max="546" width="9" bestFit="1" customWidth="1"/>
    <col min="547" max="557" width="10" bestFit="1" customWidth="1"/>
    <col min="558" max="558" width="9" bestFit="1" customWidth="1"/>
    <col min="559" max="575" width="10" bestFit="1" customWidth="1"/>
    <col min="576" max="576" width="9" bestFit="1" customWidth="1"/>
    <col min="577" max="582" width="10" bestFit="1" customWidth="1"/>
    <col min="583" max="585" width="11" bestFit="1" customWidth="1"/>
    <col min="586" max="586" width="8" bestFit="1" customWidth="1"/>
    <col min="587" max="587" width="11" bestFit="1" customWidth="1"/>
    <col min="588" max="588" width="10" bestFit="1" customWidth="1"/>
    <col min="589" max="589" width="11" bestFit="1" customWidth="1"/>
    <col min="590" max="590" width="10" bestFit="1" customWidth="1"/>
    <col min="591" max="591" width="11" bestFit="1" customWidth="1"/>
    <col min="592" max="592" width="10" bestFit="1" customWidth="1"/>
    <col min="593" max="596" width="11" bestFit="1" customWidth="1"/>
    <col min="597" max="597" width="8" bestFit="1" customWidth="1"/>
    <col min="598" max="598" width="11" bestFit="1" customWidth="1"/>
    <col min="599" max="601" width="10" bestFit="1" customWidth="1"/>
    <col min="602" max="603" width="11" bestFit="1" customWidth="1"/>
    <col min="604" max="604" width="10" bestFit="1" customWidth="1"/>
    <col min="605" max="605" width="11" bestFit="1" customWidth="1"/>
    <col min="606" max="607" width="10" bestFit="1" customWidth="1"/>
    <col min="608" max="609" width="11" bestFit="1" customWidth="1"/>
    <col min="610" max="610" width="10" bestFit="1" customWidth="1"/>
    <col min="611" max="611" width="11" bestFit="1" customWidth="1"/>
    <col min="612" max="612" width="10" bestFit="1" customWidth="1"/>
    <col min="613" max="618" width="11" bestFit="1" customWidth="1"/>
    <col min="619" max="619" width="10" bestFit="1" customWidth="1"/>
    <col min="620" max="621" width="11" bestFit="1" customWidth="1"/>
    <col min="622" max="623" width="10" bestFit="1" customWidth="1"/>
    <col min="624" max="630" width="11" bestFit="1" customWidth="1"/>
    <col min="631" max="631" width="10" bestFit="1" customWidth="1"/>
    <col min="632" max="632" width="11" bestFit="1" customWidth="1"/>
    <col min="633" max="633" width="10" bestFit="1" customWidth="1"/>
    <col min="634" max="635" width="11" bestFit="1" customWidth="1"/>
    <col min="636" max="636" width="10" bestFit="1" customWidth="1"/>
    <col min="637" max="639" width="11" bestFit="1" customWidth="1"/>
    <col min="640" max="640" width="10" bestFit="1" customWidth="1"/>
    <col min="641" max="641" width="11" bestFit="1" customWidth="1"/>
    <col min="642" max="642" width="10" bestFit="1" customWidth="1"/>
    <col min="643" max="648" width="11" bestFit="1" customWidth="1"/>
    <col min="649" max="649" width="10" bestFit="1" customWidth="1"/>
    <col min="650" max="651" width="11" bestFit="1" customWidth="1"/>
    <col min="652" max="653" width="10" bestFit="1" customWidth="1"/>
    <col min="654" max="655" width="11" bestFit="1" customWidth="1"/>
    <col min="656" max="656" width="10" bestFit="1" customWidth="1"/>
    <col min="657" max="657" width="11" bestFit="1" customWidth="1"/>
    <col min="658" max="658" width="10" bestFit="1" customWidth="1"/>
    <col min="659" max="662" width="11" bestFit="1" customWidth="1"/>
    <col min="663" max="663" width="10" bestFit="1" customWidth="1"/>
    <col min="664" max="666" width="11" bestFit="1" customWidth="1"/>
    <col min="667" max="667" width="10" bestFit="1" customWidth="1"/>
    <col min="668" max="669" width="11" bestFit="1" customWidth="1"/>
    <col min="670" max="670" width="10" bestFit="1" customWidth="1"/>
    <col min="671" max="671" width="11" bestFit="1" customWidth="1"/>
    <col min="672" max="673" width="10" bestFit="1" customWidth="1"/>
    <col min="674" max="676" width="11" bestFit="1" customWidth="1"/>
    <col min="677" max="677" width="10" bestFit="1" customWidth="1"/>
    <col min="678" max="682" width="11" bestFit="1" customWidth="1"/>
    <col min="683" max="685" width="10" bestFit="1" customWidth="1"/>
    <col min="686" max="686" width="11" bestFit="1" customWidth="1"/>
    <col min="687" max="687" width="10" bestFit="1" customWidth="1"/>
    <col min="688" max="688" width="11" bestFit="1" customWidth="1"/>
    <col min="689" max="689" width="10" bestFit="1" customWidth="1"/>
    <col min="690" max="692" width="11" bestFit="1" customWidth="1"/>
    <col min="693" max="693" width="10" bestFit="1" customWidth="1"/>
    <col min="694" max="694" width="11" bestFit="1" customWidth="1"/>
    <col min="695" max="696" width="10" bestFit="1" customWidth="1"/>
    <col min="697" max="698" width="11" bestFit="1" customWidth="1"/>
    <col min="699" max="699" width="10" bestFit="1" customWidth="1"/>
    <col min="700" max="700" width="11" bestFit="1" customWidth="1"/>
    <col min="701" max="703" width="10" bestFit="1" customWidth="1"/>
    <col min="704" max="705" width="11" bestFit="1" customWidth="1"/>
    <col min="706" max="706" width="10" bestFit="1" customWidth="1"/>
    <col min="707" max="722" width="11" bestFit="1" customWidth="1"/>
    <col min="723" max="723" width="10" bestFit="1" customWidth="1"/>
    <col min="724" max="724" width="11" bestFit="1" customWidth="1"/>
    <col min="725" max="725" width="9" bestFit="1" customWidth="1"/>
    <col min="726" max="726" width="10" bestFit="1" customWidth="1"/>
    <col min="727" max="728" width="11" bestFit="1" customWidth="1"/>
    <col min="729" max="729" width="10" bestFit="1" customWidth="1"/>
    <col min="730" max="730" width="11" bestFit="1" customWidth="1"/>
    <col min="731" max="734" width="10" bestFit="1" customWidth="1"/>
    <col min="735" max="735" width="11" bestFit="1" customWidth="1"/>
    <col min="736" max="736" width="10" bestFit="1" customWidth="1"/>
    <col min="737" max="737" width="11" bestFit="1" customWidth="1"/>
    <col min="738" max="738" width="10" bestFit="1" customWidth="1"/>
    <col min="739" max="741" width="11" bestFit="1" customWidth="1"/>
    <col min="742" max="743" width="10" bestFit="1" customWidth="1"/>
    <col min="744" max="745" width="11" bestFit="1" customWidth="1"/>
    <col min="746" max="750" width="10" bestFit="1" customWidth="1"/>
    <col min="751" max="751" width="11" bestFit="1" customWidth="1"/>
    <col min="752" max="752" width="10" bestFit="1" customWidth="1"/>
    <col min="753" max="755" width="11" bestFit="1" customWidth="1"/>
    <col min="756" max="756" width="10" bestFit="1" customWidth="1"/>
    <col min="757" max="763" width="11" bestFit="1" customWidth="1"/>
    <col min="764" max="764" width="8" bestFit="1" customWidth="1"/>
    <col min="765" max="766" width="11" bestFit="1" customWidth="1"/>
    <col min="767" max="767" width="10" bestFit="1" customWidth="1"/>
    <col min="768" max="771" width="11" bestFit="1" customWidth="1"/>
    <col min="772" max="772" width="10" bestFit="1" customWidth="1"/>
    <col min="773" max="774" width="11" bestFit="1" customWidth="1"/>
    <col min="775" max="775" width="10" bestFit="1" customWidth="1"/>
    <col min="776" max="797" width="11" bestFit="1" customWidth="1"/>
    <col min="798" max="798" width="10" bestFit="1" customWidth="1"/>
    <col min="799" max="804" width="11" bestFit="1" customWidth="1"/>
    <col min="805" max="805" width="8" bestFit="1" customWidth="1"/>
    <col min="806" max="813" width="11" bestFit="1" customWidth="1"/>
    <col min="814" max="815" width="10" bestFit="1" customWidth="1"/>
    <col min="816" max="830" width="11" bestFit="1" customWidth="1"/>
    <col min="831" max="831" width="10" bestFit="1" customWidth="1"/>
    <col min="832" max="853" width="11" bestFit="1" customWidth="1"/>
    <col min="854" max="854" width="10" bestFit="1" customWidth="1"/>
    <col min="855" max="881" width="11" bestFit="1" customWidth="1"/>
    <col min="882" max="882" width="10" bestFit="1" customWidth="1"/>
    <col min="883" max="891" width="11" bestFit="1" customWidth="1"/>
    <col min="892" max="892" width="8" bestFit="1" customWidth="1"/>
    <col min="893" max="898" width="11" bestFit="1" customWidth="1"/>
    <col min="899" max="899" width="10" bestFit="1" customWidth="1"/>
    <col min="900" max="917" width="11" bestFit="1" customWidth="1"/>
    <col min="918" max="918" width="10" bestFit="1" customWidth="1"/>
    <col min="919" max="922" width="11" bestFit="1" customWidth="1"/>
    <col min="923" max="924" width="10" bestFit="1" customWidth="1"/>
    <col min="925" max="927" width="11" bestFit="1" customWidth="1"/>
    <col min="928" max="928" width="10" bestFit="1" customWidth="1"/>
    <col min="929" max="929" width="11" bestFit="1" customWidth="1"/>
    <col min="930" max="931" width="10" bestFit="1" customWidth="1"/>
    <col min="932" max="936" width="11" bestFit="1" customWidth="1"/>
    <col min="937" max="937" width="10" bestFit="1" customWidth="1"/>
    <col min="938" max="964" width="11" bestFit="1" customWidth="1"/>
    <col min="965" max="965" width="10" bestFit="1" customWidth="1"/>
    <col min="966" max="1000" width="11" bestFit="1" customWidth="1"/>
    <col min="1001" max="1001" width="12" bestFit="1" customWidth="1"/>
  </cols>
  <sheetData>
    <row r="3" spans="1:3" x14ac:dyDescent="0.25">
      <c r="A3" s="3" t="s">
        <v>1227</v>
      </c>
      <c r="B3" t="s">
        <v>1231</v>
      </c>
      <c r="C3" t="s">
        <v>1229</v>
      </c>
    </row>
    <row r="4" spans="1:3" x14ac:dyDescent="0.25">
      <c r="A4" s="4" t="s">
        <v>31</v>
      </c>
      <c r="B4">
        <v>116875410.38999996</v>
      </c>
      <c r="C4">
        <v>167674809.48999998</v>
      </c>
    </row>
    <row r="5" spans="1:3" x14ac:dyDescent="0.25">
      <c r="A5" s="4" t="s">
        <v>51</v>
      </c>
      <c r="B5">
        <v>73811151.870000035</v>
      </c>
      <c r="C5">
        <v>105689572.59999998</v>
      </c>
    </row>
    <row r="6" spans="1:3" x14ac:dyDescent="0.25">
      <c r="A6" s="4" t="s">
        <v>48</v>
      </c>
      <c r="B6">
        <v>102660832.30000003</v>
      </c>
      <c r="C6">
        <v>143997610.50999996</v>
      </c>
    </row>
    <row r="7" spans="1:3" x14ac:dyDescent="0.25">
      <c r="A7" s="4" t="s">
        <v>40</v>
      </c>
      <c r="B7">
        <v>246395494.48000002</v>
      </c>
      <c r="C7">
        <v>353167462.92999983</v>
      </c>
    </row>
    <row r="8" spans="1:3" x14ac:dyDescent="0.25">
      <c r="A8" s="4" t="s">
        <v>17</v>
      </c>
      <c r="B8">
        <v>124049542.40000004</v>
      </c>
      <c r="C8">
        <v>175106535.74000001</v>
      </c>
    </row>
    <row r="9" spans="1:3" x14ac:dyDescent="0.25">
      <c r="A9" s="4" t="s">
        <v>23</v>
      </c>
      <c r="B9">
        <v>17253539.670000002</v>
      </c>
      <c r="C9">
        <v>24961598.939999998</v>
      </c>
    </row>
    <row r="10" spans="1:3" x14ac:dyDescent="0.25">
      <c r="A10" s="4" t="s">
        <v>35</v>
      </c>
      <c r="B10">
        <v>255073257.65999988</v>
      </c>
      <c r="C10">
        <v>356724250.11999971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Sales Data</vt:lpstr>
      <vt:lpstr>Sales Dashboard - Sample</vt:lpstr>
      <vt:lpstr>Sales Dashboard</vt:lpstr>
      <vt:lpstr>revenue by order pr</vt:lpstr>
      <vt:lpstr>revenue by items</vt:lpstr>
      <vt:lpstr>revenue by countries</vt:lpstr>
      <vt:lpstr>revenue by year and region</vt:lpstr>
      <vt:lpstr>total revenue by year</vt:lpstr>
      <vt:lpstr> revenue and total cost by reg</vt:lpstr>
      <vt:lpstr>Profit Dashboard - Sample</vt:lpstr>
      <vt:lpstr>Profit Dashboard</vt:lpstr>
      <vt:lpstr>profit by year and sales chenne</vt:lpstr>
      <vt:lpstr>profit by sales chennel</vt:lpstr>
      <vt:lpstr>profit by year</vt:lpstr>
      <vt:lpstr>revenue and prof by item</vt:lpstr>
      <vt:lpstr>profit by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Chandhine V</dc:creator>
  <cp:lastModifiedBy>lenovo</cp:lastModifiedBy>
  <dcterms:created xsi:type="dcterms:W3CDTF">2023-06-25T13:46:47Z</dcterms:created>
  <dcterms:modified xsi:type="dcterms:W3CDTF">2023-06-25T19:50:22Z</dcterms:modified>
</cp:coreProperties>
</file>