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sh\Documents\code\SEM7\stqa\"/>
    </mc:Choice>
  </mc:AlternateContent>
  <xr:revisionPtr revIDLastSave="0" documentId="8_{ED526CEE-975D-4909-904E-2834A5F7B189}" xr6:coauthVersionLast="47" xr6:coauthVersionMax="47" xr10:uidLastSave="{00000000-0000-0000-0000-000000000000}"/>
  <bookViews>
    <workbookView xWindow="-108" yWindow="-108" windowWidth="23256" windowHeight="12456" firstSheet="1" activeTab="1" xr2:uid="{2289C778-3661-486F-B674-C4069A55FC99}"/>
  </bookViews>
  <sheets>
    <sheet name="Chart1" sheetId="2" state="hidden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11" i="1" s="1"/>
  <c r="C23" i="1"/>
  <c r="C3" i="1" s="1"/>
  <c r="C14" i="1" l="1"/>
  <c r="D2" i="1"/>
  <c r="D10" i="1"/>
  <c r="C11" i="1"/>
  <c r="D19" i="1"/>
  <c r="D7" i="1"/>
  <c r="C2" i="1"/>
  <c r="C10" i="1"/>
  <c r="D18" i="1"/>
  <c r="D6" i="1"/>
  <c r="C21" i="1"/>
  <c r="C9" i="1"/>
  <c r="D17" i="1"/>
  <c r="D5" i="1"/>
  <c r="D20" i="1"/>
  <c r="C20" i="1"/>
  <c r="C13" i="1"/>
  <c r="D21" i="1"/>
  <c r="D9" i="1"/>
  <c r="C12" i="1"/>
  <c r="D8" i="1"/>
  <c r="C8" i="1"/>
  <c r="D16" i="1"/>
  <c r="D4" i="1"/>
  <c r="C19" i="1"/>
  <c r="C7" i="1"/>
  <c r="D15" i="1"/>
  <c r="D3" i="1"/>
  <c r="F3" i="1" s="1"/>
  <c r="C18" i="1"/>
  <c r="C6" i="1"/>
  <c r="D14" i="1"/>
  <c r="C17" i="1"/>
  <c r="C5" i="1"/>
  <c r="D13" i="1"/>
  <c r="C16" i="1"/>
  <c r="C4" i="1"/>
  <c r="D12" i="1"/>
  <c r="C15" i="1"/>
  <c r="E8" i="1" l="1"/>
  <c r="F8" i="1"/>
  <c r="E5" i="1"/>
  <c r="F5" i="1"/>
  <c r="F17" i="1"/>
  <c r="E17" i="1"/>
  <c r="E12" i="1"/>
  <c r="F12" i="1"/>
  <c r="E10" i="1"/>
  <c r="F10" i="1"/>
  <c r="E2" i="1"/>
  <c r="F2" i="1"/>
  <c r="F6" i="1"/>
  <c r="E6" i="1"/>
  <c r="F18" i="1"/>
  <c r="E18" i="1"/>
  <c r="E13" i="1"/>
  <c r="F13" i="1"/>
  <c r="E20" i="1"/>
  <c r="F20" i="1"/>
  <c r="E11" i="1"/>
  <c r="F11" i="1"/>
  <c r="F15" i="1"/>
  <c r="E15" i="1"/>
  <c r="E7" i="1"/>
  <c r="F7" i="1"/>
  <c r="E19" i="1"/>
  <c r="F19" i="1"/>
  <c r="E14" i="1"/>
  <c r="F14" i="1"/>
  <c r="E4" i="1"/>
  <c r="F4" i="1"/>
  <c r="E9" i="1"/>
  <c r="F9" i="1"/>
  <c r="E3" i="1"/>
  <c r="F16" i="1"/>
  <c r="E16" i="1"/>
  <c r="E21" i="1"/>
  <c r="F21" i="1"/>
</calcChain>
</file>

<file path=xl/sharedStrings.xml><?xml version="1.0" encoding="utf-8"?>
<sst xmlns="http://schemas.openxmlformats.org/spreadsheetml/2006/main" count="28" uniqueCount="26">
  <si>
    <t>Day</t>
  </si>
  <si>
    <t>Delayed Delivery</t>
  </si>
  <si>
    <t>Average</t>
  </si>
  <si>
    <t>STD</t>
  </si>
  <si>
    <t>UCL</t>
  </si>
  <si>
    <t>LCL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</si>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</sst>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Delayed Delivery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6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7-4798-AD42-1EF9D3353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7-4798-AD42-1EF9D33530A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1.4991664350564951</c:v>
                </c:pt>
                <c:pt idx="1">
                  <c:v>1.4991664350564951</c:v>
                </c:pt>
                <c:pt idx="2">
                  <c:v>1.4991664350564951</c:v>
                </c:pt>
                <c:pt idx="3">
                  <c:v>1.4991664350564951</c:v>
                </c:pt>
                <c:pt idx="4">
                  <c:v>1.4991664350564951</c:v>
                </c:pt>
                <c:pt idx="5">
                  <c:v>1.4991664350564951</c:v>
                </c:pt>
                <c:pt idx="6">
                  <c:v>1.4991664350564951</c:v>
                </c:pt>
                <c:pt idx="7">
                  <c:v>1.4991664350564951</c:v>
                </c:pt>
                <c:pt idx="8">
                  <c:v>1.4991664350564951</c:v>
                </c:pt>
                <c:pt idx="9">
                  <c:v>1.4991664350564951</c:v>
                </c:pt>
                <c:pt idx="10">
                  <c:v>1.4991664350564951</c:v>
                </c:pt>
                <c:pt idx="11">
                  <c:v>1.4991664350564951</c:v>
                </c:pt>
                <c:pt idx="12">
                  <c:v>1.4991664350564951</c:v>
                </c:pt>
                <c:pt idx="13">
                  <c:v>1.4991664350564951</c:v>
                </c:pt>
                <c:pt idx="14">
                  <c:v>1.4991664350564951</c:v>
                </c:pt>
                <c:pt idx="15">
                  <c:v>1.4991664350564951</c:v>
                </c:pt>
                <c:pt idx="16">
                  <c:v>1.4991664350564951</c:v>
                </c:pt>
                <c:pt idx="17">
                  <c:v>1.4991664350564951</c:v>
                </c:pt>
                <c:pt idx="18">
                  <c:v>1.4991664350564951</c:v>
                </c:pt>
                <c:pt idx="19">
                  <c:v>1.4991664350564951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7-4798-AD42-1EF9D33530A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7.4474993051694858</c:v>
                </c:pt>
                <c:pt idx="1">
                  <c:v>7.4474993051694858</c:v>
                </c:pt>
                <c:pt idx="2">
                  <c:v>7.4474993051694858</c:v>
                </c:pt>
                <c:pt idx="3">
                  <c:v>7.4474993051694858</c:v>
                </c:pt>
                <c:pt idx="4">
                  <c:v>7.4474993051694858</c:v>
                </c:pt>
                <c:pt idx="5">
                  <c:v>7.4474993051694858</c:v>
                </c:pt>
                <c:pt idx="6">
                  <c:v>7.4474993051694858</c:v>
                </c:pt>
                <c:pt idx="7">
                  <c:v>7.4474993051694858</c:v>
                </c:pt>
                <c:pt idx="8">
                  <c:v>7.4474993051694858</c:v>
                </c:pt>
                <c:pt idx="9">
                  <c:v>7.4474993051694858</c:v>
                </c:pt>
                <c:pt idx="10">
                  <c:v>7.4474993051694858</c:v>
                </c:pt>
                <c:pt idx="11">
                  <c:v>7.4474993051694858</c:v>
                </c:pt>
                <c:pt idx="12">
                  <c:v>7.4474993051694858</c:v>
                </c:pt>
                <c:pt idx="13">
                  <c:v>7.4474993051694858</c:v>
                </c:pt>
                <c:pt idx="14">
                  <c:v>7.4474993051694858</c:v>
                </c:pt>
                <c:pt idx="15">
                  <c:v>7.4474993051694858</c:v>
                </c:pt>
                <c:pt idx="16">
                  <c:v>7.4474993051694858</c:v>
                </c:pt>
                <c:pt idx="17">
                  <c:v>7.4474993051694858</c:v>
                </c:pt>
                <c:pt idx="18">
                  <c:v>7.4474993051694858</c:v>
                </c:pt>
                <c:pt idx="19">
                  <c:v>7.4474993051694858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7-4798-AD42-1EF9D33530A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-1.5474993051694854</c:v>
                </c:pt>
                <c:pt idx="1">
                  <c:v>-1.5474993051694854</c:v>
                </c:pt>
                <c:pt idx="2">
                  <c:v>-1.5474993051694854</c:v>
                </c:pt>
                <c:pt idx="3">
                  <c:v>-1.5474993051694854</c:v>
                </c:pt>
                <c:pt idx="4">
                  <c:v>-1.5474993051694854</c:v>
                </c:pt>
                <c:pt idx="5">
                  <c:v>-1.5474993051694854</c:v>
                </c:pt>
                <c:pt idx="6">
                  <c:v>-1.5474993051694854</c:v>
                </c:pt>
                <c:pt idx="7">
                  <c:v>-1.5474993051694854</c:v>
                </c:pt>
                <c:pt idx="8">
                  <c:v>-1.5474993051694854</c:v>
                </c:pt>
                <c:pt idx="9">
                  <c:v>-1.5474993051694854</c:v>
                </c:pt>
                <c:pt idx="10">
                  <c:v>-1.5474993051694854</c:v>
                </c:pt>
                <c:pt idx="11">
                  <c:v>-1.5474993051694854</c:v>
                </c:pt>
                <c:pt idx="12">
                  <c:v>-1.5474993051694854</c:v>
                </c:pt>
                <c:pt idx="13">
                  <c:v>-1.5474993051694854</c:v>
                </c:pt>
                <c:pt idx="14">
                  <c:v>-1.5474993051694854</c:v>
                </c:pt>
                <c:pt idx="15">
                  <c:v>-1.5474993051694854</c:v>
                </c:pt>
                <c:pt idx="16">
                  <c:v>-1.5474993051694854</c:v>
                </c:pt>
                <c:pt idx="17">
                  <c:v>-1.5474993051694854</c:v>
                </c:pt>
                <c:pt idx="18">
                  <c:v>-1.5474993051694854</c:v>
                </c:pt>
                <c:pt idx="19">
                  <c:v>-1.5474993051694854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D7-4798-AD42-1EF9D3353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257727"/>
        <c:axId val="1676258143"/>
      </c:barChart>
      <c:catAx>
        <c:axId val="167625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58143"/>
        <c:crosses val="autoZero"/>
        <c:auto val="1"/>
        <c:lblAlgn val="ctr"/>
        <c:lblOffset val="100"/>
        <c:noMultiLvlLbl val="0"/>
      </c:catAx>
      <c:valAx>
        <c:axId val="167625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Delayed Delivery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6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9-4DAA-B520-D9C7B4396E0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9-4DAA-B520-D9C7B4396E0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1.4991664350564951</c:v>
                </c:pt>
                <c:pt idx="1">
                  <c:v>1.4991664350564951</c:v>
                </c:pt>
                <c:pt idx="2">
                  <c:v>1.4991664350564951</c:v>
                </c:pt>
                <c:pt idx="3">
                  <c:v>1.4991664350564951</c:v>
                </c:pt>
                <c:pt idx="4">
                  <c:v>1.4991664350564951</c:v>
                </c:pt>
                <c:pt idx="5">
                  <c:v>1.4991664350564951</c:v>
                </c:pt>
                <c:pt idx="6">
                  <c:v>1.4991664350564951</c:v>
                </c:pt>
                <c:pt idx="7">
                  <c:v>1.4991664350564951</c:v>
                </c:pt>
                <c:pt idx="8">
                  <c:v>1.4991664350564951</c:v>
                </c:pt>
                <c:pt idx="9">
                  <c:v>1.4991664350564951</c:v>
                </c:pt>
                <c:pt idx="10">
                  <c:v>1.4991664350564951</c:v>
                </c:pt>
                <c:pt idx="11">
                  <c:v>1.4991664350564951</c:v>
                </c:pt>
                <c:pt idx="12">
                  <c:v>1.4991664350564951</c:v>
                </c:pt>
                <c:pt idx="13">
                  <c:v>1.4991664350564951</c:v>
                </c:pt>
                <c:pt idx="14">
                  <c:v>1.4991664350564951</c:v>
                </c:pt>
                <c:pt idx="15">
                  <c:v>1.4991664350564951</c:v>
                </c:pt>
                <c:pt idx="16">
                  <c:v>1.4991664350564951</c:v>
                </c:pt>
                <c:pt idx="17">
                  <c:v>1.4991664350564951</c:v>
                </c:pt>
                <c:pt idx="18">
                  <c:v>1.4991664350564951</c:v>
                </c:pt>
                <c:pt idx="19">
                  <c:v>1.4991664350564951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9-4DAA-B520-D9C7B4396E0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7.4474993051694858</c:v>
                </c:pt>
                <c:pt idx="1">
                  <c:v>7.4474993051694858</c:v>
                </c:pt>
                <c:pt idx="2">
                  <c:v>7.4474993051694858</c:v>
                </c:pt>
                <c:pt idx="3">
                  <c:v>7.4474993051694858</c:v>
                </c:pt>
                <c:pt idx="4">
                  <c:v>7.4474993051694858</c:v>
                </c:pt>
                <c:pt idx="5">
                  <c:v>7.4474993051694858</c:v>
                </c:pt>
                <c:pt idx="6">
                  <c:v>7.4474993051694858</c:v>
                </c:pt>
                <c:pt idx="7">
                  <c:v>7.4474993051694858</c:v>
                </c:pt>
                <c:pt idx="8">
                  <c:v>7.4474993051694858</c:v>
                </c:pt>
                <c:pt idx="9">
                  <c:v>7.4474993051694858</c:v>
                </c:pt>
                <c:pt idx="10">
                  <c:v>7.4474993051694858</c:v>
                </c:pt>
                <c:pt idx="11">
                  <c:v>7.4474993051694858</c:v>
                </c:pt>
                <c:pt idx="12">
                  <c:v>7.4474993051694858</c:v>
                </c:pt>
                <c:pt idx="13">
                  <c:v>7.4474993051694858</c:v>
                </c:pt>
                <c:pt idx="14">
                  <c:v>7.4474993051694858</c:v>
                </c:pt>
                <c:pt idx="15">
                  <c:v>7.4474993051694858</c:v>
                </c:pt>
                <c:pt idx="16">
                  <c:v>7.4474993051694858</c:v>
                </c:pt>
                <c:pt idx="17">
                  <c:v>7.4474993051694858</c:v>
                </c:pt>
                <c:pt idx="18">
                  <c:v>7.4474993051694858</c:v>
                </c:pt>
                <c:pt idx="19">
                  <c:v>7.4474993051694858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9-4DAA-B520-D9C7B4396E0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-1.5474993051694854</c:v>
                </c:pt>
                <c:pt idx="1">
                  <c:v>-1.5474993051694854</c:v>
                </c:pt>
                <c:pt idx="2">
                  <c:v>-1.5474993051694854</c:v>
                </c:pt>
                <c:pt idx="3">
                  <c:v>-1.5474993051694854</c:v>
                </c:pt>
                <c:pt idx="4">
                  <c:v>-1.5474993051694854</c:v>
                </c:pt>
                <c:pt idx="5">
                  <c:v>-1.5474993051694854</c:v>
                </c:pt>
                <c:pt idx="6">
                  <c:v>-1.5474993051694854</c:v>
                </c:pt>
                <c:pt idx="7">
                  <c:v>-1.5474993051694854</c:v>
                </c:pt>
                <c:pt idx="8">
                  <c:v>-1.5474993051694854</c:v>
                </c:pt>
                <c:pt idx="9">
                  <c:v>-1.5474993051694854</c:v>
                </c:pt>
                <c:pt idx="10">
                  <c:v>-1.5474993051694854</c:v>
                </c:pt>
                <c:pt idx="11">
                  <c:v>-1.5474993051694854</c:v>
                </c:pt>
                <c:pt idx="12">
                  <c:v>-1.5474993051694854</c:v>
                </c:pt>
                <c:pt idx="13">
                  <c:v>-1.5474993051694854</c:v>
                </c:pt>
                <c:pt idx="14">
                  <c:v>-1.5474993051694854</c:v>
                </c:pt>
                <c:pt idx="15">
                  <c:v>-1.5474993051694854</c:v>
                </c:pt>
                <c:pt idx="16">
                  <c:v>-1.5474993051694854</c:v>
                </c:pt>
                <c:pt idx="17">
                  <c:v>-1.5474993051694854</c:v>
                </c:pt>
                <c:pt idx="18">
                  <c:v>-1.5474993051694854</c:v>
                </c:pt>
                <c:pt idx="19">
                  <c:v>-1.5474993051694854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29-4DAA-B520-D9C7B4396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574639"/>
        <c:axId val="1855554255"/>
      </c:lineChart>
      <c:catAx>
        <c:axId val="185557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54255"/>
        <c:crosses val="autoZero"/>
        <c:auto val="1"/>
        <c:lblAlgn val="ctr"/>
        <c:lblOffset val="100"/>
        <c:noMultiLvlLbl val="0"/>
      </c:catAx>
      <c:valAx>
        <c:axId val="18555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016351-B089-47F3-A30E-BBA778E0B5CC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FFCC2-6517-80EE-F96F-CE5434E664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152400</xdr:rowOff>
    </xdr:from>
    <xdr:to>
      <xdr:col>21</xdr:col>
      <xdr:colOff>281940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7ED6F-6745-CA2E-7AAA-08F54BD6B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D432-8668-441F-9969-21C0DD216008}">
  <dimension ref="A1:F24"/>
  <sheetViews>
    <sheetView tabSelected="1" workbookViewId="0">
      <selection activeCell="G24" sqref="G24"/>
    </sheetView>
  </sheetViews>
  <sheetFormatPr defaultRowHeight="14.4" x14ac:dyDescent="0.3"/>
  <cols>
    <col min="4" max="4" width="6.5546875" bestFit="1" customWidth="1"/>
    <col min="5" max="5" width="14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</v>
      </c>
      <c r="C2">
        <f>$C$23</f>
        <v>2.95</v>
      </c>
      <c r="D2" s="1">
        <f>$C$24</f>
        <v>1.4991664350564951</v>
      </c>
      <c r="E2">
        <f>C2+(3*D2)</f>
        <v>7.4474993051694858</v>
      </c>
      <c r="F2">
        <f>C2-(3*D2)</f>
        <v>-1.5474993051694854</v>
      </c>
    </row>
    <row r="3" spans="1:6" x14ac:dyDescent="0.3">
      <c r="A3" t="s">
        <v>7</v>
      </c>
      <c r="B3">
        <v>3</v>
      </c>
      <c r="C3">
        <f>$C$23</f>
        <v>2.95</v>
      </c>
      <c r="D3" s="1">
        <f>$C$24</f>
        <v>1.4991664350564951</v>
      </c>
      <c r="E3">
        <f t="shared" ref="E3:E21" si="0">C3+(3*D3)</f>
        <v>7.4474993051694858</v>
      </c>
      <c r="F3">
        <f t="shared" ref="F3:F21" si="1">C3-(3*D3)</f>
        <v>-1.5474993051694854</v>
      </c>
    </row>
    <row r="4" spans="1:6" x14ac:dyDescent="0.3">
      <c r="A4" t="s">
        <v>8</v>
      </c>
      <c r="B4">
        <v>4</v>
      </c>
      <c r="C4">
        <f>$C$23</f>
        <v>2.95</v>
      </c>
      <c r="D4" s="1">
        <f>$C$24</f>
        <v>1.4991664350564951</v>
      </c>
      <c r="E4">
        <f t="shared" si="0"/>
        <v>7.4474993051694858</v>
      </c>
      <c r="F4">
        <f t="shared" si="1"/>
        <v>-1.5474993051694854</v>
      </c>
    </row>
    <row r="5" spans="1:6" x14ac:dyDescent="0.3">
      <c r="A5" t="s">
        <v>9</v>
      </c>
      <c r="B5">
        <v>1</v>
      </c>
      <c r="C5">
        <f>$C$23</f>
        <v>2.95</v>
      </c>
      <c r="D5" s="1">
        <f>$C$24</f>
        <v>1.4991664350564951</v>
      </c>
      <c r="E5">
        <f t="shared" si="0"/>
        <v>7.4474993051694858</v>
      </c>
      <c r="F5">
        <f t="shared" si="1"/>
        <v>-1.5474993051694854</v>
      </c>
    </row>
    <row r="6" spans="1:6" x14ac:dyDescent="0.3">
      <c r="A6" t="s">
        <v>10</v>
      </c>
      <c r="B6">
        <v>2</v>
      </c>
      <c r="C6">
        <f>$C$23</f>
        <v>2.95</v>
      </c>
      <c r="D6" s="1">
        <f>$C$24</f>
        <v>1.4991664350564951</v>
      </c>
      <c r="E6">
        <f t="shared" si="0"/>
        <v>7.4474993051694858</v>
      </c>
      <c r="F6">
        <f t="shared" si="1"/>
        <v>-1.5474993051694854</v>
      </c>
    </row>
    <row r="7" spans="1:6" x14ac:dyDescent="0.3">
      <c r="A7" t="s">
        <v>11</v>
      </c>
      <c r="B7">
        <v>3</v>
      </c>
      <c r="C7">
        <f>$C$23</f>
        <v>2.95</v>
      </c>
      <c r="D7" s="1">
        <f>$C$24</f>
        <v>1.4991664350564951</v>
      </c>
      <c r="E7">
        <f t="shared" si="0"/>
        <v>7.4474993051694858</v>
      </c>
      <c r="F7">
        <f t="shared" si="1"/>
        <v>-1.5474993051694854</v>
      </c>
    </row>
    <row r="8" spans="1:6" x14ac:dyDescent="0.3">
      <c r="A8" t="s">
        <v>12</v>
      </c>
      <c r="B8">
        <v>6</v>
      </c>
      <c r="C8">
        <f>$C$23</f>
        <v>2.95</v>
      </c>
      <c r="D8" s="1">
        <f>$C$24</f>
        <v>1.4991664350564951</v>
      </c>
      <c r="E8">
        <f t="shared" si="0"/>
        <v>7.4474993051694858</v>
      </c>
      <c r="F8">
        <f t="shared" si="1"/>
        <v>-1.5474993051694854</v>
      </c>
    </row>
    <row r="9" spans="1:6" x14ac:dyDescent="0.3">
      <c r="A9" t="s">
        <v>13</v>
      </c>
      <c r="B9">
        <v>3</v>
      </c>
      <c r="C9">
        <f>$C$23</f>
        <v>2.95</v>
      </c>
      <c r="D9" s="1">
        <f>$C$24</f>
        <v>1.4991664350564951</v>
      </c>
      <c r="E9">
        <f t="shared" si="0"/>
        <v>7.4474993051694858</v>
      </c>
      <c r="F9">
        <f t="shared" si="1"/>
        <v>-1.5474993051694854</v>
      </c>
    </row>
    <row r="10" spans="1:6" x14ac:dyDescent="0.3">
      <c r="A10" t="s">
        <v>14</v>
      </c>
      <c r="B10">
        <v>3</v>
      </c>
      <c r="C10">
        <f>$C$23</f>
        <v>2.95</v>
      </c>
      <c r="D10" s="1">
        <f>$C$24</f>
        <v>1.4991664350564951</v>
      </c>
      <c r="E10">
        <f t="shared" si="0"/>
        <v>7.4474993051694858</v>
      </c>
      <c r="F10">
        <f t="shared" si="1"/>
        <v>-1.5474993051694854</v>
      </c>
    </row>
    <row r="11" spans="1:6" x14ac:dyDescent="0.3">
      <c r="A11" t="s">
        <v>15</v>
      </c>
      <c r="B11">
        <v>1</v>
      </c>
      <c r="C11">
        <f>$C$23</f>
        <v>2.95</v>
      </c>
      <c r="D11" s="1">
        <f>$C$24</f>
        <v>1.4991664350564951</v>
      </c>
      <c r="E11">
        <f t="shared" si="0"/>
        <v>7.4474993051694858</v>
      </c>
      <c r="F11">
        <f t="shared" si="1"/>
        <v>-1.5474993051694854</v>
      </c>
    </row>
    <row r="12" spans="1:6" x14ac:dyDescent="0.3">
      <c r="A12" t="s">
        <v>16</v>
      </c>
      <c r="B12">
        <v>2</v>
      </c>
      <c r="C12">
        <f>$C$23</f>
        <v>2.95</v>
      </c>
      <c r="D12" s="1">
        <f>$C$24</f>
        <v>1.4991664350564951</v>
      </c>
      <c r="E12">
        <f t="shared" si="0"/>
        <v>7.4474993051694858</v>
      </c>
      <c r="F12">
        <f t="shared" si="1"/>
        <v>-1.5474993051694854</v>
      </c>
    </row>
    <row r="13" spans="1:6" x14ac:dyDescent="0.3">
      <c r="A13" t="s">
        <v>17</v>
      </c>
      <c r="B13">
        <v>3</v>
      </c>
      <c r="C13">
        <f>$C$23</f>
        <v>2.95</v>
      </c>
      <c r="D13" s="1">
        <f>$C$24</f>
        <v>1.4991664350564951</v>
      </c>
      <c r="E13">
        <f t="shared" si="0"/>
        <v>7.4474993051694858</v>
      </c>
      <c r="F13">
        <f t="shared" si="1"/>
        <v>-1.5474993051694854</v>
      </c>
    </row>
    <row r="14" spans="1:6" x14ac:dyDescent="0.3">
      <c r="A14" t="s">
        <v>18</v>
      </c>
      <c r="B14">
        <v>1</v>
      </c>
      <c r="C14">
        <f>$C$23</f>
        <v>2.95</v>
      </c>
      <c r="D14" s="1">
        <f>$C$24</f>
        <v>1.4991664350564951</v>
      </c>
      <c r="E14">
        <f t="shared" si="0"/>
        <v>7.4474993051694858</v>
      </c>
      <c r="F14">
        <f t="shared" si="1"/>
        <v>-1.5474993051694854</v>
      </c>
    </row>
    <row r="15" spans="1:6" x14ac:dyDescent="0.3">
      <c r="A15" t="s">
        <v>19</v>
      </c>
      <c r="B15">
        <v>6</v>
      </c>
      <c r="C15">
        <f>$C$23</f>
        <v>2.95</v>
      </c>
      <c r="D15" s="1">
        <f>$C$24</f>
        <v>1.4991664350564951</v>
      </c>
      <c r="E15">
        <f t="shared" si="0"/>
        <v>7.4474993051694858</v>
      </c>
      <c r="F15">
        <f t="shared" si="1"/>
        <v>-1.5474993051694854</v>
      </c>
    </row>
    <row r="16" spans="1:6" x14ac:dyDescent="0.3">
      <c r="A16" t="s">
        <v>20</v>
      </c>
      <c r="B16">
        <v>4</v>
      </c>
      <c r="C16">
        <f>$C$23</f>
        <v>2.95</v>
      </c>
      <c r="D16" s="1">
        <f>$C$24</f>
        <v>1.4991664350564951</v>
      </c>
      <c r="E16">
        <f t="shared" si="0"/>
        <v>7.4474993051694858</v>
      </c>
      <c r="F16">
        <f t="shared" si="1"/>
        <v>-1.5474993051694854</v>
      </c>
    </row>
    <row r="17" spans="1:6" x14ac:dyDescent="0.3">
      <c r="A17" t="s">
        <v>21</v>
      </c>
      <c r="B17">
        <v>1</v>
      </c>
      <c r="C17">
        <f>$C$23</f>
        <v>2.95</v>
      </c>
      <c r="D17" s="1">
        <f>$C$24</f>
        <v>1.4991664350564951</v>
      </c>
      <c r="E17">
        <f t="shared" si="0"/>
        <v>7.4474993051694858</v>
      </c>
      <c r="F17">
        <f t="shared" si="1"/>
        <v>-1.5474993051694854</v>
      </c>
    </row>
    <row r="18" spans="1:6" x14ac:dyDescent="0.3">
      <c r="A18" t="s">
        <v>22</v>
      </c>
      <c r="B18">
        <v>2</v>
      </c>
      <c r="C18">
        <f>$C$23</f>
        <v>2.95</v>
      </c>
      <c r="D18" s="1">
        <f>$C$24</f>
        <v>1.4991664350564951</v>
      </c>
      <c r="E18">
        <f t="shared" si="0"/>
        <v>7.4474993051694858</v>
      </c>
      <c r="F18">
        <f t="shared" si="1"/>
        <v>-1.5474993051694854</v>
      </c>
    </row>
    <row r="19" spans="1:6" x14ac:dyDescent="0.3">
      <c r="A19" t="s">
        <v>23</v>
      </c>
      <c r="B19">
        <v>3</v>
      </c>
      <c r="C19">
        <f>$C$23</f>
        <v>2.95</v>
      </c>
      <c r="D19" s="1">
        <f>$C$24</f>
        <v>1.4991664350564951</v>
      </c>
      <c r="E19">
        <f t="shared" si="0"/>
        <v>7.4474993051694858</v>
      </c>
      <c r="F19">
        <f t="shared" si="1"/>
        <v>-1.5474993051694854</v>
      </c>
    </row>
    <row r="20" spans="1:6" x14ac:dyDescent="0.3">
      <c r="A20" t="s">
        <v>24</v>
      </c>
      <c r="B20">
        <v>4</v>
      </c>
      <c r="C20">
        <f>$C$23</f>
        <v>2.95</v>
      </c>
      <c r="D20" s="1">
        <f>$C$24</f>
        <v>1.4991664350564951</v>
      </c>
      <c r="E20">
        <f t="shared" si="0"/>
        <v>7.4474993051694858</v>
      </c>
      <c r="F20">
        <f t="shared" si="1"/>
        <v>-1.5474993051694854</v>
      </c>
    </row>
    <row r="21" spans="1:6" x14ac:dyDescent="0.3">
      <c r="A21" t="s">
        <v>25</v>
      </c>
      <c r="B21">
        <v>5</v>
      </c>
      <c r="C21">
        <f>$C$23</f>
        <v>2.95</v>
      </c>
      <c r="D21" s="1">
        <f>$C$24</f>
        <v>1.4991664350564951</v>
      </c>
      <c r="E21">
        <f t="shared" si="0"/>
        <v>7.4474993051694858</v>
      </c>
      <c r="F21">
        <f t="shared" si="1"/>
        <v>-1.5474993051694854</v>
      </c>
    </row>
    <row r="23" spans="1:6" x14ac:dyDescent="0.3">
      <c r="B23" t="s">
        <v>2</v>
      </c>
      <c r="C23">
        <f>AVERAGE(B2:B21)</f>
        <v>2.95</v>
      </c>
    </row>
    <row r="24" spans="1:6" x14ac:dyDescent="0.3">
      <c r="B24" t="s">
        <v>3</v>
      </c>
      <c r="C24" s="1">
        <f>_xlfn.STDEV.P(B2:B21)</f>
        <v>1.4991664350564951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Vaze</dc:creator>
  <cp:lastModifiedBy>Hrishikesh Vaze</cp:lastModifiedBy>
  <dcterms:created xsi:type="dcterms:W3CDTF">2022-11-22T12:57:30Z</dcterms:created>
  <dcterms:modified xsi:type="dcterms:W3CDTF">2022-11-22T13:10:36Z</dcterms:modified>
</cp:coreProperties>
</file>