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\Documents\code\SEM7\stqa\"/>
    </mc:Choice>
  </mc:AlternateContent>
  <xr:revisionPtr revIDLastSave="0" documentId="13_ncr:1_{8434C964-E5EB-40F3-B247-5F5E173B70DD}" xr6:coauthVersionLast="47" xr6:coauthVersionMax="47" xr10:uidLastSave="{00000000-0000-0000-0000-000000000000}"/>
  <bookViews>
    <workbookView xWindow="-108" yWindow="-108" windowWidth="23256" windowHeight="12456" xr2:uid="{00D14CC4-D368-4342-965B-D3F5F9E66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C16" i="1" s="1"/>
  <c r="I9" i="1"/>
  <c r="I8" i="1"/>
  <c r="I7" i="1"/>
  <c r="I6" i="1"/>
  <c r="I5" i="1"/>
  <c r="I10" i="1" l="1"/>
  <c r="F12" i="1" l="1"/>
  <c r="C17" i="1" s="1"/>
</calcChain>
</file>

<file path=xl/sharedStrings.xml><?xml version="1.0" encoding="utf-8"?>
<sst xmlns="http://schemas.openxmlformats.org/spreadsheetml/2006/main" count="85" uniqueCount="54">
  <si>
    <t>Calculate Software Metrics for a given problem statement using the FP analysis/ Agile Estimation technique. (Technique like- Planning Poker/ T-shirt sizing)</t>
  </si>
  <si>
    <t>Questions</t>
  </si>
  <si>
    <t>Sr. No.</t>
  </si>
  <si>
    <t>Measurement Parameter</t>
  </si>
  <si>
    <t>Count</t>
  </si>
  <si>
    <t>Weighing Factor</t>
  </si>
  <si>
    <t>Simple</t>
  </si>
  <si>
    <t>Average</t>
  </si>
  <si>
    <t>Complex</t>
  </si>
  <si>
    <t>Number of external inputs (EI)</t>
  </si>
  <si>
    <t>-</t>
  </si>
  <si>
    <t>Number of external outputs (EO)</t>
  </si>
  <si>
    <t>Number of external inquiries (EQ)</t>
  </si>
  <si>
    <t>Number of internal files (ILF)</t>
  </si>
  <si>
    <t>Number of external interfaces (EIF)</t>
  </si>
  <si>
    <t>0*5=</t>
  </si>
  <si>
    <t>Count-Total</t>
  </si>
  <si>
    <t>Value Adjustment Factor</t>
  </si>
  <si>
    <t>FP = VAF * Count-Total</t>
  </si>
  <si>
    <t>Sum</t>
  </si>
  <si>
    <t>No.</t>
  </si>
  <si>
    <t>Module name</t>
  </si>
  <si>
    <t>Function name</t>
  </si>
  <si>
    <t>Description</t>
  </si>
  <si>
    <t>Type</t>
  </si>
  <si>
    <t>Complexity</t>
  </si>
  <si>
    <t>FP</t>
  </si>
  <si>
    <t>FPA</t>
  </si>
  <si>
    <t>Remarks</t>
  </si>
  <si>
    <t>EI</t>
  </si>
  <si>
    <t>MEDIUM</t>
  </si>
  <si>
    <t>EO</t>
  </si>
  <si>
    <t>LOW</t>
  </si>
  <si>
    <t>14*4=</t>
  </si>
  <si>
    <t>15*4=</t>
  </si>
  <si>
    <t>8*3=</t>
  </si>
  <si>
    <t>3*7=</t>
  </si>
  <si>
    <t>User</t>
  </si>
  <si>
    <t>Login, logout, Register</t>
  </si>
  <si>
    <t>ThemeStudio</t>
  </si>
  <si>
    <t>Create, Delete, Edit</t>
  </si>
  <si>
    <t>Presentation</t>
  </si>
  <si>
    <t>Slides</t>
  </si>
  <si>
    <t>Add, Edit, Delete</t>
  </si>
  <si>
    <t>LiveShare</t>
  </si>
  <si>
    <t>Change</t>
  </si>
  <si>
    <t>Create, Delete, Edit, Share</t>
  </si>
  <si>
    <t>Credentails needs to be check</t>
  </si>
  <si>
    <t>content should be safe</t>
  </si>
  <si>
    <t>constraints check</t>
  </si>
  <si>
    <t>View</t>
  </si>
  <si>
    <t>View, Edit</t>
  </si>
  <si>
    <t>Adjust</t>
  </si>
  <si>
    <t>Answer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</si>
</sst>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Lao UI"/>
      <family val="2"/>
    </font>
    <font>
      <b/>
      <sz val="9"/>
      <name val="Yu Gothic UI Semibold"/>
      <family val="2"/>
    </font>
    <font>
      <b/>
      <sz val="12"/>
      <color theme="1"/>
      <name val="Lao U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 vertical="center"/>
    </xf>
    <xf numFmtId="0" fontId="1" fillId="5" borderId="0" xfId="0" applyFont="1" applyFill="1"/>
    <xf numFmtId="0" fontId="1" fillId="9" borderId="1" xfId="0" applyFont="1" applyFill="1" applyBorder="1"/>
    <xf numFmtId="0" fontId="3" fillId="9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8" borderId="5" xfId="0" applyFont="1" applyFill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6" borderId="0" xfId="0" applyFont="1" applyFill="1"/>
    <xf numFmtId="0" fontId="3" fillId="5" borderId="0" xfId="0" applyFont="1" applyFill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8C0D-A057-46EC-9863-8E515D671832}">
  <dimension ref="A1:M29"/>
  <sheetViews>
    <sheetView tabSelected="1" workbookViewId="0">
      <selection activeCell="H18" sqref="H18:I18"/>
    </sheetView>
  </sheetViews>
  <sheetFormatPr defaultColWidth="9.109375" defaultRowHeight="15" x14ac:dyDescent="0.25"/>
  <cols>
    <col min="1" max="1" width="8.33203125" style="1" bestFit="1" customWidth="1"/>
    <col min="2" max="2" width="40.5546875" style="1" customWidth="1"/>
    <col min="3" max="3" width="19.33203125" style="1" bestFit="1" customWidth="1"/>
    <col min="4" max="4" width="16.5546875" style="1" bestFit="1" customWidth="1"/>
    <col min="5" max="5" width="28.109375" style="1" bestFit="1" customWidth="1"/>
    <col min="6" max="6" width="9.44140625" style="1" bestFit="1" customWidth="1"/>
    <col min="7" max="7" width="12.5546875" style="1" bestFit="1" customWidth="1"/>
    <col min="8" max="8" width="13.44140625" style="1" bestFit="1" customWidth="1"/>
    <col min="9" max="9" width="13.44140625" style="1" customWidth="1"/>
    <col min="10" max="10" width="13.6640625" style="1" bestFit="1" customWidth="1"/>
    <col min="11" max="11" width="9.88671875" style="1" customWidth="1"/>
    <col min="12" max="12" width="12.33203125" style="1" customWidth="1"/>
    <col min="13" max="13" width="13.88671875" style="1" customWidth="1"/>
    <col min="14" max="16384" width="9.109375" style="1"/>
  </cols>
  <sheetData>
    <row r="1" spans="1:13" x14ac:dyDescent="0.25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</row>
    <row r="2" spans="1:13" ht="15.6" x14ac:dyDescent="0.3">
      <c r="L2" s="23" t="s">
        <v>1</v>
      </c>
      <c r="M2" s="23" t="s">
        <v>53</v>
      </c>
    </row>
    <row r="3" spans="1:13" ht="15.6" x14ac:dyDescent="0.25">
      <c r="A3" s="26" t="s">
        <v>2</v>
      </c>
      <c r="B3" s="27" t="s">
        <v>3</v>
      </c>
      <c r="C3" s="27" t="s">
        <v>4</v>
      </c>
      <c r="D3" s="27"/>
      <c r="E3" s="26" t="s">
        <v>5</v>
      </c>
      <c r="F3" s="26"/>
      <c r="G3" s="26"/>
      <c r="H3" s="2"/>
      <c r="I3" s="2"/>
      <c r="L3" s="14">
        <v>1</v>
      </c>
      <c r="M3" s="14">
        <v>2</v>
      </c>
    </row>
    <row r="4" spans="1:13" ht="15.6" x14ac:dyDescent="0.25">
      <c r="A4" s="26"/>
      <c r="B4" s="28"/>
      <c r="C4" s="28"/>
      <c r="D4" s="28"/>
      <c r="E4" s="19" t="s">
        <v>6</v>
      </c>
      <c r="F4" s="19" t="s">
        <v>7</v>
      </c>
      <c r="G4" s="19" t="s">
        <v>8</v>
      </c>
      <c r="H4" s="2"/>
      <c r="I4" s="2"/>
      <c r="L4" s="14">
        <v>2</v>
      </c>
      <c r="M4" s="14">
        <v>1</v>
      </c>
    </row>
    <row r="5" spans="1:13" x14ac:dyDescent="0.25">
      <c r="A5" s="9">
        <v>1</v>
      </c>
      <c r="B5" s="3" t="s">
        <v>9</v>
      </c>
      <c r="C5" s="4">
        <v>14</v>
      </c>
      <c r="D5" s="4" t="s">
        <v>10</v>
      </c>
      <c r="E5" s="4">
        <v>3</v>
      </c>
      <c r="F5" s="4">
        <v>4</v>
      </c>
      <c r="G5" s="5">
        <v>6</v>
      </c>
      <c r="H5" s="2" t="s">
        <v>33</v>
      </c>
      <c r="I5" s="1">
        <f>C5*F5</f>
        <v>56</v>
      </c>
      <c r="L5" s="14">
        <v>3</v>
      </c>
      <c r="M5" s="15">
        <v>0</v>
      </c>
    </row>
    <row r="6" spans="1:13" x14ac:dyDescent="0.25">
      <c r="A6" s="9">
        <v>2</v>
      </c>
      <c r="B6" s="3" t="s">
        <v>11</v>
      </c>
      <c r="C6" s="4">
        <v>15</v>
      </c>
      <c r="D6" s="4" t="s">
        <v>10</v>
      </c>
      <c r="E6" s="4">
        <v>4</v>
      </c>
      <c r="F6" s="4">
        <v>5</v>
      </c>
      <c r="G6" s="5">
        <v>7</v>
      </c>
      <c r="H6" s="2" t="s">
        <v>34</v>
      </c>
      <c r="I6" s="1">
        <f>C6*F6</f>
        <v>75</v>
      </c>
      <c r="L6" s="14">
        <v>4</v>
      </c>
      <c r="M6" s="15">
        <v>0</v>
      </c>
    </row>
    <row r="7" spans="1:13" x14ac:dyDescent="0.25">
      <c r="A7" s="9">
        <v>3</v>
      </c>
      <c r="B7" s="3" t="s">
        <v>12</v>
      </c>
      <c r="C7" s="4">
        <v>8</v>
      </c>
      <c r="D7" s="4" t="s">
        <v>10</v>
      </c>
      <c r="E7" s="4">
        <v>3</v>
      </c>
      <c r="F7" s="4">
        <v>4</v>
      </c>
      <c r="G7" s="5">
        <v>6</v>
      </c>
      <c r="H7" s="2" t="s">
        <v>35</v>
      </c>
      <c r="I7" s="1">
        <f>C7*E7</f>
        <v>24</v>
      </c>
      <c r="L7" s="14">
        <v>5</v>
      </c>
      <c r="M7" s="15">
        <v>5</v>
      </c>
    </row>
    <row r="8" spans="1:13" x14ac:dyDescent="0.25">
      <c r="A8" s="9">
        <v>4</v>
      </c>
      <c r="B8" s="3" t="s">
        <v>13</v>
      </c>
      <c r="C8" s="4">
        <v>3</v>
      </c>
      <c r="D8" s="4" t="s">
        <v>10</v>
      </c>
      <c r="E8" s="4">
        <v>7</v>
      </c>
      <c r="F8" s="4">
        <v>10</v>
      </c>
      <c r="G8" s="5">
        <v>15</v>
      </c>
      <c r="H8" s="2" t="s">
        <v>36</v>
      </c>
      <c r="I8" s="1">
        <f>C8*E8</f>
        <v>21</v>
      </c>
      <c r="L8" s="14">
        <v>6</v>
      </c>
      <c r="M8" s="15">
        <v>5</v>
      </c>
    </row>
    <row r="9" spans="1:13" x14ac:dyDescent="0.25">
      <c r="A9" s="10">
        <v>5</v>
      </c>
      <c r="B9" s="6" t="s">
        <v>14</v>
      </c>
      <c r="C9" s="7">
        <v>0</v>
      </c>
      <c r="D9" s="7" t="s">
        <v>10</v>
      </c>
      <c r="E9" s="7">
        <v>5</v>
      </c>
      <c r="F9" s="7">
        <v>7</v>
      </c>
      <c r="G9" s="8">
        <v>10</v>
      </c>
      <c r="H9" s="2" t="s">
        <v>15</v>
      </c>
      <c r="I9" s="1">
        <f>C9*E9</f>
        <v>0</v>
      </c>
      <c r="L9" s="14">
        <v>7</v>
      </c>
      <c r="M9" s="15">
        <v>4</v>
      </c>
    </row>
    <row r="10" spans="1:13" ht="15.6" x14ac:dyDescent="0.3">
      <c r="I10" s="11">
        <f>SUM(I5:I9)</f>
        <v>176</v>
      </c>
      <c r="L10" s="14">
        <v>8</v>
      </c>
      <c r="M10" s="15">
        <v>3</v>
      </c>
    </row>
    <row r="11" spans="1:13" x14ac:dyDescent="0.25">
      <c r="L11" s="14">
        <v>9</v>
      </c>
      <c r="M11" s="15">
        <v>2</v>
      </c>
    </row>
    <row r="12" spans="1:13" ht="15.6" x14ac:dyDescent="0.3">
      <c r="E12" s="12" t="s">
        <v>16</v>
      </c>
      <c r="F12" s="13">
        <f>SUM(I10)</f>
        <v>176</v>
      </c>
      <c r="L12" s="14">
        <v>10</v>
      </c>
      <c r="M12" s="15">
        <v>5</v>
      </c>
    </row>
    <row r="13" spans="1:13" x14ac:dyDescent="0.25">
      <c r="L13" s="14">
        <v>11</v>
      </c>
      <c r="M13" s="15">
        <v>4</v>
      </c>
    </row>
    <row r="14" spans="1:13" x14ac:dyDescent="0.25">
      <c r="L14" s="14">
        <v>12</v>
      </c>
      <c r="M14" s="15">
        <v>5</v>
      </c>
    </row>
    <row r="15" spans="1:13" x14ac:dyDescent="0.25">
      <c r="L15" s="14">
        <v>13</v>
      </c>
      <c r="M15" s="15">
        <v>2</v>
      </c>
    </row>
    <row r="16" spans="1:13" ht="15.6" x14ac:dyDescent="0.3">
      <c r="B16" s="17" t="s">
        <v>17</v>
      </c>
      <c r="C16" s="18">
        <f>0.65+(0.01*M17)</f>
        <v>1.7000000000000002</v>
      </c>
      <c r="L16" s="14">
        <v>14</v>
      </c>
      <c r="M16" s="15">
        <v>3</v>
      </c>
    </row>
    <row r="17" spans="2:13" ht="15.6" x14ac:dyDescent="0.3">
      <c r="B17" s="17" t="s">
        <v>18</v>
      </c>
      <c r="C17" s="18">
        <f>F12*C16</f>
        <v>299.20000000000005</v>
      </c>
      <c r="L17" s="16" t="s">
        <v>19</v>
      </c>
      <c r="M17" s="24">
        <f>SUM(L3:L16)</f>
        <v>105</v>
      </c>
    </row>
    <row r="22" spans="2:13" ht="15.6" x14ac:dyDescent="0.3">
      <c r="B22" s="20" t="s">
        <v>20</v>
      </c>
      <c r="C22" s="21" t="s">
        <v>21</v>
      </c>
      <c r="D22" s="21" t="s">
        <v>22</v>
      </c>
      <c r="E22" s="21" t="s">
        <v>23</v>
      </c>
      <c r="F22" s="21" t="s">
        <v>24</v>
      </c>
      <c r="G22" s="21" t="s">
        <v>25</v>
      </c>
      <c r="H22" s="21" t="s">
        <v>26</v>
      </c>
      <c r="I22" s="21" t="s">
        <v>52</v>
      </c>
      <c r="J22" s="21" t="s">
        <v>27</v>
      </c>
      <c r="K22" s="22" t="s">
        <v>28</v>
      </c>
    </row>
    <row r="23" spans="2:13" x14ac:dyDescent="0.25">
      <c r="B23" s="29">
        <v>1</v>
      </c>
      <c r="C23" s="29" t="s">
        <v>37</v>
      </c>
      <c r="D23" s="29" t="s">
        <v>38</v>
      </c>
      <c r="E23" s="29" t="s">
        <v>47</v>
      </c>
      <c r="F23" s="29" t="s">
        <v>29</v>
      </c>
      <c r="G23" s="29" t="s">
        <v>30</v>
      </c>
      <c r="H23" s="29">
        <v>3</v>
      </c>
      <c r="I23" s="29" t="s">
        <v>10</v>
      </c>
      <c r="J23" s="29">
        <v>3</v>
      </c>
      <c r="K23" s="29" t="s">
        <v>10</v>
      </c>
    </row>
    <row r="24" spans="2:13" x14ac:dyDescent="0.25">
      <c r="B24" s="29">
        <v>2</v>
      </c>
      <c r="C24" s="29" t="s">
        <v>39</v>
      </c>
      <c r="D24" s="29" t="s">
        <v>40</v>
      </c>
      <c r="E24" s="29" t="s">
        <v>48</v>
      </c>
      <c r="F24" s="29" t="s">
        <v>29</v>
      </c>
      <c r="G24" s="29" t="s">
        <v>30</v>
      </c>
      <c r="H24" s="29">
        <v>3</v>
      </c>
      <c r="I24" s="29" t="s">
        <v>10</v>
      </c>
      <c r="J24" s="29">
        <v>3</v>
      </c>
      <c r="K24" s="29" t="s">
        <v>10</v>
      </c>
    </row>
    <row r="25" spans="2:13" x14ac:dyDescent="0.25">
      <c r="B25" s="29">
        <v>3</v>
      </c>
      <c r="C25" s="29" t="s">
        <v>41</v>
      </c>
      <c r="D25" s="29" t="s">
        <v>46</v>
      </c>
      <c r="E25" s="29" t="s">
        <v>48</v>
      </c>
      <c r="F25" s="29" t="s">
        <v>29</v>
      </c>
      <c r="G25" s="29" t="s">
        <v>30</v>
      </c>
      <c r="H25" s="29">
        <v>3</v>
      </c>
      <c r="I25" s="29" t="s">
        <v>10</v>
      </c>
      <c r="J25" s="29">
        <v>3</v>
      </c>
      <c r="K25" s="29" t="s">
        <v>10</v>
      </c>
    </row>
    <row r="26" spans="2:13" x14ac:dyDescent="0.25">
      <c r="B26" s="29">
        <v>4</v>
      </c>
      <c r="C26" s="29" t="s">
        <v>42</v>
      </c>
      <c r="D26" s="29" t="s">
        <v>43</v>
      </c>
      <c r="E26" s="29" t="s">
        <v>49</v>
      </c>
      <c r="F26" s="29" t="s">
        <v>29</v>
      </c>
      <c r="G26" s="29" t="s">
        <v>30</v>
      </c>
      <c r="H26" s="29">
        <v>3</v>
      </c>
      <c r="I26" s="29" t="s">
        <v>10</v>
      </c>
      <c r="J26" s="29">
        <v>3</v>
      </c>
      <c r="K26" s="29" t="s">
        <v>10</v>
      </c>
    </row>
    <row r="27" spans="2:13" x14ac:dyDescent="0.25">
      <c r="B27" s="29">
        <v>5</v>
      </c>
      <c r="C27" s="29" t="s">
        <v>44</v>
      </c>
      <c r="D27" s="29" t="s">
        <v>45</v>
      </c>
      <c r="E27" s="29"/>
      <c r="F27" s="29" t="s">
        <v>31</v>
      </c>
      <c r="G27" s="29" t="s">
        <v>32</v>
      </c>
      <c r="H27" s="29">
        <v>4</v>
      </c>
      <c r="I27" s="29" t="s">
        <v>10</v>
      </c>
      <c r="J27" s="29">
        <v>4</v>
      </c>
      <c r="K27" s="29" t="s">
        <v>10</v>
      </c>
    </row>
    <row r="28" spans="2:13" x14ac:dyDescent="0.25">
      <c r="B28" s="29">
        <v>6</v>
      </c>
      <c r="C28" s="29" t="s">
        <v>41</v>
      </c>
      <c r="D28" s="29" t="s">
        <v>51</v>
      </c>
      <c r="E28" s="29"/>
      <c r="F28" s="29" t="s">
        <v>31</v>
      </c>
      <c r="G28" s="29" t="s">
        <v>32</v>
      </c>
      <c r="H28" s="29">
        <v>4</v>
      </c>
      <c r="I28" s="29" t="s">
        <v>10</v>
      </c>
      <c r="J28" s="29">
        <v>4</v>
      </c>
      <c r="K28" s="29" t="s">
        <v>10</v>
      </c>
    </row>
    <row r="29" spans="2:13" x14ac:dyDescent="0.25">
      <c r="B29" s="29">
        <v>7</v>
      </c>
      <c r="C29" s="29" t="s">
        <v>39</v>
      </c>
      <c r="D29" s="29" t="s">
        <v>50</v>
      </c>
      <c r="E29" s="29"/>
      <c r="F29" s="29" t="s">
        <v>31</v>
      </c>
      <c r="G29" s="29" t="s">
        <v>32</v>
      </c>
      <c r="H29" s="29">
        <v>4</v>
      </c>
      <c r="I29" s="29" t="s">
        <v>10</v>
      </c>
      <c r="J29" s="29">
        <v>4</v>
      </c>
      <c r="K29" s="29" t="s">
        <v>10</v>
      </c>
    </row>
  </sheetData>
  <mergeCells count="6">
    <mergeCell ref="B1:K1"/>
    <mergeCell ref="A3:A4"/>
    <mergeCell ref="B3:B4"/>
    <mergeCell ref="C3:C4"/>
    <mergeCell ref="D3:D4"/>
    <mergeCell ref="E3:G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Vaze</dc:creator>
  <cp:lastModifiedBy>Hrishikesh Vaze</cp:lastModifiedBy>
  <dcterms:created xsi:type="dcterms:W3CDTF">2022-09-22T04:01:28Z</dcterms:created>
  <dcterms:modified xsi:type="dcterms:W3CDTF">2022-09-22T04:38:10Z</dcterms:modified>
</cp:coreProperties>
</file>