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ishi\Dropbox\Code\Tweeq\Raspi-Code\"/>
    </mc:Choice>
  </mc:AlternateContent>
  <bookViews>
    <workbookView xWindow="930" yWindow="0" windowWidth="37470" windowHeight="18700"/>
  </bookViews>
  <sheets>
    <sheet name="dweeter-run2" sheetId="1" r:id="rId1"/>
  </sheets>
  <calcPr calcId="0"/>
</workbook>
</file>

<file path=xl/calcChain.xml><?xml version="1.0" encoding="utf-8"?>
<calcChain xmlns="http://schemas.openxmlformats.org/spreadsheetml/2006/main"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2" i="1"/>
  <c r="T2" i="1"/>
  <c r="R8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2" i="1"/>
  <c r="AR61" i="1"/>
  <c r="AR60" i="1"/>
</calcChain>
</file>

<file path=xl/sharedStrings.xml><?xml version="1.0" encoding="utf-8"?>
<sst xmlns="http://schemas.openxmlformats.org/spreadsheetml/2006/main" count="22" uniqueCount="22">
  <si>
    <t>SpeedX</t>
  </si>
  <si>
    <t>SpeedY</t>
  </si>
  <si>
    <t>SpeedZ</t>
  </si>
  <si>
    <t>iAX</t>
  </si>
  <si>
    <t>iAY</t>
  </si>
  <si>
    <t>iAZ</t>
  </si>
  <si>
    <t>aX</t>
  </si>
  <si>
    <t>aY</t>
  </si>
  <si>
    <t>aZ</t>
  </si>
  <si>
    <t>gX</t>
  </si>
  <si>
    <t>gY</t>
  </si>
  <si>
    <t>gZ</t>
  </si>
  <si>
    <t>tSecs</t>
  </si>
  <si>
    <t>Total G</t>
  </si>
  <si>
    <t>Total Secs</t>
  </si>
  <si>
    <t>SpeedM</t>
  </si>
  <si>
    <t>SpeedAngXY</t>
  </si>
  <si>
    <t>SpeedAngXZ</t>
  </si>
  <si>
    <t>nullSpeedZ</t>
  </si>
  <si>
    <t>NullSpeedM</t>
  </si>
  <si>
    <t>NullSpeedAngXY</t>
  </si>
  <si>
    <t>NullSpeedAngXZ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</si>
</sst>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'dweeter-run2'!$A$1</c:f>
              <c:strCache>
                <c:ptCount val="1"/>
                <c:pt idx="0">
                  <c:v>SpeedX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'dweeter-run2'!$A$2:$A$89</c:f>
              <c:numCache>
                <c:formatCode>General</c:formatCode>
                <c:ptCount val="88"/>
                <c:pt idx="0">
                  <c:v>-2.2872E-2</c:v>
                </c:pt>
                <c:pt idx="1">
                  <c:v>-9.3769999999999999E-3</c:v>
                </c:pt>
                <c:pt idx="2">
                  <c:v>-3.4566E-2</c:v>
                </c:pt>
                <c:pt idx="3">
                  <c:v>7.3815000000000006E-2</c:v>
                </c:pt>
                <c:pt idx="4">
                  <c:v>-0.25579600000000002</c:v>
                </c:pt>
                <c:pt idx="5">
                  <c:v>-0.29254200000000002</c:v>
                </c:pt>
                <c:pt idx="6">
                  <c:v>-0.228156</c:v>
                </c:pt>
                <c:pt idx="7">
                  <c:v>-0.177812</c:v>
                </c:pt>
                <c:pt idx="8">
                  <c:v>5.1887000000000003E-2</c:v>
                </c:pt>
                <c:pt idx="9">
                  <c:v>-6.2140000000000001E-2</c:v>
                </c:pt>
                <c:pt idx="10">
                  <c:v>0.47124300000000002</c:v>
                </c:pt>
                <c:pt idx="11">
                  <c:v>0.584005</c:v>
                </c:pt>
                <c:pt idx="12">
                  <c:v>0.52979399999999999</c:v>
                </c:pt>
                <c:pt idx="13">
                  <c:v>0.890378</c:v>
                </c:pt>
                <c:pt idx="14">
                  <c:v>0.86955000000000005</c:v>
                </c:pt>
                <c:pt idx="15">
                  <c:v>0.937384</c:v>
                </c:pt>
                <c:pt idx="16">
                  <c:v>0.81926200000000005</c:v>
                </c:pt>
                <c:pt idx="17">
                  <c:v>-1.8793000000000001E-2</c:v>
                </c:pt>
                <c:pt idx="18">
                  <c:v>0.53405499999999995</c:v>
                </c:pt>
                <c:pt idx="19">
                  <c:v>0.39802900000000002</c:v>
                </c:pt>
                <c:pt idx="20">
                  <c:v>-0.386299</c:v>
                </c:pt>
                <c:pt idx="21">
                  <c:v>-1.0177069999999999</c:v>
                </c:pt>
                <c:pt idx="22">
                  <c:v>-1.81471</c:v>
                </c:pt>
                <c:pt idx="23">
                  <c:v>-0.36595699999999998</c:v>
                </c:pt>
                <c:pt idx="24">
                  <c:v>-0.33137299999999997</c:v>
                </c:pt>
                <c:pt idx="25">
                  <c:v>2.3934709999999999</c:v>
                </c:pt>
                <c:pt idx="26">
                  <c:v>2.7285889999999999</c:v>
                </c:pt>
                <c:pt idx="27">
                  <c:v>4.720485</c:v>
                </c:pt>
                <c:pt idx="28">
                  <c:v>2.6364909999999999</c:v>
                </c:pt>
                <c:pt idx="29">
                  <c:v>2.9295960000000001</c:v>
                </c:pt>
                <c:pt idx="30">
                  <c:v>2.88686</c:v>
                </c:pt>
                <c:pt idx="31">
                  <c:v>3.1989169999999998</c:v>
                </c:pt>
                <c:pt idx="32">
                  <c:v>2.4263029999999999</c:v>
                </c:pt>
                <c:pt idx="33">
                  <c:v>2.2843439999999999</c:v>
                </c:pt>
                <c:pt idx="34">
                  <c:v>4.3563169999999998</c:v>
                </c:pt>
                <c:pt idx="35">
                  <c:v>1.556808</c:v>
                </c:pt>
                <c:pt idx="36">
                  <c:v>0.87060300000000002</c:v>
                </c:pt>
                <c:pt idx="37">
                  <c:v>1.784397</c:v>
                </c:pt>
                <c:pt idx="38">
                  <c:v>3.9317959999999998</c:v>
                </c:pt>
                <c:pt idx="39">
                  <c:v>6.0791940000000002</c:v>
                </c:pt>
                <c:pt idx="40">
                  <c:v>9.1475559999999998</c:v>
                </c:pt>
                <c:pt idx="41">
                  <c:v>11.364544</c:v>
                </c:pt>
                <c:pt idx="42">
                  <c:v>7.2353440000000004</c:v>
                </c:pt>
                <c:pt idx="43">
                  <c:v>8.3055059999999994</c:v>
                </c:pt>
                <c:pt idx="44">
                  <c:v>7.852671</c:v>
                </c:pt>
                <c:pt idx="45">
                  <c:v>6.3415400000000002</c:v>
                </c:pt>
                <c:pt idx="46">
                  <c:v>5.0586070000000003</c:v>
                </c:pt>
                <c:pt idx="47">
                  <c:v>4.99003</c:v>
                </c:pt>
                <c:pt idx="48">
                  <c:v>4.2166670000000002</c:v>
                </c:pt>
                <c:pt idx="49">
                  <c:v>4.7209199999999996</c:v>
                </c:pt>
                <c:pt idx="50">
                  <c:v>5.6694560000000003</c:v>
                </c:pt>
                <c:pt idx="51">
                  <c:v>4.3976920000000002</c:v>
                </c:pt>
                <c:pt idx="52">
                  <c:v>5.6995849999999999</c:v>
                </c:pt>
                <c:pt idx="53">
                  <c:v>7.9498759999999997</c:v>
                </c:pt>
                <c:pt idx="54">
                  <c:v>5.6476319999999998</c:v>
                </c:pt>
                <c:pt idx="55">
                  <c:v>11.186612</c:v>
                </c:pt>
                <c:pt idx="56">
                  <c:v>6.8398779999999997</c:v>
                </c:pt>
                <c:pt idx="57">
                  <c:v>5.0994299999999999</c:v>
                </c:pt>
                <c:pt idx="58">
                  <c:v>6.3558810000000001</c:v>
                </c:pt>
                <c:pt idx="59">
                  <c:v>6.4415139999999997</c:v>
                </c:pt>
                <c:pt idx="60">
                  <c:v>4.9603510000000002</c:v>
                </c:pt>
                <c:pt idx="61">
                  <c:v>8.2166689999999996</c:v>
                </c:pt>
                <c:pt idx="62">
                  <c:v>14.769014</c:v>
                </c:pt>
                <c:pt idx="63">
                  <c:v>15.410322000000001</c:v>
                </c:pt>
                <c:pt idx="64">
                  <c:v>16.243127999999999</c:v>
                </c:pt>
                <c:pt idx="65">
                  <c:v>15.960205</c:v>
                </c:pt>
                <c:pt idx="66">
                  <c:v>19.129653000000001</c:v>
                </c:pt>
                <c:pt idx="67">
                  <c:v>19.420435999999999</c:v>
                </c:pt>
                <c:pt idx="68">
                  <c:v>15.960865999999999</c:v>
                </c:pt>
                <c:pt idx="69">
                  <c:v>16.259990999999999</c:v>
                </c:pt>
                <c:pt idx="70">
                  <c:v>20.626332999999999</c:v>
                </c:pt>
                <c:pt idx="71">
                  <c:v>22.178629000000001</c:v>
                </c:pt>
                <c:pt idx="72">
                  <c:v>19.568926000000001</c:v>
                </c:pt>
                <c:pt idx="73">
                  <c:v>15.850503</c:v>
                </c:pt>
                <c:pt idx="74">
                  <c:v>17.038817000000002</c:v>
                </c:pt>
                <c:pt idx="75">
                  <c:v>19.545231999999999</c:v>
                </c:pt>
                <c:pt idx="76">
                  <c:v>20.762895</c:v>
                </c:pt>
                <c:pt idx="77">
                  <c:v>21.100334</c:v>
                </c:pt>
                <c:pt idx="78">
                  <c:v>23.707583</c:v>
                </c:pt>
                <c:pt idx="79">
                  <c:v>25.436129000000001</c:v>
                </c:pt>
                <c:pt idx="80">
                  <c:v>26.946376000000001</c:v>
                </c:pt>
                <c:pt idx="81">
                  <c:v>30.368278</c:v>
                </c:pt>
                <c:pt idx="82">
                  <c:v>32.151933</c:v>
                </c:pt>
                <c:pt idx="83">
                  <c:v>25.994002999999999</c:v>
                </c:pt>
                <c:pt idx="84">
                  <c:v>24.890163000000001</c:v>
                </c:pt>
                <c:pt idx="85">
                  <c:v>22.543178000000001</c:v>
                </c:pt>
                <c:pt idx="86">
                  <c:v>19.598365000000001</c:v>
                </c:pt>
                <c:pt idx="87">
                  <c:v>22.328651000000001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8277904"/>
        <c:axId val="-1608276272"/>
      </c:lineChart>
      <c:catAx>
        <c:axId val="-160827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8276272"/>
        <c:crosses val="autoZero"/>
        <c:auto val="1"/>
        <c:lblAlgn val="ctr"/>
        <c:lblOffset val="100"/>
        <c:noMultiLvlLbl val="0"/>
      </c:catAx>
      <c:valAx>
        <c:axId val="-16082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827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'dweeter-run2'!$O$1</c:f>
              <c:strCache>
                <c:ptCount val="1"/>
                <c:pt idx="0">
                  <c:v>SpeedM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'dweeter-run2'!$O$2:$O$89</c:f>
              <c:numCache>
                <c:formatCode>General</c:formatCode>
                <c:ptCount val="88"/>
                <c:pt idx="0">
                  <c:v>3.2358831761978055E-2</c:v>
                </c:pt>
                <c:pt idx="1">
                  <c:v>3.2635866067870792E-2</c:v>
                </c:pt>
                <c:pt idx="2">
                  <c:v>0.31590818139136573</c:v>
                </c:pt>
                <c:pt idx="3">
                  <c:v>0.39543327327628869</c:v>
                </c:pt>
                <c:pt idx="4">
                  <c:v>0.4490581420361956</c:v>
                </c:pt>
                <c:pt idx="5">
                  <c:v>0.40305255621692815</c:v>
                </c:pt>
                <c:pt idx="6">
                  <c:v>0.58527532790132208</c:v>
                </c:pt>
                <c:pt idx="7">
                  <c:v>0.29631543204159988</c:v>
                </c:pt>
                <c:pt idx="8">
                  <c:v>0.59400487283270664</c:v>
                </c:pt>
                <c:pt idx="9">
                  <c:v>0.35363229511457239</c:v>
                </c:pt>
                <c:pt idx="10">
                  <c:v>0.61859818309545656</c:v>
                </c:pt>
                <c:pt idx="11">
                  <c:v>0.80108132763471662</c:v>
                </c:pt>
                <c:pt idx="12">
                  <c:v>1.1136076010341345</c:v>
                </c:pt>
                <c:pt idx="13">
                  <c:v>1.0035620881624614</c:v>
                </c:pt>
                <c:pt idx="14">
                  <c:v>1.5159254257874957</c:v>
                </c:pt>
                <c:pt idx="15">
                  <c:v>1.5983312284582942</c:v>
                </c:pt>
                <c:pt idx="16">
                  <c:v>1.1830260968228892</c:v>
                </c:pt>
                <c:pt idx="17">
                  <c:v>1.1685017272939737</c:v>
                </c:pt>
                <c:pt idx="18">
                  <c:v>1.7906427372209119</c:v>
                </c:pt>
                <c:pt idx="19">
                  <c:v>0.78889692919290788</c:v>
                </c:pt>
                <c:pt idx="20">
                  <c:v>1.637492323827199</c:v>
                </c:pt>
                <c:pt idx="21">
                  <c:v>1.6993589314073703</c:v>
                </c:pt>
                <c:pt idx="22">
                  <c:v>1.836003793390689</c:v>
                </c:pt>
                <c:pt idx="23">
                  <c:v>1.6572587151211484</c:v>
                </c:pt>
                <c:pt idx="24">
                  <c:v>3.1235515227404207</c:v>
                </c:pt>
                <c:pt idx="25">
                  <c:v>3.0650895138161953</c:v>
                </c:pt>
                <c:pt idx="26">
                  <c:v>3.1452862186139749</c:v>
                </c:pt>
                <c:pt idx="27">
                  <c:v>5.7341194565838967</c:v>
                </c:pt>
                <c:pt idx="28">
                  <c:v>4.07637043034683</c:v>
                </c:pt>
                <c:pt idx="29">
                  <c:v>5.3084385552034039</c:v>
                </c:pt>
                <c:pt idx="30">
                  <c:v>3.6737169287484579</c:v>
                </c:pt>
                <c:pt idx="31">
                  <c:v>4.8724583186487083</c:v>
                </c:pt>
                <c:pt idx="32">
                  <c:v>3.2482137335334014</c:v>
                </c:pt>
                <c:pt idx="33">
                  <c:v>4.000734760626103</c:v>
                </c:pt>
                <c:pt idx="34">
                  <c:v>6.4372365852506146</c:v>
                </c:pt>
                <c:pt idx="35">
                  <c:v>5.1051954322697579</c:v>
                </c:pt>
                <c:pt idx="36">
                  <c:v>4.4889934449016522</c:v>
                </c:pt>
                <c:pt idx="37">
                  <c:v>5.5667396035635619</c:v>
                </c:pt>
                <c:pt idx="38">
                  <c:v>8.1160342026132444</c:v>
                </c:pt>
                <c:pt idx="39">
                  <c:v>10.804113158998106</c:v>
                </c:pt>
                <c:pt idx="40">
                  <c:v>11.590115530758958</c:v>
                </c:pt>
                <c:pt idx="41">
                  <c:v>13.187316207384731</c:v>
                </c:pt>
                <c:pt idx="42">
                  <c:v>11.82090963246949</c:v>
                </c:pt>
                <c:pt idx="43">
                  <c:v>13.416058929193103</c:v>
                </c:pt>
                <c:pt idx="44">
                  <c:v>12.554967504950939</c:v>
                </c:pt>
                <c:pt idx="45">
                  <c:v>14.541867311933292</c:v>
                </c:pt>
                <c:pt idx="46">
                  <c:v>13.847991336947429</c:v>
                </c:pt>
                <c:pt idx="47">
                  <c:v>12.687189769045981</c:v>
                </c:pt>
                <c:pt idx="48">
                  <c:v>14.170542364017193</c:v>
                </c:pt>
                <c:pt idx="49">
                  <c:v>18.142948213163812</c:v>
                </c:pt>
                <c:pt idx="50">
                  <c:v>17.983554822020508</c:v>
                </c:pt>
                <c:pt idx="51">
                  <c:v>21.149317901869768</c:v>
                </c:pt>
                <c:pt idx="52">
                  <c:v>21.360438243236725</c:v>
                </c:pt>
                <c:pt idx="53">
                  <c:v>23.015040492603635</c:v>
                </c:pt>
                <c:pt idx="54">
                  <c:v>20.831208920638979</c:v>
                </c:pt>
                <c:pt idx="55">
                  <c:v>21.661224344179832</c:v>
                </c:pt>
                <c:pt idx="56">
                  <c:v>24.142606222789574</c:v>
                </c:pt>
                <c:pt idx="57">
                  <c:v>27.292158388270156</c:v>
                </c:pt>
                <c:pt idx="58">
                  <c:v>23.555000946225963</c:v>
                </c:pt>
                <c:pt idx="59">
                  <c:v>29.63288336280209</c:v>
                </c:pt>
                <c:pt idx="60">
                  <c:v>25.003885589484309</c:v>
                </c:pt>
                <c:pt idx="61">
                  <c:v>26.821866861419728</c:v>
                </c:pt>
                <c:pt idx="62">
                  <c:v>36.353523976642059</c:v>
                </c:pt>
                <c:pt idx="63">
                  <c:v>37.838401344583126</c:v>
                </c:pt>
                <c:pt idx="64">
                  <c:v>41.746223434834342</c:v>
                </c:pt>
                <c:pt idx="65">
                  <c:v>43.955473357940434</c:v>
                </c:pt>
                <c:pt idx="66">
                  <c:v>42.213637376213619</c:v>
                </c:pt>
                <c:pt idx="67">
                  <c:v>43.565871545033694</c:v>
                </c:pt>
                <c:pt idx="68">
                  <c:v>40.943284944675462</c:v>
                </c:pt>
                <c:pt idx="69">
                  <c:v>43.91731435124057</c:v>
                </c:pt>
                <c:pt idx="70">
                  <c:v>50.021423470056355</c:v>
                </c:pt>
                <c:pt idx="71">
                  <c:v>50.617835630100295</c:v>
                </c:pt>
                <c:pt idx="72">
                  <c:v>50.180350242847567</c:v>
                </c:pt>
                <c:pt idx="73">
                  <c:v>52.651530052953582</c:v>
                </c:pt>
                <c:pt idx="74">
                  <c:v>57.270088010828978</c:v>
                </c:pt>
                <c:pt idx="75">
                  <c:v>61.133710481748743</c:v>
                </c:pt>
                <c:pt idx="76">
                  <c:v>61.677578851996735</c:v>
                </c:pt>
                <c:pt idx="77">
                  <c:v>61.735663007321961</c:v>
                </c:pt>
                <c:pt idx="78">
                  <c:v>69.07021346934242</c:v>
                </c:pt>
                <c:pt idx="79">
                  <c:v>70.501389199535936</c:v>
                </c:pt>
                <c:pt idx="80">
                  <c:v>78.382645810147295</c:v>
                </c:pt>
                <c:pt idx="81">
                  <c:v>83.637260518074015</c:v>
                </c:pt>
                <c:pt idx="82">
                  <c:v>92.586476010354858</c:v>
                </c:pt>
                <c:pt idx="83">
                  <c:v>85.866795645444213</c:v>
                </c:pt>
                <c:pt idx="84">
                  <c:v>90.366588318663219</c:v>
                </c:pt>
                <c:pt idx="85">
                  <c:v>90.183436728586571</c:v>
                </c:pt>
                <c:pt idx="86">
                  <c:v>81.896709530605193</c:v>
                </c:pt>
                <c:pt idx="87">
                  <c:v>82.37128812396179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2993776"/>
        <c:axId val="-1552995408"/>
      </c:scatterChart>
      <c:valAx>
        <c:axId val="-15529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995408"/>
        <c:crosses val="autoZero"/>
        <c:crossBetween val="midCat"/>
      </c:valAx>
      <c:valAx>
        <c:axId val="-15529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99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'dweeter-run2'!$P$1</c:f>
              <c:strCache>
                <c:ptCount val="1"/>
                <c:pt idx="0">
                  <c:v>SpeedAngXY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'dweeter-run2'!$P$2:$P$89</c:f>
              <c:numCache>
                <c:formatCode>General</c:formatCode>
                <c:ptCount val="88"/>
                <c:pt idx="0">
                  <c:v>134.97709400281408</c:v>
                </c:pt>
                <c:pt idx="1">
                  <c:v>141.587241442916</c:v>
                </c:pt>
                <c:pt idx="2">
                  <c:v>126.40881520783289</c:v>
                </c:pt>
                <c:pt idx="3">
                  <c:v>125.55086932182509</c:v>
                </c:pt>
                <c:pt idx="4">
                  <c:v>119.84144223522223</c:v>
                </c:pt>
                <c:pt idx="5">
                  <c:v>130.20812054456636</c:v>
                </c:pt>
                <c:pt idx="6">
                  <c:v>150.33091809167487</c:v>
                </c:pt>
                <c:pt idx="7">
                  <c:v>143.01380951813479</c:v>
                </c:pt>
                <c:pt idx="8">
                  <c:v>84.334936173800656</c:v>
                </c:pt>
                <c:pt idx="9">
                  <c:v>90.763464497636846</c:v>
                </c:pt>
                <c:pt idx="10">
                  <c:v>86.199156616855248</c:v>
                </c:pt>
                <c:pt idx="11">
                  <c:v>95.139095879120404</c:v>
                </c:pt>
                <c:pt idx="12">
                  <c:v>100.2546907971915</c:v>
                </c:pt>
                <c:pt idx="13">
                  <c:v>102.50095958131855</c:v>
                </c:pt>
                <c:pt idx="14">
                  <c:v>68.588064461120752</c:v>
                </c:pt>
                <c:pt idx="15">
                  <c:v>38.297719960595735</c:v>
                </c:pt>
                <c:pt idx="16">
                  <c:v>43.87727915503644</c:v>
                </c:pt>
                <c:pt idx="17">
                  <c:v>41.27781400000795</c:v>
                </c:pt>
                <c:pt idx="18">
                  <c:v>74.342796025343844</c:v>
                </c:pt>
                <c:pt idx="19">
                  <c:v>137.08230872075174</c:v>
                </c:pt>
                <c:pt idx="20">
                  <c:v>109.57721976963072</c:v>
                </c:pt>
                <c:pt idx="21">
                  <c:v>97.368655557271765</c:v>
                </c:pt>
                <c:pt idx="22">
                  <c:v>81.850861548813171</c:v>
                </c:pt>
                <c:pt idx="23">
                  <c:v>89.1560517737975</c:v>
                </c:pt>
                <c:pt idx="24">
                  <c:v>87.648444853716327</c:v>
                </c:pt>
                <c:pt idx="25">
                  <c:v>93.719138732733953</c:v>
                </c:pt>
                <c:pt idx="26">
                  <c:v>87.516345688971455</c:v>
                </c:pt>
                <c:pt idx="27">
                  <c:v>87.466481988646777</c:v>
                </c:pt>
                <c:pt idx="28">
                  <c:v>106.77829105775167</c:v>
                </c:pt>
                <c:pt idx="29">
                  <c:v>106.07437930034396</c:v>
                </c:pt>
                <c:pt idx="30">
                  <c:v>107.18121481219252</c:v>
                </c:pt>
                <c:pt idx="31">
                  <c:v>104.4874883613613</c:v>
                </c:pt>
                <c:pt idx="32">
                  <c:v>116.4375192028256</c:v>
                </c:pt>
                <c:pt idx="33">
                  <c:v>84.272120737643647</c:v>
                </c:pt>
                <c:pt idx="34">
                  <c:v>101.5347123598218</c:v>
                </c:pt>
                <c:pt idx="35">
                  <c:v>113.68382268365949</c:v>
                </c:pt>
                <c:pt idx="36">
                  <c:v>104.88796252744361</c:v>
                </c:pt>
                <c:pt idx="37">
                  <c:v>91.359326848313117</c:v>
                </c:pt>
                <c:pt idx="38">
                  <c:v>92.877026956001984</c:v>
                </c:pt>
                <c:pt idx="39">
                  <c:v>93.6227220139059</c:v>
                </c:pt>
                <c:pt idx="40">
                  <c:v>88.509266565699818</c:v>
                </c:pt>
                <c:pt idx="41">
                  <c:v>80.577253593122876</c:v>
                </c:pt>
                <c:pt idx="42">
                  <c:v>77.34161865467604</c:v>
                </c:pt>
                <c:pt idx="43">
                  <c:v>76.389979293011947</c:v>
                </c:pt>
                <c:pt idx="44">
                  <c:v>70.18127939465171</c:v>
                </c:pt>
                <c:pt idx="45">
                  <c:v>72.16512670836039</c:v>
                </c:pt>
                <c:pt idx="46">
                  <c:v>69.757078019126084</c:v>
                </c:pt>
                <c:pt idx="47">
                  <c:v>75.324819155548425</c:v>
                </c:pt>
                <c:pt idx="48">
                  <c:v>78.925222589982837</c:v>
                </c:pt>
                <c:pt idx="49">
                  <c:v>82.52004108339105</c:v>
                </c:pt>
                <c:pt idx="50">
                  <c:v>81.279204829918442</c:v>
                </c:pt>
                <c:pt idx="51">
                  <c:v>87.273505841986321</c:v>
                </c:pt>
                <c:pt idx="52">
                  <c:v>89.971910621857873</c:v>
                </c:pt>
                <c:pt idx="53">
                  <c:v>89.00800453280722</c:v>
                </c:pt>
                <c:pt idx="54">
                  <c:v>96.121388025289747</c:v>
                </c:pt>
                <c:pt idx="55">
                  <c:v>104.30482601872336</c:v>
                </c:pt>
                <c:pt idx="56">
                  <c:v>111.15947471732576</c:v>
                </c:pt>
                <c:pt idx="57">
                  <c:v>105.16571198490344</c:v>
                </c:pt>
                <c:pt idx="58">
                  <c:v>102.78706163407271</c:v>
                </c:pt>
                <c:pt idx="59">
                  <c:v>99.628729955092879</c:v>
                </c:pt>
                <c:pt idx="60">
                  <c:v>100.82297202703283</c:v>
                </c:pt>
                <c:pt idx="61">
                  <c:v>96.092966922496814</c:v>
                </c:pt>
                <c:pt idx="62">
                  <c:v>87.55441956426634</c:v>
                </c:pt>
                <c:pt idx="63">
                  <c:v>89.454536819054127</c:v>
                </c:pt>
                <c:pt idx="64">
                  <c:v>86.0735091405422</c:v>
                </c:pt>
                <c:pt idx="65">
                  <c:v>87.133087637340608</c:v>
                </c:pt>
                <c:pt idx="66">
                  <c:v>86.361799445207453</c:v>
                </c:pt>
                <c:pt idx="67">
                  <c:v>88.899044114719544</c:v>
                </c:pt>
                <c:pt idx="68">
                  <c:v>89.796855172557457</c:v>
                </c:pt>
                <c:pt idx="69">
                  <c:v>90.461029372272066</c:v>
                </c:pt>
                <c:pt idx="70">
                  <c:v>89.357964503066398</c:v>
                </c:pt>
                <c:pt idx="71">
                  <c:v>92.06018848320889</c:v>
                </c:pt>
                <c:pt idx="72">
                  <c:v>91.243469005374919</c:v>
                </c:pt>
                <c:pt idx="73">
                  <c:v>93.15200636960023</c:v>
                </c:pt>
                <c:pt idx="74">
                  <c:v>93.655369144994751</c:v>
                </c:pt>
                <c:pt idx="75">
                  <c:v>96.602763929974827</c:v>
                </c:pt>
                <c:pt idx="76">
                  <c:v>94.993901264295573</c:v>
                </c:pt>
                <c:pt idx="77">
                  <c:v>98.669597287548626</c:v>
                </c:pt>
                <c:pt idx="78">
                  <c:v>100.12288024541414</c:v>
                </c:pt>
                <c:pt idx="79">
                  <c:v>98.113583656906115</c:v>
                </c:pt>
                <c:pt idx="80">
                  <c:v>98.064283321357806</c:v>
                </c:pt>
                <c:pt idx="81">
                  <c:v>96.333089373880327</c:v>
                </c:pt>
                <c:pt idx="82">
                  <c:v>97.125791561423299</c:v>
                </c:pt>
                <c:pt idx="83">
                  <c:v>97.280378790031008</c:v>
                </c:pt>
                <c:pt idx="84">
                  <c:v>97.151096200692493</c:v>
                </c:pt>
                <c:pt idx="85">
                  <c:v>97.561353539409623</c:v>
                </c:pt>
                <c:pt idx="86">
                  <c:v>99.147283700550275</c:v>
                </c:pt>
                <c:pt idx="87">
                  <c:v>99.735824995966979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3929072"/>
        <c:axId val="-1553927984"/>
      </c:lineChart>
      <c:catAx>
        <c:axId val="-155392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927984"/>
        <c:crosses val="autoZero"/>
        <c:auto val="1"/>
        <c:lblAlgn val="ctr"/>
        <c:lblOffset val="100"/>
        <c:noMultiLvlLbl val="0"/>
      </c:catAx>
      <c:valAx>
        <c:axId val="-15539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92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'dweeter-run2'!$Q$1</c:f>
              <c:strCache>
                <c:ptCount val="1"/>
                <c:pt idx="0">
                  <c:v>SpeedAngXZ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'dweeter-run2'!$Q$2:$Q$89</c:f>
              <c:numCache>
                <c:formatCode>General</c:formatCode>
                <c:ptCount val="88"/>
                <c:pt idx="0">
                  <c:v>91.620349816194533</c:v>
                </c:pt>
                <c:pt idx="1">
                  <c:v>56.571428789919167</c:v>
                </c:pt>
                <c:pt idx="2">
                  <c:v>37.124133866437397</c:v>
                </c:pt>
                <c:pt idx="3">
                  <c:v>37.636956169226949</c:v>
                </c:pt>
                <c:pt idx="4">
                  <c:v>49.144497495252025</c:v>
                </c:pt>
                <c:pt idx="5">
                  <c:v>103.74269636753925</c:v>
                </c:pt>
                <c:pt idx="6">
                  <c:v>107.76063353132696</c:v>
                </c:pt>
                <c:pt idx="7">
                  <c:v>87.529824481765957</c:v>
                </c:pt>
                <c:pt idx="8">
                  <c:v>172.42567059400963</c:v>
                </c:pt>
                <c:pt idx="9">
                  <c:v>169.85012142428485</c:v>
                </c:pt>
                <c:pt idx="10">
                  <c:v>49.877680876915399</c:v>
                </c:pt>
                <c:pt idx="11">
                  <c:v>47.265251208541549</c:v>
                </c:pt>
                <c:pt idx="12">
                  <c:v>30.528249133477225</c:v>
                </c:pt>
                <c:pt idx="13">
                  <c:v>65.957088161076356</c:v>
                </c:pt>
                <c:pt idx="14">
                  <c:v>137.16181086066854</c:v>
                </c:pt>
                <c:pt idx="15">
                  <c:v>101.55630494111827</c:v>
                </c:pt>
                <c:pt idx="16">
                  <c:v>88.344767075402331</c:v>
                </c:pt>
                <c:pt idx="17">
                  <c:v>48.737132761208493</c:v>
                </c:pt>
                <c:pt idx="18">
                  <c:v>23.717552699846138</c:v>
                </c:pt>
                <c:pt idx="19">
                  <c:v>62.786537993464549</c:v>
                </c:pt>
                <c:pt idx="20">
                  <c:v>24.191777802671343</c:v>
                </c:pt>
                <c:pt idx="21">
                  <c:v>37.767310703225327</c:v>
                </c:pt>
                <c:pt idx="22">
                  <c:v>86.876932443695637</c:v>
                </c:pt>
                <c:pt idx="23">
                  <c:v>12.786067581552784</c:v>
                </c:pt>
                <c:pt idx="24">
                  <c:v>6.5313410197554287</c:v>
                </c:pt>
                <c:pt idx="25">
                  <c:v>51.588682261405175</c:v>
                </c:pt>
                <c:pt idx="26">
                  <c:v>119.70381011550079</c:v>
                </c:pt>
                <c:pt idx="27">
                  <c:v>55.529069657738546</c:v>
                </c:pt>
                <c:pt idx="28">
                  <c:v>45.094344433972765</c:v>
                </c:pt>
                <c:pt idx="29">
                  <c:v>38.129398528664424</c:v>
                </c:pt>
                <c:pt idx="30">
                  <c:v>57.087501182893057</c:v>
                </c:pt>
                <c:pt idx="31">
                  <c:v>44.634241556746211</c:v>
                </c:pt>
                <c:pt idx="32">
                  <c:v>60.410543544372921</c:v>
                </c:pt>
                <c:pt idx="33">
                  <c:v>35.425088309775681</c:v>
                </c:pt>
                <c:pt idx="34">
                  <c:v>44.882988755889649</c:v>
                </c:pt>
                <c:pt idx="35">
                  <c:v>30.286717788959205</c:v>
                </c:pt>
                <c:pt idx="36">
                  <c:v>18.778494959577408</c:v>
                </c:pt>
                <c:pt idx="37">
                  <c:v>18.748989857422849</c:v>
                </c:pt>
                <c:pt idx="38">
                  <c:v>29.14629012394365</c:v>
                </c:pt>
                <c:pt idx="39">
                  <c:v>34.486408486870026</c:v>
                </c:pt>
                <c:pt idx="40">
                  <c:v>52.155951771710285</c:v>
                </c:pt>
                <c:pt idx="41">
                  <c:v>61.305444080058329</c:v>
                </c:pt>
                <c:pt idx="42">
                  <c:v>40.551075663391678</c:v>
                </c:pt>
                <c:pt idx="43">
                  <c:v>41.47440039087661</c:v>
                </c:pt>
                <c:pt idx="44">
                  <c:v>45.352723417150415</c:v>
                </c:pt>
                <c:pt idx="45">
                  <c:v>32.201284616168742</c:v>
                </c:pt>
                <c:pt idx="46">
                  <c:v>30.208462493298995</c:v>
                </c:pt>
                <c:pt idx="47">
                  <c:v>27.89424991603882</c:v>
                </c:pt>
                <c:pt idx="48">
                  <c:v>20.743232604973041</c:v>
                </c:pt>
                <c:pt idx="49">
                  <c:v>16.915086065417281</c:v>
                </c:pt>
                <c:pt idx="50">
                  <c:v>20.476476115878707</c:v>
                </c:pt>
                <c:pt idx="51">
                  <c:v>12.316222189842749</c:v>
                </c:pt>
                <c:pt idx="52">
                  <c:v>15.475689160287049</c:v>
                </c:pt>
                <c:pt idx="53">
                  <c:v>20.233965755198007</c:v>
                </c:pt>
                <c:pt idx="54">
                  <c:v>16.937669626590679</c:v>
                </c:pt>
                <c:pt idx="55">
                  <c:v>34.924595528520591</c:v>
                </c:pt>
                <c:pt idx="56">
                  <c:v>27.314179191677887</c:v>
                </c:pt>
                <c:pt idx="57">
                  <c:v>18.752704184170778</c:v>
                </c:pt>
                <c:pt idx="58">
                  <c:v>20.425658601343908</c:v>
                </c:pt>
                <c:pt idx="59">
                  <c:v>15.919143714012272</c:v>
                </c:pt>
                <c:pt idx="60">
                  <c:v>15.852284480598724</c:v>
                </c:pt>
                <c:pt idx="61">
                  <c:v>18.917676123314216</c:v>
                </c:pt>
                <c:pt idx="62">
                  <c:v>24.110365889649685</c:v>
                </c:pt>
                <c:pt idx="63">
                  <c:v>24.040229780115492</c:v>
                </c:pt>
                <c:pt idx="64">
                  <c:v>23.270453476241144</c:v>
                </c:pt>
                <c:pt idx="65">
                  <c:v>21.501648851924244</c:v>
                </c:pt>
                <c:pt idx="66">
                  <c:v>27.231325539425747</c:v>
                </c:pt>
                <c:pt idx="67">
                  <c:v>26.499223151761363</c:v>
                </c:pt>
                <c:pt idx="68">
                  <c:v>22.944841849131414</c:v>
                </c:pt>
                <c:pt idx="69">
                  <c:v>21.735874405664308</c:v>
                </c:pt>
                <c:pt idx="70">
                  <c:v>24.36211650236601</c:v>
                </c:pt>
                <c:pt idx="71">
                  <c:v>26.080318542538095</c:v>
                </c:pt>
                <c:pt idx="72">
                  <c:v>22.990296181428018</c:v>
                </c:pt>
                <c:pt idx="73">
                  <c:v>17.819882489975736</c:v>
                </c:pt>
                <c:pt idx="74">
                  <c:v>17.714324506986362</c:v>
                </c:pt>
                <c:pt idx="75">
                  <c:v>19.862342912575496</c:v>
                </c:pt>
                <c:pt idx="76">
                  <c:v>20.347243798813988</c:v>
                </c:pt>
                <c:pt idx="77">
                  <c:v>21.93463336835147</c:v>
                </c:pt>
                <c:pt idx="78">
                  <c:v>22.682370906229743</c:v>
                </c:pt>
                <c:pt idx="79">
                  <c:v>22.793564652932016</c:v>
                </c:pt>
                <c:pt idx="80">
                  <c:v>21.795857679928851</c:v>
                </c:pt>
                <c:pt idx="81">
                  <c:v>22.301549390777595</c:v>
                </c:pt>
                <c:pt idx="82">
                  <c:v>21.638843193629288</c:v>
                </c:pt>
                <c:pt idx="83">
                  <c:v>19.15828683713681</c:v>
                </c:pt>
                <c:pt idx="84">
                  <c:v>17.593439034369975</c:v>
                </c:pt>
                <c:pt idx="85">
                  <c:v>16.408859245124969</c:v>
                </c:pt>
                <c:pt idx="86">
                  <c:v>16.696212896044848</c:v>
                </c:pt>
                <c:pt idx="87">
                  <c:v>18.63242223345318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5389696"/>
        <c:axId val="-1615394592"/>
      </c:lineChart>
      <c:catAx>
        <c:axId val="-161538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394592"/>
        <c:crosses val="autoZero"/>
        <c:auto val="1"/>
        <c:lblAlgn val="ctr"/>
        <c:lblOffset val="100"/>
        <c:noMultiLvlLbl val="0"/>
      </c:catAx>
      <c:valAx>
        <c:axId val="-16153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38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'dweeter-run2'!$R$1</c:f>
              <c:strCache>
                <c:ptCount val="1"/>
                <c:pt idx="0">
                  <c:v>NullSpeedM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'dweeter-run2'!$R$2:$R$89</c:f>
              <c:numCache>
                <c:formatCode>General</c:formatCode>
                <c:ptCount val="88"/>
                <c:pt idx="0">
                  <c:v>3.234589259859743E-2</c:v>
                </c:pt>
                <c:pt idx="1">
                  <c:v>2.7237021000836345E-2</c:v>
                </c:pt>
                <c:pt idx="2">
                  <c:v>0.1906644523265939</c:v>
                </c:pt>
                <c:pt idx="3">
                  <c:v>0.24147372828115279</c:v>
                </c:pt>
                <c:pt idx="4">
                  <c:v>0.33965039366972627</c:v>
                </c:pt>
                <c:pt idx="5">
                  <c:v>0.3915141128656795</c:v>
                </c:pt>
                <c:pt idx="6">
                  <c:v>0.55738063956420303</c:v>
                </c:pt>
                <c:pt idx="7">
                  <c:v>0.29604009327285385</c:v>
                </c:pt>
                <c:pt idx="8">
                  <c:v>7.8297134462252185E-2</c:v>
                </c:pt>
                <c:pt idx="9">
                  <c:v>6.2318396513389204E-2</c:v>
                </c:pt>
                <c:pt idx="10">
                  <c:v>0.47302373839480827</c:v>
                </c:pt>
                <c:pt idx="11">
                  <c:v>0.58839677392130563</c:v>
                </c:pt>
                <c:pt idx="12">
                  <c:v>0.565671590622156</c:v>
                </c:pt>
                <c:pt idx="13">
                  <c:v>0.9164936183154796</c:v>
                </c:pt>
                <c:pt idx="14">
                  <c:v>1.0307234832388363</c:v>
                </c:pt>
                <c:pt idx="15">
                  <c:v>1.5659303553606718</c:v>
                </c:pt>
                <c:pt idx="16">
                  <c:v>1.1825324605185263</c:v>
                </c:pt>
                <c:pt idx="17">
                  <c:v>0.87835306793623724</c:v>
                </c:pt>
                <c:pt idx="18">
                  <c:v>0.72024713615952685</c:v>
                </c:pt>
                <c:pt idx="19">
                  <c:v>0.70157310030103059</c:v>
                </c:pt>
                <c:pt idx="20">
                  <c:v>0.6710314776498939</c:v>
                </c:pt>
                <c:pt idx="21">
                  <c:v>1.0407828152659899</c:v>
                </c:pt>
                <c:pt idx="22">
                  <c:v>1.8332769917871112</c:v>
                </c:pt>
                <c:pt idx="23">
                  <c:v>0.3667701922853055</c:v>
                </c:pt>
                <c:pt idx="24">
                  <c:v>0.35529362979513157</c:v>
                </c:pt>
                <c:pt idx="25">
                  <c:v>2.401714475661501</c:v>
                </c:pt>
                <c:pt idx="26">
                  <c:v>2.7319910959448603</c:v>
                </c:pt>
                <c:pt idx="27">
                  <c:v>4.7272852332099653</c:v>
                </c:pt>
                <c:pt idx="28">
                  <c:v>2.8871715325496337</c:v>
                </c:pt>
                <c:pt idx="29">
                  <c:v>3.2776400249485911</c:v>
                </c:pt>
                <c:pt idx="30">
                  <c:v>3.0840903340221733</c:v>
                </c:pt>
                <c:pt idx="31">
                  <c:v>3.4232842337417733</c:v>
                </c:pt>
                <c:pt idx="32">
                  <c:v>2.8246005697149461</c:v>
                </c:pt>
                <c:pt idx="33">
                  <c:v>2.3189780541990905</c:v>
                </c:pt>
                <c:pt idx="34">
                  <c:v>4.5425082987804215</c:v>
                </c:pt>
                <c:pt idx="35">
                  <c:v>2.574690241886973</c:v>
                </c:pt>
                <c:pt idx="36">
                  <c:v>1.4450535098552579</c:v>
                </c:pt>
                <c:pt idx="37">
                  <c:v>1.7892768664625383</c:v>
                </c:pt>
                <c:pt idx="38">
                  <c:v>3.9528426751025645</c:v>
                </c:pt>
                <c:pt idx="39">
                  <c:v>6.1174047396931321</c:v>
                </c:pt>
                <c:pt idx="40">
                  <c:v>9.1525239733931318</c:v>
                </c:pt>
                <c:pt idx="41">
                  <c:v>11.567805498708561</c:v>
                </c:pt>
                <c:pt idx="42">
                  <c:v>7.6850765033512198</c:v>
                </c:pt>
                <c:pt idx="43">
                  <c:v>8.8852592911831785</c:v>
                </c:pt>
                <c:pt idx="44">
                  <c:v>8.9321868690959434</c:v>
                </c:pt>
                <c:pt idx="45">
                  <c:v>7.7492919911982288</c:v>
                </c:pt>
                <c:pt idx="46">
                  <c:v>6.9675835107797592</c:v>
                </c:pt>
                <c:pt idx="47">
                  <c:v>5.9355890590724858</c:v>
                </c:pt>
                <c:pt idx="48">
                  <c:v>5.0189309643837499</c:v>
                </c:pt>
                <c:pt idx="49">
                  <c:v>5.2787654223922464</c:v>
                </c:pt>
                <c:pt idx="50">
                  <c:v>6.2910571955925665</c:v>
                </c:pt>
                <c:pt idx="51">
                  <c:v>4.5112977494627868</c:v>
                </c:pt>
                <c:pt idx="52">
                  <c:v>5.699594620234758</c:v>
                </c:pt>
                <c:pt idx="53">
                  <c:v>7.9598550997229216</c:v>
                </c:pt>
                <c:pt idx="54">
                  <c:v>6.0687810181044588</c:v>
                </c:pt>
                <c:pt idx="55">
                  <c:v>12.401005226162312</c:v>
                </c:pt>
                <c:pt idx="56">
                  <c:v>11.078304432387339</c:v>
                </c:pt>
                <c:pt idx="57">
                  <c:v>8.7739965356624126</c:v>
                </c:pt>
                <c:pt idx="58">
                  <c:v>8.2205010628735398</c:v>
                </c:pt>
                <c:pt idx="59">
                  <c:v>8.1277232863402169</c:v>
                </c:pt>
                <c:pt idx="60">
                  <c:v>6.8300161914057718</c:v>
                </c:pt>
                <c:pt idx="61">
                  <c:v>8.6958980444166887</c:v>
                </c:pt>
                <c:pt idx="62">
                  <c:v>14.850254685542604</c:v>
                </c:pt>
                <c:pt idx="63">
                  <c:v>15.414531563188193</c:v>
                </c:pt>
                <c:pt idx="64">
                  <c:v>16.492756544599448</c:v>
                </c:pt>
                <c:pt idx="65">
                  <c:v>16.110911828237718</c:v>
                </c:pt>
                <c:pt idx="66">
                  <c:v>19.316290647467333</c:v>
                </c:pt>
                <c:pt idx="67">
                  <c:v>19.438467978637</c:v>
                </c:pt>
                <c:pt idx="68">
                  <c:v>15.961526137481716</c:v>
                </c:pt>
                <c:pt idx="69">
                  <c:v>16.263830481084614</c:v>
                </c:pt>
                <c:pt idx="70">
                  <c:v>20.633947380154602</c:v>
                </c:pt>
                <c:pt idx="71">
                  <c:v>22.253152781212151</c:v>
                </c:pt>
                <c:pt idx="72">
                  <c:v>19.599201480547009</c:v>
                </c:pt>
                <c:pt idx="73">
                  <c:v>16.112720795561284</c:v>
                </c:pt>
                <c:pt idx="74">
                  <c:v>17.425639900072337</c:v>
                </c:pt>
                <c:pt idx="75">
                  <c:v>20.77088005023186</c:v>
                </c:pt>
                <c:pt idx="76">
                  <c:v>21.445841807941466</c:v>
                </c:pt>
                <c:pt idx="77">
                  <c:v>23.0612680266713</c:v>
                </c:pt>
                <c:pt idx="78">
                  <c:v>26.635005756228587</c:v>
                </c:pt>
                <c:pt idx="79">
                  <c:v>27.31308716683343</c:v>
                </c:pt>
                <c:pt idx="80">
                  <c:v>29.103531862655451</c:v>
                </c:pt>
                <c:pt idx="81">
                  <c:v>31.738766220038862</c:v>
                </c:pt>
                <c:pt idx="82">
                  <c:v>34.141707649290375</c:v>
                </c:pt>
                <c:pt idx="83">
                  <c:v>28.179681137024563</c:v>
                </c:pt>
                <c:pt idx="84">
                  <c:v>27.314271718547964</c:v>
                </c:pt>
                <c:pt idx="85">
                  <c:v>25.475899694282205</c:v>
                </c:pt>
                <c:pt idx="86">
                  <c:v>23.528696124689127</c:v>
                </c:pt>
                <c:pt idx="87">
                  <c:v>26.317262177135849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2993232"/>
        <c:axId val="-1552994320"/>
      </c:scatterChart>
      <c:valAx>
        <c:axId val="-155299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994320"/>
        <c:crosses val="autoZero"/>
        <c:crossBetween val="midCat"/>
      </c:valAx>
      <c:valAx>
        <c:axId val="-15529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99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'dweeter-run2'!$S$1</c:f>
              <c:strCache>
                <c:ptCount val="1"/>
                <c:pt idx="0">
                  <c:v>NullSpeedAngXY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'dweeter-run2'!$S$2:$S$89</c:f>
              <c:numCache>
                <c:formatCode>General</c:formatCode>
                <c:ptCount val="88"/>
                <c:pt idx="0">
                  <c:v>135</c:v>
                </c:pt>
                <c:pt idx="1">
                  <c:v>159.86251155999039</c:v>
                </c:pt>
                <c:pt idx="2">
                  <c:v>169.5549574379512</c:v>
                </c:pt>
                <c:pt idx="3">
                  <c:v>162.20059435482918</c:v>
                </c:pt>
                <c:pt idx="4">
                  <c:v>131.13901620979985</c:v>
                </c:pt>
                <c:pt idx="5">
                  <c:v>131.65100350794836</c:v>
                </c:pt>
                <c:pt idx="6">
                  <c:v>155.83686547590347</c:v>
                </c:pt>
                <c:pt idx="7">
                  <c:v>143.08462030660357</c:v>
                </c:pt>
                <c:pt idx="8">
                  <c:v>41.505617341412545</c:v>
                </c:pt>
                <c:pt idx="9">
                  <c:v>94.336370026533615</c:v>
                </c:pt>
                <c:pt idx="10">
                  <c:v>85.026838503362569</c:v>
                </c:pt>
                <c:pt idx="11">
                  <c:v>97.004755435737621</c:v>
                </c:pt>
                <c:pt idx="12">
                  <c:v>110.51585720342729</c:v>
                </c:pt>
                <c:pt idx="13">
                  <c:v>103.71070440609368</c:v>
                </c:pt>
                <c:pt idx="14">
                  <c:v>57.525524891754003</c:v>
                </c:pt>
                <c:pt idx="15">
                  <c:v>36.770521952252864</c:v>
                </c:pt>
                <c:pt idx="16">
                  <c:v>43.852399792373738</c:v>
                </c:pt>
                <c:pt idx="17">
                  <c:v>1.2259782464004587</c:v>
                </c:pt>
                <c:pt idx="18">
                  <c:v>47.858371481963196</c:v>
                </c:pt>
                <c:pt idx="19">
                  <c:v>145.4352036646566</c:v>
                </c:pt>
                <c:pt idx="20">
                  <c:v>144.85277494965234</c:v>
                </c:pt>
                <c:pt idx="21">
                  <c:v>102.08764784805243</c:v>
                </c:pt>
                <c:pt idx="22">
                  <c:v>81.838657999790783</c:v>
                </c:pt>
                <c:pt idx="23">
                  <c:v>86.183919624044094</c:v>
                </c:pt>
                <c:pt idx="24">
                  <c:v>68.855496416989311</c:v>
                </c:pt>
                <c:pt idx="25">
                  <c:v>94.748499764696561</c:v>
                </c:pt>
                <c:pt idx="26">
                  <c:v>87.140327179985647</c:v>
                </c:pt>
                <c:pt idx="27">
                  <c:v>86.926411624429406</c:v>
                </c:pt>
                <c:pt idx="28">
                  <c:v>114.0522227748363</c:v>
                </c:pt>
                <c:pt idx="29">
                  <c:v>116.64368115314477</c:v>
                </c:pt>
                <c:pt idx="30">
                  <c:v>110.60169836681074</c:v>
                </c:pt>
                <c:pt idx="31">
                  <c:v>110.85916511397177</c:v>
                </c:pt>
                <c:pt idx="32">
                  <c:v>120.79665689720743</c:v>
                </c:pt>
                <c:pt idx="33">
                  <c:v>80.085222315310503</c:v>
                </c:pt>
                <c:pt idx="34">
                  <c:v>106.46130114648201</c:v>
                </c:pt>
                <c:pt idx="35">
                  <c:v>142.79573769205697</c:v>
                </c:pt>
                <c:pt idx="36">
                  <c:v>142.95291598295745</c:v>
                </c:pt>
                <c:pt idx="37">
                  <c:v>94.232544946552608</c:v>
                </c:pt>
                <c:pt idx="38">
                  <c:v>95.915173671854561</c:v>
                </c:pt>
                <c:pt idx="39">
                  <c:v>96.407270557136343</c:v>
                </c:pt>
                <c:pt idx="40">
                  <c:v>88.11211094014061</c:v>
                </c:pt>
                <c:pt idx="41">
                  <c:v>79.243333881515326</c:v>
                </c:pt>
                <c:pt idx="42">
                  <c:v>70.3015667561409</c:v>
                </c:pt>
                <c:pt idx="43">
                  <c:v>69.187972459379068</c:v>
                </c:pt>
                <c:pt idx="44">
                  <c:v>61.539175584300345</c:v>
                </c:pt>
                <c:pt idx="45">
                  <c:v>54.918764178846466</c:v>
                </c:pt>
                <c:pt idx="46">
                  <c:v>46.553790219505125</c:v>
                </c:pt>
                <c:pt idx="47">
                  <c:v>57.213760306705609</c:v>
                </c:pt>
                <c:pt idx="48">
                  <c:v>57.156218390973095</c:v>
                </c:pt>
                <c:pt idx="49">
                  <c:v>63.421571029536871</c:v>
                </c:pt>
                <c:pt idx="50">
                  <c:v>64.31531269937831</c:v>
                </c:pt>
                <c:pt idx="51">
                  <c:v>77.114458855701656</c:v>
                </c:pt>
                <c:pt idx="52">
                  <c:v>89.894729049938405</c:v>
                </c:pt>
                <c:pt idx="53">
                  <c:v>87.130698977161501</c:v>
                </c:pt>
                <c:pt idx="54">
                  <c:v>111.47083308905917</c:v>
                </c:pt>
                <c:pt idx="55">
                  <c:v>115.56809384993193</c:v>
                </c:pt>
                <c:pt idx="56">
                  <c:v>141.8726103055734</c:v>
                </c:pt>
                <c:pt idx="57">
                  <c:v>144.46514612714628</c:v>
                </c:pt>
                <c:pt idx="58">
                  <c:v>129.36019043213645</c:v>
                </c:pt>
                <c:pt idx="59">
                  <c:v>127.57685170792745</c:v>
                </c:pt>
                <c:pt idx="60">
                  <c:v>133.42643593382664</c:v>
                </c:pt>
                <c:pt idx="61">
                  <c:v>109.11027465096484</c:v>
                </c:pt>
                <c:pt idx="62">
                  <c:v>84.0040823751266</c:v>
                </c:pt>
                <c:pt idx="63">
                  <c:v>88.66093744738707</c:v>
                </c:pt>
                <c:pt idx="64">
                  <c:v>80.018692573074517</c:v>
                </c:pt>
                <c:pt idx="65">
                  <c:v>82.156982908954745</c:v>
                </c:pt>
                <c:pt idx="66">
                  <c:v>82.028763441542068</c:v>
                </c:pt>
                <c:pt idx="67">
                  <c:v>87.531904933848651</c:v>
                </c:pt>
                <c:pt idx="68">
                  <c:v>89.478902347881103</c:v>
                </c:pt>
                <c:pt idx="69">
                  <c:v>91.245004786579628</c:v>
                </c:pt>
                <c:pt idx="70">
                  <c:v>88.443399717509166</c:v>
                </c:pt>
                <c:pt idx="71">
                  <c:v>94.690407461382804</c:v>
                </c:pt>
                <c:pt idx="72">
                  <c:v>93.185076630482882</c:v>
                </c:pt>
                <c:pt idx="73">
                  <c:v>100.35082604407489</c:v>
                </c:pt>
                <c:pt idx="74">
                  <c:v>102.09500440466154</c:v>
                </c:pt>
                <c:pt idx="75">
                  <c:v>109.78117692751026</c:v>
                </c:pt>
                <c:pt idx="76">
                  <c:v>104.49835818868905</c:v>
                </c:pt>
                <c:pt idx="77">
                  <c:v>113.79874482868695</c:v>
                </c:pt>
                <c:pt idx="78">
                  <c:v>117.11529656268505</c:v>
                </c:pt>
                <c:pt idx="79">
                  <c:v>111.36478544806579</c:v>
                </c:pt>
                <c:pt idx="80">
                  <c:v>112.19858308033538</c:v>
                </c:pt>
                <c:pt idx="81">
                  <c:v>106.89878692025974</c:v>
                </c:pt>
                <c:pt idx="82">
                  <c:v>109.65753609840975</c:v>
                </c:pt>
                <c:pt idx="83">
                  <c:v>112.7148858166871</c:v>
                </c:pt>
                <c:pt idx="84">
                  <c:v>114.32116459936545</c:v>
                </c:pt>
                <c:pt idx="85">
                  <c:v>117.76293391031966</c:v>
                </c:pt>
                <c:pt idx="86">
                  <c:v>123.59641688616233</c:v>
                </c:pt>
                <c:pt idx="87">
                  <c:v>121.95746551501951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3926896"/>
        <c:axId val="-1553924720"/>
      </c:lineChart>
      <c:catAx>
        <c:axId val="-155392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924720"/>
        <c:crosses val="autoZero"/>
        <c:auto val="1"/>
        <c:lblAlgn val="ctr"/>
        <c:lblOffset val="100"/>
        <c:noMultiLvlLbl val="0"/>
      </c:catAx>
      <c:valAx>
        <c:axId val="-15539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92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'dweeter-run2'!$T$1</c:f>
              <c:strCache>
                <c:ptCount val="1"/>
                <c:pt idx="0">
                  <c:v>NullSpeedAngXZ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'dweeter-run2'!$T$2:$T$89</c:f>
              <c:numCache>
                <c:formatCode>General</c:formatCode>
                <c:ptCount val="88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2991056"/>
        <c:axId val="-1552990512"/>
      </c:lineChart>
      <c:catAx>
        <c:axId val="-155299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990512"/>
        <c:crosses val="autoZero"/>
        <c:auto val="1"/>
        <c:lblAlgn val="ctr"/>
        <c:lblOffset val="100"/>
        <c:noMultiLvlLbl val="0"/>
      </c:catAx>
      <c:valAx>
        <c:axId val="-15529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99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'dweeter-run2'!$B$1</c:f>
              <c:strCache>
                <c:ptCount val="1"/>
                <c:pt idx="0">
                  <c:v>SpeedY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'dweeter-run2'!$B$2:$B$89</c:f>
              <c:numCache>
                <c:formatCode>General</c:formatCode>
                <c:ptCount val="88"/>
                <c:pt idx="0">
                  <c:v>-2.2872E-2</c:v>
                </c:pt>
                <c:pt idx="1">
                  <c:v>-2.5572000000000001E-2</c:v>
                </c:pt>
                <c:pt idx="2">
                  <c:v>-0.18750500000000001</c:v>
                </c:pt>
                <c:pt idx="3">
                  <c:v>-0.22991500000000001</c:v>
                </c:pt>
                <c:pt idx="4">
                  <c:v>-0.22345200000000001</c:v>
                </c:pt>
                <c:pt idx="5">
                  <c:v>-0.26019700000000001</c:v>
                </c:pt>
                <c:pt idx="6">
                  <c:v>-0.50854500000000002</c:v>
                </c:pt>
                <c:pt idx="7">
                  <c:v>-0.23669100000000001</c:v>
                </c:pt>
                <c:pt idx="8">
                  <c:v>5.8636000000000001E-2</c:v>
                </c:pt>
                <c:pt idx="9">
                  <c:v>-4.712E-3</c:v>
                </c:pt>
                <c:pt idx="10">
                  <c:v>4.1006000000000001E-2</c:v>
                </c:pt>
                <c:pt idx="11">
                  <c:v>-7.1756E-2</c:v>
                </c:pt>
                <c:pt idx="12">
                  <c:v>-0.19824900000000001</c:v>
                </c:pt>
                <c:pt idx="13">
                  <c:v>-0.217227</c:v>
                </c:pt>
                <c:pt idx="14">
                  <c:v>0.55342000000000002</c:v>
                </c:pt>
                <c:pt idx="15">
                  <c:v>1.254372</c:v>
                </c:pt>
                <c:pt idx="16">
                  <c:v>0.85275599999999996</c:v>
                </c:pt>
                <c:pt idx="17">
                  <c:v>0.87815200000000004</c:v>
                </c:pt>
                <c:pt idx="18">
                  <c:v>0.483261</c:v>
                </c:pt>
                <c:pt idx="19">
                  <c:v>-0.577735</c:v>
                </c:pt>
                <c:pt idx="20">
                  <c:v>-0.54868600000000001</c:v>
                </c:pt>
                <c:pt idx="21">
                  <c:v>-0.217948</c:v>
                </c:pt>
                <c:pt idx="22">
                  <c:v>0.26025399999999999</c:v>
                </c:pt>
                <c:pt idx="23">
                  <c:v>2.4410000000000001E-2</c:v>
                </c:pt>
                <c:pt idx="24">
                  <c:v>0.128162</c:v>
                </c:pt>
                <c:pt idx="25">
                  <c:v>-0.198819</c:v>
                </c:pt>
                <c:pt idx="26">
                  <c:v>0.136299</c:v>
                </c:pt>
                <c:pt idx="27">
                  <c:v>0.25346999999999997</c:v>
                </c:pt>
                <c:pt idx="28">
                  <c:v>-1.176722</c:v>
                </c:pt>
                <c:pt idx="29">
                  <c:v>-1.469827</c:v>
                </c:pt>
                <c:pt idx="30">
                  <c:v>-1.085197</c:v>
                </c:pt>
                <c:pt idx="31">
                  <c:v>-1.218936</c:v>
                </c:pt>
                <c:pt idx="32">
                  <c:v>-1.446175</c:v>
                </c:pt>
                <c:pt idx="33">
                  <c:v>0.39928900000000001</c:v>
                </c:pt>
                <c:pt idx="34">
                  <c:v>-1.2871999999999999</c:v>
                </c:pt>
                <c:pt idx="35">
                  <c:v>-2.0507019999999998</c:v>
                </c:pt>
                <c:pt idx="36">
                  <c:v>-1.153356</c:v>
                </c:pt>
                <c:pt idx="37">
                  <c:v>-0.13205700000000001</c:v>
                </c:pt>
                <c:pt idx="38">
                  <c:v>-0.407364</c:v>
                </c:pt>
                <c:pt idx="39">
                  <c:v>-0.68267199999999995</c:v>
                </c:pt>
                <c:pt idx="40">
                  <c:v>0.30152000000000001</c:v>
                </c:pt>
                <c:pt idx="41">
                  <c:v>2.1589960000000001</c:v>
                </c:pt>
                <c:pt idx="42">
                  <c:v>2.5904050000000001</c:v>
                </c:pt>
                <c:pt idx="43">
                  <c:v>3.1569609999999999</c:v>
                </c:pt>
                <c:pt idx="44">
                  <c:v>4.2567029999999999</c:v>
                </c:pt>
                <c:pt idx="45">
                  <c:v>4.4538070000000003</c:v>
                </c:pt>
                <c:pt idx="46">
                  <c:v>4.7914209999999997</c:v>
                </c:pt>
                <c:pt idx="47">
                  <c:v>3.214159</c:v>
                </c:pt>
                <c:pt idx="48">
                  <c:v>2.722019</c:v>
                </c:pt>
                <c:pt idx="49">
                  <c:v>2.3618380000000001</c:v>
                </c:pt>
                <c:pt idx="50">
                  <c:v>2.7266590000000002</c:v>
                </c:pt>
                <c:pt idx="51">
                  <c:v>1.006038</c:v>
                </c:pt>
                <c:pt idx="52">
                  <c:v>1.0472E-2</c:v>
                </c:pt>
                <c:pt idx="53">
                  <c:v>0.398453</c:v>
                </c:pt>
                <c:pt idx="54">
                  <c:v>-2.2213409999999998</c:v>
                </c:pt>
                <c:pt idx="55">
                  <c:v>-5.3520690000000002</c:v>
                </c:pt>
                <c:pt idx="56">
                  <c:v>-8.7146369999999997</c:v>
                </c:pt>
                <c:pt idx="57">
                  <c:v>-7.1399460000000001</c:v>
                </c:pt>
                <c:pt idx="58">
                  <c:v>-5.2133880000000001</c:v>
                </c:pt>
                <c:pt idx="59">
                  <c:v>-4.9564890000000004</c:v>
                </c:pt>
                <c:pt idx="60">
                  <c:v>-4.6951080000000003</c:v>
                </c:pt>
                <c:pt idx="61">
                  <c:v>-2.846927</c:v>
                </c:pt>
                <c:pt idx="62">
                  <c:v>1.5512220000000001</c:v>
                </c:pt>
                <c:pt idx="63">
                  <c:v>0.36022100000000001</c:v>
                </c:pt>
                <c:pt idx="64">
                  <c:v>2.858638</c:v>
                </c:pt>
                <c:pt idx="65">
                  <c:v>2.1984849999999998</c:v>
                </c:pt>
                <c:pt idx="66">
                  <c:v>2.6787049999999999</c:v>
                </c:pt>
                <c:pt idx="67">
                  <c:v>0.83708000000000005</c:v>
                </c:pt>
                <c:pt idx="68">
                  <c:v>0.14516599999999999</c:v>
                </c:pt>
                <c:pt idx="69">
                  <c:v>-0.35337600000000002</c:v>
                </c:pt>
                <c:pt idx="70">
                  <c:v>0.56050999999999995</c:v>
                </c:pt>
                <c:pt idx="71">
                  <c:v>-1.819677</c:v>
                </c:pt>
                <c:pt idx="72">
                  <c:v>-1.0889599999999999</c:v>
                </c:pt>
                <c:pt idx="73">
                  <c:v>-2.8950520000000002</c:v>
                </c:pt>
                <c:pt idx="74">
                  <c:v>-3.6512519999999999</c:v>
                </c:pt>
                <c:pt idx="75">
                  <c:v>-7.0294639999999999</c:v>
                </c:pt>
                <c:pt idx="76">
                  <c:v>-5.3690150000000001</c:v>
                </c:pt>
                <c:pt idx="77">
                  <c:v>-9.3058040000000002</c:v>
                </c:pt>
                <c:pt idx="78">
                  <c:v>-12.139771</c:v>
                </c:pt>
                <c:pt idx="79">
                  <c:v>-9.9502799999999993</c:v>
                </c:pt>
                <c:pt idx="80">
                  <c:v>-10.995835</c:v>
                </c:pt>
                <c:pt idx="81">
                  <c:v>-9.2258859999999991</c:v>
                </c:pt>
                <c:pt idx="82">
                  <c:v>-11.485182</c:v>
                </c:pt>
                <c:pt idx="83">
                  <c:v>-10.881463</c:v>
                </c:pt>
                <c:pt idx="84">
                  <c:v>-11.249409999999999</c:v>
                </c:pt>
                <c:pt idx="85">
                  <c:v>-11.867038000000001</c:v>
                </c:pt>
                <c:pt idx="86">
                  <c:v>-13.019356</c:v>
                </c:pt>
                <c:pt idx="87">
                  <c:v>-13.929452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4351248"/>
        <c:axId val="-1654454848"/>
      </c:lineChart>
      <c:catAx>
        <c:axId val="-166435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4454848"/>
        <c:crosses val="autoZero"/>
        <c:auto val="1"/>
        <c:lblAlgn val="ctr"/>
        <c:lblOffset val="100"/>
        <c:noMultiLvlLbl val="0"/>
      </c:catAx>
      <c:valAx>
        <c:axId val="-16544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4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'dweeter-run2'!$D$1</c:f>
              <c:strCache>
                <c:ptCount val="1"/>
                <c:pt idx="0">
                  <c:v>SpeedZ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'dweeter-run2'!$D$2:$D$89</c:f>
              <c:numCache>
                <c:formatCode>General</c:formatCode>
                <c:ptCount val="88"/>
                <c:pt idx="0">
                  <c:v>-9.1500000000000001E-4</c:v>
                </c:pt>
                <c:pt idx="1">
                  <c:v>1.7978999999999998E-2</c:v>
                </c:pt>
                <c:pt idx="2">
                  <c:v>0.25188300000000002</c:v>
                </c:pt>
                <c:pt idx="3">
                  <c:v>0.31314199999999998</c:v>
                </c:pt>
                <c:pt idx="4">
                  <c:v>0.29375299999999999</c:v>
                </c:pt>
                <c:pt idx="5">
                  <c:v>-9.5750000000000002E-2</c:v>
                </c:pt>
                <c:pt idx="6">
                  <c:v>-0.178533</c:v>
                </c:pt>
                <c:pt idx="7">
                  <c:v>1.2770999999999999E-2</c:v>
                </c:pt>
                <c:pt idx="8">
                  <c:v>-0.58882199999999996</c:v>
                </c:pt>
                <c:pt idx="9">
                  <c:v>-0.34809800000000002</c:v>
                </c:pt>
                <c:pt idx="10">
                  <c:v>0.39863799999999999</c:v>
                </c:pt>
                <c:pt idx="11">
                  <c:v>0.54361800000000005</c:v>
                </c:pt>
                <c:pt idx="12">
                  <c:v>0.95923800000000004</c:v>
                </c:pt>
                <c:pt idx="13">
                  <c:v>0.40887200000000001</c:v>
                </c:pt>
                <c:pt idx="14">
                  <c:v>-1.1115930000000001</c:v>
                </c:pt>
                <c:pt idx="15">
                  <c:v>-0.32019500000000001</c:v>
                </c:pt>
                <c:pt idx="16">
                  <c:v>3.4172000000000001E-2</c:v>
                </c:pt>
                <c:pt idx="17">
                  <c:v>0.770644</c:v>
                </c:pt>
                <c:pt idx="18">
                  <c:v>1.6394040000000001</c:v>
                </c:pt>
                <c:pt idx="19">
                  <c:v>0.36076799999999998</c:v>
                </c:pt>
                <c:pt idx="20">
                  <c:v>1.4936860000000001</c:v>
                </c:pt>
                <c:pt idx="21">
                  <c:v>1.343351</c:v>
                </c:pt>
                <c:pt idx="22">
                  <c:v>0.100027</c:v>
                </c:pt>
                <c:pt idx="23">
                  <c:v>1.6161639999999999</c:v>
                </c:pt>
                <c:pt idx="24">
                  <c:v>3.1032790000000001</c:v>
                </c:pt>
                <c:pt idx="25">
                  <c:v>1.9043479999999999</c:v>
                </c:pt>
                <c:pt idx="26">
                  <c:v>-1.558541</c:v>
                </c:pt>
                <c:pt idx="27">
                  <c:v>3.2454429999999999</c:v>
                </c:pt>
                <c:pt idx="28">
                  <c:v>2.8776790000000001</c:v>
                </c:pt>
                <c:pt idx="29">
                  <c:v>4.1757150000000003</c:v>
                </c:pt>
                <c:pt idx="30">
                  <c:v>1.9961420000000001</c:v>
                </c:pt>
                <c:pt idx="31">
                  <c:v>3.4672719999999999</c:v>
                </c:pt>
                <c:pt idx="32">
                  <c:v>1.603909</c:v>
                </c:pt>
                <c:pt idx="33">
                  <c:v>3.2600950000000002</c:v>
                </c:pt>
                <c:pt idx="34">
                  <c:v>4.5610999999999997</c:v>
                </c:pt>
                <c:pt idx="35">
                  <c:v>4.4084000000000003</c:v>
                </c:pt>
                <c:pt idx="36">
                  <c:v>4.2500450000000001</c:v>
                </c:pt>
                <c:pt idx="37">
                  <c:v>5.2713450000000002</c:v>
                </c:pt>
                <c:pt idx="38">
                  <c:v>7.088374</c:v>
                </c:pt>
                <c:pt idx="39">
                  <c:v>8.9054040000000008</c:v>
                </c:pt>
                <c:pt idx="40">
                  <c:v>7.1107019999999999</c:v>
                </c:pt>
                <c:pt idx="41">
                  <c:v>6.3317600000000001</c:v>
                </c:pt>
                <c:pt idx="42">
                  <c:v>8.9818429999999996</c:v>
                </c:pt>
                <c:pt idx="43">
                  <c:v>10.052004999999999</c:v>
                </c:pt>
                <c:pt idx="44">
                  <c:v>8.8228819999999999</c:v>
                </c:pt>
                <c:pt idx="45">
                  <c:v>12.305054999999999</c:v>
                </c:pt>
                <c:pt idx="46">
                  <c:v>11.967441000000001</c:v>
                </c:pt>
                <c:pt idx="47">
                  <c:v>11.213098</c:v>
                </c:pt>
                <c:pt idx="48">
                  <c:v>13.251965999999999</c:v>
                </c:pt>
                <c:pt idx="49">
                  <c:v>17.358029999999999</c:v>
                </c:pt>
                <c:pt idx="50">
                  <c:v>16.847280000000001</c:v>
                </c:pt>
                <c:pt idx="51">
                  <c:v>20.662571</c:v>
                </c:pt>
                <c:pt idx="52">
                  <c:v>20.585989000000001</c:v>
                </c:pt>
                <c:pt idx="53">
                  <c:v>21.594740000000002</c:v>
                </c:pt>
                <c:pt idx="54">
                  <c:v>19.927598</c:v>
                </c:pt>
                <c:pt idx="55">
                  <c:v>17.760172000000001</c:v>
                </c:pt>
                <c:pt idx="56">
                  <c:v>21.450794999999999</c:v>
                </c:pt>
                <c:pt idx="57">
                  <c:v>25.843353</c:v>
                </c:pt>
                <c:pt idx="58">
                  <c:v>22.073999000000001</c:v>
                </c:pt>
                <c:pt idx="59">
                  <c:v>28.496454</c:v>
                </c:pt>
                <c:pt idx="60">
                  <c:v>24.052966000000001</c:v>
                </c:pt>
                <c:pt idx="61">
                  <c:v>25.373093999999998</c:v>
                </c:pt>
                <c:pt idx="62">
                  <c:v>33.182053000000003</c:v>
                </c:pt>
                <c:pt idx="63">
                  <c:v>34.556285000000003</c:v>
                </c:pt>
                <c:pt idx="64">
                  <c:v>38.350178</c:v>
                </c:pt>
                <c:pt idx="65">
                  <c:v>40.896481000000001</c:v>
                </c:pt>
                <c:pt idx="66">
                  <c:v>37.534945</c:v>
                </c:pt>
                <c:pt idx="67">
                  <c:v>38.988858999999998</c:v>
                </c:pt>
                <c:pt idx="68">
                  <c:v>37.703876000000001</c:v>
                </c:pt>
                <c:pt idx="69">
                  <c:v>40.794832</c:v>
                </c:pt>
                <c:pt idx="70">
                  <c:v>45.567346000000001</c:v>
                </c:pt>
                <c:pt idx="71">
                  <c:v>45.463858999999999</c:v>
                </c:pt>
                <c:pt idx="72">
                  <c:v>46.194575999999998</c:v>
                </c:pt>
                <c:pt idx="73">
                  <c:v>50.125481000000001</c:v>
                </c:pt>
                <c:pt idx="74">
                  <c:v>54.554651999999997</c:v>
                </c:pt>
                <c:pt idx="75">
                  <c:v>57.496966</c:v>
                </c:pt>
                <c:pt idx="76">
                  <c:v>57.829054999999997</c:v>
                </c:pt>
                <c:pt idx="77">
                  <c:v>57.266657000000002</c:v>
                </c:pt>
                <c:pt idx="78">
                  <c:v>63.728101000000002</c:v>
                </c:pt>
                <c:pt idx="79">
                  <c:v>64.995700999999997</c:v>
                </c:pt>
                <c:pt idx="80">
                  <c:v>72.77928</c:v>
                </c:pt>
                <c:pt idx="81">
                  <c:v>77.381147999999996</c:v>
                </c:pt>
                <c:pt idx="82">
                  <c:v>86.061601999999993</c:v>
                </c:pt>
                <c:pt idx="83">
                  <c:v>81.111109999999996</c:v>
                </c:pt>
                <c:pt idx="84">
                  <c:v>86.139717000000005</c:v>
                </c:pt>
                <c:pt idx="85">
                  <c:v>86.510293000000004</c:v>
                </c:pt>
                <c:pt idx="86">
                  <c:v>78.444066000000007</c:v>
                </c:pt>
                <c:pt idx="87">
                  <c:v>78.054024999999996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4456480"/>
        <c:axId val="-1654455936"/>
      </c:lineChart>
      <c:catAx>
        <c:axId val="-165445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4455936"/>
        <c:crosses val="autoZero"/>
        <c:auto val="1"/>
        <c:lblAlgn val="ctr"/>
        <c:lblOffset val="100"/>
        <c:noMultiLvlLbl val="0"/>
      </c:catAx>
      <c:valAx>
        <c:axId val="-16544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445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'dweeter-run2'!$E$1</c:f>
              <c:strCache>
                <c:ptCount val="1"/>
                <c:pt idx="0">
                  <c:v>iAX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'dweeter-run2'!$E$2:$E$89</c:f>
              <c:numCache>
                <c:formatCode>General</c:formatCode>
                <c:ptCount val="88"/>
                <c:pt idx="0">
                  <c:v>-2.2872E-2</c:v>
                </c:pt>
                <c:pt idx="1">
                  <c:v>1.3495999999999999E-2</c:v>
                </c:pt>
                <c:pt idx="2">
                  <c:v>-2.5190000000000001E-2</c:v>
                </c:pt>
                <c:pt idx="3">
                  <c:v>0.10838100000000001</c:v>
                </c:pt>
                <c:pt idx="4">
                  <c:v>-0.32961099999999999</c:v>
                </c:pt>
                <c:pt idx="5">
                  <c:v>-3.6746000000000001E-2</c:v>
                </c:pt>
                <c:pt idx="6">
                  <c:v>6.4387E-2</c:v>
                </c:pt>
                <c:pt idx="7">
                  <c:v>5.0342999999999999E-2</c:v>
                </c:pt>
                <c:pt idx="8">
                  <c:v>0.22969899999999999</c:v>
                </c:pt>
                <c:pt idx="9">
                  <c:v>-0.114027</c:v>
                </c:pt>
                <c:pt idx="10">
                  <c:v>0.53338300000000005</c:v>
                </c:pt>
                <c:pt idx="11">
                  <c:v>0.112762</c:v>
                </c:pt>
                <c:pt idx="12">
                  <c:v>-5.4211000000000002E-2</c:v>
                </c:pt>
                <c:pt idx="13">
                  <c:v>0.36058499999999999</c:v>
                </c:pt>
                <c:pt idx="14">
                  <c:v>-2.0827999999999999E-2</c:v>
                </c:pt>
                <c:pt idx="15">
                  <c:v>6.7834000000000005E-2</c:v>
                </c:pt>
                <c:pt idx="16">
                  <c:v>-0.118122</c:v>
                </c:pt>
                <c:pt idx="17">
                  <c:v>-0.83805399999999997</c:v>
                </c:pt>
                <c:pt idx="18">
                  <c:v>0.55284699999999998</c:v>
                </c:pt>
                <c:pt idx="19">
                  <c:v>-0.13602500000000001</c:v>
                </c:pt>
                <c:pt idx="20">
                  <c:v>-0.78432800000000003</c:v>
                </c:pt>
                <c:pt idx="21">
                  <c:v>-0.631409</c:v>
                </c:pt>
                <c:pt idx="22">
                  <c:v>-0.79700300000000002</c:v>
                </c:pt>
                <c:pt idx="23">
                  <c:v>1.448753</c:v>
                </c:pt>
                <c:pt idx="24">
                  <c:v>3.4583999999999997E-2</c:v>
                </c:pt>
                <c:pt idx="25">
                  <c:v>2.724844</c:v>
                </c:pt>
                <c:pt idx="26">
                  <c:v>0.33511800000000003</c:v>
                </c:pt>
                <c:pt idx="27">
                  <c:v>1.9918960000000001</c:v>
                </c:pt>
                <c:pt idx="28">
                  <c:v>-2.0839940000000001</c:v>
                </c:pt>
                <c:pt idx="29">
                  <c:v>0.293105</c:v>
                </c:pt>
                <c:pt idx="30">
                  <c:v>-4.2736999999999997E-2</c:v>
                </c:pt>
                <c:pt idx="31">
                  <c:v>0.312058</c:v>
                </c:pt>
                <c:pt idx="32">
                  <c:v>-0.77261400000000002</c:v>
                </c:pt>
                <c:pt idx="33">
                  <c:v>-0.141959</c:v>
                </c:pt>
                <c:pt idx="34">
                  <c:v>2.0719720000000001</c:v>
                </c:pt>
                <c:pt idx="35">
                  <c:v>-2.7995079999999999</c:v>
                </c:pt>
                <c:pt idx="36">
                  <c:v>-0.68620499999999995</c:v>
                </c:pt>
                <c:pt idx="37">
                  <c:v>0.91379500000000002</c:v>
                </c:pt>
                <c:pt idx="38">
                  <c:v>2.1473979999999999</c:v>
                </c:pt>
                <c:pt idx="39">
                  <c:v>2.1473979999999999</c:v>
                </c:pt>
                <c:pt idx="40">
                  <c:v>3.0683609999999999</c:v>
                </c:pt>
                <c:pt idx="41">
                  <c:v>2.2169880000000002</c:v>
                </c:pt>
                <c:pt idx="42">
                  <c:v>-4.1291989999999998</c:v>
                </c:pt>
                <c:pt idx="43">
                  <c:v>1.0701620000000001</c:v>
                </c:pt>
                <c:pt idx="44">
                  <c:v>-0.45283499999999999</c:v>
                </c:pt>
                <c:pt idx="45">
                  <c:v>-1.5111319999999999</c:v>
                </c:pt>
                <c:pt idx="46">
                  <c:v>-1.2829330000000001</c:v>
                </c:pt>
                <c:pt idx="47">
                  <c:v>-6.8576999999999999E-2</c:v>
                </c:pt>
                <c:pt idx="48">
                  <c:v>-0.77336400000000005</c:v>
                </c:pt>
                <c:pt idx="49">
                  <c:v>0.50425299999999995</c:v>
                </c:pt>
                <c:pt idx="50">
                  <c:v>0.94853600000000005</c:v>
                </c:pt>
                <c:pt idx="51">
                  <c:v>-1.2717639999999999</c:v>
                </c:pt>
                <c:pt idx="52">
                  <c:v>1.301893</c:v>
                </c:pt>
                <c:pt idx="53">
                  <c:v>2.2502909999999998</c:v>
                </c:pt>
                <c:pt idx="54">
                  <c:v>-2.302244</c:v>
                </c:pt>
                <c:pt idx="55">
                  <c:v>5.5389799999999996</c:v>
                </c:pt>
                <c:pt idx="56">
                  <c:v>-4.3467339999999997</c:v>
                </c:pt>
                <c:pt idx="57">
                  <c:v>-1.740448</c:v>
                </c:pt>
                <c:pt idx="58">
                  <c:v>1.256451</c:v>
                </c:pt>
                <c:pt idx="59">
                  <c:v>8.5633000000000001E-2</c:v>
                </c:pt>
                <c:pt idx="60">
                  <c:v>-1.481163</c:v>
                </c:pt>
                <c:pt idx="61">
                  <c:v>3.2563179999999998</c:v>
                </c:pt>
                <c:pt idx="62">
                  <c:v>6.5523449999999999</c:v>
                </c:pt>
                <c:pt idx="63">
                  <c:v>0.64130799999999999</c:v>
                </c:pt>
                <c:pt idx="64">
                  <c:v>0.83280600000000005</c:v>
                </c:pt>
                <c:pt idx="65">
                  <c:v>-0.28292200000000001</c:v>
                </c:pt>
                <c:pt idx="66">
                  <c:v>3.169448</c:v>
                </c:pt>
                <c:pt idx="67">
                  <c:v>0.29078300000000001</c:v>
                </c:pt>
                <c:pt idx="68">
                  <c:v>-3.4595699999999998</c:v>
                </c:pt>
                <c:pt idx="69">
                  <c:v>0.29912499999999997</c:v>
                </c:pt>
                <c:pt idx="70">
                  <c:v>4.3663420000000004</c:v>
                </c:pt>
                <c:pt idx="71">
                  <c:v>1.5522959999999999</c:v>
                </c:pt>
                <c:pt idx="72">
                  <c:v>-2.6097030000000001</c:v>
                </c:pt>
                <c:pt idx="73">
                  <c:v>-3.718423</c:v>
                </c:pt>
                <c:pt idx="74">
                  <c:v>1.1883140000000001</c:v>
                </c:pt>
                <c:pt idx="75">
                  <c:v>2.5064150000000001</c:v>
                </c:pt>
                <c:pt idx="76">
                  <c:v>1.2176629999999999</c:v>
                </c:pt>
                <c:pt idx="77">
                  <c:v>0.33743899999999999</c:v>
                </c:pt>
                <c:pt idx="78">
                  <c:v>2.6072489999999999</c:v>
                </c:pt>
                <c:pt idx="79">
                  <c:v>1.728545</c:v>
                </c:pt>
                <c:pt idx="80">
                  <c:v>1.5102469999999999</c:v>
                </c:pt>
                <c:pt idx="81">
                  <c:v>3.4219020000000002</c:v>
                </c:pt>
                <c:pt idx="82">
                  <c:v>1.783655</c:v>
                </c:pt>
                <c:pt idx="83">
                  <c:v>-6.1579290000000002</c:v>
                </c:pt>
                <c:pt idx="84">
                  <c:v>-1.1038410000000001</c:v>
                </c:pt>
                <c:pt idx="85">
                  <c:v>-2.3469850000000001</c:v>
                </c:pt>
                <c:pt idx="86">
                  <c:v>-2.9448129999999999</c:v>
                </c:pt>
                <c:pt idx="87">
                  <c:v>2.730286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3221808"/>
        <c:axId val="-1613227248"/>
      </c:lineChart>
      <c:catAx>
        <c:axId val="-161322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3227248"/>
        <c:crosses val="autoZero"/>
        <c:auto val="1"/>
        <c:lblAlgn val="ctr"/>
        <c:lblOffset val="100"/>
        <c:noMultiLvlLbl val="0"/>
      </c:catAx>
      <c:valAx>
        <c:axId val="-16132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322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6236001749781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'dweeter-run2'!$F$1</c:f>
              <c:strCache>
                <c:ptCount val="1"/>
                <c:pt idx="0">
                  <c:v>iAY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'dweeter-run2'!$F$2:$F$89</c:f>
              <c:numCache>
                <c:formatCode>General</c:formatCode>
                <c:ptCount val="88"/>
                <c:pt idx="0">
                  <c:v>-2.2872E-2</c:v>
                </c:pt>
                <c:pt idx="1">
                  <c:v>-2.699E-3</c:v>
                </c:pt>
                <c:pt idx="2">
                  <c:v>-0.16193299999999999</c:v>
                </c:pt>
                <c:pt idx="3">
                  <c:v>-4.2410000000000003E-2</c:v>
                </c:pt>
                <c:pt idx="4">
                  <c:v>6.463E-3</c:v>
                </c:pt>
                <c:pt idx="5">
                  <c:v>-3.6746000000000001E-2</c:v>
                </c:pt>
                <c:pt idx="6">
                  <c:v>-0.24834800000000001</c:v>
                </c:pt>
                <c:pt idx="7">
                  <c:v>0.27185399999999998</c:v>
                </c:pt>
                <c:pt idx="8">
                  <c:v>0.29532700000000001</c:v>
                </c:pt>
                <c:pt idx="9">
                  <c:v>-6.3348000000000002E-2</c:v>
                </c:pt>
                <c:pt idx="10">
                  <c:v>4.5719000000000003E-2</c:v>
                </c:pt>
                <c:pt idx="11">
                  <c:v>-0.112762</c:v>
                </c:pt>
                <c:pt idx="12">
                  <c:v>-0.12649299999999999</c:v>
                </c:pt>
                <c:pt idx="13">
                  <c:v>-1.8977999999999998E-2</c:v>
                </c:pt>
                <c:pt idx="14">
                  <c:v>0.77064699999999997</c:v>
                </c:pt>
                <c:pt idx="15">
                  <c:v>0.70095300000000005</c:v>
                </c:pt>
                <c:pt idx="16">
                  <c:v>-0.40161599999999997</c:v>
                </c:pt>
                <c:pt idx="17">
                  <c:v>2.5395999999999998E-2</c:v>
                </c:pt>
                <c:pt idx="18">
                  <c:v>-0.39489099999999999</c:v>
                </c:pt>
                <c:pt idx="19">
                  <c:v>-1.0609960000000001</c:v>
                </c:pt>
                <c:pt idx="20">
                  <c:v>2.9048999999999998E-2</c:v>
                </c:pt>
                <c:pt idx="21">
                  <c:v>0.33073799999999998</c:v>
                </c:pt>
                <c:pt idx="22">
                  <c:v>0.47820200000000002</c:v>
                </c:pt>
                <c:pt idx="23">
                  <c:v>-0.235844</c:v>
                </c:pt>
                <c:pt idx="24">
                  <c:v>0.103752</c:v>
                </c:pt>
                <c:pt idx="25">
                  <c:v>-0.32698100000000002</c:v>
                </c:pt>
                <c:pt idx="26">
                  <c:v>0.33511800000000003</c:v>
                </c:pt>
                <c:pt idx="27">
                  <c:v>0.11717</c:v>
                </c:pt>
                <c:pt idx="28">
                  <c:v>-1.4301919999999999</c:v>
                </c:pt>
                <c:pt idx="29">
                  <c:v>-0.293105</c:v>
                </c:pt>
                <c:pt idx="30">
                  <c:v>0.384631</c:v>
                </c:pt>
                <c:pt idx="31">
                  <c:v>-0.133739</c:v>
                </c:pt>
                <c:pt idx="32">
                  <c:v>-0.227239</c:v>
                </c:pt>
                <c:pt idx="33">
                  <c:v>1.845464</c:v>
                </c:pt>
                <c:pt idx="34">
                  <c:v>-1.6864889999999999</c:v>
                </c:pt>
                <c:pt idx="35">
                  <c:v>-0.76350200000000001</c:v>
                </c:pt>
                <c:pt idx="36">
                  <c:v>0.89734599999999998</c:v>
                </c:pt>
                <c:pt idx="37">
                  <c:v>1.0213000000000001</c:v>
                </c:pt>
                <c:pt idx="38">
                  <c:v>-0.27530700000000002</c:v>
                </c:pt>
                <c:pt idx="39">
                  <c:v>-0.27530700000000002</c:v>
                </c:pt>
                <c:pt idx="40">
                  <c:v>0.98419100000000004</c:v>
                </c:pt>
                <c:pt idx="41">
                  <c:v>1.857477</c:v>
                </c:pt>
                <c:pt idx="42">
                  <c:v>0.43140899999999999</c:v>
                </c:pt>
                <c:pt idx="43">
                  <c:v>0.56655599999999995</c:v>
                </c:pt>
                <c:pt idx="44">
                  <c:v>1.0997410000000001</c:v>
                </c:pt>
                <c:pt idx="45">
                  <c:v>0.197104</c:v>
                </c:pt>
                <c:pt idx="46">
                  <c:v>0.33761400000000003</c:v>
                </c:pt>
                <c:pt idx="47">
                  <c:v>-1.5772619999999999</c:v>
                </c:pt>
                <c:pt idx="48">
                  <c:v>-0.492141</c:v>
                </c:pt>
                <c:pt idx="49">
                  <c:v>-0.36018099999999997</c:v>
                </c:pt>
                <c:pt idx="50">
                  <c:v>0.36482100000000001</c:v>
                </c:pt>
                <c:pt idx="51">
                  <c:v>-1.7206220000000001</c:v>
                </c:pt>
                <c:pt idx="52">
                  <c:v>-0.99556500000000003</c:v>
                </c:pt>
                <c:pt idx="53">
                  <c:v>0.38798100000000002</c:v>
                </c:pt>
                <c:pt idx="54">
                  <c:v>-2.6197949999999999</c:v>
                </c:pt>
                <c:pt idx="55">
                  <c:v>-3.130728</c:v>
                </c:pt>
                <c:pt idx="56">
                  <c:v>-3.362568</c:v>
                </c:pt>
                <c:pt idx="57">
                  <c:v>1.5746910000000001</c:v>
                </c:pt>
                <c:pt idx="58">
                  <c:v>1.9265589999999999</c:v>
                </c:pt>
                <c:pt idx="59">
                  <c:v>0.25689800000000002</c:v>
                </c:pt>
                <c:pt idx="60">
                  <c:v>0.261382</c:v>
                </c:pt>
                <c:pt idx="61">
                  <c:v>1.8481799999999999</c:v>
                </c:pt>
                <c:pt idx="62">
                  <c:v>4.3981490000000001</c:v>
                </c:pt>
                <c:pt idx="63">
                  <c:v>-1.191001</c:v>
                </c:pt>
                <c:pt idx="64">
                  <c:v>2.4984169999999999</c:v>
                </c:pt>
                <c:pt idx="65">
                  <c:v>-0.66015199999999996</c:v>
                </c:pt>
                <c:pt idx="66">
                  <c:v>0.48021900000000001</c:v>
                </c:pt>
                <c:pt idx="67">
                  <c:v>-1.8416250000000001</c:v>
                </c:pt>
                <c:pt idx="68">
                  <c:v>-0.69191400000000003</c:v>
                </c:pt>
                <c:pt idx="69">
                  <c:v>-0.49854100000000001</c:v>
                </c:pt>
                <c:pt idx="70">
                  <c:v>0.91388599999999998</c:v>
                </c:pt>
                <c:pt idx="71">
                  <c:v>-2.3801869999999998</c:v>
                </c:pt>
                <c:pt idx="72">
                  <c:v>0.73071699999999995</c:v>
                </c:pt>
                <c:pt idx="73">
                  <c:v>-1.8060909999999999</c:v>
                </c:pt>
                <c:pt idx="74">
                  <c:v>-0.75619999999999998</c:v>
                </c:pt>
                <c:pt idx="75">
                  <c:v>-3.378212</c:v>
                </c:pt>
                <c:pt idx="76">
                  <c:v>1.6604490000000001</c:v>
                </c:pt>
                <c:pt idx="77">
                  <c:v>-3.9367890000000001</c:v>
                </c:pt>
                <c:pt idx="78">
                  <c:v>-2.8339669999999999</c:v>
                </c:pt>
                <c:pt idx="79">
                  <c:v>2.1894909999999999</c:v>
                </c:pt>
                <c:pt idx="80">
                  <c:v>-1.045555</c:v>
                </c:pt>
                <c:pt idx="81">
                  <c:v>1.769949</c:v>
                </c:pt>
                <c:pt idx="82">
                  <c:v>-2.259296</c:v>
                </c:pt>
                <c:pt idx="83">
                  <c:v>0.60371900000000001</c:v>
                </c:pt>
                <c:pt idx="84">
                  <c:v>-0.36794700000000002</c:v>
                </c:pt>
                <c:pt idx="85">
                  <c:v>-0.61762799999999995</c:v>
                </c:pt>
                <c:pt idx="86">
                  <c:v>-1.152318</c:v>
                </c:pt>
                <c:pt idx="87">
                  <c:v>-0.91009499999999999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6361536"/>
        <c:axId val="-1656367520"/>
      </c:lineChart>
      <c:catAx>
        <c:axId val="-165636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367520"/>
        <c:crosses val="autoZero"/>
        <c:auto val="1"/>
        <c:lblAlgn val="ctr"/>
        <c:lblOffset val="100"/>
        <c:noMultiLvlLbl val="0"/>
      </c:catAx>
      <c:valAx>
        <c:axId val="-16563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36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'dweeter-run2'!$G$1</c:f>
              <c:strCache>
                <c:ptCount val="1"/>
                <c:pt idx="0">
                  <c:v>iAZ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'dweeter-run2'!$G$2:$G$89</c:f>
              <c:numCache>
                <c:formatCode>General</c:formatCode>
                <c:ptCount val="88"/>
                <c:pt idx="0">
                  <c:v>-9.1500000000000001E-4</c:v>
                </c:pt>
                <c:pt idx="1">
                  <c:v>1.8894000000000001E-2</c:v>
                </c:pt>
                <c:pt idx="2">
                  <c:v>0.233904</c:v>
                </c:pt>
                <c:pt idx="3">
                  <c:v>6.1259000000000001E-2</c:v>
                </c:pt>
                <c:pt idx="4">
                  <c:v>-1.9389E-2</c:v>
                </c:pt>
                <c:pt idx="5">
                  <c:v>-0.38950299999999999</c:v>
                </c:pt>
                <c:pt idx="6">
                  <c:v>-8.2782999999999995E-2</c:v>
                </c:pt>
                <c:pt idx="7">
                  <c:v>0.191305</c:v>
                </c:pt>
                <c:pt idx="8">
                  <c:v>-0.60159300000000004</c:v>
                </c:pt>
                <c:pt idx="9">
                  <c:v>0.24072299999999999</c:v>
                </c:pt>
                <c:pt idx="10">
                  <c:v>0.74673599999999996</c:v>
                </c:pt>
                <c:pt idx="11">
                  <c:v>0.14498</c:v>
                </c:pt>
                <c:pt idx="12">
                  <c:v>0.41561999999999999</c:v>
                </c:pt>
                <c:pt idx="13">
                  <c:v>-0.55036600000000002</c:v>
                </c:pt>
                <c:pt idx="14">
                  <c:v>-1.520465</c:v>
                </c:pt>
                <c:pt idx="15">
                  <c:v>0.79139800000000005</c:v>
                </c:pt>
                <c:pt idx="16">
                  <c:v>0.35436699999999999</c:v>
                </c:pt>
                <c:pt idx="17">
                  <c:v>0.73647200000000002</c:v>
                </c:pt>
                <c:pt idx="18">
                  <c:v>0.86875999999999998</c:v>
                </c:pt>
                <c:pt idx="19">
                  <c:v>-1.2786360000000001</c:v>
                </c:pt>
                <c:pt idx="20">
                  <c:v>1.1329180000000001</c:v>
                </c:pt>
                <c:pt idx="21">
                  <c:v>-0.150335</c:v>
                </c:pt>
                <c:pt idx="22">
                  <c:v>-1.2433240000000001</c:v>
                </c:pt>
                <c:pt idx="23">
                  <c:v>1.5161370000000001</c:v>
                </c:pt>
                <c:pt idx="24">
                  <c:v>1.4871160000000001</c:v>
                </c:pt>
                <c:pt idx="25">
                  <c:v>-1.198931</c:v>
                </c:pt>
                <c:pt idx="26">
                  <c:v>-3.4628890000000001</c:v>
                </c:pt>
                <c:pt idx="27">
                  <c:v>4.8039839999999998</c:v>
                </c:pt>
                <c:pt idx="28">
                  <c:v>-0.36776399999999998</c:v>
                </c:pt>
                <c:pt idx="29">
                  <c:v>1.298036</c:v>
                </c:pt>
                <c:pt idx="30">
                  <c:v>-2.179573</c:v>
                </c:pt>
                <c:pt idx="31">
                  <c:v>1.47113</c:v>
                </c:pt>
                <c:pt idx="32">
                  <c:v>-1.863364</c:v>
                </c:pt>
                <c:pt idx="33">
                  <c:v>1.6561859999999999</c:v>
                </c:pt>
                <c:pt idx="34">
                  <c:v>1.3010060000000001</c:v>
                </c:pt>
                <c:pt idx="35">
                  <c:v>-0.1527</c:v>
                </c:pt>
                <c:pt idx="36">
                  <c:v>-0.158355</c:v>
                </c:pt>
                <c:pt idx="37">
                  <c:v>1.0213000000000001</c:v>
                </c:pt>
                <c:pt idx="38">
                  <c:v>1.817029</c:v>
                </c:pt>
                <c:pt idx="39">
                  <c:v>1.817029</c:v>
                </c:pt>
                <c:pt idx="40">
                  <c:v>-1.794702</c:v>
                </c:pt>
                <c:pt idx="41">
                  <c:v>-0.77894200000000002</c:v>
                </c:pt>
                <c:pt idx="42">
                  <c:v>2.650083</c:v>
                </c:pt>
                <c:pt idx="43">
                  <c:v>1.0701620000000001</c:v>
                </c:pt>
                <c:pt idx="44">
                  <c:v>-1.229123</c:v>
                </c:pt>
                <c:pt idx="45">
                  <c:v>3.482173</c:v>
                </c:pt>
                <c:pt idx="46">
                  <c:v>-0.33761400000000003</c:v>
                </c:pt>
                <c:pt idx="47">
                  <c:v>-0.75434299999999999</c:v>
                </c:pt>
                <c:pt idx="48">
                  <c:v>2.0388679999999999</c:v>
                </c:pt>
                <c:pt idx="49">
                  <c:v>4.1060629999999998</c:v>
                </c:pt>
                <c:pt idx="50">
                  <c:v>-0.51075000000000004</c:v>
                </c:pt>
                <c:pt idx="51">
                  <c:v>3.8152910000000002</c:v>
                </c:pt>
                <c:pt idx="52">
                  <c:v>-7.6581999999999997E-2</c:v>
                </c:pt>
                <c:pt idx="53">
                  <c:v>1.008751</c:v>
                </c:pt>
                <c:pt idx="54">
                  <c:v>-1.6671419999999999</c:v>
                </c:pt>
                <c:pt idx="55">
                  <c:v>-2.167427</c:v>
                </c:pt>
                <c:pt idx="56">
                  <c:v>3.690623</c:v>
                </c:pt>
                <c:pt idx="57">
                  <c:v>4.3925580000000002</c:v>
                </c:pt>
                <c:pt idx="58">
                  <c:v>-3.7693539999999999</c:v>
                </c:pt>
                <c:pt idx="59">
                  <c:v>6.4224540000000001</c:v>
                </c:pt>
                <c:pt idx="60">
                  <c:v>-4.4434880000000003</c:v>
                </c:pt>
                <c:pt idx="61">
                  <c:v>1.3201290000000001</c:v>
                </c:pt>
                <c:pt idx="62">
                  <c:v>7.8089589999999998</c:v>
                </c:pt>
                <c:pt idx="63">
                  <c:v>1.3742319999999999</c:v>
                </c:pt>
                <c:pt idx="64">
                  <c:v>3.7938930000000002</c:v>
                </c:pt>
                <c:pt idx="65">
                  <c:v>2.5463019999999998</c:v>
                </c:pt>
                <c:pt idx="66">
                  <c:v>-3.3615360000000001</c:v>
                </c:pt>
                <c:pt idx="67">
                  <c:v>1.4539150000000001</c:v>
                </c:pt>
                <c:pt idx="68">
                  <c:v>-1.284983</c:v>
                </c:pt>
                <c:pt idx="69">
                  <c:v>3.0909559999999998</c:v>
                </c:pt>
                <c:pt idx="70">
                  <c:v>4.7725140000000001</c:v>
                </c:pt>
                <c:pt idx="71">
                  <c:v>-0.10348599999999999</c:v>
                </c:pt>
                <c:pt idx="72">
                  <c:v>0.73071699999999995</c:v>
                </c:pt>
                <c:pt idx="73">
                  <c:v>3.9309050000000001</c:v>
                </c:pt>
                <c:pt idx="74">
                  <c:v>4.4291710000000002</c:v>
                </c:pt>
                <c:pt idx="75">
                  <c:v>2.9423140000000001</c:v>
                </c:pt>
                <c:pt idx="76">
                  <c:v>0.33209</c:v>
                </c:pt>
                <c:pt idx="77">
                  <c:v>-0.56239799999999995</c:v>
                </c:pt>
                <c:pt idx="78">
                  <c:v>6.4614440000000002</c:v>
                </c:pt>
                <c:pt idx="79">
                  <c:v>1.2676000000000001</c:v>
                </c:pt>
                <c:pt idx="80">
                  <c:v>7.7835789999999996</c:v>
                </c:pt>
                <c:pt idx="81">
                  <c:v>4.6018679999999996</c:v>
                </c:pt>
                <c:pt idx="82">
                  <c:v>8.6804539999999992</c:v>
                </c:pt>
                <c:pt idx="83">
                  <c:v>-4.9504919999999997</c:v>
                </c:pt>
                <c:pt idx="84">
                  <c:v>5.028607</c:v>
                </c:pt>
                <c:pt idx="85">
                  <c:v>0.37057699999999999</c:v>
                </c:pt>
                <c:pt idx="86">
                  <c:v>-8.0662269999999996</c:v>
                </c:pt>
                <c:pt idx="87">
                  <c:v>-0.39004100000000003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17987504"/>
        <c:axId val="-1717990768"/>
      </c:lineChart>
      <c:catAx>
        <c:axId val="-171798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990768"/>
        <c:crosses val="autoZero"/>
        <c:auto val="1"/>
        <c:lblAlgn val="ctr"/>
        <c:lblOffset val="100"/>
        <c:noMultiLvlLbl val="0"/>
      </c:catAx>
      <c:valAx>
        <c:axId val="-17179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98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'dweeter-run2'!$H$1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'dweeter-run2'!$H$2:$H$89</c:f>
              <c:numCache>
                <c:formatCode>General</c:formatCode>
                <c:ptCount val="88"/>
                <c:pt idx="0">
                  <c:v>-2.9937999999999999E-2</c:v>
                </c:pt>
                <c:pt idx="1">
                  <c:v>5.9880000000000003E-3</c:v>
                </c:pt>
                <c:pt idx="2">
                  <c:v>-8.3829999999999998E-3</c:v>
                </c:pt>
                <c:pt idx="3">
                  <c:v>2.7543000000000002E-2</c:v>
                </c:pt>
                <c:pt idx="4">
                  <c:v>-6.1073000000000002E-2</c:v>
                </c:pt>
                <c:pt idx="5">
                  <c:v>-5.9880000000000003E-3</c:v>
                </c:pt>
                <c:pt idx="6">
                  <c:v>8.3829999999999998E-3</c:v>
                </c:pt>
                <c:pt idx="7">
                  <c:v>5.9880000000000003E-3</c:v>
                </c:pt>
                <c:pt idx="8">
                  <c:v>2.5148E-2</c:v>
                </c:pt>
                <c:pt idx="9">
                  <c:v>-1.0777999999999999E-2</c:v>
                </c:pt>
                <c:pt idx="10">
                  <c:v>4.1912999999999999E-2</c:v>
                </c:pt>
                <c:pt idx="11">
                  <c:v>8.3829999999999998E-3</c:v>
                </c:pt>
                <c:pt idx="12">
                  <c:v>-3.5929999999999998E-3</c:v>
                </c:pt>
                <c:pt idx="13">
                  <c:v>2.2752999999999999E-2</c:v>
                </c:pt>
                <c:pt idx="14">
                  <c:v>-1.1980000000000001E-3</c:v>
                </c:pt>
                <c:pt idx="15">
                  <c:v>3.5929999999999998E-3</c:v>
                </c:pt>
                <c:pt idx="16">
                  <c:v>-5.9880000000000003E-3</c:v>
                </c:pt>
                <c:pt idx="17">
                  <c:v>-3.9517999999999998E-2</c:v>
                </c:pt>
                <c:pt idx="18">
                  <c:v>2.5148E-2</c:v>
                </c:pt>
                <c:pt idx="19">
                  <c:v>-5.9880000000000003E-3</c:v>
                </c:pt>
                <c:pt idx="20">
                  <c:v>-3.2333000000000001E-2</c:v>
                </c:pt>
                <c:pt idx="21">
                  <c:v>-2.5148E-2</c:v>
                </c:pt>
                <c:pt idx="22">
                  <c:v>-2.9937999999999999E-2</c:v>
                </c:pt>
                <c:pt idx="23">
                  <c:v>5.1492999999999997E-2</c:v>
                </c:pt>
                <c:pt idx="24">
                  <c:v>1.1980000000000001E-3</c:v>
                </c:pt>
                <c:pt idx="25">
                  <c:v>8.9813000000000004E-2</c:v>
                </c:pt>
                <c:pt idx="26">
                  <c:v>1.0777999999999999E-2</c:v>
                </c:pt>
                <c:pt idx="27">
                  <c:v>6.1073000000000002E-2</c:v>
                </c:pt>
                <c:pt idx="28">
                  <c:v>-6.1073000000000002E-2</c:v>
                </c:pt>
                <c:pt idx="29">
                  <c:v>8.3829999999999998E-3</c:v>
                </c:pt>
                <c:pt idx="30">
                  <c:v>-1.1980000000000001E-3</c:v>
                </c:pt>
                <c:pt idx="31">
                  <c:v>8.3829999999999998E-3</c:v>
                </c:pt>
                <c:pt idx="32">
                  <c:v>-2.0358000000000001E-2</c:v>
                </c:pt>
                <c:pt idx="33">
                  <c:v>-3.5929999999999998E-3</c:v>
                </c:pt>
                <c:pt idx="34">
                  <c:v>5.1492999999999997E-2</c:v>
                </c:pt>
                <c:pt idx="35">
                  <c:v>-6.5863000000000005E-2</c:v>
                </c:pt>
                <c:pt idx="36">
                  <c:v>-1.5568E-2</c:v>
                </c:pt>
                <c:pt idx="37">
                  <c:v>2.0358000000000001E-2</c:v>
                </c:pt>
                <c:pt idx="38">
                  <c:v>4.6703000000000001E-2</c:v>
                </c:pt>
                <c:pt idx="39">
                  <c:v>4.6703000000000001E-2</c:v>
                </c:pt>
                <c:pt idx="40">
                  <c:v>6.3467999999999997E-2</c:v>
                </c:pt>
                <c:pt idx="41">
                  <c:v>4.4308E-2</c:v>
                </c:pt>
                <c:pt idx="42">
                  <c:v>-8.0232999999999999E-2</c:v>
                </c:pt>
                <c:pt idx="43">
                  <c:v>2.0358000000000001E-2</c:v>
                </c:pt>
                <c:pt idx="44">
                  <c:v>-8.3829999999999998E-3</c:v>
                </c:pt>
                <c:pt idx="45">
                  <c:v>-2.7543000000000002E-2</c:v>
                </c:pt>
                <c:pt idx="46">
                  <c:v>-2.2752999999999999E-2</c:v>
                </c:pt>
                <c:pt idx="47">
                  <c:v>-1.1980000000000001E-3</c:v>
                </c:pt>
                <c:pt idx="48">
                  <c:v>-1.3173000000000001E-2</c:v>
                </c:pt>
                <c:pt idx="49">
                  <c:v>8.3829999999999998E-3</c:v>
                </c:pt>
                <c:pt idx="50">
                  <c:v>1.5568E-2</c:v>
                </c:pt>
                <c:pt idx="51">
                  <c:v>-2.0358000000000001E-2</c:v>
                </c:pt>
                <c:pt idx="52">
                  <c:v>2.0358000000000001E-2</c:v>
                </c:pt>
                <c:pt idx="53">
                  <c:v>3.4728000000000002E-2</c:v>
                </c:pt>
                <c:pt idx="54">
                  <c:v>-3.4728000000000002E-2</c:v>
                </c:pt>
                <c:pt idx="55">
                  <c:v>8.2627999999999993E-2</c:v>
                </c:pt>
                <c:pt idx="56">
                  <c:v>-6.3467999999999997E-2</c:v>
                </c:pt>
                <c:pt idx="57">
                  <c:v>-2.5148E-2</c:v>
                </c:pt>
                <c:pt idx="58">
                  <c:v>1.7963E-2</c:v>
                </c:pt>
                <c:pt idx="59">
                  <c:v>1.1980000000000001E-3</c:v>
                </c:pt>
                <c:pt idx="60">
                  <c:v>-2.0358000000000001E-2</c:v>
                </c:pt>
                <c:pt idx="61">
                  <c:v>4.4308E-2</c:v>
                </c:pt>
                <c:pt idx="62">
                  <c:v>8.7417999999999996E-2</c:v>
                </c:pt>
                <c:pt idx="63">
                  <c:v>8.3829999999999998E-3</c:v>
                </c:pt>
                <c:pt idx="64">
                  <c:v>1.0777999999999999E-2</c:v>
                </c:pt>
                <c:pt idx="65">
                  <c:v>-3.5929999999999998E-3</c:v>
                </c:pt>
                <c:pt idx="66">
                  <c:v>3.9517999999999998E-2</c:v>
                </c:pt>
                <c:pt idx="67">
                  <c:v>3.5929999999999998E-3</c:v>
                </c:pt>
                <c:pt idx="68">
                  <c:v>-4.1912999999999999E-2</c:v>
                </c:pt>
                <c:pt idx="69">
                  <c:v>3.5929999999999998E-3</c:v>
                </c:pt>
                <c:pt idx="70">
                  <c:v>5.1492999999999997E-2</c:v>
                </c:pt>
                <c:pt idx="71">
                  <c:v>1.7963E-2</c:v>
                </c:pt>
                <c:pt idx="72">
                  <c:v>-2.9937999999999999E-2</c:v>
                </c:pt>
                <c:pt idx="73">
                  <c:v>-4.1912999999999999E-2</c:v>
                </c:pt>
                <c:pt idx="74">
                  <c:v>1.3173000000000001E-2</c:v>
                </c:pt>
                <c:pt idx="75">
                  <c:v>2.7543000000000002E-2</c:v>
                </c:pt>
                <c:pt idx="76">
                  <c:v>1.3173000000000001E-2</c:v>
                </c:pt>
                <c:pt idx="77">
                  <c:v>3.5929999999999998E-3</c:v>
                </c:pt>
                <c:pt idx="78">
                  <c:v>2.7543000000000002E-2</c:v>
                </c:pt>
                <c:pt idx="79">
                  <c:v>1.7963E-2</c:v>
                </c:pt>
                <c:pt idx="80">
                  <c:v>1.5568E-2</c:v>
                </c:pt>
                <c:pt idx="81">
                  <c:v>3.4728000000000002E-2</c:v>
                </c:pt>
                <c:pt idx="82">
                  <c:v>1.7963E-2</c:v>
                </c:pt>
                <c:pt idx="83">
                  <c:v>-6.1073000000000002E-2</c:v>
                </c:pt>
                <c:pt idx="84">
                  <c:v>-1.0777999999999999E-2</c:v>
                </c:pt>
                <c:pt idx="85">
                  <c:v>-2.2752999999999999E-2</c:v>
                </c:pt>
                <c:pt idx="86">
                  <c:v>-2.7543000000000002E-2</c:v>
                </c:pt>
                <c:pt idx="87">
                  <c:v>2.5148E-2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352480"/>
        <c:axId val="-2113349760"/>
      </c:lineChart>
      <c:catAx>
        <c:axId val="-211335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49760"/>
        <c:crosses val="autoZero"/>
        <c:auto val="1"/>
        <c:lblAlgn val="ctr"/>
        <c:lblOffset val="100"/>
        <c:noMultiLvlLbl val="0"/>
      </c:catAx>
      <c:valAx>
        <c:axId val="-21133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5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'dweeter-run2'!$I$1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'dweeter-run2'!$I$2:$I$89</c:f>
              <c:numCache>
                <c:formatCode>General</c:formatCode>
                <c:ptCount val="88"/>
                <c:pt idx="0">
                  <c:v>-2.9937999999999999E-2</c:v>
                </c:pt>
                <c:pt idx="1">
                  <c:v>-1.1980000000000001E-3</c:v>
                </c:pt>
                <c:pt idx="2">
                  <c:v>-5.3887999999999998E-2</c:v>
                </c:pt>
                <c:pt idx="3">
                  <c:v>-1.0777999999999999E-2</c:v>
                </c:pt>
                <c:pt idx="4">
                  <c:v>1.1980000000000001E-3</c:v>
                </c:pt>
                <c:pt idx="5">
                  <c:v>-5.9880000000000003E-3</c:v>
                </c:pt>
                <c:pt idx="6">
                  <c:v>-3.2333000000000001E-2</c:v>
                </c:pt>
                <c:pt idx="7">
                  <c:v>3.2333000000000001E-2</c:v>
                </c:pt>
                <c:pt idx="8">
                  <c:v>3.2333000000000001E-2</c:v>
                </c:pt>
                <c:pt idx="9">
                  <c:v>-5.9880000000000003E-3</c:v>
                </c:pt>
                <c:pt idx="10">
                  <c:v>3.5929999999999998E-3</c:v>
                </c:pt>
                <c:pt idx="11">
                  <c:v>-8.3829999999999998E-3</c:v>
                </c:pt>
                <c:pt idx="12">
                  <c:v>-8.3829999999999998E-3</c:v>
                </c:pt>
                <c:pt idx="13">
                  <c:v>-1.1980000000000001E-3</c:v>
                </c:pt>
                <c:pt idx="14">
                  <c:v>4.4308E-2</c:v>
                </c:pt>
                <c:pt idx="15">
                  <c:v>3.7123000000000003E-2</c:v>
                </c:pt>
                <c:pt idx="16">
                  <c:v>-2.0358000000000001E-2</c:v>
                </c:pt>
                <c:pt idx="17">
                  <c:v>1.1980000000000001E-3</c:v>
                </c:pt>
                <c:pt idx="18">
                  <c:v>-1.7963E-2</c:v>
                </c:pt>
                <c:pt idx="19">
                  <c:v>-4.6703000000000001E-2</c:v>
                </c:pt>
                <c:pt idx="20">
                  <c:v>1.1980000000000001E-3</c:v>
                </c:pt>
                <c:pt idx="21">
                  <c:v>1.3173000000000001E-2</c:v>
                </c:pt>
                <c:pt idx="22">
                  <c:v>1.7963E-2</c:v>
                </c:pt>
                <c:pt idx="23">
                  <c:v>-8.3829999999999998E-3</c:v>
                </c:pt>
                <c:pt idx="24">
                  <c:v>3.5929999999999998E-3</c:v>
                </c:pt>
                <c:pt idx="25">
                  <c:v>-1.0777999999999999E-2</c:v>
                </c:pt>
                <c:pt idx="26">
                  <c:v>1.0777999999999999E-2</c:v>
                </c:pt>
                <c:pt idx="27">
                  <c:v>3.5929999999999998E-3</c:v>
                </c:pt>
                <c:pt idx="28">
                  <c:v>-4.1912999999999999E-2</c:v>
                </c:pt>
                <c:pt idx="29">
                  <c:v>-8.3829999999999998E-3</c:v>
                </c:pt>
                <c:pt idx="30">
                  <c:v>1.0777999999999999E-2</c:v>
                </c:pt>
                <c:pt idx="31">
                  <c:v>-3.5929999999999998E-3</c:v>
                </c:pt>
                <c:pt idx="32">
                  <c:v>-5.9880000000000003E-3</c:v>
                </c:pt>
                <c:pt idx="33">
                  <c:v>4.6703000000000001E-2</c:v>
                </c:pt>
                <c:pt idx="34">
                  <c:v>-4.1912999999999999E-2</c:v>
                </c:pt>
                <c:pt idx="35">
                  <c:v>-1.7963E-2</c:v>
                </c:pt>
                <c:pt idx="36">
                  <c:v>2.0358000000000001E-2</c:v>
                </c:pt>
                <c:pt idx="37">
                  <c:v>2.2752999999999999E-2</c:v>
                </c:pt>
                <c:pt idx="38">
                  <c:v>-5.9880000000000003E-3</c:v>
                </c:pt>
                <c:pt idx="39">
                  <c:v>-5.9880000000000003E-3</c:v>
                </c:pt>
                <c:pt idx="40">
                  <c:v>2.0358000000000001E-2</c:v>
                </c:pt>
                <c:pt idx="41">
                  <c:v>3.7123000000000003E-2</c:v>
                </c:pt>
                <c:pt idx="42">
                  <c:v>8.3829999999999998E-3</c:v>
                </c:pt>
                <c:pt idx="43">
                  <c:v>1.0777999999999999E-2</c:v>
                </c:pt>
                <c:pt idx="44">
                  <c:v>2.0358000000000001E-2</c:v>
                </c:pt>
                <c:pt idx="45">
                  <c:v>3.5929999999999998E-3</c:v>
                </c:pt>
                <c:pt idx="46">
                  <c:v>5.9880000000000003E-3</c:v>
                </c:pt>
                <c:pt idx="47">
                  <c:v>-2.7543000000000002E-2</c:v>
                </c:pt>
                <c:pt idx="48">
                  <c:v>-8.3829999999999998E-3</c:v>
                </c:pt>
                <c:pt idx="49">
                  <c:v>-5.9880000000000003E-3</c:v>
                </c:pt>
                <c:pt idx="50">
                  <c:v>5.9880000000000003E-3</c:v>
                </c:pt>
                <c:pt idx="51">
                  <c:v>-2.7543000000000002E-2</c:v>
                </c:pt>
                <c:pt idx="52">
                  <c:v>-1.5568E-2</c:v>
                </c:pt>
                <c:pt idx="53">
                  <c:v>5.9880000000000003E-3</c:v>
                </c:pt>
                <c:pt idx="54">
                  <c:v>-3.9517999999999998E-2</c:v>
                </c:pt>
                <c:pt idx="55">
                  <c:v>-4.6703000000000001E-2</c:v>
                </c:pt>
                <c:pt idx="56">
                  <c:v>-4.9098000000000003E-2</c:v>
                </c:pt>
                <c:pt idx="57">
                  <c:v>2.2752999999999999E-2</c:v>
                </c:pt>
                <c:pt idx="58">
                  <c:v>2.7543000000000002E-2</c:v>
                </c:pt>
                <c:pt idx="59">
                  <c:v>3.5929999999999998E-3</c:v>
                </c:pt>
                <c:pt idx="60">
                  <c:v>3.5929999999999998E-3</c:v>
                </c:pt>
                <c:pt idx="61">
                  <c:v>2.5148E-2</c:v>
                </c:pt>
                <c:pt idx="62">
                  <c:v>5.8678000000000001E-2</c:v>
                </c:pt>
                <c:pt idx="63">
                  <c:v>-1.5568E-2</c:v>
                </c:pt>
                <c:pt idx="64">
                  <c:v>3.2333000000000001E-2</c:v>
                </c:pt>
                <c:pt idx="65">
                  <c:v>-8.3829999999999998E-3</c:v>
                </c:pt>
                <c:pt idx="66">
                  <c:v>5.9880000000000003E-3</c:v>
                </c:pt>
                <c:pt idx="67">
                  <c:v>-2.2752999999999999E-2</c:v>
                </c:pt>
                <c:pt idx="68">
                  <c:v>-8.3829999999999998E-3</c:v>
                </c:pt>
                <c:pt idx="69">
                  <c:v>-5.9880000000000003E-3</c:v>
                </c:pt>
                <c:pt idx="70">
                  <c:v>1.0777999999999999E-2</c:v>
                </c:pt>
                <c:pt idx="71">
                  <c:v>-2.7543000000000002E-2</c:v>
                </c:pt>
                <c:pt idx="72">
                  <c:v>8.3829999999999998E-3</c:v>
                </c:pt>
                <c:pt idx="73">
                  <c:v>-2.0358000000000001E-2</c:v>
                </c:pt>
                <c:pt idx="74">
                  <c:v>-8.3829999999999998E-3</c:v>
                </c:pt>
                <c:pt idx="75">
                  <c:v>-3.7123000000000003E-2</c:v>
                </c:pt>
                <c:pt idx="76">
                  <c:v>1.7963E-2</c:v>
                </c:pt>
                <c:pt idx="77">
                  <c:v>-4.1912999999999999E-2</c:v>
                </c:pt>
                <c:pt idx="78">
                  <c:v>-2.9937999999999999E-2</c:v>
                </c:pt>
                <c:pt idx="79">
                  <c:v>2.2752999999999999E-2</c:v>
                </c:pt>
                <c:pt idx="80">
                  <c:v>-1.0777999999999999E-2</c:v>
                </c:pt>
                <c:pt idx="81">
                  <c:v>1.7963E-2</c:v>
                </c:pt>
                <c:pt idx="82">
                  <c:v>-2.2752999999999999E-2</c:v>
                </c:pt>
                <c:pt idx="83">
                  <c:v>5.9880000000000003E-3</c:v>
                </c:pt>
                <c:pt idx="84">
                  <c:v>-3.5929999999999998E-3</c:v>
                </c:pt>
                <c:pt idx="85">
                  <c:v>-5.9880000000000003E-3</c:v>
                </c:pt>
                <c:pt idx="86">
                  <c:v>-1.0777999999999999E-2</c:v>
                </c:pt>
                <c:pt idx="87">
                  <c:v>-8.3829999999999998E-3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5393504"/>
        <c:axId val="-1615388064"/>
      </c:lineChart>
      <c:catAx>
        <c:axId val="-161539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388064"/>
        <c:crosses val="autoZero"/>
        <c:auto val="1"/>
        <c:lblAlgn val="ctr"/>
        <c:lblOffset val="100"/>
        <c:noMultiLvlLbl val="0"/>
      </c:catAx>
      <c:valAx>
        <c:axId val="-16153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39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'dweeter-run2'!$J$1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'dweeter-run2'!$J$2:$J$89</c:f>
              <c:numCache>
                <c:formatCode>General</c:formatCode>
                <c:ptCount val="88"/>
                <c:pt idx="0">
                  <c:v>-1.1980000000000001E-3</c:v>
                </c:pt>
                <c:pt idx="1">
                  <c:v>8.3829999999999998E-3</c:v>
                </c:pt>
                <c:pt idx="2">
                  <c:v>7.7838000000000004E-2</c:v>
                </c:pt>
                <c:pt idx="3">
                  <c:v>1.5568E-2</c:v>
                </c:pt>
                <c:pt idx="4">
                  <c:v>-3.5929999999999998E-3</c:v>
                </c:pt>
                <c:pt idx="5">
                  <c:v>-6.3467999999999997E-2</c:v>
                </c:pt>
                <c:pt idx="6">
                  <c:v>-1.0777999999999999E-2</c:v>
                </c:pt>
                <c:pt idx="7">
                  <c:v>2.2752999999999999E-2</c:v>
                </c:pt>
                <c:pt idx="8">
                  <c:v>-6.5863000000000005E-2</c:v>
                </c:pt>
                <c:pt idx="9">
                  <c:v>2.2752999999999999E-2</c:v>
                </c:pt>
                <c:pt idx="10">
                  <c:v>5.8678000000000001E-2</c:v>
                </c:pt>
                <c:pt idx="11">
                  <c:v>1.0777999999999999E-2</c:v>
                </c:pt>
                <c:pt idx="12">
                  <c:v>2.7543000000000002E-2</c:v>
                </c:pt>
                <c:pt idx="13">
                  <c:v>-3.4728000000000002E-2</c:v>
                </c:pt>
                <c:pt idx="14">
                  <c:v>-8.7417999999999996E-2</c:v>
                </c:pt>
                <c:pt idx="15">
                  <c:v>4.1912999999999999E-2</c:v>
                </c:pt>
                <c:pt idx="16">
                  <c:v>1.7963E-2</c:v>
                </c:pt>
                <c:pt idx="17">
                  <c:v>3.4728000000000002E-2</c:v>
                </c:pt>
                <c:pt idx="18">
                  <c:v>3.9517999999999998E-2</c:v>
                </c:pt>
                <c:pt idx="19">
                  <c:v>-5.6283E-2</c:v>
                </c:pt>
                <c:pt idx="20">
                  <c:v>4.6703000000000001E-2</c:v>
                </c:pt>
                <c:pt idx="21">
                  <c:v>-5.9880000000000003E-3</c:v>
                </c:pt>
                <c:pt idx="22">
                  <c:v>-4.6703000000000001E-2</c:v>
                </c:pt>
                <c:pt idx="23">
                  <c:v>5.3887999999999998E-2</c:v>
                </c:pt>
                <c:pt idx="24">
                  <c:v>5.1492999999999997E-2</c:v>
                </c:pt>
                <c:pt idx="25">
                  <c:v>-3.9517999999999998E-2</c:v>
                </c:pt>
                <c:pt idx="26">
                  <c:v>-0.11136799999999999</c:v>
                </c:pt>
                <c:pt idx="27">
                  <c:v>0.14729400000000001</c:v>
                </c:pt>
                <c:pt idx="28">
                  <c:v>-1.0777999999999999E-2</c:v>
                </c:pt>
                <c:pt idx="29">
                  <c:v>3.7123000000000003E-2</c:v>
                </c:pt>
                <c:pt idx="30">
                  <c:v>-6.1073000000000002E-2</c:v>
                </c:pt>
                <c:pt idx="31">
                  <c:v>3.9517999999999998E-2</c:v>
                </c:pt>
                <c:pt idx="32">
                  <c:v>-4.9098000000000003E-2</c:v>
                </c:pt>
                <c:pt idx="33">
                  <c:v>4.1912999999999999E-2</c:v>
                </c:pt>
                <c:pt idx="34">
                  <c:v>3.2333000000000001E-2</c:v>
                </c:pt>
                <c:pt idx="35">
                  <c:v>-3.5929999999999998E-3</c:v>
                </c:pt>
                <c:pt idx="36">
                  <c:v>-3.5929999999999998E-3</c:v>
                </c:pt>
                <c:pt idx="37">
                  <c:v>2.2752999999999999E-2</c:v>
                </c:pt>
                <c:pt idx="38">
                  <c:v>3.9517999999999998E-2</c:v>
                </c:pt>
                <c:pt idx="39">
                  <c:v>3.9517999999999998E-2</c:v>
                </c:pt>
                <c:pt idx="40">
                  <c:v>-3.7123000000000003E-2</c:v>
                </c:pt>
                <c:pt idx="41">
                  <c:v>-1.5568E-2</c:v>
                </c:pt>
                <c:pt idx="42">
                  <c:v>5.1492999999999997E-2</c:v>
                </c:pt>
                <c:pt idx="43">
                  <c:v>2.0358000000000001E-2</c:v>
                </c:pt>
                <c:pt idx="44">
                  <c:v>-2.2752999999999999E-2</c:v>
                </c:pt>
                <c:pt idx="45">
                  <c:v>6.3467999999999997E-2</c:v>
                </c:pt>
                <c:pt idx="46">
                  <c:v>-5.9880000000000003E-3</c:v>
                </c:pt>
                <c:pt idx="47">
                  <c:v>-1.3173000000000001E-2</c:v>
                </c:pt>
                <c:pt idx="48">
                  <c:v>3.4728000000000002E-2</c:v>
                </c:pt>
                <c:pt idx="49">
                  <c:v>6.8257999999999999E-2</c:v>
                </c:pt>
                <c:pt idx="50">
                  <c:v>-8.3829999999999998E-3</c:v>
                </c:pt>
                <c:pt idx="51">
                  <c:v>6.1073000000000002E-2</c:v>
                </c:pt>
                <c:pt idx="52">
                  <c:v>-1.1980000000000001E-3</c:v>
                </c:pt>
                <c:pt idx="53">
                  <c:v>1.5568E-2</c:v>
                </c:pt>
                <c:pt idx="54">
                  <c:v>-2.5148E-2</c:v>
                </c:pt>
                <c:pt idx="55">
                  <c:v>-3.2333000000000001E-2</c:v>
                </c:pt>
                <c:pt idx="56">
                  <c:v>5.3887999999999998E-2</c:v>
                </c:pt>
                <c:pt idx="57">
                  <c:v>6.3467999999999997E-2</c:v>
                </c:pt>
                <c:pt idx="58">
                  <c:v>-5.3887999999999998E-2</c:v>
                </c:pt>
                <c:pt idx="59">
                  <c:v>8.9813000000000004E-2</c:v>
                </c:pt>
                <c:pt idx="60">
                  <c:v>-6.1073000000000002E-2</c:v>
                </c:pt>
                <c:pt idx="61">
                  <c:v>1.7963E-2</c:v>
                </c:pt>
                <c:pt idx="62">
                  <c:v>0.104183</c:v>
                </c:pt>
                <c:pt idx="63">
                  <c:v>1.7963E-2</c:v>
                </c:pt>
                <c:pt idx="64">
                  <c:v>4.9098000000000003E-2</c:v>
                </c:pt>
                <c:pt idx="65">
                  <c:v>3.2333000000000001E-2</c:v>
                </c:pt>
                <c:pt idx="66">
                  <c:v>-4.1912999999999999E-2</c:v>
                </c:pt>
                <c:pt idx="67">
                  <c:v>1.7963E-2</c:v>
                </c:pt>
                <c:pt idx="68">
                  <c:v>-1.5568E-2</c:v>
                </c:pt>
                <c:pt idx="69">
                  <c:v>3.7123000000000003E-2</c:v>
                </c:pt>
                <c:pt idx="70">
                  <c:v>5.6283E-2</c:v>
                </c:pt>
                <c:pt idx="71">
                  <c:v>-1.1980000000000001E-3</c:v>
                </c:pt>
                <c:pt idx="72">
                  <c:v>8.3829999999999998E-3</c:v>
                </c:pt>
                <c:pt idx="73">
                  <c:v>4.4308E-2</c:v>
                </c:pt>
                <c:pt idx="74">
                  <c:v>4.9098000000000003E-2</c:v>
                </c:pt>
                <c:pt idx="75">
                  <c:v>3.2333000000000001E-2</c:v>
                </c:pt>
                <c:pt idx="76">
                  <c:v>3.5929999999999998E-3</c:v>
                </c:pt>
                <c:pt idx="77">
                  <c:v>-5.9880000000000003E-3</c:v>
                </c:pt>
                <c:pt idx="78">
                  <c:v>6.8257999999999999E-2</c:v>
                </c:pt>
                <c:pt idx="79">
                  <c:v>1.3173000000000001E-2</c:v>
                </c:pt>
                <c:pt idx="80">
                  <c:v>8.0232999999999999E-2</c:v>
                </c:pt>
                <c:pt idx="81">
                  <c:v>4.6703000000000001E-2</c:v>
                </c:pt>
                <c:pt idx="82">
                  <c:v>8.7417999999999996E-2</c:v>
                </c:pt>
                <c:pt idx="83">
                  <c:v>-4.9098000000000003E-2</c:v>
                </c:pt>
                <c:pt idx="84">
                  <c:v>4.9098000000000003E-2</c:v>
                </c:pt>
                <c:pt idx="85">
                  <c:v>3.5929999999999998E-3</c:v>
                </c:pt>
                <c:pt idx="86">
                  <c:v>-7.5442999999999996E-2</c:v>
                </c:pt>
                <c:pt idx="87">
                  <c:v>-3.5929999999999998E-3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6365888"/>
        <c:axId val="-1656365344"/>
      </c:lineChart>
      <c:catAx>
        <c:axId val="-165636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365344"/>
        <c:crosses val="autoZero"/>
        <c:auto val="1"/>
        <c:lblAlgn val="ctr"/>
        <c:lblOffset val="100"/>
        <c:noMultiLvlLbl val="0"/>
      </c:catAx>
      <c:valAx>
        <c:axId val="-16563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3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65742</xdr:colOff>
      <xdr:row>0</xdr:row>
      <xdr:rowOff>90954</xdr:rowOff>
    </xdr:from>
    <xdr:to>
      <xdr:col>42</xdr:col>
      <xdr:colOff>82176</xdr:colOff>
      <xdr:row>57</xdr:row>
      <xdr:rowOff>22412</xdr:rowOff>
    </xdr:to>
    <xdr:grpSp>
      <xdr:nvGrpSpPr>
        <xdr:cNvPr id="15" name="Group 14"/>
        <xdr:cNvGrpSpPr/>
      </xdr:nvGrpSpPr>
      <xdr:grpSpPr>
        <a:xfrm>
          <a:off x="12930095" y="90954"/>
          <a:ext cx="12880787" cy="10577046"/>
          <a:chOff x="9747624" y="98425"/>
          <a:chExt cx="14019679" cy="11354734"/>
        </a:xfrm>
      </xdr:grpSpPr>
      <xdr:graphicFrame macro="">
        <xdr:nvGraphicFramePr>
          <xdr:cNvPr id="2" name="Chart 1"/>
          <xdr:cNvGraphicFramePr/>
        </xdr:nvGraphicFramePr>
        <xdr:xfrm>
          <a:off x="9773398" y="104775"/>
          <a:ext cx="4595905" cy="27824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/>
        </xdr:nvGraphicFramePr>
        <xdr:xfrm>
          <a:off x="14413379" y="98425"/>
          <a:ext cx="4595906" cy="27824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/>
          <xdr:cNvGraphicFramePr/>
        </xdr:nvGraphicFramePr>
        <xdr:xfrm>
          <a:off x="19110885" y="104775"/>
          <a:ext cx="4592918" cy="27824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/>
          <xdr:cNvGraphicFramePr/>
        </xdr:nvGraphicFramePr>
        <xdr:xfrm>
          <a:off x="9747624" y="3010460"/>
          <a:ext cx="4595905" cy="27824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14451479" y="2957046"/>
          <a:ext cx="4595906" cy="27824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19174385" y="2950696"/>
          <a:ext cx="4592918" cy="27824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8" name="Chart 7"/>
          <xdr:cNvGraphicFramePr/>
        </xdr:nvGraphicFramePr>
        <xdr:xfrm>
          <a:off x="9792074" y="5850031"/>
          <a:ext cx="4595905" cy="27824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" name="Chart 8"/>
          <xdr:cNvGraphicFramePr/>
        </xdr:nvGraphicFramePr>
        <xdr:xfrm>
          <a:off x="14470529" y="5818281"/>
          <a:ext cx="4595906" cy="27824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0" name="Chart 9"/>
          <xdr:cNvGraphicFramePr/>
        </xdr:nvGraphicFramePr>
        <xdr:xfrm>
          <a:off x="19136285" y="5837331"/>
          <a:ext cx="4592918" cy="27824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2" name="Chart 11"/>
          <xdr:cNvGraphicFramePr/>
        </xdr:nvGraphicFramePr>
        <xdr:xfrm>
          <a:off x="19184472" y="866513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3" name="Chart 12"/>
          <xdr:cNvGraphicFramePr/>
        </xdr:nvGraphicFramePr>
        <xdr:xfrm>
          <a:off x="14537765" y="8642724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14" name="Chart 13"/>
          <xdr:cNvGraphicFramePr/>
        </xdr:nvGraphicFramePr>
        <xdr:xfrm>
          <a:off x="9906000" y="8709959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>
    <xdr:from>
      <xdr:col>35</xdr:col>
      <xdr:colOff>141941</xdr:colOff>
      <xdr:row>57</xdr:row>
      <xdr:rowOff>36606</xdr:rowOff>
    </xdr:from>
    <xdr:to>
      <xdr:col>42</xdr:col>
      <xdr:colOff>97117</xdr:colOff>
      <xdr:row>70</xdr:row>
      <xdr:rowOff>89647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194235</xdr:colOff>
      <xdr:row>57</xdr:row>
      <xdr:rowOff>44077</xdr:rowOff>
    </xdr:from>
    <xdr:to>
      <xdr:col>35</xdr:col>
      <xdr:colOff>89647</xdr:colOff>
      <xdr:row>71</xdr:row>
      <xdr:rowOff>22412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194235</xdr:colOff>
      <xdr:row>57</xdr:row>
      <xdr:rowOff>81430</xdr:rowOff>
    </xdr:from>
    <xdr:to>
      <xdr:col>28</xdr:col>
      <xdr:colOff>141941</xdr:colOff>
      <xdr:row>70</xdr:row>
      <xdr:rowOff>171824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9"/>
  <sheetViews>
    <sheetView tabSelected="1" zoomScale="85" zoomScaleNormal="85" workbookViewId="0">
      <selection activeCell="O1" sqref="O1:T2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19</v>
      </c>
      <c r="S1" t="s">
        <v>20</v>
      </c>
      <c r="T1" t="s">
        <v>21</v>
      </c>
    </row>
    <row r="2" spans="1:20" x14ac:dyDescent="0.35">
      <c r="A2">
        <v>-2.2872E-2</v>
      </c>
      <c r="B2">
        <v>-2.2872E-2</v>
      </c>
      <c r="C2">
        <v>0</v>
      </c>
      <c r="D2">
        <v>-9.1500000000000001E-4</v>
      </c>
      <c r="E2">
        <v>-2.2872E-2</v>
      </c>
      <c r="F2">
        <v>-2.2872E-2</v>
      </c>
      <c r="G2">
        <v>-9.1500000000000001E-4</v>
      </c>
      <c r="H2">
        <v>-2.9937999999999999E-2</v>
      </c>
      <c r="I2">
        <v>-2.9937999999999999E-2</v>
      </c>
      <c r="J2">
        <v>-1.1980000000000001E-3</v>
      </c>
      <c r="K2">
        <v>-0.41553600000000002</v>
      </c>
      <c r="L2">
        <v>-3.7996979999999998</v>
      </c>
      <c r="M2">
        <v>-6.1396329999999999</v>
      </c>
      <c r="N2">
        <v>65867.623000000007</v>
      </c>
      <c r="O2">
        <f>SQRT(A2*A2+B2*B2+D2*D2)</f>
        <v>3.2358831761978055E-2</v>
      </c>
      <c r="P2">
        <f>DEGREES(ACOS(B2/O2))</f>
        <v>134.97709400281408</v>
      </c>
      <c r="Q2">
        <f>DEGREES(ACOS(D2/O2))</f>
        <v>91.620349816194533</v>
      </c>
      <c r="R2">
        <f>SQRT(A2*A2+B2*B2+C2*C2)</f>
        <v>3.234589259859743E-2</v>
      </c>
      <c r="S2">
        <f>DEGREES(ACOS(B2/R2))</f>
        <v>135</v>
      </c>
      <c r="T2">
        <f>DEGREES(ACOS(C2/R2))</f>
        <v>90</v>
      </c>
    </row>
    <row r="3" spans="1:20" x14ac:dyDescent="0.35">
      <c r="A3">
        <v>-9.3769999999999999E-3</v>
      </c>
      <c r="B3">
        <v>-2.5572000000000001E-2</v>
      </c>
      <c r="C3">
        <v>0</v>
      </c>
      <c r="D3">
        <v>1.7978999999999998E-2</v>
      </c>
      <c r="E3">
        <v>1.3495999999999999E-2</v>
      </c>
      <c r="F3">
        <v>-2.699E-3</v>
      </c>
      <c r="G3">
        <v>1.8894000000000001E-2</v>
      </c>
      <c r="H3">
        <v>5.9880000000000003E-3</v>
      </c>
      <c r="I3">
        <v>-1.1980000000000001E-3</v>
      </c>
      <c r="J3">
        <v>8.3829999999999998E-3</v>
      </c>
      <c r="K3">
        <v>-0.41553600000000002</v>
      </c>
      <c r="L3">
        <v>-3.7996979999999998</v>
      </c>
      <c r="M3">
        <v>-6.1396329999999999</v>
      </c>
      <c r="N3">
        <v>65869.112999999998</v>
      </c>
      <c r="O3">
        <f t="shared" ref="O3:O66" si="0">SQRT(A3*A3+B3*B3+D3*D3)</f>
        <v>3.2635866067870792E-2</v>
      </c>
      <c r="P3">
        <f t="shared" ref="P3:P66" si="1">DEGREES(ACOS(B3/O3))</f>
        <v>141.587241442916</v>
      </c>
      <c r="Q3">
        <f t="shared" ref="Q3:Q66" si="2">DEGREES(ACOS(D3/O3))</f>
        <v>56.571428789919167</v>
      </c>
      <c r="R3">
        <f t="shared" ref="R3:R66" si="3">SQRT(A3*A3+B3*B3+C3*C3)</f>
        <v>2.7237021000836345E-2</v>
      </c>
      <c r="S3">
        <f t="shared" ref="S3:S66" si="4">DEGREES(ACOS(B3/R3))</f>
        <v>159.86251155999039</v>
      </c>
      <c r="T3">
        <f t="shared" ref="T3:T66" si="5">DEGREES(ACOS(C3/R3))</f>
        <v>90</v>
      </c>
    </row>
    <row r="4" spans="1:20" x14ac:dyDescent="0.35">
      <c r="A4">
        <v>-3.4566E-2</v>
      </c>
      <c r="B4">
        <v>-0.18750500000000001</v>
      </c>
      <c r="C4">
        <v>0</v>
      </c>
      <c r="D4">
        <v>0.25188300000000002</v>
      </c>
      <c r="E4">
        <v>-2.5190000000000001E-2</v>
      </c>
      <c r="F4">
        <v>-0.16193299999999999</v>
      </c>
      <c r="G4">
        <v>0.233904</v>
      </c>
      <c r="H4">
        <v>-8.3829999999999998E-3</v>
      </c>
      <c r="I4">
        <v>-5.3887999999999998E-2</v>
      </c>
      <c r="J4">
        <v>7.7838000000000004E-2</v>
      </c>
      <c r="K4">
        <v>-0.41553600000000002</v>
      </c>
      <c r="L4">
        <v>-3.7996979999999998</v>
      </c>
      <c r="M4">
        <v>-6.1396329999999999</v>
      </c>
      <c r="N4">
        <v>65869.864000000001</v>
      </c>
      <c r="O4">
        <f t="shared" si="0"/>
        <v>0.31590818139136573</v>
      </c>
      <c r="P4">
        <f t="shared" si="1"/>
        <v>126.40881520783289</v>
      </c>
      <c r="Q4">
        <f t="shared" si="2"/>
        <v>37.124133866437397</v>
      </c>
      <c r="R4">
        <f t="shared" si="3"/>
        <v>0.1906644523265939</v>
      </c>
      <c r="S4">
        <f t="shared" si="4"/>
        <v>169.5549574379512</v>
      </c>
      <c r="T4">
        <f t="shared" si="5"/>
        <v>90</v>
      </c>
    </row>
    <row r="5" spans="1:20" x14ac:dyDescent="0.35">
      <c r="A5">
        <v>7.3815000000000006E-2</v>
      </c>
      <c r="B5">
        <v>-0.22991500000000001</v>
      </c>
      <c r="C5">
        <v>0</v>
      </c>
      <c r="D5">
        <v>0.31314199999999998</v>
      </c>
      <c r="E5">
        <v>0.10838100000000001</v>
      </c>
      <c r="F5">
        <v>-4.2410000000000003E-2</v>
      </c>
      <c r="G5">
        <v>6.1259000000000001E-2</v>
      </c>
      <c r="H5">
        <v>2.7543000000000002E-2</v>
      </c>
      <c r="I5">
        <v>-1.0777999999999999E-2</v>
      </c>
      <c r="J5">
        <v>1.5568E-2</v>
      </c>
      <c r="K5">
        <v>-0.41553600000000002</v>
      </c>
      <c r="L5">
        <v>-3.7996979999999998</v>
      </c>
      <c r="M5">
        <v>-6.1396329999999999</v>
      </c>
      <c r="N5">
        <v>65870.793999999994</v>
      </c>
      <c r="O5">
        <f t="shared" si="0"/>
        <v>0.39543327327628869</v>
      </c>
      <c r="P5">
        <f t="shared" si="1"/>
        <v>125.55086932182509</v>
      </c>
      <c r="Q5">
        <f t="shared" si="2"/>
        <v>37.636956169226949</v>
      </c>
      <c r="R5">
        <f t="shared" si="3"/>
        <v>0.24147372828115279</v>
      </c>
      <c r="S5">
        <f t="shared" si="4"/>
        <v>162.20059435482918</v>
      </c>
      <c r="T5">
        <f t="shared" si="5"/>
        <v>90</v>
      </c>
    </row>
    <row r="6" spans="1:20" x14ac:dyDescent="0.35">
      <c r="A6">
        <v>-0.25579600000000002</v>
      </c>
      <c r="B6">
        <v>-0.22345200000000001</v>
      </c>
      <c r="C6">
        <v>0</v>
      </c>
      <c r="D6">
        <v>0.29375299999999999</v>
      </c>
      <c r="E6">
        <v>-0.32961099999999999</v>
      </c>
      <c r="F6">
        <v>6.463E-3</v>
      </c>
      <c r="G6">
        <v>-1.9389E-2</v>
      </c>
      <c r="H6">
        <v>-6.1073000000000002E-2</v>
      </c>
      <c r="I6">
        <v>1.1980000000000001E-3</v>
      </c>
      <c r="J6">
        <v>-3.5929999999999998E-3</v>
      </c>
      <c r="K6">
        <v>-0.41553600000000002</v>
      </c>
      <c r="L6">
        <v>-3.7996979999999998</v>
      </c>
      <c r="M6">
        <v>-6.1396329999999999</v>
      </c>
      <c r="N6">
        <v>65872.255999999994</v>
      </c>
      <c r="O6">
        <f t="shared" si="0"/>
        <v>0.4490581420361956</v>
      </c>
      <c r="P6">
        <f t="shared" si="1"/>
        <v>119.84144223522223</v>
      </c>
      <c r="Q6">
        <f t="shared" si="2"/>
        <v>49.144497495252025</v>
      </c>
      <c r="R6">
        <f t="shared" si="3"/>
        <v>0.33965039366972627</v>
      </c>
      <c r="S6">
        <f t="shared" si="4"/>
        <v>131.13901620979985</v>
      </c>
      <c r="T6">
        <f t="shared" si="5"/>
        <v>90</v>
      </c>
    </row>
    <row r="7" spans="1:20" x14ac:dyDescent="0.35">
      <c r="A7">
        <v>-0.29254200000000002</v>
      </c>
      <c r="B7">
        <v>-0.26019700000000001</v>
      </c>
      <c r="C7">
        <v>0</v>
      </c>
      <c r="D7">
        <v>-9.5750000000000002E-2</v>
      </c>
      <c r="E7">
        <v>-3.6746000000000001E-2</v>
      </c>
      <c r="F7">
        <v>-3.6746000000000001E-2</v>
      </c>
      <c r="G7">
        <v>-0.38950299999999999</v>
      </c>
      <c r="H7">
        <v>-5.9880000000000003E-3</v>
      </c>
      <c r="I7">
        <v>-5.9880000000000003E-3</v>
      </c>
      <c r="J7">
        <v>-6.3467999999999997E-2</v>
      </c>
      <c r="K7">
        <v>-0.41553600000000002</v>
      </c>
      <c r="L7">
        <v>-3.7996979999999998</v>
      </c>
      <c r="M7">
        <v>-6.1396329999999999</v>
      </c>
      <c r="N7">
        <v>65872.995999999999</v>
      </c>
      <c r="O7">
        <f t="shared" si="0"/>
        <v>0.40305255621692815</v>
      </c>
      <c r="P7">
        <f t="shared" si="1"/>
        <v>130.20812054456636</v>
      </c>
      <c r="Q7">
        <f t="shared" si="2"/>
        <v>103.74269636753925</v>
      </c>
      <c r="R7">
        <f t="shared" si="3"/>
        <v>0.3915141128656795</v>
      </c>
      <c r="S7">
        <f t="shared" si="4"/>
        <v>131.65100350794836</v>
      </c>
      <c r="T7">
        <f t="shared" si="5"/>
        <v>90</v>
      </c>
    </row>
    <row r="8" spans="1:20" x14ac:dyDescent="0.35">
      <c r="A8">
        <v>-0.228156</v>
      </c>
      <c r="B8">
        <v>-0.50854500000000002</v>
      </c>
      <c r="C8">
        <v>0</v>
      </c>
      <c r="D8">
        <v>-0.178533</v>
      </c>
      <c r="E8">
        <v>6.4387E-2</v>
      </c>
      <c r="F8">
        <v>-0.24834800000000001</v>
      </c>
      <c r="G8">
        <v>-8.2782999999999995E-2</v>
      </c>
      <c r="H8">
        <v>8.3829999999999998E-3</v>
      </c>
      <c r="I8">
        <v>-3.2333000000000001E-2</v>
      </c>
      <c r="J8">
        <v>-1.0777999999999999E-2</v>
      </c>
      <c r="K8">
        <v>-0.41553600000000002</v>
      </c>
      <c r="L8">
        <v>-3.7996979999999998</v>
      </c>
      <c r="M8">
        <v>-6.1396329999999999</v>
      </c>
      <c r="N8">
        <v>65874.539999999994</v>
      </c>
      <c r="O8">
        <f t="shared" si="0"/>
        <v>0.58527532790132208</v>
      </c>
      <c r="P8">
        <f t="shared" si="1"/>
        <v>150.33091809167487</v>
      </c>
      <c r="Q8">
        <f t="shared" si="2"/>
        <v>107.76063353132696</v>
      </c>
      <c r="R8">
        <f t="shared" si="3"/>
        <v>0.55738063956420303</v>
      </c>
      <c r="S8">
        <f t="shared" si="4"/>
        <v>155.83686547590347</v>
      </c>
      <c r="T8">
        <f t="shared" si="5"/>
        <v>90</v>
      </c>
    </row>
    <row r="9" spans="1:20" x14ac:dyDescent="0.35">
      <c r="A9">
        <v>-0.177812</v>
      </c>
      <c r="B9">
        <v>-0.23669100000000001</v>
      </c>
      <c r="C9">
        <v>0</v>
      </c>
      <c r="D9">
        <v>1.2770999999999999E-2</v>
      </c>
      <c r="E9">
        <v>5.0342999999999999E-2</v>
      </c>
      <c r="F9">
        <v>0.27185399999999998</v>
      </c>
      <c r="G9">
        <v>0.191305</v>
      </c>
      <c r="H9">
        <v>5.9880000000000003E-3</v>
      </c>
      <c r="I9">
        <v>3.2333000000000001E-2</v>
      </c>
      <c r="J9">
        <v>2.2752999999999999E-2</v>
      </c>
      <c r="K9">
        <v>-0.41553600000000002</v>
      </c>
      <c r="L9">
        <v>-3.7996979999999998</v>
      </c>
      <c r="M9">
        <v>-6.1396329999999999</v>
      </c>
      <c r="N9">
        <v>65875.267000000007</v>
      </c>
      <c r="O9">
        <f t="shared" si="0"/>
        <v>0.29631543204159988</v>
      </c>
      <c r="P9">
        <f t="shared" si="1"/>
        <v>143.01380951813479</v>
      </c>
      <c r="Q9">
        <f t="shared" si="2"/>
        <v>87.529824481765957</v>
      </c>
      <c r="R9">
        <f t="shared" si="3"/>
        <v>0.29604009327285385</v>
      </c>
      <c r="S9">
        <f t="shared" si="4"/>
        <v>143.08462030660357</v>
      </c>
      <c r="T9">
        <f t="shared" si="5"/>
        <v>90</v>
      </c>
    </row>
    <row r="10" spans="1:20" x14ac:dyDescent="0.35">
      <c r="A10">
        <v>5.1887000000000003E-2</v>
      </c>
      <c r="B10">
        <v>5.8636000000000001E-2</v>
      </c>
      <c r="C10">
        <v>0</v>
      </c>
      <c r="D10">
        <v>-0.58882199999999996</v>
      </c>
      <c r="E10">
        <v>0.22969899999999999</v>
      </c>
      <c r="F10">
        <v>0.29532700000000001</v>
      </c>
      <c r="G10">
        <v>-0.60159300000000004</v>
      </c>
      <c r="H10">
        <v>2.5148E-2</v>
      </c>
      <c r="I10">
        <v>3.2333000000000001E-2</v>
      </c>
      <c r="J10">
        <v>-6.5863000000000005E-2</v>
      </c>
      <c r="K10">
        <v>-0.41553600000000002</v>
      </c>
      <c r="L10">
        <v>-3.7996979999999998</v>
      </c>
      <c r="M10">
        <v>-6.1396329999999999</v>
      </c>
      <c r="N10">
        <v>65875.993000000002</v>
      </c>
      <c r="O10">
        <f t="shared" si="0"/>
        <v>0.59400487283270664</v>
      </c>
      <c r="P10">
        <f t="shared" si="1"/>
        <v>84.334936173800656</v>
      </c>
      <c r="Q10">
        <f t="shared" si="2"/>
        <v>172.42567059400963</v>
      </c>
      <c r="R10">
        <f t="shared" si="3"/>
        <v>7.8297134462252185E-2</v>
      </c>
      <c r="S10">
        <f t="shared" si="4"/>
        <v>41.505617341412545</v>
      </c>
      <c r="T10">
        <f t="shared" si="5"/>
        <v>90</v>
      </c>
    </row>
    <row r="11" spans="1:20" x14ac:dyDescent="0.35">
      <c r="A11">
        <v>-6.2140000000000001E-2</v>
      </c>
      <c r="B11">
        <v>-4.712E-3</v>
      </c>
      <c r="C11">
        <v>0</v>
      </c>
      <c r="D11">
        <v>-0.34809800000000002</v>
      </c>
      <c r="E11">
        <v>-0.114027</v>
      </c>
      <c r="F11">
        <v>-6.3348000000000002E-2</v>
      </c>
      <c r="G11">
        <v>0.24072299999999999</v>
      </c>
      <c r="H11">
        <v>-1.0777999999999999E-2</v>
      </c>
      <c r="I11">
        <v>-5.9880000000000003E-3</v>
      </c>
      <c r="J11">
        <v>2.2752999999999999E-2</v>
      </c>
      <c r="K11">
        <v>-0.41553600000000002</v>
      </c>
      <c r="L11">
        <v>-3.7996979999999998</v>
      </c>
      <c r="M11">
        <v>-6.1396329999999999</v>
      </c>
      <c r="N11">
        <v>65877.438999999998</v>
      </c>
      <c r="O11">
        <f t="shared" si="0"/>
        <v>0.35363229511457239</v>
      </c>
      <c r="P11">
        <f t="shared" si="1"/>
        <v>90.763464497636846</v>
      </c>
      <c r="Q11">
        <f t="shared" si="2"/>
        <v>169.85012142428485</v>
      </c>
      <c r="R11">
        <f t="shared" si="3"/>
        <v>6.2318396513389204E-2</v>
      </c>
      <c r="S11">
        <f t="shared" si="4"/>
        <v>94.336370026533615</v>
      </c>
      <c r="T11">
        <f t="shared" si="5"/>
        <v>90</v>
      </c>
    </row>
    <row r="12" spans="1:20" x14ac:dyDescent="0.35">
      <c r="A12">
        <v>0.47124300000000002</v>
      </c>
      <c r="B12">
        <v>4.1006000000000001E-2</v>
      </c>
      <c r="C12">
        <v>0</v>
      </c>
      <c r="D12">
        <v>0.39863799999999999</v>
      </c>
      <c r="E12">
        <v>0.53338300000000005</v>
      </c>
      <c r="F12">
        <v>4.5719000000000003E-2</v>
      </c>
      <c r="G12">
        <v>0.74673599999999996</v>
      </c>
      <c r="H12">
        <v>4.1912999999999999E-2</v>
      </c>
      <c r="I12">
        <v>3.5929999999999998E-3</v>
      </c>
      <c r="J12">
        <v>5.8678000000000001E-2</v>
      </c>
      <c r="K12">
        <v>-0.41553600000000002</v>
      </c>
      <c r="L12">
        <v>-3.7996979999999998</v>
      </c>
      <c r="M12">
        <v>-6.1396329999999999</v>
      </c>
      <c r="N12">
        <v>65879.585000000006</v>
      </c>
      <c r="O12">
        <f t="shared" si="0"/>
        <v>0.61859818309545656</v>
      </c>
      <c r="P12">
        <f t="shared" si="1"/>
        <v>86.199156616855248</v>
      </c>
      <c r="Q12">
        <f t="shared" si="2"/>
        <v>49.877680876915399</v>
      </c>
      <c r="R12">
        <f t="shared" si="3"/>
        <v>0.47302373839480827</v>
      </c>
      <c r="S12">
        <f t="shared" si="4"/>
        <v>85.026838503362569</v>
      </c>
      <c r="T12">
        <f t="shared" si="5"/>
        <v>90</v>
      </c>
    </row>
    <row r="13" spans="1:20" x14ac:dyDescent="0.35">
      <c r="A13">
        <v>0.584005</v>
      </c>
      <c r="B13">
        <v>-7.1756E-2</v>
      </c>
      <c r="C13">
        <v>0</v>
      </c>
      <c r="D13">
        <v>0.54361800000000005</v>
      </c>
      <c r="E13">
        <v>0.112762</v>
      </c>
      <c r="F13">
        <v>-0.112762</v>
      </c>
      <c r="G13">
        <v>0.14498</v>
      </c>
      <c r="H13">
        <v>8.3829999999999998E-3</v>
      </c>
      <c r="I13">
        <v>-8.3829999999999998E-3</v>
      </c>
      <c r="J13">
        <v>1.0777999999999999E-2</v>
      </c>
      <c r="K13">
        <v>-0.41553600000000002</v>
      </c>
      <c r="L13">
        <v>-3.7996979999999998</v>
      </c>
      <c r="M13">
        <v>-6.1396329999999999</v>
      </c>
      <c r="N13">
        <v>65880.311000000002</v>
      </c>
      <c r="O13">
        <f t="shared" si="0"/>
        <v>0.80108132763471662</v>
      </c>
      <c r="P13">
        <f t="shared" si="1"/>
        <v>95.139095879120404</v>
      </c>
      <c r="Q13">
        <f t="shared" si="2"/>
        <v>47.265251208541549</v>
      </c>
      <c r="R13">
        <f t="shared" si="3"/>
        <v>0.58839677392130563</v>
      </c>
      <c r="S13">
        <f t="shared" si="4"/>
        <v>97.004755435737621</v>
      </c>
      <c r="T13">
        <f t="shared" si="5"/>
        <v>90</v>
      </c>
    </row>
    <row r="14" spans="1:20" x14ac:dyDescent="0.35">
      <c r="A14">
        <v>0.52979399999999999</v>
      </c>
      <c r="B14">
        <v>-0.19824900000000001</v>
      </c>
      <c r="C14">
        <v>0</v>
      </c>
      <c r="D14">
        <v>0.95923800000000004</v>
      </c>
      <c r="E14">
        <v>-5.4211000000000002E-2</v>
      </c>
      <c r="F14">
        <v>-0.12649299999999999</v>
      </c>
      <c r="G14">
        <v>0.41561999999999999</v>
      </c>
      <c r="H14">
        <v>-3.5929999999999998E-3</v>
      </c>
      <c r="I14">
        <v>-8.3829999999999998E-3</v>
      </c>
      <c r="J14">
        <v>2.7543000000000002E-2</v>
      </c>
      <c r="K14">
        <v>-0.41553600000000002</v>
      </c>
      <c r="L14">
        <v>-3.7996979999999998</v>
      </c>
      <c r="M14">
        <v>-6.1396329999999999</v>
      </c>
      <c r="N14">
        <v>65881.948999999993</v>
      </c>
      <c r="O14">
        <f t="shared" si="0"/>
        <v>1.1136076010341345</v>
      </c>
      <c r="P14">
        <f t="shared" si="1"/>
        <v>100.2546907971915</v>
      </c>
      <c r="Q14">
        <f t="shared" si="2"/>
        <v>30.528249133477225</v>
      </c>
      <c r="R14">
        <f t="shared" si="3"/>
        <v>0.565671590622156</v>
      </c>
      <c r="S14">
        <f t="shared" si="4"/>
        <v>110.51585720342729</v>
      </c>
      <c r="T14">
        <f t="shared" si="5"/>
        <v>90</v>
      </c>
    </row>
    <row r="15" spans="1:20" x14ac:dyDescent="0.35">
      <c r="A15">
        <v>0.890378</v>
      </c>
      <c r="B15">
        <v>-0.217227</v>
      </c>
      <c r="C15">
        <v>0</v>
      </c>
      <c r="D15">
        <v>0.40887200000000001</v>
      </c>
      <c r="E15">
        <v>0.36058499999999999</v>
      </c>
      <c r="F15">
        <v>-1.8977999999999998E-2</v>
      </c>
      <c r="G15">
        <v>-0.55036600000000002</v>
      </c>
      <c r="H15">
        <v>2.2752999999999999E-2</v>
      </c>
      <c r="I15">
        <v>-1.1980000000000001E-3</v>
      </c>
      <c r="J15">
        <v>-3.4728000000000002E-2</v>
      </c>
      <c r="K15">
        <v>-0.41553600000000002</v>
      </c>
      <c r="L15">
        <v>-3.7996979999999998</v>
      </c>
      <c r="M15">
        <v>-6.1396329999999999</v>
      </c>
      <c r="N15">
        <v>65882.706999999995</v>
      </c>
      <c r="O15">
        <f t="shared" si="0"/>
        <v>1.0035620881624614</v>
      </c>
      <c r="P15">
        <f t="shared" si="1"/>
        <v>102.50095958131855</v>
      </c>
      <c r="Q15">
        <f t="shared" si="2"/>
        <v>65.957088161076356</v>
      </c>
      <c r="R15">
        <f t="shared" si="3"/>
        <v>0.9164936183154796</v>
      </c>
      <c r="S15">
        <f t="shared" si="4"/>
        <v>103.71070440609368</v>
      </c>
      <c r="T15">
        <f t="shared" si="5"/>
        <v>90</v>
      </c>
    </row>
    <row r="16" spans="1:20" x14ac:dyDescent="0.35">
      <c r="A16">
        <v>0.86955000000000005</v>
      </c>
      <c r="B16">
        <v>0.55342000000000002</v>
      </c>
      <c r="C16">
        <v>0</v>
      </c>
      <c r="D16">
        <v>-1.1115930000000001</v>
      </c>
      <c r="E16">
        <v>-2.0827999999999999E-2</v>
      </c>
      <c r="F16">
        <v>0.77064699999999997</v>
      </c>
      <c r="G16">
        <v>-1.520465</v>
      </c>
      <c r="H16">
        <v>-1.1980000000000001E-3</v>
      </c>
      <c r="I16">
        <v>4.4308E-2</v>
      </c>
      <c r="J16">
        <v>-8.7417999999999996E-2</v>
      </c>
      <c r="K16">
        <v>-0.41553600000000002</v>
      </c>
      <c r="L16">
        <v>-3.7996979999999998</v>
      </c>
      <c r="M16">
        <v>-6.1396329999999999</v>
      </c>
      <c r="N16">
        <v>65884.251999999993</v>
      </c>
      <c r="O16">
        <f t="shared" si="0"/>
        <v>1.5159254257874957</v>
      </c>
      <c r="P16">
        <f t="shared" si="1"/>
        <v>68.588064461120752</v>
      </c>
      <c r="Q16">
        <f t="shared" si="2"/>
        <v>137.16181086066854</v>
      </c>
      <c r="R16">
        <f t="shared" si="3"/>
        <v>1.0307234832388363</v>
      </c>
      <c r="S16">
        <f t="shared" si="4"/>
        <v>57.525524891754003</v>
      </c>
      <c r="T16">
        <f t="shared" si="5"/>
        <v>90</v>
      </c>
    </row>
    <row r="17" spans="1:20" x14ac:dyDescent="0.35">
      <c r="A17">
        <v>0.937384</v>
      </c>
      <c r="B17">
        <v>1.254372</v>
      </c>
      <c r="C17">
        <v>0</v>
      </c>
      <c r="D17">
        <v>-0.32019500000000001</v>
      </c>
      <c r="E17">
        <v>6.7834000000000005E-2</v>
      </c>
      <c r="F17">
        <v>0.70095300000000005</v>
      </c>
      <c r="G17">
        <v>0.79139800000000005</v>
      </c>
      <c r="H17">
        <v>3.5929999999999998E-3</v>
      </c>
      <c r="I17">
        <v>3.7123000000000003E-2</v>
      </c>
      <c r="J17">
        <v>4.1912999999999999E-2</v>
      </c>
      <c r="K17">
        <v>-0.41553600000000002</v>
      </c>
      <c r="L17">
        <v>-3.7996979999999998</v>
      </c>
      <c r="M17">
        <v>-6.1396329999999999</v>
      </c>
      <c r="N17">
        <v>65885.740999999995</v>
      </c>
      <c r="O17">
        <f t="shared" si="0"/>
        <v>1.5983312284582942</v>
      </c>
      <c r="P17">
        <f t="shared" si="1"/>
        <v>38.297719960595735</v>
      </c>
      <c r="Q17">
        <f t="shared" si="2"/>
        <v>101.55630494111827</v>
      </c>
      <c r="R17">
        <f t="shared" si="3"/>
        <v>1.5659303553606718</v>
      </c>
      <c r="S17">
        <f t="shared" si="4"/>
        <v>36.770521952252864</v>
      </c>
      <c r="T17">
        <f t="shared" si="5"/>
        <v>90</v>
      </c>
    </row>
    <row r="18" spans="1:20" x14ac:dyDescent="0.35">
      <c r="A18">
        <v>0.81926200000000005</v>
      </c>
      <c r="B18">
        <v>0.85275599999999996</v>
      </c>
      <c r="C18">
        <v>0</v>
      </c>
      <c r="D18">
        <v>3.4172000000000001E-2</v>
      </c>
      <c r="E18">
        <v>-0.118122</v>
      </c>
      <c r="F18">
        <v>-0.40161599999999997</v>
      </c>
      <c r="G18">
        <v>0.35436699999999999</v>
      </c>
      <c r="H18">
        <v>-5.9880000000000003E-3</v>
      </c>
      <c r="I18">
        <v>-2.0358000000000001E-2</v>
      </c>
      <c r="J18">
        <v>1.7963E-2</v>
      </c>
      <c r="K18">
        <v>-0.41553600000000002</v>
      </c>
      <c r="L18">
        <v>-3.7996979999999998</v>
      </c>
      <c r="M18">
        <v>-6.1396329999999999</v>
      </c>
      <c r="N18">
        <v>65886.587</v>
      </c>
      <c r="O18">
        <f t="shared" si="0"/>
        <v>1.1830260968228892</v>
      </c>
      <c r="P18">
        <f t="shared" si="1"/>
        <v>43.87727915503644</v>
      </c>
      <c r="Q18">
        <f t="shared" si="2"/>
        <v>88.344767075402331</v>
      </c>
      <c r="R18">
        <f t="shared" si="3"/>
        <v>1.1825324605185263</v>
      </c>
      <c r="S18">
        <f t="shared" si="4"/>
        <v>43.852399792373738</v>
      </c>
      <c r="T18">
        <f t="shared" si="5"/>
        <v>90</v>
      </c>
    </row>
    <row r="19" spans="1:20" x14ac:dyDescent="0.35">
      <c r="A19">
        <v>-1.8793000000000001E-2</v>
      </c>
      <c r="B19">
        <v>0.87815200000000004</v>
      </c>
      <c r="C19">
        <v>0</v>
      </c>
      <c r="D19">
        <v>0.770644</v>
      </c>
      <c r="E19">
        <v>-0.83805399999999997</v>
      </c>
      <c r="F19">
        <v>2.5395999999999998E-2</v>
      </c>
      <c r="G19">
        <v>0.73647200000000002</v>
      </c>
      <c r="H19">
        <v>-3.9517999999999998E-2</v>
      </c>
      <c r="I19">
        <v>1.1980000000000001E-3</v>
      </c>
      <c r="J19">
        <v>3.4728000000000002E-2</v>
      </c>
      <c r="K19">
        <v>-0.41553600000000002</v>
      </c>
      <c r="L19">
        <v>-3.7996979999999998</v>
      </c>
      <c r="M19">
        <v>-6.1396329999999999</v>
      </c>
      <c r="N19">
        <v>65888.066000000006</v>
      </c>
      <c r="O19">
        <f t="shared" si="0"/>
        <v>1.1685017272939737</v>
      </c>
      <c r="P19">
        <f t="shared" si="1"/>
        <v>41.27781400000795</v>
      </c>
      <c r="Q19">
        <f t="shared" si="2"/>
        <v>48.737132761208493</v>
      </c>
      <c r="R19">
        <f t="shared" si="3"/>
        <v>0.87835306793623724</v>
      </c>
      <c r="S19">
        <f t="shared" si="4"/>
        <v>1.2259782464004587</v>
      </c>
      <c r="T19">
        <f t="shared" si="5"/>
        <v>90</v>
      </c>
    </row>
    <row r="20" spans="1:20" x14ac:dyDescent="0.35">
      <c r="A20">
        <v>0.53405499999999995</v>
      </c>
      <c r="B20">
        <v>0.483261</v>
      </c>
      <c r="C20">
        <v>0</v>
      </c>
      <c r="D20">
        <v>1.6394040000000001</v>
      </c>
      <c r="E20">
        <v>0.55284699999999998</v>
      </c>
      <c r="F20">
        <v>-0.39489099999999999</v>
      </c>
      <c r="G20">
        <v>0.86875999999999998</v>
      </c>
      <c r="H20">
        <v>2.5148E-2</v>
      </c>
      <c r="I20">
        <v>-1.7963E-2</v>
      </c>
      <c r="J20">
        <v>3.9517999999999998E-2</v>
      </c>
      <c r="K20">
        <v>-0.41553600000000002</v>
      </c>
      <c r="L20">
        <v>-3.7996979999999998</v>
      </c>
      <c r="M20">
        <v>-6.1396329999999999</v>
      </c>
      <c r="N20">
        <v>65888.842999999993</v>
      </c>
      <c r="O20">
        <f t="shared" si="0"/>
        <v>1.7906427372209119</v>
      </c>
      <c r="P20">
        <f t="shared" si="1"/>
        <v>74.342796025343844</v>
      </c>
      <c r="Q20">
        <f t="shared" si="2"/>
        <v>23.717552699846138</v>
      </c>
      <c r="R20">
        <f t="shared" si="3"/>
        <v>0.72024713615952685</v>
      </c>
      <c r="S20">
        <f t="shared" si="4"/>
        <v>47.858371481963196</v>
      </c>
      <c r="T20">
        <f t="shared" si="5"/>
        <v>90</v>
      </c>
    </row>
    <row r="21" spans="1:20" x14ac:dyDescent="0.35">
      <c r="A21">
        <v>0.39802900000000002</v>
      </c>
      <c r="B21">
        <v>-0.577735</v>
      </c>
      <c r="C21">
        <v>0</v>
      </c>
      <c r="D21">
        <v>0.36076799999999998</v>
      </c>
      <c r="E21">
        <v>-0.13602500000000001</v>
      </c>
      <c r="F21">
        <v>-1.0609960000000001</v>
      </c>
      <c r="G21">
        <v>-1.2786360000000001</v>
      </c>
      <c r="H21">
        <v>-5.9880000000000003E-3</v>
      </c>
      <c r="I21">
        <v>-4.6703000000000001E-2</v>
      </c>
      <c r="J21">
        <v>-5.6283E-2</v>
      </c>
      <c r="K21">
        <v>-0.41553600000000002</v>
      </c>
      <c r="L21">
        <v>-3.7996979999999998</v>
      </c>
      <c r="M21">
        <v>-6.1396329999999999</v>
      </c>
      <c r="N21">
        <v>65889.577000000005</v>
      </c>
      <c r="O21">
        <f t="shared" si="0"/>
        <v>0.78889692919290788</v>
      </c>
      <c r="P21">
        <f t="shared" si="1"/>
        <v>137.08230872075174</v>
      </c>
      <c r="Q21">
        <f t="shared" si="2"/>
        <v>62.786537993464549</v>
      </c>
      <c r="R21">
        <f t="shared" si="3"/>
        <v>0.70157310030103059</v>
      </c>
      <c r="S21">
        <f t="shared" si="4"/>
        <v>145.4352036646566</v>
      </c>
      <c r="T21">
        <f t="shared" si="5"/>
        <v>90</v>
      </c>
    </row>
    <row r="22" spans="1:20" x14ac:dyDescent="0.35">
      <c r="A22">
        <v>-0.386299</v>
      </c>
      <c r="B22">
        <v>-0.54868600000000001</v>
      </c>
      <c r="C22">
        <v>0</v>
      </c>
      <c r="D22">
        <v>1.4936860000000001</v>
      </c>
      <c r="E22">
        <v>-0.78432800000000003</v>
      </c>
      <c r="F22">
        <v>2.9048999999999998E-2</v>
      </c>
      <c r="G22">
        <v>1.1329180000000001</v>
      </c>
      <c r="H22">
        <v>-3.2333000000000001E-2</v>
      </c>
      <c r="I22">
        <v>1.1980000000000001E-3</v>
      </c>
      <c r="J22">
        <v>4.6703000000000001E-2</v>
      </c>
      <c r="K22">
        <v>-0.41553600000000002</v>
      </c>
      <c r="L22">
        <v>-3.7996979999999998</v>
      </c>
      <c r="M22">
        <v>-6.1396329999999999</v>
      </c>
      <c r="N22">
        <v>65891.116999999998</v>
      </c>
      <c r="O22">
        <f t="shared" si="0"/>
        <v>1.637492323827199</v>
      </c>
      <c r="P22">
        <f t="shared" si="1"/>
        <v>109.57721976963072</v>
      </c>
      <c r="Q22">
        <f t="shared" si="2"/>
        <v>24.191777802671343</v>
      </c>
      <c r="R22">
        <f t="shared" si="3"/>
        <v>0.6710314776498939</v>
      </c>
      <c r="S22">
        <f t="shared" si="4"/>
        <v>144.85277494965234</v>
      </c>
      <c r="T22">
        <f t="shared" si="5"/>
        <v>90</v>
      </c>
    </row>
    <row r="23" spans="1:20" x14ac:dyDescent="0.35">
      <c r="A23">
        <v>-1.0177069999999999</v>
      </c>
      <c r="B23">
        <v>-0.217948</v>
      </c>
      <c r="C23">
        <v>0</v>
      </c>
      <c r="D23">
        <v>1.343351</v>
      </c>
      <c r="E23">
        <v>-0.631409</v>
      </c>
      <c r="F23">
        <v>0.33073799999999998</v>
      </c>
      <c r="G23">
        <v>-0.150335</v>
      </c>
      <c r="H23">
        <v>-2.5148E-2</v>
      </c>
      <c r="I23">
        <v>1.3173000000000001E-2</v>
      </c>
      <c r="J23">
        <v>-5.9880000000000003E-3</v>
      </c>
      <c r="K23">
        <v>-0.41553600000000002</v>
      </c>
      <c r="L23">
        <v>-3.7996979999999998</v>
      </c>
      <c r="M23">
        <v>-6.1396329999999999</v>
      </c>
      <c r="N23">
        <v>65891.967000000004</v>
      </c>
      <c r="O23">
        <f t="shared" si="0"/>
        <v>1.6993589314073703</v>
      </c>
      <c r="P23">
        <f t="shared" si="1"/>
        <v>97.368655557271765</v>
      </c>
      <c r="Q23">
        <f t="shared" si="2"/>
        <v>37.767310703225327</v>
      </c>
      <c r="R23">
        <f t="shared" si="3"/>
        <v>1.0407828152659899</v>
      </c>
      <c r="S23">
        <f t="shared" si="4"/>
        <v>102.08764784805243</v>
      </c>
      <c r="T23">
        <f t="shared" si="5"/>
        <v>90</v>
      </c>
    </row>
    <row r="24" spans="1:20" x14ac:dyDescent="0.35">
      <c r="A24">
        <v>-1.81471</v>
      </c>
      <c r="B24">
        <v>0.26025399999999999</v>
      </c>
      <c r="C24">
        <v>0</v>
      </c>
      <c r="D24">
        <v>0.100027</v>
      </c>
      <c r="E24">
        <v>-0.79700300000000002</v>
      </c>
      <c r="F24">
        <v>0.47820200000000002</v>
      </c>
      <c r="G24">
        <v>-1.2433240000000001</v>
      </c>
      <c r="H24">
        <v>-2.9937999999999999E-2</v>
      </c>
      <c r="I24">
        <v>1.7963E-2</v>
      </c>
      <c r="J24">
        <v>-4.6703000000000001E-2</v>
      </c>
      <c r="K24">
        <v>-0.41553600000000002</v>
      </c>
      <c r="L24">
        <v>-3.7996979999999998</v>
      </c>
      <c r="M24">
        <v>-6.1396329999999999</v>
      </c>
      <c r="N24">
        <v>65893.481</v>
      </c>
      <c r="O24">
        <f t="shared" si="0"/>
        <v>1.836003793390689</v>
      </c>
      <c r="P24">
        <f t="shared" si="1"/>
        <v>81.850861548813171</v>
      </c>
      <c r="Q24">
        <f t="shared" si="2"/>
        <v>86.876932443695637</v>
      </c>
      <c r="R24">
        <f t="shared" si="3"/>
        <v>1.8332769917871112</v>
      </c>
      <c r="S24">
        <f t="shared" si="4"/>
        <v>81.838657999790783</v>
      </c>
      <c r="T24">
        <f t="shared" si="5"/>
        <v>90</v>
      </c>
    </row>
    <row r="25" spans="1:20" x14ac:dyDescent="0.35">
      <c r="A25">
        <v>-0.36595699999999998</v>
      </c>
      <c r="B25">
        <v>2.4410000000000001E-2</v>
      </c>
      <c r="C25">
        <v>0</v>
      </c>
      <c r="D25">
        <v>1.6161639999999999</v>
      </c>
      <c r="E25">
        <v>1.448753</v>
      </c>
      <c r="F25">
        <v>-0.235844</v>
      </c>
      <c r="G25">
        <v>1.5161370000000001</v>
      </c>
      <c r="H25">
        <v>5.1492999999999997E-2</v>
      </c>
      <c r="I25">
        <v>-8.3829999999999998E-3</v>
      </c>
      <c r="J25">
        <v>5.3887999999999998E-2</v>
      </c>
      <c r="K25">
        <v>-0.41553600000000002</v>
      </c>
      <c r="L25">
        <v>-3.7996979999999998</v>
      </c>
      <c r="M25">
        <v>-6.1396329999999999</v>
      </c>
      <c r="N25">
        <v>65894.994000000006</v>
      </c>
      <c r="O25">
        <f t="shared" si="0"/>
        <v>1.6572587151211484</v>
      </c>
      <c r="P25">
        <f t="shared" si="1"/>
        <v>89.1560517737975</v>
      </c>
      <c r="Q25">
        <f t="shared" si="2"/>
        <v>12.786067581552784</v>
      </c>
      <c r="R25">
        <f t="shared" si="3"/>
        <v>0.3667701922853055</v>
      </c>
      <c r="S25">
        <f t="shared" si="4"/>
        <v>86.183919624044094</v>
      </c>
      <c r="T25">
        <f t="shared" si="5"/>
        <v>90</v>
      </c>
    </row>
    <row r="26" spans="1:20" x14ac:dyDescent="0.35">
      <c r="A26">
        <v>-0.33137299999999997</v>
      </c>
      <c r="B26">
        <v>0.128162</v>
      </c>
      <c r="C26">
        <v>0</v>
      </c>
      <c r="D26">
        <v>3.1032790000000001</v>
      </c>
      <c r="E26">
        <v>3.4583999999999997E-2</v>
      </c>
      <c r="F26">
        <v>0.103752</v>
      </c>
      <c r="G26">
        <v>1.4871160000000001</v>
      </c>
      <c r="H26">
        <v>1.1980000000000001E-3</v>
      </c>
      <c r="I26">
        <v>3.5929999999999998E-3</v>
      </c>
      <c r="J26">
        <v>5.1492999999999997E-2</v>
      </c>
      <c r="K26">
        <v>-0.41553600000000002</v>
      </c>
      <c r="L26">
        <v>-3.7996979999999998</v>
      </c>
      <c r="M26">
        <v>-6.1396329999999999</v>
      </c>
      <c r="N26">
        <v>65895.739000000001</v>
      </c>
      <c r="O26">
        <f t="shared" si="0"/>
        <v>3.1235515227404207</v>
      </c>
      <c r="P26">
        <f t="shared" si="1"/>
        <v>87.648444853716327</v>
      </c>
      <c r="Q26">
        <f t="shared" si="2"/>
        <v>6.5313410197554287</v>
      </c>
      <c r="R26">
        <f t="shared" si="3"/>
        <v>0.35529362979513157</v>
      </c>
      <c r="S26">
        <f t="shared" si="4"/>
        <v>68.855496416989311</v>
      </c>
      <c r="T26">
        <f t="shared" si="5"/>
        <v>90</v>
      </c>
    </row>
    <row r="27" spans="1:20" x14ac:dyDescent="0.35">
      <c r="A27">
        <v>2.3934709999999999</v>
      </c>
      <c r="B27">
        <v>-0.198819</v>
      </c>
      <c r="C27">
        <v>0</v>
      </c>
      <c r="D27">
        <v>1.9043479999999999</v>
      </c>
      <c r="E27">
        <v>2.724844</v>
      </c>
      <c r="F27">
        <v>-0.32698100000000002</v>
      </c>
      <c r="G27">
        <v>-1.198931</v>
      </c>
      <c r="H27">
        <v>8.9813000000000004E-2</v>
      </c>
      <c r="I27">
        <v>-1.0777999999999999E-2</v>
      </c>
      <c r="J27">
        <v>-3.9517999999999998E-2</v>
      </c>
      <c r="K27">
        <v>-0.41553600000000002</v>
      </c>
      <c r="L27">
        <v>-3.7996979999999998</v>
      </c>
      <c r="M27">
        <v>-6.1396329999999999</v>
      </c>
      <c r="N27">
        <v>65897.198000000004</v>
      </c>
      <c r="O27">
        <f t="shared" si="0"/>
        <v>3.0650895138161953</v>
      </c>
      <c r="P27">
        <f t="shared" si="1"/>
        <v>93.719138732733953</v>
      </c>
      <c r="Q27">
        <f t="shared" si="2"/>
        <v>51.588682261405175</v>
      </c>
      <c r="R27">
        <f t="shared" si="3"/>
        <v>2.401714475661501</v>
      </c>
      <c r="S27">
        <f t="shared" si="4"/>
        <v>94.748499764696561</v>
      </c>
      <c r="T27">
        <f t="shared" si="5"/>
        <v>90</v>
      </c>
    </row>
    <row r="28" spans="1:20" x14ac:dyDescent="0.35">
      <c r="A28">
        <v>2.7285889999999999</v>
      </c>
      <c r="B28">
        <v>0.136299</v>
      </c>
      <c r="C28">
        <v>0</v>
      </c>
      <c r="D28">
        <v>-1.558541</v>
      </c>
      <c r="E28">
        <v>0.33511800000000003</v>
      </c>
      <c r="F28">
        <v>0.33511800000000003</v>
      </c>
      <c r="G28">
        <v>-3.4628890000000001</v>
      </c>
      <c r="H28">
        <v>1.0777999999999999E-2</v>
      </c>
      <c r="I28">
        <v>1.0777999999999999E-2</v>
      </c>
      <c r="J28">
        <v>-0.11136799999999999</v>
      </c>
      <c r="K28">
        <v>-0.41553600000000002</v>
      </c>
      <c r="L28">
        <v>-3.7996979999999998</v>
      </c>
      <c r="M28">
        <v>-6.1396329999999999</v>
      </c>
      <c r="N28">
        <v>65897.952999999994</v>
      </c>
      <c r="O28">
        <f t="shared" si="0"/>
        <v>3.1452862186139749</v>
      </c>
      <c r="P28">
        <f t="shared" si="1"/>
        <v>87.516345688971455</v>
      </c>
      <c r="Q28">
        <f t="shared" si="2"/>
        <v>119.70381011550079</v>
      </c>
      <c r="R28">
        <f t="shared" si="3"/>
        <v>2.7319910959448603</v>
      </c>
      <c r="S28">
        <f t="shared" si="4"/>
        <v>87.140327179985647</v>
      </c>
      <c r="T28">
        <f t="shared" si="5"/>
        <v>90</v>
      </c>
    </row>
    <row r="29" spans="1:20" x14ac:dyDescent="0.35">
      <c r="A29">
        <v>4.720485</v>
      </c>
      <c r="B29">
        <v>0.25346999999999997</v>
      </c>
      <c r="C29">
        <v>0</v>
      </c>
      <c r="D29">
        <v>3.2454429999999999</v>
      </c>
      <c r="E29">
        <v>1.9918960000000001</v>
      </c>
      <c r="F29">
        <v>0.11717</v>
      </c>
      <c r="G29">
        <v>4.8039839999999998</v>
      </c>
      <c r="H29">
        <v>6.1073000000000002E-2</v>
      </c>
      <c r="I29">
        <v>3.5929999999999998E-3</v>
      </c>
      <c r="J29">
        <v>0.14729400000000001</v>
      </c>
      <c r="K29">
        <v>-0.41553600000000002</v>
      </c>
      <c r="L29">
        <v>-3.7996979999999998</v>
      </c>
      <c r="M29">
        <v>-6.1396329999999999</v>
      </c>
      <c r="N29">
        <v>65899.474000000002</v>
      </c>
      <c r="O29">
        <f t="shared" si="0"/>
        <v>5.7341194565838967</v>
      </c>
      <c r="P29">
        <f t="shared" si="1"/>
        <v>87.466481988646777</v>
      </c>
      <c r="Q29">
        <f t="shared" si="2"/>
        <v>55.529069657738546</v>
      </c>
      <c r="R29">
        <f t="shared" si="3"/>
        <v>4.7272852332099653</v>
      </c>
      <c r="S29">
        <f t="shared" si="4"/>
        <v>86.926411624429406</v>
      </c>
      <c r="T29">
        <f t="shared" si="5"/>
        <v>90</v>
      </c>
    </row>
    <row r="30" spans="1:20" x14ac:dyDescent="0.35">
      <c r="A30">
        <v>2.6364909999999999</v>
      </c>
      <c r="B30">
        <v>-1.176722</v>
      </c>
      <c r="C30">
        <v>0</v>
      </c>
      <c r="D30">
        <v>2.8776790000000001</v>
      </c>
      <c r="E30">
        <v>-2.0839940000000001</v>
      </c>
      <c r="F30">
        <v>-1.4301919999999999</v>
      </c>
      <c r="G30">
        <v>-0.36776399999999998</v>
      </c>
      <c r="H30">
        <v>-6.1073000000000002E-2</v>
      </c>
      <c r="I30">
        <v>-4.1912999999999999E-2</v>
      </c>
      <c r="J30">
        <v>-1.0777999999999999E-2</v>
      </c>
      <c r="K30">
        <v>-0.41553600000000002</v>
      </c>
      <c r="L30">
        <v>-3.7996979999999998</v>
      </c>
      <c r="M30">
        <v>-6.1396329999999999</v>
      </c>
      <c r="N30">
        <v>65900.982000000004</v>
      </c>
      <c r="O30">
        <f t="shared" si="0"/>
        <v>4.07637043034683</v>
      </c>
      <c r="P30">
        <f t="shared" si="1"/>
        <v>106.77829105775167</v>
      </c>
      <c r="Q30">
        <f t="shared" si="2"/>
        <v>45.094344433972765</v>
      </c>
      <c r="R30">
        <f t="shared" si="3"/>
        <v>2.8871715325496337</v>
      </c>
      <c r="S30">
        <f t="shared" si="4"/>
        <v>114.0522227748363</v>
      </c>
      <c r="T30">
        <f t="shared" si="5"/>
        <v>90</v>
      </c>
    </row>
    <row r="31" spans="1:20" x14ac:dyDescent="0.35">
      <c r="A31">
        <v>2.9295960000000001</v>
      </c>
      <c r="B31">
        <v>-1.469827</v>
      </c>
      <c r="C31">
        <v>0</v>
      </c>
      <c r="D31">
        <v>4.1757150000000003</v>
      </c>
      <c r="E31">
        <v>0.293105</v>
      </c>
      <c r="F31">
        <v>-0.293105</v>
      </c>
      <c r="G31">
        <v>1.298036</v>
      </c>
      <c r="H31">
        <v>8.3829999999999998E-3</v>
      </c>
      <c r="I31">
        <v>-8.3829999999999998E-3</v>
      </c>
      <c r="J31">
        <v>3.7123000000000003E-2</v>
      </c>
      <c r="K31">
        <v>-0.41553600000000002</v>
      </c>
      <c r="L31">
        <v>-3.7996979999999998</v>
      </c>
      <c r="M31">
        <v>-6.1396329999999999</v>
      </c>
      <c r="N31">
        <v>65901.824999999997</v>
      </c>
      <c r="O31">
        <f t="shared" si="0"/>
        <v>5.3084385552034039</v>
      </c>
      <c r="P31">
        <f t="shared" si="1"/>
        <v>106.07437930034396</v>
      </c>
      <c r="Q31">
        <f t="shared" si="2"/>
        <v>38.129398528664424</v>
      </c>
      <c r="R31">
        <f t="shared" si="3"/>
        <v>3.2776400249485911</v>
      </c>
      <c r="S31">
        <f t="shared" si="4"/>
        <v>116.64368115314477</v>
      </c>
      <c r="T31">
        <f t="shared" si="5"/>
        <v>90</v>
      </c>
    </row>
    <row r="32" spans="1:20" x14ac:dyDescent="0.35">
      <c r="A32">
        <v>2.88686</v>
      </c>
      <c r="B32">
        <v>-1.085197</v>
      </c>
      <c r="C32">
        <v>0</v>
      </c>
      <c r="D32">
        <v>1.9961420000000001</v>
      </c>
      <c r="E32">
        <v>-4.2736999999999997E-2</v>
      </c>
      <c r="F32">
        <v>0.384631</v>
      </c>
      <c r="G32">
        <v>-2.179573</v>
      </c>
      <c r="H32">
        <v>-1.1980000000000001E-3</v>
      </c>
      <c r="I32">
        <v>1.0777999999999999E-2</v>
      </c>
      <c r="J32">
        <v>-6.1073000000000002E-2</v>
      </c>
      <c r="K32">
        <v>-0.41553600000000002</v>
      </c>
      <c r="L32">
        <v>-3.7996979999999998</v>
      </c>
      <c r="M32">
        <v>-6.1396329999999999</v>
      </c>
      <c r="N32">
        <v>65902.547000000006</v>
      </c>
      <c r="O32">
        <f t="shared" si="0"/>
        <v>3.6737169287484579</v>
      </c>
      <c r="P32">
        <f t="shared" si="1"/>
        <v>107.18121481219252</v>
      </c>
      <c r="Q32">
        <f t="shared" si="2"/>
        <v>57.087501182893057</v>
      </c>
      <c r="R32">
        <f t="shared" si="3"/>
        <v>3.0840903340221733</v>
      </c>
      <c r="S32">
        <f t="shared" si="4"/>
        <v>110.60169836681074</v>
      </c>
      <c r="T32">
        <f t="shared" si="5"/>
        <v>90</v>
      </c>
    </row>
    <row r="33" spans="1:20" x14ac:dyDescent="0.35">
      <c r="A33">
        <v>3.1989169999999998</v>
      </c>
      <c r="B33">
        <v>-1.218936</v>
      </c>
      <c r="C33">
        <v>0</v>
      </c>
      <c r="D33">
        <v>3.4672719999999999</v>
      </c>
      <c r="E33">
        <v>0.312058</v>
      </c>
      <c r="F33">
        <v>-0.133739</v>
      </c>
      <c r="G33">
        <v>1.47113</v>
      </c>
      <c r="H33">
        <v>8.3829999999999998E-3</v>
      </c>
      <c r="I33">
        <v>-3.5929999999999998E-3</v>
      </c>
      <c r="J33">
        <v>3.9517999999999998E-2</v>
      </c>
      <c r="K33">
        <v>-0.41553600000000002</v>
      </c>
      <c r="L33">
        <v>-3.7996979999999998</v>
      </c>
      <c r="M33">
        <v>-6.1396329999999999</v>
      </c>
      <c r="N33">
        <v>65904.085999999996</v>
      </c>
      <c r="O33">
        <f t="shared" si="0"/>
        <v>4.8724583186487083</v>
      </c>
      <c r="P33">
        <f t="shared" si="1"/>
        <v>104.4874883613613</v>
      </c>
      <c r="Q33">
        <f t="shared" si="2"/>
        <v>44.634241556746211</v>
      </c>
      <c r="R33">
        <f t="shared" si="3"/>
        <v>3.4232842337417733</v>
      </c>
      <c r="S33">
        <f t="shared" si="4"/>
        <v>110.85916511397177</v>
      </c>
      <c r="T33">
        <f t="shared" si="5"/>
        <v>90</v>
      </c>
    </row>
    <row r="34" spans="1:20" x14ac:dyDescent="0.35">
      <c r="A34">
        <v>2.4263029999999999</v>
      </c>
      <c r="B34">
        <v>-1.446175</v>
      </c>
      <c r="C34">
        <v>0</v>
      </c>
      <c r="D34">
        <v>1.603909</v>
      </c>
      <c r="E34">
        <v>-0.77261400000000002</v>
      </c>
      <c r="F34">
        <v>-0.227239</v>
      </c>
      <c r="G34">
        <v>-1.863364</v>
      </c>
      <c r="H34">
        <v>-2.0358000000000001E-2</v>
      </c>
      <c r="I34">
        <v>-5.9880000000000003E-3</v>
      </c>
      <c r="J34">
        <v>-4.9098000000000003E-2</v>
      </c>
      <c r="K34">
        <v>-0.41553600000000002</v>
      </c>
      <c r="L34">
        <v>-3.7996979999999998</v>
      </c>
      <c r="M34">
        <v>-6.1396329999999999</v>
      </c>
      <c r="N34">
        <v>65904.811000000002</v>
      </c>
      <c r="O34">
        <f t="shared" si="0"/>
        <v>3.2482137335334014</v>
      </c>
      <c r="P34">
        <f t="shared" si="1"/>
        <v>116.4375192028256</v>
      </c>
      <c r="Q34">
        <f t="shared" si="2"/>
        <v>60.410543544372921</v>
      </c>
      <c r="R34">
        <f t="shared" si="3"/>
        <v>2.8246005697149461</v>
      </c>
      <c r="S34">
        <f t="shared" si="4"/>
        <v>120.79665689720743</v>
      </c>
      <c r="T34">
        <f t="shared" si="5"/>
        <v>90</v>
      </c>
    </row>
    <row r="35" spans="1:20" x14ac:dyDescent="0.35">
      <c r="A35">
        <v>2.2843439999999999</v>
      </c>
      <c r="B35">
        <v>0.39928900000000001</v>
      </c>
      <c r="C35">
        <v>0</v>
      </c>
      <c r="D35">
        <v>3.2600950000000002</v>
      </c>
      <c r="E35">
        <v>-0.141959</v>
      </c>
      <c r="F35">
        <v>1.845464</v>
      </c>
      <c r="G35">
        <v>1.6561859999999999</v>
      </c>
      <c r="H35">
        <v>-3.5929999999999998E-3</v>
      </c>
      <c r="I35">
        <v>4.6703000000000001E-2</v>
      </c>
      <c r="J35">
        <v>4.1912999999999999E-2</v>
      </c>
      <c r="K35">
        <v>-0.41553600000000002</v>
      </c>
      <c r="L35">
        <v>-3.7996979999999998</v>
      </c>
      <c r="M35">
        <v>-6.1396329999999999</v>
      </c>
      <c r="N35">
        <v>65906.373999999996</v>
      </c>
      <c r="O35">
        <f t="shared" si="0"/>
        <v>4.000734760626103</v>
      </c>
      <c r="P35">
        <f t="shared" si="1"/>
        <v>84.272120737643647</v>
      </c>
      <c r="Q35">
        <f t="shared" si="2"/>
        <v>35.425088309775681</v>
      </c>
      <c r="R35">
        <f t="shared" si="3"/>
        <v>2.3189780541990905</v>
      </c>
      <c r="S35">
        <f t="shared" si="4"/>
        <v>80.085222315310503</v>
      </c>
      <c r="T35">
        <f t="shared" si="5"/>
        <v>90</v>
      </c>
    </row>
    <row r="36" spans="1:20" x14ac:dyDescent="0.35">
      <c r="A36">
        <v>4.3563169999999998</v>
      </c>
      <c r="B36">
        <v>-1.2871999999999999</v>
      </c>
      <c r="C36">
        <v>0</v>
      </c>
      <c r="D36">
        <v>4.5610999999999997</v>
      </c>
      <c r="E36">
        <v>2.0719720000000001</v>
      </c>
      <c r="F36">
        <v>-1.6864889999999999</v>
      </c>
      <c r="G36">
        <v>1.3010060000000001</v>
      </c>
      <c r="H36">
        <v>5.1492999999999997E-2</v>
      </c>
      <c r="I36">
        <v>-4.1912999999999999E-2</v>
      </c>
      <c r="J36">
        <v>3.2333000000000001E-2</v>
      </c>
      <c r="K36">
        <v>-0.41553600000000002</v>
      </c>
      <c r="L36">
        <v>-3.7996979999999998</v>
      </c>
      <c r="M36">
        <v>-6.1396329999999999</v>
      </c>
      <c r="N36">
        <v>65907.096999999994</v>
      </c>
      <c r="O36">
        <f t="shared" si="0"/>
        <v>6.4372365852506146</v>
      </c>
      <c r="P36">
        <f t="shared" si="1"/>
        <v>101.5347123598218</v>
      </c>
      <c r="Q36">
        <f t="shared" si="2"/>
        <v>44.882988755889649</v>
      </c>
      <c r="R36">
        <f t="shared" si="3"/>
        <v>4.5425082987804215</v>
      </c>
      <c r="S36">
        <f t="shared" si="4"/>
        <v>106.46130114648201</v>
      </c>
      <c r="T36">
        <f t="shared" si="5"/>
        <v>90</v>
      </c>
    </row>
    <row r="37" spans="1:20" x14ac:dyDescent="0.35">
      <c r="A37">
        <v>1.556808</v>
      </c>
      <c r="B37">
        <v>-2.0507019999999998</v>
      </c>
      <c r="C37">
        <v>0</v>
      </c>
      <c r="D37">
        <v>4.4084000000000003</v>
      </c>
      <c r="E37">
        <v>-2.7995079999999999</v>
      </c>
      <c r="F37">
        <v>-0.76350200000000001</v>
      </c>
      <c r="G37">
        <v>-0.1527</v>
      </c>
      <c r="H37">
        <v>-6.5863000000000005E-2</v>
      </c>
      <c r="I37">
        <v>-1.7963E-2</v>
      </c>
      <c r="J37">
        <v>-3.5929999999999998E-3</v>
      </c>
      <c r="K37">
        <v>-0.41553600000000002</v>
      </c>
      <c r="L37">
        <v>-3.7996979999999998</v>
      </c>
      <c r="M37">
        <v>-6.1396329999999999</v>
      </c>
      <c r="N37">
        <v>65909.364000000001</v>
      </c>
      <c r="O37">
        <f t="shared" si="0"/>
        <v>5.1051954322697579</v>
      </c>
      <c r="P37">
        <f t="shared" si="1"/>
        <v>113.68382268365949</v>
      </c>
      <c r="Q37">
        <f t="shared" si="2"/>
        <v>30.286717788959205</v>
      </c>
      <c r="R37">
        <f t="shared" si="3"/>
        <v>2.574690241886973</v>
      </c>
      <c r="S37">
        <f t="shared" si="4"/>
        <v>142.79573769205697</v>
      </c>
      <c r="T37">
        <f t="shared" si="5"/>
        <v>90</v>
      </c>
    </row>
    <row r="38" spans="1:20" x14ac:dyDescent="0.35">
      <c r="A38">
        <v>0.87060300000000002</v>
      </c>
      <c r="B38">
        <v>-1.153356</v>
      </c>
      <c r="C38">
        <v>0</v>
      </c>
      <c r="D38">
        <v>4.2500450000000001</v>
      </c>
      <c r="E38">
        <v>-0.68620499999999995</v>
      </c>
      <c r="F38">
        <v>0.89734599999999998</v>
      </c>
      <c r="G38">
        <v>-0.158355</v>
      </c>
      <c r="H38">
        <v>-1.5568E-2</v>
      </c>
      <c r="I38">
        <v>2.0358000000000001E-2</v>
      </c>
      <c r="J38">
        <v>-3.5929999999999998E-3</v>
      </c>
      <c r="K38">
        <v>-0.41553600000000002</v>
      </c>
      <c r="L38">
        <v>-3.7996979999999998</v>
      </c>
      <c r="M38">
        <v>-6.1396329999999999</v>
      </c>
      <c r="N38">
        <v>65910.937999999995</v>
      </c>
      <c r="O38">
        <f t="shared" si="0"/>
        <v>4.4889934449016522</v>
      </c>
      <c r="P38">
        <f t="shared" si="1"/>
        <v>104.88796252744361</v>
      </c>
      <c r="Q38">
        <f t="shared" si="2"/>
        <v>18.778494959577408</v>
      </c>
      <c r="R38">
        <f t="shared" si="3"/>
        <v>1.4450535098552579</v>
      </c>
      <c r="S38">
        <f t="shared" si="4"/>
        <v>142.95291598295745</v>
      </c>
      <c r="T38">
        <f t="shared" si="5"/>
        <v>90</v>
      </c>
    </row>
    <row r="39" spans="1:20" x14ac:dyDescent="0.35">
      <c r="A39">
        <v>1.784397</v>
      </c>
      <c r="B39">
        <v>-0.13205700000000001</v>
      </c>
      <c r="C39">
        <v>0</v>
      </c>
      <c r="D39">
        <v>5.2713450000000002</v>
      </c>
      <c r="E39">
        <v>0.91379500000000002</v>
      </c>
      <c r="F39">
        <v>1.0213000000000001</v>
      </c>
      <c r="G39">
        <v>1.0213000000000001</v>
      </c>
      <c r="H39">
        <v>2.0358000000000001E-2</v>
      </c>
      <c r="I39">
        <v>2.2752999999999999E-2</v>
      </c>
      <c r="J39">
        <v>2.2752999999999999E-2</v>
      </c>
      <c r="K39">
        <v>-0.41553600000000002</v>
      </c>
      <c r="L39">
        <v>-3.7996979999999998</v>
      </c>
      <c r="M39">
        <v>-6.1396329999999999</v>
      </c>
      <c r="N39">
        <v>65911.745999999999</v>
      </c>
      <c r="O39">
        <f t="shared" si="0"/>
        <v>5.5667396035635619</v>
      </c>
      <c r="P39">
        <f t="shared" si="1"/>
        <v>91.359326848313117</v>
      </c>
      <c r="Q39">
        <f t="shared" si="2"/>
        <v>18.748989857422849</v>
      </c>
      <c r="R39">
        <f t="shared" si="3"/>
        <v>1.7892768664625383</v>
      </c>
      <c r="S39">
        <f t="shared" si="4"/>
        <v>94.232544946552608</v>
      </c>
      <c r="T39">
        <f t="shared" si="5"/>
        <v>90</v>
      </c>
    </row>
    <row r="40" spans="1:20" x14ac:dyDescent="0.35">
      <c r="A40">
        <v>3.9317959999999998</v>
      </c>
      <c r="B40">
        <v>-0.407364</v>
      </c>
      <c r="C40">
        <v>0</v>
      </c>
      <c r="D40">
        <v>7.088374</v>
      </c>
      <c r="E40">
        <v>2.1473979999999999</v>
      </c>
      <c r="F40">
        <v>-0.27530700000000002</v>
      </c>
      <c r="G40">
        <v>1.817029</v>
      </c>
      <c r="H40">
        <v>4.6703000000000001E-2</v>
      </c>
      <c r="I40">
        <v>-5.9880000000000003E-3</v>
      </c>
      <c r="J40">
        <v>3.9517999999999998E-2</v>
      </c>
      <c r="K40">
        <v>-0.41553600000000002</v>
      </c>
      <c r="L40">
        <v>-3.7996979999999998</v>
      </c>
      <c r="M40">
        <v>-6.1396329999999999</v>
      </c>
      <c r="N40">
        <v>65912.839000000007</v>
      </c>
      <c r="O40">
        <f t="shared" si="0"/>
        <v>8.1160342026132444</v>
      </c>
      <c r="P40">
        <f t="shared" si="1"/>
        <v>92.877026956001984</v>
      </c>
      <c r="Q40">
        <f t="shared" si="2"/>
        <v>29.14629012394365</v>
      </c>
      <c r="R40">
        <f t="shared" si="3"/>
        <v>3.9528426751025645</v>
      </c>
      <c r="S40">
        <f t="shared" si="4"/>
        <v>95.915173671854561</v>
      </c>
      <c r="T40">
        <f t="shared" si="5"/>
        <v>90</v>
      </c>
    </row>
    <row r="41" spans="1:20" x14ac:dyDescent="0.35">
      <c r="A41">
        <v>6.0791940000000002</v>
      </c>
      <c r="B41">
        <v>-0.68267199999999995</v>
      </c>
      <c r="C41">
        <v>0</v>
      </c>
      <c r="D41">
        <v>8.9054040000000008</v>
      </c>
      <c r="E41">
        <v>2.1473979999999999</v>
      </c>
      <c r="F41">
        <v>-0.27530700000000002</v>
      </c>
      <c r="G41">
        <v>1.817029</v>
      </c>
      <c r="H41">
        <v>4.6703000000000001E-2</v>
      </c>
      <c r="I41">
        <v>-5.9880000000000003E-3</v>
      </c>
      <c r="J41">
        <v>3.9517999999999998E-2</v>
      </c>
      <c r="K41">
        <v>-0.41553600000000002</v>
      </c>
      <c r="L41">
        <v>-3.7996979999999998</v>
      </c>
      <c r="M41">
        <v>-6.1396329999999999</v>
      </c>
      <c r="N41">
        <v>65912.839000000007</v>
      </c>
      <c r="O41">
        <f t="shared" si="0"/>
        <v>10.804113158998106</v>
      </c>
      <c r="P41">
        <f t="shared" si="1"/>
        <v>93.6227220139059</v>
      </c>
      <c r="Q41">
        <f t="shared" si="2"/>
        <v>34.486408486870026</v>
      </c>
      <c r="R41">
        <f t="shared" si="3"/>
        <v>6.1174047396931321</v>
      </c>
      <c r="S41">
        <f t="shared" si="4"/>
        <v>96.407270557136343</v>
      </c>
      <c r="T41">
        <f t="shared" si="5"/>
        <v>90</v>
      </c>
    </row>
    <row r="42" spans="1:20" x14ac:dyDescent="0.35">
      <c r="A42">
        <v>9.1475559999999998</v>
      </c>
      <c r="B42">
        <v>0.30152000000000001</v>
      </c>
      <c r="C42">
        <v>0</v>
      </c>
      <c r="D42">
        <v>7.1107019999999999</v>
      </c>
      <c r="E42">
        <v>3.0683609999999999</v>
      </c>
      <c r="F42">
        <v>0.98419100000000004</v>
      </c>
      <c r="G42">
        <v>-1.794702</v>
      </c>
      <c r="H42">
        <v>6.3467999999999997E-2</v>
      </c>
      <c r="I42">
        <v>2.0358000000000001E-2</v>
      </c>
      <c r="J42">
        <v>-3.7123000000000003E-2</v>
      </c>
      <c r="K42">
        <v>-0.41553600000000002</v>
      </c>
      <c r="L42">
        <v>-3.7996979999999998</v>
      </c>
      <c r="M42">
        <v>-6.1396329999999999</v>
      </c>
      <c r="N42">
        <v>65915.203999999998</v>
      </c>
      <c r="O42">
        <f t="shared" si="0"/>
        <v>11.590115530758958</v>
      </c>
      <c r="P42">
        <f t="shared" si="1"/>
        <v>88.509266565699818</v>
      </c>
      <c r="Q42">
        <f t="shared" si="2"/>
        <v>52.155951771710285</v>
      </c>
      <c r="R42">
        <f t="shared" si="3"/>
        <v>9.1525239733931318</v>
      </c>
      <c r="S42">
        <f t="shared" si="4"/>
        <v>88.11211094014061</v>
      </c>
      <c r="T42">
        <f t="shared" si="5"/>
        <v>90</v>
      </c>
    </row>
    <row r="43" spans="1:20" x14ac:dyDescent="0.35">
      <c r="A43">
        <v>11.364544</v>
      </c>
      <c r="B43">
        <v>2.1589960000000001</v>
      </c>
      <c r="C43">
        <v>0</v>
      </c>
      <c r="D43">
        <v>6.3317600000000001</v>
      </c>
      <c r="E43">
        <v>2.2169880000000002</v>
      </c>
      <c r="F43">
        <v>1.857477</v>
      </c>
      <c r="G43">
        <v>-0.77894200000000002</v>
      </c>
      <c r="H43">
        <v>4.4308E-2</v>
      </c>
      <c r="I43">
        <v>3.7123000000000003E-2</v>
      </c>
      <c r="J43">
        <v>-1.5568E-2</v>
      </c>
      <c r="K43">
        <v>-0.41553600000000002</v>
      </c>
      <c r="L43">
        <v>-3.7996979999999998</v>
      </c>
      <c r="M43">
        <v>-6.1396329999999999</v>
      </c>
      <c r="N43">
        <v>65916.895000000004</v>
      </c>
      <c r="O43">
        <f t="shared" si="0"/>
        <v>13.187316207384731</v>
      </c>
      <c r="P43">
        <f t="shared" si="1"/>
        <v>80.577253593122876</v>
      </c>
      <c r="Q43">
        <f t="shared" si="2"/>
        <v>61.305444080058329</v>
      </c>
      <c r="R43">
        <f t="shared" si="3"/>
        <v>11.567805498708561</v>
      </c>
      <c r="S43">
        <f t="shared" si="4"/>
        <v>79.243333881515326</v>
      </c>
      <c r="T43">
        <f t="shared" si="5"/>
        <v>90</v>
      </c>
    </row>
    <row r="44" spans="1:20" x14ac:dyDescent="0.35">
      <c r="A44">
        <v>7.2353440000000004</v>
      </c>
      <c r="B44">
        <v>2.5904050000000001</v>
      </c>
      <c r="C44">
        <v>0</v>
      </c>
      <c r="D44">
        <v>8.9818429999999996</v>
      </c>
      <c r="E44">
        <v>-4.1291989999999998</v>
      </c>
      <c r="F44">
        <v>0.43140899999999999</v>
      </c>
      <c r="G44">
        <v>2.650083</v>
      </c>
      <c r="H44">
        <v>-8.0232999999999999E-2</v>
      </c>
      <c r="I44">
        <v>8.3829999999999998E-3</v>
      </c>
      <c r="J44">
        <v>5.1492999999999997E-2</v>
      </c>
      <c r="K44">
        <v>-0.41553600000000002</v>
      </c>
      <c r="L44">
        <v>-3.7996979999999998</v>
      </c>
      <c r="M44">
        <v>-6.1396329999999999</v>
      </c>
      <c r="N44">
        <v>65918.323999999993</v>
      </c>
      <c r="O44">
        <f t="shared" si="0"/>
        <v>11.82090963246949</v>
      </c>
      <c r="P44">
        <f t="shared" si="1"/>
        <v>77.34161865467604</v>
      </c>
      <c r="Q44">
        <f t="shared" si="2"/>
        <v>40.551075663391678</v>
      </c>
      <c r="R44">
        <f t="shared" si="3"/>
        <v>7.6850765033512198</v>
      </c>
      <c r="S44">
        <f t="shared" si="4"/>
        <v>70.3015667561409</v>
      </c>
      <c r="T44">
        <f t="shared" si="5"/>
        <v>90</v>
      </c>
    </row>
    <row r="45" spans="1:20" x14ac:dyDescent="0.35">
      <c r="A45">
        <v>8.3055059999999994</v>
      </c>
      <c r="B45">
        <v>3.1569609999999999</v>
      </c>
      <c r="C45">
        <v>0</v>
      </c>
      <c r="D45">
        <v>10.052004999999999</v>
      </c>
      <c r="E45">
        <v>1.0701620000000001</v>
      </c>
      <c r="F45">
        <v>0.56655599999999995</v>
      </c>
      <c r="G45">
        <v>1.0701620000000001</v>
      </c>
      <c r="H45">
        <v>2.0358000000000001E-2</v>
      </c>
      <c r="I45">
        <v>1.0777999999999999E-2</v>
      </c>
      <c r="J45">
        <v>2.0358000000000001E-2</v>
      </c>
      <c r="K45">
        <v>-0.41553600000000002</v>
      </c>
      <c r="L45">
        <v>-3.7996979999999998</v>
      </c>
      <c r="M45">
        <v>-6.1396329999999999</v>
      </c>
      <c r="N45">
        <v>65919.426999999996</v>
      </c>
      <c r="O45">
        <f t="shared" si="0"/>
        <v>13.416058929193103</v>
      </c>
      <c r="P45">
        <f t="shared" si="1"/>
        <v>76.389979293011947</v>
      </c>
      <c r="Q45">
        <f t="shared" si="2"/>
        <v>41.47440039087661</v>
      </c>
      <c r="R45">
        <f t="shared" si="3"/>
        <v>8.8852592911831785</v>
      </c>
      <c r="S45">
        <f t="shared" si="4"/>
        <v>69.187972459379068</v>
      </c>
      <c r="T45">
        <f t="shared" si="5"/>
        <v>90</v>
      </c>
    </row>
    <row r="46" spans="1:20" x14ac:dyDescent="0.35">
      <c r="A46">
        <v>7.852671</v>
      </c>
      <c r="B46">
        <v>4.2567029999999999</v>
      </c>
      <c r="C46">
        <v>0</v>
      </c>
      <c r="D46">
        <v>8.8228819999999999</v>
      </c>
      <c r="E46">
        <v>-0.45283499999999999</v>
      </c>
      <c r="F46">
        <v>1.0997410000000001</v>
      </c>
      <c r="G46">
        <v>-1.229123</v>
      </c>
      <c r="H46">
        <v>-8.3829999999999998E-3</v>
      </c>
      <c r="I46">
        <v>2.0358000000000001E-2</v>
      </c>
      <c r="J46">
        <v>-2.2752999999999999E-2</v>
      </c>
      <c r="K46">
        <v>-0.41553600000000002</v>
      </c>
      <c r="L46">
        <v>-3.7996979999999998</v>
      </c>
      <c r="M46">
        <v>-6.1396329999999999</v>
      </c>
      <c r="N46">
        <v>65920.88</v>
      </c>
      <c r="O46">
        <f t="shared" si="0"/>
        <v>12.554967504950939</v>
      </c>
      <c r="P46">
        <f t="shared" si="1"/>
        <v>70.18127939465171</v>
      </c>
      <c r="Q46">
        <f t="shared" si="2"/>
        <v>45.352723417150415</v>
      </c>
      <c r="R46">
        <f t="shared" si="3"/>
        <v>8.9321868690959434</v>
      </c>
      <c r="S46">
        <f t="shared" si="4"/>
        <v>61.539175584300345</v>
      </c>
      <c r="T46">
        <f t="shared" si="5"/>
        <v>90</v>
      </c>
    </row>
    <row r="47" spans="1:20" x14ac:dyDescent="0.35">
      <c r="A47">
        <v>6.3415400000000002</v>
      </c>
      <c r="B47">
        <v>4.4538070000000003</v>
      </c>
      <c r="C47">
        <v>0</v>
      </c>
      <c r="D47">
        <v>12.305054999999999</v>
      </c>
      <c r="E47">
        <v>-1.5111319999999999</v>
      </c>
      <c r="F47">
        <v>0.197104</v>
      </c>
      <c r="G47">
        <v>3.482173</v>
      </c>
      <c r="H47">
        <v>-2.7543000000000002E-2</v>
      </c>
      <c r="I47">
        <v>3.5929999999999998E-3</v>
      </c>
      <c r="J47">
        <v>6.3467999999999997E-2</v>
      </c>
      <c r="K47">
        <v>-0.41553600000000002</v>
      </c>
      <c r="L47">
        <v>-3.7996979999999998</v>
      </c>
      <c r="M47">
        <v>-6.1396329999999999</v>
      </c>
      <c r="N47">
        <v>65921.724000000002</v>
      </c>
      <c r="O47">
        <f t="shared" si="0"/>
        <v>14.541867311933292</v>
      </c>
      <c r="P47">
        <f t="shared" si="1"/>
        <v>72.16512670836039</v>
      </c>
      <c r="Q47">
        <f t="shared" si="2"/>
        <v>32.201284616168742</v>
      </c>
      <c r="R47">
        <f t="shared" si="3"/>
        <v>7.7492919911982288</v>
      </c>
      <c r="S47">
        <f t="shared" si="4"/>
        <v>54.918764178846466</v>
      </c>
      <c r="T47">
        <f t="shared" si="5"/>
        <v>90</v>
      </c>
    </row>
    <row r="48" spans="1:20" x14ac:dyDescent="0.35">
      <c r="A48">
        <v>5.0586070000000003</v>
      </c>
      <c r="B48">
        <v>4.7914209999999997</v>
      </c>
      <c r="C48">
        <v>0</v>
      </c>
      <c r="D48">
        <v>11.967441000000001</v>
      </c>
      <c r="E48">
        <v>-1.2829330000000001</v>
      </c>
      <c r="F48">
        <v>0.33761400000000003</v>
      </c>
      <c r="G48">
        <v>-0.33761400000000003</v>
      </c>
      <c r="H48">
        <v>-2.2752999999999999E-2</v>
      </c>
      <c r="I48">
        <v>5.9880000000000003E-3</v>
      </c>
      <c r="J48">
        <v>-5.9880000000000003E-3</v>
      </c>
      <c r="K48">
        <v>-0.41553600000000002</v>
      </c>
      <c r="L48">
        <v>-3.7996979999999998</v>
      </c>
      <c r="M48">
        <v>-6.1396329999999999</v>
      </c>
      <c r="N48">
        <v>65923.244999999995</v>
      </c>
      <c r="O48">
        <f t="shared" si="0"/>
        <v>13.847991336947429</v>
      </c>
      <c r="P48">
        <f t="shared" si="1"/>
        <v>69.757078019126084</v>
      </c>
      <c r="Q48">
        <f t="shared" si="2"/>
        <v>30.208462493298995</v>
      </c>
      <c r="R48">
        <f t="shared" si="3"/>
        <v>6.9675835107797592</v>
      </c>
      <c r="S48">
        <f t="shared" si="4"/>
        <v>46.553790219505125</v>
      </c>
      <c r="T48">
        <f t="shared" si="5"/>
        <v>90</v>
      </c>
    </row>
    <row r="49" spans="1:44" x14ac:dyDescent="0.35">
      <c r="A49">
        <v>4.99003</v>
      </c>
      <c r="B49">
        <v>3.214159</v>
      </c>
      <c r="C49">
        <v>0</v>
      </c>
      <c r="D49">
        <v>11.213098</v>
      </c>
      <c r="E49">
        <v>-6.8576999999999999E-2</v>
      </c>
      <c r="F49">
        <v>-1.5772619999999999</v>
      </c>
      <c r="G49">
        <v>-0.75434299999999999</v>
      </c>
      <c r="H49">
        <v>-1.1980000000000001E-3</v>
      </c>
      <c r="I49">
        <v>-2.7543000000000002E-2</v>
      </c>
      <c r="J49">
        <v>-1.3173000000000001E-2</v>
      </c>
      <c r="K49">
        <v>-0.41553600000000002</v>
      </c>
      <c r="L49">
        <v>-3.7996979999999998</v>
      </c>
      <c r="M49">
        <v>-6.1396329999999999</v>
      </c>
      <c r="N49">
        <v>65924.125</v>
      </c>
      <c r="O49">
        <f t="shared" si="0"/>
        <v>12.687189769045981</v>
      </c>
      <c r="P49">
        <f t="shared" si="1"/>
        <v>75.324819155548425</v>
      </c>
      <c r="Q49">
        <f t="shared" si="2"/>
        <v>27.89424991603882</v>
      </c>
      <c r="R49">
        <f t="shared" si="3"/>
        <v>5.9355890590724858</v>
      </c>
      <c r="S49">
        <f t="shared" si="4"/>
        <v>57.213760306705609</v>
      </c>
      <c r="T49">
        <f t="shared" si="5"/>
        <v>90</v>
      </c>
    </row>
    <row r="50" spans="1:44" x14ac:dyDescent="0.35">
      <c r="A50">
        <v>4.2166670000000002</v>
      </c>
      <c r="B50">
        <v>2.722019</v>
      </c>
      <c r="C50">
        <v>0</v>
      </c>
      <c r="D50">
        <v>13.251965999999999</v>
      </c>
      <c r="E50">
        <v>-0.77336400000000005</v>
      </c>
      <c r="F50">
        <v>-0.492141</v>
      </c>
      <c r="G50">
        <v>2.0388679999999999</v>
      </c>
      <c r="H50">
        <v>-1.3173000000000001E-2</v>
      </c>
      <c r="I50">
        <v>-8.3829999999999998E-3</v>
      </c>
      <c r="J50">
        <v>3.4728000000000002E-2</v>
      </c>
      <c r="K50">
        <v>-0.41553600000000002</v>
      </c>
      <c r="L50">
        <v>-3.7996979999999998</v>
      </c>
      <c r="M50">
        <v>-6.1396329999999999</v>
      </c>
      <c r="N50">
        <v>65925.569000000003</v>
      </c>
      <c r="O50">
        <f t="shared" si="0"/>
        <v>14.170542364017193</v>
      </c>
      <c r="P50">
        <f t="shared" si="1"/>
        <v>78.925222589982837</v>
      </c>
      <c r="Q50">
        <f t="shared" si="2"/>
        <v>20.743232604973041</v>
      </c>
      <c r="R50">
        <f t="shared" si="3"/>
        <v>5.0189309643837499</v>
      </c>
      <c r="S50">
        <f t="shared" si="4"/>
        <v>57.156218390973095</v>
      </c>
      <c r="T50">
        <f t="shared" si="5"/>
        <v>90</v>
      </c>
    </row>
    <row r="51" spans="1:44" x14ac:dyDescent="0.35">
      <c r="A51">
        <v>4.7209199999999996</v>
      </c>
      <c r="B51">
        <v>2.3618380000000001</v>
      </c>
      <c r="C51">
        <v>0</v>
      </c>
      <c r="D51">
        <v>17.358029999999999</v>
      </c>
      <c r="E51">
        <v>0.50425299999999995</v>
      </c>
      <c r="F51">
        <v>-0.36018099999999997</v>
      </c>
      <c r="G51">
        <v>4.1060629999999998</v>
      </c>
      <c r="H51">
        <v>8.3829999999999998E-3</v>
      </c>
      <c r="I51">
        <v>-5.9880000000000003E-3</v>
      </c>
      <c r="J51">
        <v>6.8257999999999999E-2</v>
      </c>
      <c r="K51">
        <v>-0.41553600000000002</v>
      </c>
      <c r="L51">
        <v>-3.7996979999999998</v>
      </c>
      <c r="M51">
        <v>-6.1396329999999999</v>
      </c>
      <c r="N51">
        <v>65927.013999999996</v>
      </c>
      <c r="O51">
        <f t="shared" si="0"/>
        <v>18.142948213163812</v>
      </c>
      <c r="P51">
        <f t="shared" si="1"/>
        <v>82.52004108339105</v>
      </c>
      <c r="Q51">
        <f t="shared" si="2"/>
        <v>16.915086065417281</v>
      </c>
      <c r="R51">
        <f t="shared" si="3"/>
        <v>5.2787654223922464</v>
      </c>
      <c r="S51">
        <f t="shared" si="4"/>
        <v>63.421571029536871</v>
      </c>
      <c r="T51">
        <f t="shared" si="5"/>
        <v>90</v>
      </c>
    </row>
    <row r="52" spans="1:44" x14ac:dyDescent="0.35">
      <c r="A52">
        <v>5.6694560000000003</v>
      </c>
      <c r="B52">
        <v>2.7266590000000002</v>
      </c>
      <c r="C52">
        <v>0</v>
      </c>
      <c r="D52">
        <v>16.847280000000001</v>
      </c>
      <c r="E52">
        <v>0.94853600000000005</v>
      </c>
      <c r="F52">
        <v>0.36482100000000001</v>
      </c>
      <c r="G52">
        <v>-0.51075000000000004</v>
      </c>
      <c r="H52">
        <v>1.5568E-2</v>
      </c>
      <c r="I52">
        <v>5.9880000000000003E-3</v>
      </c>
      <c r="J52">
        <v>-8.3829999999999998E-3</v>
      </c>
      <c r="K52">
        <v>-0.41553600000000002</v>
      </c>
      <c r="L52">
        <v>-3.7996979999999998</v>
      </c>
      <c r="M52">
        <v>-6.1396329999999999</v>
      </c>
      <c r="N52">
        <v>65927.789000000004</v>
      </c>
      <c r="O52">
        <f t="shared" si="0"/>
        <v>17.983554822020508</v>
      </c>
      <c r="P52">
        <f t="shared" si="1"/>
        <v>81.279204829918442</v>
      </c>
      <c r="Q52">
        <f t="shared" si="2"/>
        <v>20.476476115878707</v>
      </c>
      <c r="R52">
        <f t="shared" si="3"/>
        <v>6.2910571955925665</v>
      </c>
      <c r="S52">
        <f t="shared" si="4"/>
        <v>64.31531269937831</v>
      </c>
      <c r="T52">
        <f t="shared" si="5"/>
        <v>90</v>
      </c>
    </row>
    <row r="53" spans="1:44" x14ac:dyDescent="0.35">
      <c r="A53">
        <v>4.3976920000000002</v>
      </c>
      <c r="B53">
        <v>1.006038</v>
      </c>
      <c r="C53">
        <v>0</v>
      </c>
      <c r="D53">
        <v>20.662571</v>
      </c>
      <c r="E53">
        <v>-1.2717639999999999</v>
      </c>
      <c r="F53">
        <v>-1.7206220000000001</v>
      </c>
      <c r="G53">
        <v>3.8152910000000002</v>
      </c>
      <c r="H53">
        <v>-2.0358000000000001E-2</v>
      </c>
      <c r="I53">
        <v>-2.7543000000000002E-2</v>
      </c>
      <c r="J53">
        <v>6.1073000000000002E-2</v>
      </c>
      <c r="K53">
        <v>-0.41553600000000002</v>
      </c>
      <c r="L53">
        <v>-3.7996979999999998</v>
      </c>
      <c r="M53">
        <v>-6.1396329999999999</v>
      </c>
      <c r="N53">
        <v>65929.33</v>
      </c>
      <c r="O53">
        <f t="shared" si="0"/>
        <v>21.149317901869768</v>
      </c>
      <c r="P53">
        <f t="shared" si="1"/>
        <v>87.273505841986321</v>
      </c>
      <c r="Q53">
        <f t="shared" si="2"/>
        <v>12.316222189842749</v>
      </c>
      <c r="R53">
        <f t="shared" si="3"/>
        <v>4.5112977494627868</v>
      </c>
      <c r="S53">
        <f t="shared" si="4"/>
        <v>77.114458855701656</v>
      </c>
      <c r="T53">
        <f t="shared" si="5"/>
        <v>90</v>
      </c>
    </row>
    <row r="54" spans="1:44" x14ac:dyDescent="0.35">
      <c r="A54">
        <v>5.6995849999999999</v>
      </c>
      <c r="B54">
        <v>1.0472E-2</v>
      </c>
      <c r="C54">
        <v>0</v>
      </c>
      <c r="D54">
        <v>20.585989000000001</v>
      </c>
      <c r="E54">
        <v>1.301893</v>
      </c>
      <c r="F54">
        <v>-0.99556500000000003</v>
      </c>
      <c r="G54">
        <v>-7.6581999999999997E-2</v>
      </c>
      <c r="H54">
        <v>2.0358000000000001E-2</v>
      </c>
      <c r="I54">
        <v>-1.5568E-2</v>
      </c>
      <c r="J54">
        <v>-1.1980000000000001E-3</v>
      </c>
      <c r="K54">
        <v>-0.41553600000000002</v>
      </c>
      <c r="L54">
        <v>-3.7996979999999998</v>
      </c>
      <c r="M54">
        <v>-6.1396329999999999</v>
      </c>
      <c r="N54">
        <v>65930.81</v>
      </c>
      <c r="O54">
        <f t="shared" si="0"/>
        <v>21.360438243236725</v>
      </c>
      <c r="P54">
        <f t="shared" si="1"/>
        <v>89.971910621857873</v>
      </c>
      <c r="Q54">
        <f t="shared" si="2"/>
        <v>15.475689160287049</v>
      </c>
      <c r="R54">
        <f t="shared" si="3"/>
        <v>5.699594620234758</v>
      </c>
      <c r="S54">
        <f t="shared" si="4"/>
        <v>89.894729049938405</v>
      </c>
      <c r="T54">
        <f t="shared" si="5"/>
        <v>90</v>
      </c>
    </row>
    <row r="55" spans="1:44" x14ac:dyDescent="0.35">
      <c r="A55">
        <v>7.9498759999999997</v>
      </c>
      <c r="B55">
        <v>0.398453</v>
      </c>
      <c r="C55">
        <v>0</v>
      </c>
      <c r="D55">
        <v>21.594740000000002</v>
      </c>
      <c r="E55">
        <v>2.2502909999999998</v>
      </c>
      <c r="F55">
        <v>0.38798100000000002</v>
      </c>
      <c r="G55">
        <v>1.008751</v>
      </c>
      <c r="H55">
        <v>3.4728000000000002E-2</v>
      </c>
      <c r="I55">
        <v>5.9880000000000003E-3</v>
      </c>
      <c r="J55">
        <v>1.5568E-2</v>
      </c>
      <c r="K55">
        <v>-0.41553600000000002</v>
      </c>
      <c r="L55">
        <v>-3.7996979999999998</v>
      </c>
      <c r="M55">
        <v>-6.1396329999999999</v>
      </c>
      <c r="N55">
        <v>65931.657000000007</v>
      </c>
      <c r="O55">
        <f t="shared" si="0"/>
        <v>23.015040492603635</v>
      </c>
      <c r="P55">
        <f t="shared" si="1"/>
        <v>89.00800453280722</v>
      </c>
      <c r="Q55">
        <f t="shared" si="2"/>
        <v>20.233965755198007</v>
      </c>
      <c r="R55">
        <f t="shared" si="3"/>
        <v>7.9598550997229216</v>
      </c>
      <c r="S55">
        <f t="shared" si="4"/>
        <v>87.130698977161501</v>
      </c>
      <c r="T55">
        <f t="shared" si="5"/>
        <v>90</v>
      </c>
    </row>
    <row r="56" spans="1:44" x14ac:dyDescent="0.35">
      <c r="A56">
        <v>5.6476319999999998</v>
      </c>
      <c r="B56">
        <v>-2.2213409999999998</v>
      </c>
      <c r="C56">
        <v>0</v>
      </c>
      <c r="D56">
        <v>19.927598</v>
      </c>
      <c r="E56">
        <v>-2.302244</v>
      </c>
      <c r="F56">
        <v>-2.6197949999999999</v>
      </c>
      <c r="G56">
        <v>-1.6671419999999999</v>
      </c>
      <c r="H56">
        <v>-3.4728000000000002E-2</v>
      </c>
      <c r="I56">
        <v>-3.9517999999999998E-2</v>
      </c>
      <c r="J56">
        <v>-2.5148E-2</v>
      </c>
      <c r="K56">
        <v>-0.41553600000000002</v>
      </c>
      <c r="L56">
        <v>-3.7996979999999998</v>
      </c>
      <c r="M56">
        <v>-6.1396329999999999</v>
      </c>
      <c r="N56">
        <v>65933.153000000006</v>
      </c>
      <c r="O56">
        <f t="shared" si="0"/>
        <v>20.831208920638979</v>
      </c>
      <c r="P56">
        <f t="shared" si="1"/>
        <v>96.121388025289747</v>
      </c>
      <c r="Q56">
        <f t="shared" si="2"/>
        <v>16.937669626590679</v>
      </c>
      <c r="R56">
        <f t="shared" si="3"/>
        <v>6.0687810181044588</v>
      </c>
      <c r="S56">
        <f t="shared" si="4"/>
        <v>111.47083308905917</v>
      </c>
      <c r="T56">
        <f t="shared" si="5"/>
        <v>90</v>
      </c>
    </row>
    <row r="57" spans="1:44" x14ac:dyDescent="0.35">
      <c r="A57">
        <v>11.186612</v>
      </c>
      <c r="B57">
        <v>-5.3520690000000002</v>
      </c>
      <c r="C57">
        <v>0</v>
      </c>
      <c r="D57">
        <v>17.760172000000001</v>
      </c>
      <c r="E57">
        <v>5.5389799999999996</v>
      </c>
      <c r="F57">
        <v>-3.130728</v>
      </c>
      <c r="G57">
        <v>-2.167427</v>
      </c>
      <c r="H57">
        <v>8.2627999999999993E-2</v>
      </c>
      <c r="I57">
        <v>-4.6703000000000001E-2</v>
      </c>
      <c r="J57">
        <v>-3.2333000000000001E-2</v>
      </c>
      <c r="K57">
        <v>-0.41553600000000002</v>
      </c>
      <c r="L57">
        <v>-3.7996979999999998</v>
      </c>
      <c r="M57">
        <v>-6.1396329999999999</v>
      </c>
      <c r="N57">
        <v>65933.894</v>
      </c>
      <c r="O57">
        <f t="shared" si="0"/>
        <v>21.661224344179832</v>
      </c>
      <c r="P57">
        <f t="shared" si="1"/>
        <v>104.30482601872336</v>
      </c>
      <c r="Q57">
        <f t="shared" si="2"/>
        <v>34.924595528520591</v>
      </c>
      <c r="R57">
        <f t="shared" si="3"/>
        <v>12.401005226162312</v>
      </c>
      <c r="S57">
        <f t="shared" si="4"/>
        <v>115.56809384993193</v>
      </c>
      <c r="T57">
        <f t="shared" si="5"/>
        <v>90</v>
      </c>
    </row>
    <row r="58" spans="1:44" x14ac:dyDescent="0.35">
      <c r="A58">
        <v>6.8398779999999997</v>
      </c>
      <c r="B58">
        <v>-8.7146369999999997</v>
      </c>
      <c r="C58">
        <v>0</v>
      </c>
      <c r="D58">
        <v>21.450794999999999</v>
      </c>
      <c r="E58">
        <v>-4.3467339999999997</v>
      </c>
      <c r="F58">
        <v>-3.362568</v>
      </c>
      <c r="G58">
        <v>3.690623</v>
      </c>
      <c r="H58">
        <v>-6.3467999999999997E-2</v>
      </c>
      <c r="I58">
        <v>-4.9098000000000003E-2</v>
      </c>
      <c r="J58">
        <v>5.3887999999999998E-2</v>
      </c>
      <c r="K58">
        <v>-0.41553600000000002</v>
      </c>
      <c r="L58">
        <v>-3.7996979999999998</v>
      </c>
      <c r="M58">
        <v>-6.1396329999999999</v>
      </c>
      <c r="N58">
        <v>65935.346000000005</v>
      </c>
      <c r="O58">
        <f t="shared" si="0"/>
        <v>24.142606222789574</v>
      </c>
      <c r="P58">
        <f t="shared" si="1"/>
        <v>111.15947471732576</v>
      </c>
      <c r="Q58">
        <f t="shared" si="2"/>
        <v>27.314179191677887</v>
      </c>
      <c r="R58">
        <f t="shared" si="3"/>
        <v>11.078304432387339</v>
      </c>
      <c r="S58">
        <f t="shared" si="4"/>
        <v>141.8726103055734</v>
      </c>
      <c r="T58">
        <f t="shared" si="5"/>
        <v>90</v>
      </c>
    </row>
    <row r="59" spans="1:44" x14ac:dyDescent="0.35">
      <c r="A59">
        <v>5.0994299999999999</v>
      </c>
      <c r="B59">
        <v>-7.1399460000000001</v>
      </c>
      <c r="C59">
        <v>0</v>
      </c>
      <c r="D59">
        <v>25.843353</v>
      </c>
      <c r="E59">
        <v>-1.740448</v>
      </c>
      <c r="F59">
        <v>1.5746910000000001</v>
      </c>
      <c r="G59">
        <v>4.3925580000000002</v>
      </c>
      <c r="H59">
        <v>-2.5148E-2</v>
      </c>
      <c r="I59">
        <v>2.2752999999999999E-2</v>
      </c>
      <c r="J59">
        <v>6.3467999999999997E-2</v>
      </c>
      <c r="K59">
        <v>-0.41553600000000002</v>
      </c>
      <c r="L59">
        <v>-3.7996979999999998</v>
      </c>
      <c r="M59">
        <v>-6.1396329999999999</v>
      </c>
      <c r="N59">
        <v>65936.067999999999</v>
      </c>
      <c r="O59">
        <f t="shared" si="0"/>
        <v>27.292158388270156</v>
      </c>
      <c r="P59">
        <f t="shared" si="1"/>
        <v>105.16571198490344</v>
      </c>
      <c r="Q59">
        <f t="shared" si="2"/>
        <v>18.752704184170778</v>
      </c>
      <c r="R59">
        <f t="shared" si="3"/>
        <v>8.7739965356624126</v>
      </c>
      <c r="S59">
        <f t="shared" si="4"/>
        <v>144.46514612714628</v>
      </c>
      <c r="T59">
        <f t="shared" si="5"/>
        <v>90</v>
      </c>
    </row>
    <row r="60" spans="1:44" x14ac:dyDescent="0.35">
      <c r="A60">
        <v>6.3558810000000001</v>
      </c>
      <c r="B60">
        <v>-5.2133880000000001</v>
      </c>
      <c r="C60">
        <v>0</v>
      </c>
      <c r="D60">
        <v>22.073999000000001</v>
      </c>
      <c r="E60">
        <v>1.256451</v>
      </c>
      <c r="F60">
        <v>1.9265589999999999</v>
      </c>
      <c r="G60">
        <v>-3.7693539999999999</v>
      </c>
      <c r="H60">
        <v>1.7963E-2</v>
      </c>
      <c r="I60">
        <v>2.7543000000000002E-2</v>
      </c>
      <c r="J60">
        <v>-5.3887999999999998E-2</v>
      </c>
      <c r="K60">
        <v>-0.41553600000000002</v>
      </c>
      <c r="L60">
        <v>-3.7996979999999998</v>
      </c>
      <c r="M60">
        <v>-6.1396329999999999</v>
      </c>
      <c r="N60">
        <v>65936.807000000001</v>
      </c>
      <c r="O60">
        <f t="shared" si="0"/>
        <v>23.555000946225963</v>
      </c>
      <c r="P60">
        <f t="shared" si="1"/>
        <v>102.78706163407271</v>
      </c>
      <c r="Q60">
        <f t="shared" si="2"/>
        <v>20.425658601343908</v>
      </c>
      <c r="R60">
        <f t="shared" si="3"/>
        <v>8.2205010628735398</v>
      </c>
      <c r="S60">
        <f t="shared" si="4"/>
        <v>129.36019043213645</v>
      </c>
      <c r="T60">
        <f t="shared" si="5"/>
        <v>90</v>
      </c>
      <c r="AQ60" t="s">
        <v>13</v>
      </c>
      <c r="AR60">
        <f>SQRT(K2*K2+L2*L2+M2*M2)</f>
        <v>7.232251961401027</v>
      </c>
    </row>
    <row r="61" spans="1:44" x14ac:dyDescent="0.35">
      <c r="A61">
        <v>6.4415139999999997</v>
      </c>
      <c r="B61">
        <v>-4.9564890000000004</v>
      </c>
      <c r="C61">
        <v>0</v>
      </c>
      <c r="D61">
        <v>28.496454</v>
      </c>
      <c r="E61">
        <v>8.5633000000000001E-2</v>
      </c>
      <c r="F61">
        <v>0.25689800000000002</v>
      </c>
      <c r="G61">
        <v>6.4224540000000001</v>
      </c>
      <c r="H61">
        <v>1.1980000000000001E-3</v>
      </c>
      <c r="I61">
        <v>3.5929999999999998E-3</v>
      </c>
      <c r="J61">
        <v>8.9813000000000004E-2</v>
      </c>
      <c r="K61">
        <v>-0.41553600000000002</v>
      </c>
      <c r="L61">
        <v>-3.7996979999999998</v>
      </c>
      <c r="M61">
        <v>-6.1396329999999999</v>
      </c>
      <c r="N61">
        <v>65938.368000000002</v>
      </c>
      <c r="O61">
        <f t="shared" si="0"/>
        <v>29.63288336280209</v>
      </c>
      <c r="P61">
        <f t="shared" si="1"/>
        <v>99.628729955092879</v>
      </c>
      <c r="Q61">
        <f t="shared" si="2"/>
        <v>15.919143714012272</v>
      </c>
      <c r="R61">
        <f t="shared" si="3"/>
        <v>8.1277232863402169</v>
      </c>
      <c r="S61">
        <f t="shared" si="4"/>
        <v>127.57685170792745</v>
      </c>
      <c r="T61">
        <f t="shared" si="5"/>
        <v>90</v>
      </c>
      <c r="AQ61" t="s">
        <v>14</v>
      </c>
      <c r="AR61">
        <f>N89-N2</f>
        <v>107.80599999999686</v>
      </c>
    </row>
    <row r="62" spans="1:44" x14ac:dyDescent="0.35">
      <c r="A62">
        <v>4.9603510000000002</v>
      </c>
      <c r="B62">
        <v>-4.6951080000000003</v>
      </c>
      <c r="C62">
        <v>0</v>
      </c>
      <c r="D62">
        <v>24.052966000000001</v>
      </c>
      <c r="E62">
        <v>-1.481163</v>
      </c>
      <c r="F62">
        <v>0.261382</v>
      </c>
      <c r="G62">
        <v>-4.4434880000000003</v>
      </c>
      <c r="H62">
        <v>-2.0358000000000001E-2</v>
      </c>
      <c r="I62">
        <v>3.5929999999999998E-3</v>
      </c>
      <c r="J62">
        <v>-6.1073000000000002E-2</v>
      </c>
      <c r="K62">
        <v>-0.41553600000000002</v>
      </c>
      <c r="L62">
        <v>-3.7996979999999998</v>
      </c>
      <c r="M62">
        <v>-6.1396329999999999</v>
      </c>
      <c r="N62">
        <v>65939.615999999995</v>
      </c>
      <c r="O62">
        <f t="shared" si="0"/>
        <v>25.003885589484309</v>
      </c>
      <c r="P62">
        <f t="shared" si="1"/>
        <v>100.82297202703283</v>
      </c>
      <c r="Q62">
        <f t="shared" si="2"/>
        <v>15.852284480598724</v>
      </c>
      <c r="R62">
        <f t="shared" si="3"/>
        <v>6.8300161914057718</v>
      </c>
      <c r="S62">
        <f t="shared" si="4"/>
        <v>133.42643593382664</v>
      </c>
      <c r="T62">
        <f t="shared" si="5"/>
        <v>90</v>
      </c>
    </row>
    <row r="63" spans="1:44" x14ac:dyDescent="0.35">
      <c r="A63">
        <v>8.2166689999999996</v>
      </c>
      <c r="B63">
        <v>-2.846927</v>
      </c>
      <c r="C63">
        <v>0</v>
      </c>
      <c r="D63">
        <v>25.373093999999998</v>
      </c>
      <c r="E63">
        <v>3.2563179999999998</v>
      </c>
      <c r="F63">
        <v>1.8481799999999999</v>
      </c>
      <c r="G63">
        <v>1.3201290000000001</v>
      </c>
      <c r="H63">
        <v>4.4308E-2</v>
      </c>
      <c r="I63">
        <v>2.5148E-2</v>
      </c>
      <c r="J63">
        <v>1.7963E-2</v>
      </c>
      <c r="K63">
        <v>-0.41553600000000002</v>
      </c>
      <c r="L63">
        <v>-3.7996979999999998</v>
      </c>
      <c r="M63">
        <v>-6.1396329999999999</v>
      </c>
      <c r="N63">
        <v>65940.351999999999</v>
      </c>
      <c r="O63">
        <f t="shared" si="0"/>
        <v>26.821866861419728</v>
      </c>
      <c r="P63">
        <f t="shared" si="1"/>
        <v>96.092966922496814</v>
      </c>
      <c r="Q63">
        <f t="shared" si="2"/>
        <v>18.917676123314216</v>
      </c>
      <c r="R63">
        <f t="shared" si="3"/>
        <v>8.6958980444166887</v>
      </c>
      <c r="S63">
        <f t="shared" si="4"/>
        <v>109.11027465096484</v>
      </c>
      <c r="T63">
        <f t="shared" si="5"/>
        <v>90</v>
      </c>
    </row>
    <row r="64" spans="1:44" x14ac:dyDescent="0.35">
      <c r="A64">
        <v>14.769014</v>
      </c>
      <c r="B64">
        <v>1.5512220000000001</v>
      </c>
      <c r="C64">
        <v>0</v>
      </c>
      <c r="D64">
        <v>33.182053000000003</v>
      </c>
      <c r="E64">
        <v>6.5523449999999999</v>
      </c>
      <c r="F64">
        <v>4.3981490000000001</v>
      </c>
      <c r="G64">
        <v>7.8089589999999998</v>
      </c>
      <c r="H64">
        <v>8.7417999999999996E-2</v>
      </c>
      <c r="I64">
        <v>5.8678000000000001E-2</v>
      </c>
      <c r="J64">
        <v>0.104183</v>
      </c>
      <c r="K64">
        <v>-0.41553600000000002</v>
      </c>
      <c r="L64">
        <v>-3.7996979999999998</v>
      </c>
      <c r="M64">
        <v>-6.1396329999999999</v>
      </c>
      <c r="N64">
        <v>65941.812999999995</v>
      </c>
      <c r="O64">
        <f t="shared" si="0"/>
        <v>36.353523976642059</v>
      </c>
      <c r="P64">
        <f t="shared" si="1"/>
        <v>87.55441956426634</v>
      </c>
      <c r="Q64">
        <f t="shared" si="2"/>
        <v>24.110365889649685</v>
      </c>
      <c r="R64">
        <f t="shared" si="3"/>
        <v>14.850254685542604</v>
      </c>
      <c r="S64">
        <f t="shared" si="4"/>
        <v>84.0040823751266</v>
      </c>
      <c r="T64">
        <f t="shared" si="5"/>
        <v>90</v>
      </c>
    </row>
    <row r="65" spans="1:20" x14ac:dyDescent="0.35">
      <c r="A65">
        <v>15.410322000000001</v>
      </c>
      <c r="B65">
        <v>0.36022100000000001</v>
      </c>
      <c r="C65">
        <v>0</v>
      </c>
      <c r="D65">
        <v>34.556285000000003</v>
      </c>
      <c r="E65">
        <v>0.64130799999999999</v>
      </c>
      <c r="F65">
        <v>-1.191001</v>
      </c>
      <c r="G65">
        <v>1.3742319999999999</v>
      </c>
      <c r="H65">
        <v>8.3829999999999998E-3</v>
      </c>
      <c r="I65">
        <v>-1.5568E-2</v>
      </c>
      <c r="J65">
        <v>1.7963E-2</v>
      </c>
      <c r="K65">
        <v>-0.41553600000000002</v>
      </c>
      <c r="L65">
        <v>-3.7996979999999998</v>
      </c>
      <c r="M65">
        <v>-6.1396329999999999</v>
      </c>
      <c r="N65">
        <v>65943.364000000001</v>
      </c>
      <c r="O65">
        <f t="shared" si="0"/>
        <v>37.838401344583126</v>
      </c>
      <c r="P65">
        <f t="shared" si="1"/>
        <v>89.454536819054127</v>
      </c>
      <c r="Q65">
        <f t="shared" si="2"/>
        <v>24.040229780115492</v>
      </c>
      <c r="R65">
        <f t="shared" si="3"/>
        <v>15.414531563188193</v>
      </c>
      <c r="S65">
        <f t="shared" si="4"/>
        <v>88.66093744738707</v>
      </c>
      <c r="T65">
        <f t="shared" si="5"/>
        <v>90</v>
      </c>
    </row>
    <row r="66" spans="1:20" x14ac:dyDescent="0.35">
      <c r="A66">
        <v>16.243127999999999</v>
      </c>
      <c r="B66">
        <v>2.858638</v>
      </c>
      <c r="C66">
        <v>0</v>
      </c>
      <c r="D66">
        <v>38.350178</v>
      </c>
      <c r="E66">
        <v>0.83280600000000005</v>
      </c>
      <c r="F66">
        <v>2.4984169999999999</v>
      </c>
      <c r="G66">
        <v>3.7938930000000002</v>
      </c>
      <c r="H66">
        <v>1.0777999999999999E-2</v>
      </c>
      <c r="I66">
        <v>3.2333000000000001E-2</v>
      </c>
      <c r="J66">
        <v>4.9098000000000003E-2</v>
      </c>
      <c r="K66">
        <v>-0.41553600000000002</v>
      </c>
      <c r="L66">
        <v>-3.7996979999999998</v>
      </c>
      <c r="M66">
        <v>-6.1396329999999999</v>
      </c>
      <c r="N66">
        <v>65944.130999999994</v>
      </c>
      <c r="O66">
        <f t="shared" si="0"/>
        <v>41.746223434834342</v>
      </c>
      <c r="P66">
        <f t="shared" si="1"/>
        <v>86.0735091405422</v>
      </c>
      <c r="Q66">
        <f t="shared" si="2"/>
        <v>23.270453476241144</v>
      </c>
      <c r="R66">
        <f t="shared" si="3"/>
        <v>16.492756544599448</v>
      </c>
      <c r="S66">
        <f t="shared" si="4"/>
        <v>80.018692573074517</v>
      </c>
      <c r="T66">
        <f t="shared" si="5"/>
        <v>90</v>
      </c>
    </row>
    <row r="67" spans="1:20" x14ac:dyDescent="0.35">
      <c r="A67">
        <v>15.960205</v>
      </c>
      <c r="B67">
        <v>2.1984849999999998</v>
      </c>
      <c r="C67">
        <v>0</v>
      </c>
      <c r="D67">
        <v>40.896481000000001</v>
      </c>
      <c r="E67">
        <v>-0.28292200000000001</v>
      </c>
      <c r="F67">
        <v>-0.66015199999999996</v>
      </c>
      <c r="G67">
        <v>2.5463019999999998</v>
      </c>
      <c r="H67">
        <v>-3.5929999999999998E-3</v>
      </c>
      <c r="I67">
        <v>-8.3829999999999998E-3</v>
      </c>
      <c r="J67">
        <v>3.2333000000000001E-2</v>
      </c>
      <c r="K67">
        <v>-0.41553600000000002</v>
      </c>
      <c r="L67">
        <v>-3.7996979999999998</v>
      </c>
      <c r="M67">
        <v>-6.1396329999999999</v>
      </c>
      <c r="N67">
        <v>65945.611999999994</v>
      </c>
      <c r="O67">
        <f t="shared" ref="O67:O89" si="6">SQRT(A67*A67+B67*B67+D67*D67)</f>
        <v>43.955473357940434</v>
      </c>
      <c r="P67">
        <f t="shared" ref="P67:P89" si="7">DEGREES(ACOS(B67/O67))</f>
        <v>87.133087637340608</v>
      </c>
      <c r="Q67">
        <f t="shared" ref="Q67:Q89" si="8">DEGREES(ACOS(D67/O67))</f>
        <v>21.501648851924244</v>
      </c>
      <c r="R67">
        <f t="shared" ref="R67:R89" si="9">SQRT(A67*A67+B67*B67+C67*C67)</f>
        <v>16.110911828237718</v>
      </c>
      <c r="S67">
        <f t="shared" ref="S67:S89" si="10">DEGREES(ACOS(B67/R67))</f>
        <v>82.156982908954745</v>
      </c>
      <c r="T67">
        <f t="shared" ref="T67:T89" si="11">DEGREES(ACOS(C67/R67))</f>
        <v>90</v>
      </c>
    </row>
    <row r="68" spans="1:20" x14ac:dyDescent="0.35">
      <c r="A68">
        <v>19.129653000000001</v>
      </c>
      <c r="B68">
        <v>2.6787049999999999</v>
      </c>
      <c r="C68">
        <v>0</v>
      </c>
      <c r="D68">
        <v>37.534945</v>
      </c>
      <c r="E68">
        <v>3.169448</v>
      </c>
      <c r="F68">
        <v>0.48021900000000001</v>
      </c>
      <c r="G68">
        <v>-3.3615360000000001</v>
      </c>
      <c r="H68">
        <v>3.9517999999999998E-2</v>
      </c>
      <c r="I68">
        <v>5.9880000000000003E-3</v>
      </c>
      <c r="J68">
        <v>-4.1912999999999999E-2</v>
      </c>
      <c r="K68">
        <v>-0.41553600000000002</v>
      </c>
      <c r="L68">
        <v>-3.7996979999999998</v>
      </c>
      <c r="M68">
        <v>-6.1396329999999999</v>
      </c>
      <c r="N68">
        <v>65947.062000000005</v>
      </c>
      <c r="O68">
        <f t="shared" si="6"/>
        <v>42.213637376213619</v>
      </c>
      <c r="P68">
        <f t="shared" si="7"/>
        <v>86.361799445207453</v>
      </c>
      <c r="Q68">
        <f t="shared" si="8"/>
        <v>27.231325539425747</v>
      </c>
      <c r="R68">
        <f t="shared" si="9"/>
        <v>19.316290647467333</v>
      </c>
      <c r="S68">
        <f t="shared" si="10"/>
        <v>82.028763441542068</v>
      </c>
      <c r="T68">
        <f t="shared" si="11"/>
        <v>90</v>
      </c>
    </row>
    <row r="69" spans="1:20" x14ac:dyDescent="0.35">
      <c r="A69">
        <v>19.420435999999999</v>
      </c>
      <c r="B69">
        <v>0.83708000000000005</v>
      </c>
      <c r="C69">
        <v>0</v>
      </c>
      <c r="D69">
        <v>38.988858999999998</v>
      </c>
      <c r="E69">
        <v>0.29078300000000001</v>
      </c>
      <c r="F69">
        <v>-1.8416250000000001</v>
      </c>
      <c r="G69">
        <v>1.4539150000000001</v>
      </c>
      <c r="H69">
        <v>3.5929999999999998E-3</v>
      </c>
      <c r="I69">
        <v>-2.2752999999999999E-2</v>
      </c>
      <c r="J69">
        <v>1.7963E-2</v>
      </c>
      <c r="K69">
        <v>-0.41553600000000002</v>
      </c>
      <c r="L69">
        <v>-3.7996979999999998</v>
      </c>
      <c r="M69">
        <v>-6.1396329999999999</v>
      </c>
      <c r="N69">
        <v>65947.8</v>
      </c>
      <c r="O69">
        <f t="shared" si="6"/>
        <v>43.565871545033694</v>
      </c>
      <c r="P69">
        <f t="shared" si="7"/>
        <v>88.899044114719544</v>
      </c>
      <c r="Q69">
        <f t="shared" si="8"/>
        <v>26.499223151761363</v>
      </c>
      <c r="R69">
        <f t="shared" si="9"/>
        <v>19.438467978637</v>
      </c>
      <c r="S69">
        <f t="shared" si="10"/>
        <v>87.531904933848651</v>
      </c>
      <c r="T69">
        <f t="shared" si="11"/>
        <v>90</v>
      </c>
    </row>
    <row r="70" spans="1:20" x14ac:dyDescent="0.35">
      <c r="A70">
        <v>15.960865999999999</v>
      </c>
      <c r="B70">
        <v>0.14516599999999999</v>
      </c>
      <c r="C70">
        <v>0</v>
      </c>
      <c r="D70">
        <v>37.703876000000001</v>
      </c>
      <c r="E70">
        <v>-3.4595699999999998</v>
      </c>
      <c r="F70">
        <v>-0.69191400000000003</v>
      </c>
      <c r="G70">
        <v>-1.284983</v>
      </c>
      <c r="H70">
        <v>-4.1912999999999999E-2</v>
      </c>
      <c r="I70">
        <v>-8.3829999999999998E-3</v>
      </c>
      <c r="J70">
        <v>-1.5568E-2</v>
      </c>
      <c r="K70">
        <v>-0.41553600000000002</v>
      </c>
      <c r="L70">
        <v>-3.7996979999999998</v>
      </c>
      <c r="M70">
        <v>-6.1396329999999999</v>
      </c>
      <c r="N70">
        <v>65949.400999999998</v>
      </c>
      <c r="O70">
        <f t="shared" si="6"/>
        <v>40.943284944675462</v>
      </c>
      <c r="P70">
        <f t="shared" si="7"/>
        <v>89.796855172557457</v>
      </c>
      <c r="Q70">
        <f t="shared" si="8"/>
        <v>22.944841849131414</v>
      </c>
      <c r="R70">
        <f t="shared" si="9"/>
        <v>15.961526137481716</v>
      </c>
      <c r="S70">
        <f t="shared" si="10"/>
        <v>89.478902347881103</v>
      </c>
      <c r="T70">
        <f t="shared" si="11"/>
        <v>90</v>
      </c>
    </row>
    <row r="71" spans="1:20" x14ac:dyDescent="0.35">
      <c r="A71">
        <v>16.259990999999999</v>
      </c>
      <c r="B71">
        <v>-0.35337600000000002</v>
      </c>
      <c r="C71">
        <v>0</v>
      </c>
      <c r="D71">
        <v>40.794832</v>
      </c>
      <c r="E71">
        <v>0.29912499999999997</v>
      </c>
      <c r="F71">
        <v>-0.49854100000000001</v>
      </c>
      <c r="G71">
        <v>3.0909559999999998</v>
      </c>
      <c r="H71">
        <v>3.5929999999999998E-3</v>
      </c>
      <c r="I71">
        <v>-5.9880000000000003E-3</v>
      </c>
      <c r="J71">
        <v>3.7123000000000003E-2</v>
      </c>
      <c r="K71">
        <v>-0.41553600000000002</v>
      </c>
      <c r="L71">
        <v>-3.7996979999999998</v>
      </c>
      <c r="M71">
        <v>-6.1396329999999999</v>
      </c>
      <c r="N71">
        <v>65950.122000000003</v>
      </c>
      <c r="O71">
        <f t="shared" si="6"/>
        <v>43.91731435124057</v>
      </c>
      <c r="P71">
        <f t="shared" si="7"/>
        <v>90.461029372272066</v>
      </c>
      <c r="Q71">
        <f t="shared" si="8"/>
        <v>21.735874405664308</v>
      </c>
      <c r="R71">
        <f t="shared" si="9"/>
        <v>16.263830481084614</v>
      </c>
      <c r="S71">
        <f t="shared" si="10"/>
        <v>91.245004786579628</v>
      </c>
      <c r="T71">
        <f t="shared" si="11"/>
        <v>90</v>
      </c>
    </row>
    <row r="72" spans="1:20" x14ac:dyDescent="0.35">
      <c r="A72">
        <v>20.626332999999999</v>
      </c>
      <c r="B72">
        <v>0.56050999999999995</v>
      </c>
      <c r="C72">
        <v>0</v>
      </c>
      <c r="D72">
        <v>45.567346000000001</v>
      </c>
      <c r="E72">
        <v>4.3663420000000004</v>
      </c>
      <c r="F72">
        <v>0.91388599999999998</v>
      </c>
      <c r="G72">
        <v>4.7725140000000001</v>
      </c>
      <c r="H72">
        <v>5.1492999999999997E-2</v>
      </c>
      <c r="I72">
        <v>1.0777999999999999E-2</v>
      </c>
      <c r="J72">
        <v>5.6283E-2</v>
      </c>
      <c r="K72">
        <v>-0.41553600000000002</v>
      </c>
      <c r="L72">
        <v>-3.7996979999999998</v>
      </c>
      <c r="M72">
        <v>-6.1396329999999999</v>
      </c>
      <c r="N72">
        <v>65951.653999999995</v>
      </c>
      <c r="O72">
        <f t="shared" si="6"/>
        <v>50.021423470056355</v>
      </c>
      <c r="P72">
        <f t="shared" si="7"/>
        <v>89.357964503066398</v>
      </c>
      <c r="Q72">
        <f t="shared" si="8"/>
        <v>24.36211650236601</v>
      </c>
      <c r="R72">
        <f t="shared" si="9"/>
        <v>20.633947380154602</v>
      </c>
      <c r="S72">
        <f t="shared" si="10"/>
        <v>88.443399717509166</v>
      </c>
      <c r="T72">
        <f t="shared" si="11"/>
        <v>90</v>
      </c>
    </row>
    <row r="73" spans="1:20" x14ac:dyDescent="0.35">
      <c r="A73">
        <v>22.178629000000001</v>
      </c>
      <c r="B73">
        <v>-1.819677</v>
      </c>
      <c r="C73">
        <v>0</v>
      </c>
      <c r="D73">
        <v>45.463858999999999</v>
      </c>
      <c r="E73">
        <v>1.5522959999999999</v>
      </c>
      <c r="F73">
        <v>-2.3801869999999998</v>
      </c>
      <c r="G73">
        <v>-0.10348599999999999</v>
      </c>
      <c r="H73">
        <v>1.7963E-2</v>
      </c>
      <c r="I73">
        <v>-2.7543000000000002E-2</v>
      </c>
      <c r="J73">
        <v>-1.1980000000000001E-3</v>
      </c>
      <c r="K73">
        <v>-0.41553600000000002</v>
      </c>
      <c r="L73">
        <v>-3.7996979999999998</v>
      </c>
      <c r="M73">
        <v>-6.1396329999999999</v>
      </c>
      <c r="N73">
        <v>65953.277000000002</v>
      </c>
      <c r="O73">
        <f t="shared" si="6"/>
        <v>50.617835630100295</v>
      </c>
      <c r="P73">
        <f t="shared" si="7"/>
        <v>92.06018848320889</v>
      </c>
      <c r="Q73">
        <f t="shared" si="8"/>
        <v>26.080318542538095</v>
      </c>
      <c r="R73">
        <f t="shared" si="9"/>
        <v>22.253152781212151</v>
      </c>
      <c r="S73">
        <f t="shared" si="10"/>
        <v>94.690407461382804</v>
      </c>
      <c r="T73">
        <f t="shared" si="11"/>
        <v>90</v>
      </c>
    </row>
    <row r="74" spans="1:20" x14ac:dyDescent="0.35">
      <c r="A74">
        <v>19.568926000000001</v>
      </c>
      <c r="B74">
        <v>-1.0889599999999999</v>
      </c>
      <c r="C74">
        <v>0</v>
      </c>
      <c r="D74">
        <v>46.194575999999998</v>
      </c>
      <c r="E74">
        <v>-2.6097030000000001</v>
      </c>
      <c r="F74">
        <v>0.73071699999999995</v>
      </c>
      <c r="G74">
        <v>0.73071699999999995</v>
      </c>
      <c r="H74">
        <v>-2.9937999999999999E-2</v>
      </c>
      <c r="I74">
        <v>8.3829999999999998E-3</v>
      </c>
      <c r="J74">
        <v>8.3829999999999998E-3</v>
      </c>
      <c r="K74">
        <v>-0.41553600000000002</v>
      </c>
      <c r="L74">
        <v>-3.7996979999999998</v>
      </c>
      <c r="M74">
        <v>-6.1396329999999999</v>
      </c>
      <c r="N74">
        <v>65954.03</v>
      </c>
      <c r="O74">
        <f t="shared" si="6"/>
        <v>50.180350242847567</v>
      </c>
      <c r="P74">
        <f t="shared" si="7"/>
        <v>91.243469005374919</v>
      </c>
      <c r="Q74">
        <f t="shared" si="8"/>
        <v>22.990296181428018</v>
      </c>
      <c r="R74">
        <f t="shared" si="9"/>
        <v>19.599201480547009</v>
      </c>
      <c r="S74">
        <f t="shared" si="10"/>
        <v>93.185076630482882</v>
      </c>
      <c r="T74">
        <f t="shared" si="11"/>
        <v>90</v>
      </c>
    </row>
    <row r="75" spans="1:20" x14ac:dyDescent="0.35">
      <c r="A75">
        <v>15.850503</v>
      </c>
      <c r="B75">
        <v>-2.8950520000000002</v>
      </c>
      <c r="C75">
        <v>0</v>
      </c>
      <c r="D75">
        <v>50.125481000000001</v>
      </c>
      <c r="E75">
        <v>-3.718423</v>
      </c>
      <c r="F75">
        <v>-1.8060909999999999</v>
      </c>
      <c r="G75">
        <v>3.9309050000000001</v>
      </c>
      <c r="H75">
        <v>-4.1912999999999999E-2</v>
      </c>
      <c r="I75">
        <v>-2.0358000000000001E-2</v>
      </c>
      <c r="J75">
        <v>4.4308E-2</v>
      </c>
      <c r="K75">
        <v>-0.41553600000000002</v>
      </c>
      <c r="L75">
        <v>-3.7996979999999998</v>
      </c>
      <c r="M75">
        <v>-6.1396329999999999</v>
      </c>
      <c r="N75">
        <v>65955.577000000005</v>
      </c>
      <c r="O75">
        <f t="shared" si="6"/>
        <v>52.651530052953582</v>
      </c>
      <c r="P75">
        <f t="shared" si="7"/>
        <v>93.15200636960023</v>
      </c>
      <c r="Q75">
        <f t="shared" si="8"/>
        <v>17.819882489975736</v>
      </c>
      <c r="R75">
        <f t="shared" si="9"/>
        <v>16.112720795561284</v>
      </c>
      <c r="S75">
        <f t="shared" si="10"/>
        <v>100.35082604407489</v>
      </c>
      <c r="T75">
        <f t="shared" si="11"/>
        <v>90</v>
      </c>
    </row>
    <row r="76" spans="1:20" x14ac:dyDescent="0.35">
      <c r="A76">
        <v>17.038817000000002</v>
      </c>
      <c r="B76">
        <v>-3.6512519999999999</v>
      </c>
      <c r="C76">
        <v>0</v>
      </c>
      <c r="D76">
        <v>54.554651999999997</v>
      </c>
      <c r="E76">
        <v>1.1883140000000001</v>
      </c>
      <c r="F76">
        <v>-0.75619999999999998</v>
      </c>
      <c r="G76">
        <v>4.4291710000000002</v>
      </c>
      <c r="H76">
        <v>1.3173000000000001E-2</v>
      </c>
      <c r="I76">
        <v>-8.3829999999999998E-3</v>
      </c>
      <c r="J76">
        <v>4.9098000000000003E-2</v>
      </c>
      <c r="K76">
        <v>-0.41553600000000002</v>
      </c>
      <c r="L76">
        <v>-3.7996979999999998</v>
      </c>
      <c r="M76">
        <v>-6.1396329999999999</v>
      </c>
      <c r="N76">
        <v>65957.070000000007</v>
      </c>
      <c r="O76">
        <f t="shared" si="6"/>
        <v>57.270088010828978</v>
      </c>
      <c r="P76">
        <f t="shared" si="7"/>
        <v>93.655369144994751</v>
      </c>
      <c r="Q76">
        <f t="shared" si="8"/>
        <v>17.714324506986362</v>
      </c>
      <c r="R76">
        <f t="shared" si="9"/>
        <v>17.425639900072337</v>
      </c>
      <c r="S76">
        <f t="shared" si="10"/>
        <v>102.09500440466154</v>
      </c>
      <c r="T76">
        <f t="shared" si="11"/>
        <v>90</v>
      </c>
    </row>
    <row r="77" spans="1:20" x14ac:dyDescent="0.35">
      <c r="A77">
        <v>19.545231999999999</v>
      </c>
      <c r="B77">
        <v>-7.0294639999999999</v>
      </c>
      <c r="C77">
        <v>0</v>
      </c>
      <c r="D77">
        <v>57.496966</v>
      </c>
      <c r="E77">
        <v>2.5064150000000001</v>
      </c>
      <c r="F77">
        <v>-3.378212</v>
      </c>
      <c r="G77">
        <v>2.9423140000000001</v>
      </c>
      <c r="H77">
        <v>2.7543000000000002E-2</v>
      </c>
      <c r="I77">
        <v>-3.7123000000000003E-2</v>
      </c>
      <c r="J77">
        <v>3.2333000000000001E-2</v>
      </c>
      <c r="K77">
        <v>-0.41553600000000002</v>
      </c>
      <c r="L77">
        <v>-3.7996979999999998</v>
      </c>
      <c r="M77">
        <v>-6.1396329999999999</v>
      </c>
      <c r="N77">
        <v>65957.86</v>
      </c>
      <c r="O77">
        <f t="shared" si="6"/>
        <v>61.133710481748743</v>
      </c>
      <c r="P77">
        <f t="shared" si="7"/>
        <v>96.602763929974827</v>
      </c>
      <c r="Q77">
        <f t="shared" si="8"/>
        <v>19.862342912575496</v>
      </c>
      <c r="R77">
        <f t="shared" si="9"/>
        <v>20.77088005023186</v>
      </c>
      <c r="S77">
        <f t="shared" si="10"/>
        <v>109.78117692751026</v>
      </c>
      <c r="T77">
        <f t="shared" si="11"/>
        <v>90</v>
      </c>
    </row>
    <row r="78" spans="1:20" x14ac:dyDescent="0.35">
      <c r="A78">
        <v>20.762895</v>
      </c>
      <c r="B78">
        <v>-5.3690150000000001</v>
      </c>
      <c r="C78">
        <v>0</v>
      </c>
      <c r="D78">
        <v>57.829054999999997</v>
      </c>
      <c r="E78">
        <v>1.2176629999999999</v>
      </c>
      <c r="F78">
        <v>1.6604490000000001</v>
      </c>
      <c r="G78">
        <v>0.33209</v>
      </c>
      <c r="H78">
        <v>1.3173000000000001E-2</v>
      </c>
      <c r="I78">
        <v>1.7963E-2</v>
      </c>
      <c r="J78">
        <v>3.5929999999999998E-3</v>
      </c>
      <c r="K78">
        <v>-0.41553600000000002</v>
      </c>
      <c r="L78">
        <v>-3.7996979999999998</v>
      </c>
      <c r="M78">
        <v>-6.1396329999999999</v>
      </c>
      <c r="N78">
        <v>65959.297999999995</v>
      </c>
      <c r="O78">
        <f t="shared" si="6"/>
        <v>61.677578851996735</v>
      </c>
      <c r="P78">
        <f t="shared" si="7"/>
        <v>94.993901264295573</v>
      </c>
      <c r="Q78">
        <f t="shared" si="8"/>
        <v>20.347243798813988</v>
      </c>
      <c r="R78">
        <f t="shared" si="9"/>
        <v>21.445841807941466</v>
      </c>
      <c r="S78">
        <f t="shared" si="10"/>
        <v>104.49835818868905</v>
      </c>
      <c r="T78">
        <f t="shared" si="11"/>
        <v>90</v>
      </c>
    </row>
    <row r="79" spans="1:20" x14ac:dyDescent="0.35">
      <c r="A79">
        <v>21.100334</v>
      </c>
      <c r="B79">
        <v>-9.3058040000000002</v>
      </c>
      <c r="C79">
        <v>0</v>
      </c>
      <c r="D79">
        <v>57.266657000000002</v>
      </c>
      <c r="E79">
        <v>0.33743899999999999</v>
      </c>
      <c r="F79">
        <v>-3.9367890000000001</v>
      </c>
      <c r="G79">
        <v>-0.56239799999999995</v>
      </c>
      <c r="H79">
        <v>3.5929999999999998E-3</v>
      </c>
      <c r="I79">
        <v>-4.1912999999999999E-2</v>
      </c>
      <c r="J79">
        <v>-5.9880000000000003E-3</v>
      </c>
      <c r="K79">
        <v>-0.41553600000000002</v>
      </c>
      <c r="L79">
        <v>-3.7996979999999998</v>
      </c>
      <c r="M79">
        <v>-6.1396329999999999</v>
      </c>
      <c r="N79">
        <v>65960.786999999997</v>
      </c>
      <c r="O79">
        <f t="shared" si="6"/>
        <v>61.735663007321961</v>
      </c>
      <c r="P79">
        <f t="shared" si="7"/>
        <v>98.669597287548626</v>
      </c>
      <c r="Q79">
        <f t="shared" si="8"/>
        <v>21.93463336835147</v>
      </c>
      <c r="R79">
        <f t="shared" si="9"/>
        <v>23.0612680266713</v>
      </c>
      <c r="S79">
        <f t="shared" si="10"/>
        <v>113.79874482868695</v>
      </c>
      <c r="T79">
        <f t="shared" si="11"/>
        <v>90</v>
      </c>
    </row>
    <row r="80" spans="1:20" x14ac:dyDescent="0.35">
      <c r="A80">
        <v>23.707583</v>
      </c>
      <c r="B80">
        <v>-12.139771</v>
      </c>
      <c r="C80">
        <v>0</v>
      </c>
      <c r="D80">
        <v>63.728101000000002</v>
      </c>
      <c r="E80">
        <v>2.6072489999999999</v>
      </c>
      <c r="F80">
        <v>-2.8339669999999999</v>
      </c>
      <c r="G80">
        <v>6.4614440000000002</v>
      </c>
      <c r="H80">
        <v>2.7543000000000002E-2</v>
      </c>
      <c r="I80">
        <v>-2.9937999999999999E-2</v>
      </c>
      <c r="J80">
        <v>6.8257999999999999E-2</v>
      </c>
      <c r="K80">
        <v>-0.41553600000000002</v>
      </c>
      <c r="L80">
        <v>-3.7996979999999998</v>
      </c>
      <c r="M80">
        <v>-6.1396329999999999</v>
      </c>
      <c r="N80">
        <v>65961.520999999993</v>
      </c>
      <c r="O80">
        <f t="shared" si="6"/>
        <v>69.07021346934242</v>
      </c>
      <c r="P80">
        <f t="shared" si="7"/>
        <v>100.12288024541414</v>
      </c>
      <c r="Q80">
        <f t="shared" si="8"/>
        <v>22.682370906229743</v>
      </c>
      <c r="R80">
        <f t="shared" si="9"/>
        <v>26.635005756228587</v>
      </c>
      <c r="S80">
        <f t="shared" si="10"/>
        <v>117.11529656268505</v>
      </c>
      <c r="T80">
        <f t="shared" si="11"/>
        <v>90</v>
      </c>
    </row>
    <row r="81" spans="1:20" x14ac:dyDescent="0.35">
      <c r="A81">
        <v>25.436129000000001</v>
      </c>
      <c r="B81">
        <v>-9.9502799999999993</v>
      </c>
      <c r="C81">
        <v>0</v>
      </c>
      <c r="D81">
        <v>64.995700999999997</v>
      </c>
      <c r="E81">
        <v>1.728545</v>
      </c>
      <c r="F81">
        <v>2.1894909999999999</v>
      </c>
      <c r="G81">
        <v>1.2676000000000001</v>
      </c>
      <c r="H81">
        <v>1.7963E-2</v>
      </c>
      <c r="I81">
        <v>2.2752999999999999E-2</v>
      </c>
      <c r="J81">
        <v>1.3173000000000001E-2</v>
      </c>
      <c r="K81">
        <v>-0.41553600000000002</v>
      </c>
      <c r="L81">
        <v>-3.7996979999999998</v>
      </c>
      <c r="M81">
        <v>-6.1396329999999999</v>
      </c>
      <c r="N81">
        <v>65963.089000000007</v>
      </c>
      <c r="O81">
        <f t="shared" si="6"/>
        <v>70.501389199535936</v>
      </c>
      <c r="P81">
        <f t="shared" si="7"/>
        <v>98.113583656906115</v>
      </c>
      <c r="Q81">
        <f t="shared" si="8"/>
        <v>22.793564652932016</v>
      </c>
      <c r="R81">
        <f t="shared" si="9"/>
        <v>27.31308716683343</v>
      </c>
      <c r="S81">
        <f t="shared" si="10"/>
        <v>111.36478544806579</v>
      </c>
      <c r="T81">
        <f t="shared" si="11"/>
        <v>90</v>
      </c>
    </row>
    <row r="82" spans="1:20" x14ac:dyDescent="0.35">
      <c r="A82">
        <v>26.946376000000001</v>
      </c>
      <c r="B82">
        <v>-10.995835</v>
      </c>
      <c r="C82">
        <v>0</v>
      </c>
      <c r="D82">
        <v>72.77928</v>
      </c>
      <c r="E82">
        <v>1.5102469999999999</v>
      </c>
      <c r="F82">
        <v>-1.045555</v>
      </c>
      <c r="G82">
        <v>7.7835789999999996</v>
      </c>
      <c r="H82">
        <v>1.5568E-2</v>
      </c>
      <c r="I82">
        <v>-1.0777999999999999E-2</v>
      </c>
      <c r="J82">
        <v>8.0232999999999999E-2</v>
      </c>
      <c r="K82">
        <v>-0.41553600000000002</v>
      </c>
      <c r="L82">
        <v>-3.7996979999999998</v>
      </c>
      <c r="M82">
        <v>-6.1396329999999999</v>
      </c>
      <c r="N82">
        <v>65963.870999999999</v>
      </c>
      <c r="O82">
        <f t="shared" si="6"/>
        <v>78.382645810147295</v>
      </c>
      <c r="P82">
        <f t="shared" si="7"/>
        <v>98.064283321357806</v>
      </c>
      <c r="Q82">
        <f t="shared" si="8"/>
        <v>21.795857679928851</v>
      </c>
      <c r="R82">
        <f t="shared" si="9"/>
        <v>29.103531862655451</v>
      </c>
      <c r="S82">
        <f t="shared" si="10"/>
        <v>112.19858308033538</v>
      </c>
      <c r="T82">
        <f t="shared" si="11"/>
        <v>90</v>
      </c>
    </row>
    <row r="83" spans="1:20" x14ac:dyDescent="0.35">
      <c r="A83">
        <v>30.368278</v>
      </c>
      <c r="B83">
        <v>-9.2258859999999991</v>
      </c>
      <c r="C83">
        <v>0</v>
      </c>
      <c r="D83">
        <v>77.381147999999996</v>
      </c>
      <c r="E83">
        <v>3.4219020000000002</v>
      </c>
      <c r="F83">
        <v>1.769949</v>
      </c>
      <c r="G83">
        <v>4.6018679999999996</v>
      </c>
      <c r="H83">
        <v>3.4728000000000002E-2</v>
      </c>
      <c r="I83">
        <v>1.7963E-2</v>
      </c>
      <c r="J83">
        <v>4.6703000000000001E-2</v>
      </c>
      <c r="K83">
        <v>-0.41553600000000002</v>
      </c>
      <c r="L83">
        <v>-3.7996979999999998</v>
      </c>
      <c r="M83">
        <v>-6.1396329999999999</v>
      </c>
      <c r="N83">
        <v>65965.394</v>
      </c>
      <c r="O83">
        <f t="shared" si="6"/>
        <v>83.637260518074015</v>
      </c>
      <c r="P83">
        <f t="shared" si="7"/>
        <v>96.333089373880327</v>
      </c>
      <c r="Q83">
        <f t="shared" si="8"/>
        <v>22.301549390777595</v>
      </c>
      <c r="R83">
        <f t="shared" si="9"/>
        <v>31.738766220038862</v>
      </c>
      <c r="S83">
        <f t="shared" si="10"/>
        <v>106.89878692025974</v>
      </c>
      <c r="T83">
        <f t="shared" si="11"/>
        <v>90</v>
      </c>
    </row>
    <row r="84" spans="1:20" x14ac:dyDescent="0.35">
      <c r="A84">
        <v>32.151933</v>
      </c>
      <c r="B84">
        <v>-11.485182</v>
      </c>
      <c r="C84">
        <v>0</v>
      </c>
      <c r="D84">
        <v>86.061601999999993</v>
      </c>
      <c r="E84">
        <v>1.783655</v>
      </c>
      <c r="F84">
        <v>-2.259296</v>
      </c>
      <c r="G84">
        <v>8.6804539999999992</v>
      </c>
      <c r="H84">
        <v>1.7963E-2</v>
      </c>
      <c r="I84">
        <v>-2.2752999999999999E-2</v>
      </c>
      <c r="J84">
        <v>8.7417999999999996E-2</v>
      </c>
      <c r="K84">
        <v>-0.41553600000000002</v>
      </c>
      <c r="L84">
        <v>-3.7996979999999998</v>
      </c>
      <c r="M84">
        <v>-6.1396329999999999</v>
      </c>
      <c r="N84">
        <v>65966.157000000007</v>
      </c>
      <c r="O84">
        <f t="shared" si="6"/>
        <v>92.586476010354858</v>
      </c>
      <c r="P84">
        <f t="shared" si="7"/>
        <v>97.125791561423299</v>
      </c>
      <c r="Q84">
        <f t="shared" si="8"/>
        <v>21.638843193629288</v>
      </c>
      <c r="R84">
        <f t="shared" si="9"/>
        <v>34.141707649290375</v>
      </c>
      <c r="S84">
        <f t="shared" si="10"/>
        <v>109.65753609840975</v>
      </c>
      <c r="T84">
        <f t="shared" si="11"/>
        <v>90</v>
      </c>
    </row>
    <row r="85" spans="1:20" x14ac:dyDescent="0.35">
      <c r="A85">
        <v>25.994002999999999</v>
      </c>
      <c r="B85">
        <v>-10.881463</v>
      </c>
      <c r="C85">
        <v>0</v>
      </c>
      <c r="D85">
        <v>81.111109999999996</v>
      </c>
      <c r="E85">
        <v>-6.1579290000000002</v>
      </c>
      <c r="F85">
        <v>0.60371900000000001</v>
      </c>
      <c r="G85">
        <v>-4.9504919999999997</v>
      </c>
      <c r="H85">
        <v>-6.1073000000000002E-2</v>
      </c>
      <c r="I85">
        <v>5.9880000000000003E-3</v>
      </c>
      <c r="J85">
        <v>-4.9098000000000003E-2</v>
      </c>
      <c r="K85">
        <v>-0.41553600000000002</v>
      </c>
      <c r="L85">
        <v>-3.7996979999999998</v>
      </c>
      <c r="M85">
        <v>-6.1396329999999999</v>
      </c>
      <c r="N85">
        <v>65967.687999999995</v>
      </c>
      <c r="O85">
        <f t="shared" si="6"/>
        <v>85.866795645444213</v>
      </c>
      <c r="P85">
        <f t="shared" si="7"/>
        <v>97.280378790031008</v>
      </c>
      <c r="Q85">
        <f t="shared" si="8"/>
        <v>19.15828683713681</v>
      </c>
      <c r="R85">
        <f t="shared" si="9"/>
        <v>28.179681137024563</v>
      </c>
      <c r="S85">
        <f t="shared" si="10"/>
        <v>112.7148858166871</v>
      </c>
      <c r="T85">
        <f t="shared" si="11"/>
        <v>90</v>
      </c>
    </row>
    <row r="86" spans="1:20" x14ac:dyDescent="0.35">
      <c r="A86">
        <v>24.890163000000001</v>
      </c>
      <c r="B86">
        <v>-11.249409999999999</v>
      </c>
      <c r="C86">
        <v>0</v>
      </c>
      <c r="D86">
        <v>86.139717000000005</v>
      </c>
      <c r="E86">
        <v>-1.1038410000000001</v>
      </c>
      <c r="F86">
        <v>-0.36794700000000002</v>
      </c>
      <c r="G86">
        <v>5.028607</v>
      </c>
      <c r="H86">
        <v>-1.0777999999999999E-2</v>
      </c>
      <c r="I86">
        <v>-3.5929999999999998E-3</v>
      </c>
      <c r="J86">
        <v>4.9098000000000003E-2</v>
      </c>
      <c r="K86">
        <v>-0.41553600000000002</v>
      </c>
      <c r="L86">
        <v>-3.7996979999999998</v>
      </c>
      <c r="M86">
        <v>-6.1396329999999999</v>
      </c>
      <c r="N86">
        <v>65969.278999999995</v>
      </c>
      <c r="O86">
        <f t="shared" si="6"/>
        <v>90.366588318663219</v>
      </c>
      <c r="P86">
        <f t="shared" si="7"/>
        <v>97.151096200692493</v>
      </c>
      <c r="Q86">
        <f t="shared" si="8"/>
        <v>17.593439034369975</v>
      </c>
      <c r="R86">
        <f t="shared" si="9"/>
        <v>27.314271718547964</v>
      </c>
      <c r="S86">
        <f t="shared" si="10"/>
        <v>114.32116459936545</v>
      </c>
      <c r="T86">
        <f t="shared" si="11"/>
        <v>90</v>
      </c>
    </row>
    <row r="87" spans="1:20" x14ac:dyDescent="0.35">
      <c r="A87">
        <v>22.543178000000001</v>
      </c>
      <c r="B87">
        <v>-11.867038000000001</v>
      </c>
      <c r="C87">
        <v>0</v>
      </c>
      <c r="D87">
        <v>86.510293000000004</v>
      </c>
      <c r="E87">
        <v>-2.3469850000000001</v>
      </c>
      <c r="F87">
        <v>-0.61762799999999995</v>
      </c>
      <c r="G87">
        <v>0.37057699999999999</v>
      </c>
      <c r="H87">
        <v>-2.2752999999999999E-2</v>
      </c>
      <c r="I87">
        <v>-5.9880000000000003E-3</v>
      </c>
      <c r="J87">
        <v>3.5929999999999998E-3</v>
      </c>
      <c r="K87">
        <v>-0.41553600000000002</v>
      </c>
      <c r="L87">
        <v>-3.7996979999999998</v>
      </c>
      <c r="M87">
        <v>-6.1396329999999999</v>
      </c>
      <c r="N87">
        <v>65970.010999999999</v>
      </c>
      <c r="O87">
        <f t="shared" si="6"/>
        <v>90.183436728586571</v>
      </c>
      <c r="P87">
        <f t="shared" si="7"/>
        <v>97.561353539409623</v>
      </c>
      <c r="Q87">
        <f t="shared" si="8"/>
        <v>16.408859245124969</v>
      </c>
      <c r="R87">
        <f t="shared" si="9"/>
        <v>25.475899694282205</v>
      </c>
      <c r="S87">
        <f t="shared" si="10"/>
        <v>117.76293391031966</v>
      </c>
      <c r="T87">
        <f t="shared" si="11"/>
        <v>90</v>
      </c>
    </row>
    <row r="88" spans="1:20" x14ac:dyDescent="0.35">
      <c r="A88">
        <v>19.598365000000001</v>
      </c>
      <c r="B88">
        <v>-13.019356</v>
      </c>
      <c r="C88">
        <v>0</v>
      </c>
      <c r="D88">
        <v>78.444066000000007</v>
      </c>
      <c r="E88">
        <v>-2.9448129999999999</v>
      </c>
      <c r="F88">
        <v>-1.152318</v>
      </c>
      <c r="G88">
        <v>-8.0662269999999996</v>
      </c>
      <c r="H88">
        <v>-2.7543000000000002E-2</v>
      </c>
      <c r="I88">
        <v>-1.0777999999999999E-2</v>
      </c>
      <c r="J88">
        <v>-7.5442999999999996E-2</v>
      </c>
      <c r="K88">
        <v>-0.41553600000000002</v>
      </c>
      <c r="L88">
        <v>-3.7996979999999998</v>
      </c>
      <c r="M88">
        <v>-6.1396329999999999</v>
      </c>
      <c r="N88">
        <v>65973.777000000002</v>
      </c>
      <c r="O88">
        <f t="shared" si="6"/>
        <v>81.896709530605193</v>
      </c>
      <c r="P88">
        <f t="shared" si="7"/>
        <v>99.147283700550275</v>
      </c>
      <c r="Q88">
        <f t="shared" si="8"/>
        <v>16.696212896044848</v>
      </c>
      <c r="R88">
        <f t="shared" si="9"/>
        <v>23.528696124689127</v>
      </c>
      <c r="S88">
        <f t="shared" si="10"/>
        <v>123.59641688616233</v>
      </c>
      <c r="T88">
        <f t="shared" si="11"/>
        <v>90</v>
      </c>
    </row>
    <row r="89" spans="1:20" x14ac:dyDescent="0.35">
      <c r="A89">
        <v>22.328651000000001</v>
      </c>
      <c r="B89">
        <v>-13.929452</v>
      </c>
      <c r="C89">
        <v>0</v>
      </c>
      <c r="D89">
        <v>78.054024999999996</v>
      </c>
      <c r="E89">
        <v>2.730286</v>
      </c>
      <c r="F89">
        <v>-0.91009499999999999</v>
      </c>
      <c r="G89">
        <v>-0.39004100000000003</v>
      </c>
      <c r="H89">
        <v>2.5148E-2</v>
      </c>
      <c r="I89">
        <v>-8.3829999999999998E-3</v>
      </c>
      <c r="J89">
        <v>-3.5929999999999998E-3</v>
      </c>
      <c r="K89">
        <v>-0.41553600000000002</v>
      </c>
      <c r="L89">
        <v>-3.7996979999999998</v>
      </c>
      <c r="M89">
        <v>-6.1396329999999999</v>
      </c>
      <c r="N89">
        <v>65975.429000000004</v>
      </c>
      <c r="O89">
        <f t="shared" si="6"/>
        <v>82.37128812396179</v>
      </c>
      <c r="P89">
        <f t="shared" si="7"/>
        <v>99.735824995966979</v>
      </c>
      <c r="Q89">
        <f t="shared" si="8"/>
        <v>18.63242223345318</v>
      </c>
      <c r="R89">
        <f t="shared" si="9"/>
        <v>26.317262177135849</v>
      </c>
      <c r="S89">
        <f t="shared" si="10"/>
        <v>121.95746551501951</v>
      </c>
      <c r="T89">
        <f t="shared" si="11"/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dweeter-run2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 Olickel</dc:creator>
  <cp:lastModifiedBy>Hrishi Olickel</cp:lastModifiedBy>
  <dcterms:created xsi:type="dcterms:W3CDTF">2015-07-22T18:33:43Z</dcterms:created>
  <dcterms:modified xsi:type="dcterms:W3CDTF">2015-07-22T18:51:41Z</dcterms:modified>
</cp:coreProperties>
</file>