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ishita\Desktop\Psychopy\Discounting\"/>
    </mc:Choice>
  </mc:AlternateContent>
  <bookViews>
    <workbookView xWindow="0" yWindow="0" windowWidth="19200" windowHeight="7190" activeTab="1"/>
  </bookViews>
  <sheets>
    <sheet name="hrishita_Delay discounting task" sheetId="1" r:id="rId1"/>
    <sheet name="Data" sheetId="4" r:id="rId2"/>
  </sheets>
  <calcPr calcId="152511"/>
</workbook>
</file>

<file path=xl/calcChain.xml><?xml version="1.0" encoding="utf-8"?>
<calcChain xmlns="http://schemas.openxmlformats.org/spreadsheetml/2006/main">
  <c r="I5" i="4" l="1"/>
  <c r="G7" i="4"/>
  <c r="G4" i="4"/>
  <c r="E2" i="4"/>
  <c r="E6" i="4"/>
  <c r="E8" i="4"/>
  <c r="E5" i="4"/>
  <c r="E4" i="4"/>
  <c r="E7" i="4"/>
  <c r="E3" i="4"/>
</calcChain>
</file>

<file path=xl/sharedStrings.xml><?xml version="1.0" encoding="utf-8"?>
<sst xmlns="http://schemas.openxmlformats.org/spreadsheetml/2006/main" count="66" uniqueCount="26">
  <si>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</si>
  <si>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</si>
  <si>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</si>
  <si>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</si>
  <si>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</si>
  <si>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</si>
  <si>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</si>
  <si>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Fixation.started</t>
  </si>
  <si>
    <t>text.started</t>
  </si>
  <si>
    <t>key_resp.started</t>
  </si>
  <si>
    <t>Fixation.stopped</t>
  </si>
  <si>
    <t>key_resp.keys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</si>
  <si>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</si>
  <si>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</si>
  <si>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</si>
  <si>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</si>
  <si>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</si>
  <si>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</si>
  <si>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</si>
  <si>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l</t>
  </si>
  <si>
    <t>hrishita</t>
  </si>
  <si>
    <t>2022-11-03_20h37.03.188</t>
  </si>
  <si>
    <t>Delay discounting task</t>
  </si>
  <si>
    <t>2022.2.4</t>
  </si>
  <si>
    <t>t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</si>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</sst>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L1" sqref="L1:L1048576"/>
    </sheetView>
  </sheetViews>
  <sheetFormatPr defaultRowHeight="14.5" x14ac:dyDescent="0.35"/>
  <cols>
    <col min="10" max="10" width="15.54296875" customWidth="1"/>
    <col min="13" max="13" width="17.4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67</v>
      </c>
      <c r="B2">
        <v>75</v>
      </c>
      <c r="C2">
        <v>119</v>
      </c>
      <c r="D2">
        <v>0</v>
      </c>
      <c r="E2">
        <v>0</v>
      </c>
      <c r="F2">
        <v>0</v>
      </c>
      <c r="G2">
        <v>5</v>
      </c>
      <c r="H2">
        <v>39.7108711000037</v>
      </c>
      <c r="I2">
        <v>40.355167100002198</v>
      </c>
      <c r="J2">
        <v>40.355167100002198</v>
      </c>
      <c r="K2">
        <v>40.721960900002102</v>
      </c>
      <c r="L2" t="s">
        <v>19</v>
      </c>
      <c r="M2">
        <v>6.99030940000375</v>
      </c>
      <c r="N2" t="s">
        <v>20</v>
      </c>
      <c r="O2">
        <v>1</v>
      </c>
      <c r="P2" t="s">
        <v>21</v>
      </c>
      <c r="Q2" t="s">
        <v>22</v>
      </c>
      <c r="R2" t="s">
        <v>23</v>
      </c>
      <c r="S2">
        <v>59.998116057033698</v>
      </c>
    </row>
    <row r="3" spans="1:19" x14ac:dyDescent="0.35">
      <c r="A3">
        <v>78</v>
      </c>
      <c r="B3">
        <v>80</v>
      </c>
      <c r="C3">
        <v>162</v>
      </c>
      <c r="D3">
        <v>0</v>
      </c>
      <c r="E3">
        <v>1</v>
      </c>
      <c r="F3">
        <v>1</v>
      </c>
      <c r="G3">
        <v>6</v>
      </c>
      <c r="H3">
        <v>47.400182600002097</v>
      </c>
      <c r="I3">
        <v>48.371773799997698</v>
      </c>
      <c r="J3">
        <v>48.371773799997698</v>
      </c>
      <c r="K3">
        <v>48.405089499996301</v>
      </c>
      <c r="L3" t="s">
        <v>19</v>
      </c>
      <c r="M3">
        <v>2.52897610000218</v>
      </c>
      <c r="N3" t="s">
        <v>20</v>
      </c>
      <c r="O3">
        <v>1</v>
      </c>
      <c r="P3" t="s">
        <v>21</v>
      </c>
      <c r="Q3" t="s">
        <v>22</v>
      </c>
      <c r="R3" t="s">
        <v>23</v>
      </c>
      <c r="S3">
        <v>59.998116057033698</v>
      </c>
    </row>
    <row r="4" spans="1:19" x14ac:dyDescent="0.35">
      <c r="A4">
        <v>27</v>
      </c>
      <c r="B4">
        <v>50</v>
      </c>
      <c r="C4">
        <v>21</v>
      </c>
      <c r="D4">
        <v>0</v>
      </c>
      <c r="E4">
        <v>2</v>
      </c>
      <c r="F4">
        <v>2</v>
      </c>
      <c r="G4">
        <v>2</v>
      </c>
      <c r="H4">
        <v>50.921287599994599</v>
      </c>
      <c r="I4">
        <v>51.921666399997697</v>
      </c>
      <c r="J4">
        <v>51.921666399997697</v>
      </c>
      <c r="K4">
        <v>51.921666399997697</v>
      </c>
      <c r="L4" t="s">
        <v>19</v>
      </c>
      <c r="M4">
        <v>1.5492536000092501</v>
      </c>
      <c r="N4" t="s">
        <v>20</v>
      </c>
      <c r="O4">
        <v>1</v>
      </c>
      <c r="P4" t="s">
        <v>21</v>
      </c>
      <c r="Q4" t="s">
        <v>22</v>
      </c>
      <c r="R4" t="s">
        <v>23</v>
      </c>
      <c r="S4">
        <v>59.998116057033698</v>
      </c>
    </row>
    <row r="5" spans="1:19" x14ac:dyDescent="0.35">
      <c r="A5">
        <v>11</v>
      </c>
      <c r="B5">
        <v>30</v>
      </c>
      <c r="C5">
        <v>7</v>
      </c>
      <c r="D5">
        <v>0</v>
      </c>
      <c r="E5">
        <v>3</v>
      </c>
      <c r="F5">
        <v>3</v>
      </c>
      <c r="G5">
        <v>0</v>
      </c>
      <c r="H5">
        <v>53.501238500000902</v>
      </c>
      <c r="I5">
        <v>54.488205499990698</v>
      </c>
      <c r="J5">
        <v>54.488205499990698</v>
      </c>
      <c r="K5">
        <v>54.504969300003701</v>
      </c>
      <c r="L5" t="s">
        <v>19</v>
      </c>
      <c r="M5">
        <v>1.4402930000069301</v>
      </c>
      <c r="N5" t="s">
        <v>20</v>
      </c>
      <c r="O5">
        <v>1</v>
      </c>
      <c r="P5" t="s">
        <v>21</v>
      </c>
      <c r="Q5" t="s">
        <v>22</v>
      </c>
      <c r="R5" t="s">
        <v>23</v>
      </c>
      <c r="S5">
        <v>59.998116057033698</v>
      </c>
    </row>
    <row r="6" spans="1:19" x14ac:dyDescent="0.35">
      <c r="A6">
        <v>40</v>
      </c>
      <c r="B6">
        <v>55</v>
      </c>
      <c r="C6">
        <v>62</v>
      </c>
      <c r="D6">
        <v>0</v>
      </c>
      <c r="E6">
        <v>4</v>
      </c>
      <c r="F6">
        <v>4</v>
      </c>
      <c r="G6">
        <v>3</v>
      </c>
      <c r="H6">
        <v>55.966818899993001</v>
      </c>
      <c r="I6">
        <v>56.9548981999978</v>
      </c>
      <c r="J6">
        <v>56.9548981999978</v>
      </c>
      <c r="K6">
        <v>56.972613199992303</v>
      </c>
      <c r="L6" t="s">
        <v>19</v>
      </c>
      <c r="M6">
        <v>1.46881920000305</v>
      </c>
      <c r="N6" t="s">
        <v>20</v>
      </c>
      <c r="O6">
        <v>1</v>
      </c>
      <c r="P6" t="s">
        <v>21</v>
      </c>
      <c r="Q6" t="s">
        <v>22</v>
      </c>
      <c r="R6" t="s">
        <v>23</v>
      </c>
      <c r="S6">
        <v>59.998116057033698</v>
      </c>
    </row>
    <row r="7" spans="1:19" x14ac:dyDescent="0.35">
      <c r="A7">
        <v>49</v>
      </c>
      <c r="B7">
        <v>60</v>
      </c>
      <c r="C7">
        <v>89</v>
      </c>
      <c r="D7">
        <v>0</v>
      </c>
      <c r="E7">
        <v>5</v>
      </c>
      <c r="F7">
        <v>5</v>
      </c>
      <c r="G7">
        <v>4</v>
      </c>
      <c r="H7">
        <v>58.461101799999597</v>
      </c>
      <c r="I7">
        <v>59.454843700004801</v>
      </c>
      <c r="J7">
        <v>59.454843700004801</v>
      </c>
      <c r="K7">
        <v>59.471512999996698</v>
      </c>
      <c r="L7" t="s">
        <v>24</v>
      </c>
      <c r="M7">
        <v>1.1990707999939301</v>
      </c>
      <c r="N7" t="s">
        <v>20</v>
      </c>
      <c r="O7">
        <v>1</v>
      </c>
      <c r="P7" t="s">
        <v>21</v>
      </c>
      <c r="Q7" t="s">
        <v>22</v>
      </c>
      <c r="R7" t="s">
        <v>23</v>
      </c>
      <c r="S7">
        <v>59.998116057033698</v>
      </c>
    </row>
    <row r="8" spans="1:19" x14ac:dyDescent="0.35">
      <c r="A8">
        <v>15</v>
      </c>
      <c r="B8">
        <v>35</v>
      </c>
      <c r="C8">
        <v>13</v>
      </c>
      <c r="D8">
        <v>0</v>
      </c>
      <c r="E8">
        <v>6</v>
      </c>
      <c r="F8">
        <v>6</v>
      </c>
      <c r="G8">
        <v>1</v>
      </c>
      <c r="H8">
        <v>60.682356599994797</v>
      </c>
      <c r="I8">
        <v>61.671516899994401</v>
      </c>
      <c r="J8">
        <v>61.671516899994401</v>
      </c>
      <c r="K8">
        <v>61.688205300000803</v>
      </c>
      <c r="L8" t="s">
        <v>24</v>
      </c>
      <c r="M8">
        <v>1.5825648000027199</v>
      </c>
      <c r="N8" t="s">
        <v>20</v>
      </c>
      <c r="O8">
        <v>1</v>
      </c>
      <c r="P8" t="s">
        <v>21</v>
      </c>
      <c r="Q8" t="s">
        <v>22</v>
      </c>
      <c r="R8" t="s">
        <v>23</v>
      </c>
      <c r="S8">
        <v>59.998116057033698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H19" sqref="H19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11</v>
      </c>
      <c r="E1" t="s">
        <v>25</v>
      </c>
    </row>
    <row r="2" spans="1:9" x14ac:dyDescent="0.35">
      <c r="A2">
        <v>78</v>
      </c>
      <c r="B2">
        <v>80</v>
      </c>
      <c r="C2">
        <v>162</v>
      </c>
      <c r="D2" t="s">
        <v>19</v>
      </c>
      <c r="E2">
        <f>((B2/A2)-1)/C2</f>
        <v>1.5827793605571326E-4</v>
      </c>
    </row>
    <row r="3" spans="1:9" x14ac:dyDescent="0.35">
      <c r="A3">
        <v>67</v>
      </c>
      <c r="B3">
        <v>75</v>
      </c>
      <c r="C3">
        <v>119</v>
      </c>
      <c r="D3" t="s">
        <v>19</v>
      </c>
      <c r="E3">
        <f>((B3/A3)-1)/C3</f>
        <v>1.0033864291985443E-3</v>
      </c>
    </row>
    <row r="4" spans="1:9" x14ac:dyDescent="0.35">
      <c r="A4">
        <v>49</v>
      </c>
      <c r="B4">
        <v>60</v>
      </c>
      <c r="C4">
        <v>89</v>
      </c>
      <c r="D4" t="s">
        <v>24</v>
      </c>
      <c r="E4">
        <f>((B4/A4)-1)/C4</f>
        <v>2.522357257509746E-3</v>
      </c>
      <c r="G4">
        <f>GEOMEAN(E4:E5:E3)</f>
        <v>2.4829699670091544E-3</v>
      </c>
    </row>
    <row r="5" spans="1:9" x14ac:dyDescent="0.35">
      <c r="A5">
        <v>40</v>
      </c>
      <c r="B5">
        <v>55</v>
      </c>
      <c r="C5">
        <v>62</v>
      </c>
      <c r="D5" t="s">
        <v>19</v>
      </c>
      <c r="E5">
        <f>((B5/A5)-1)/C5</f>
        <v>6.0483870967741934E-3</v>
      </c>
      <c r="I5" s="1">
        <f>AVERAGE(G4,G7)</f>
        <v>5.1681013312540727E-2</v>
      </c>
    </row>
    <row r="6" spans="1:9" x14ac:dyDescent="0.35">
      <c r="A6">
        <v>27</v>
      </c>
      <c r="B6">
        <v>50</v>
      </c>
      <c r="C6">
        <v>21</v>
      </c>
      <c r="D6" t="s">
        <v>19</v>
      </c>
      <c r="E6">
        <f>((B6/A6)-1)/C6</f>
        <v>4.0564373897707229E-2</v>
      </c>
    </row>
    <row r="7" spans="1:9" x14ac:dyDescent="0.35">
      <c r="A7">
        <v>15</v>
      </c>
      <c r="B7">
        <v>35</v>
      </c>
      <c r="C7">
        <v>13</v>
      </c>
      <c r="D7" t="s">
        <v>24</v>
      </c>
      <c r="E7">
        <f>((B7/A7)-1)/C7</f>
        <v>0.10256410256410257</v>
      </c>
      <c r="G7">
        <f>GEOMEAN(E6:E7:E8)</f>
        <v>0.1008790566580723</v>
      </c>
    </row>
    <row r="8" spans="1:9" x14ac:dyDescent="0.35">
      <c r="A8">
        <v>11</v>
      </c>
      <c r="B8">
        <v>30</v>
      </c>
      <c r="C8">
        <v>7</v>
      </c>
      <c r="D8" t="s">
        <v>19</v>
      </c>
      <c r="E8">
        <f>((B8/A8)-1)/C8</f>
        <v>0.24675324675324672</v>
      </c>
    </row>
  </sheetData>
  <sortState ref="A2:E8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hrishita_Delay discounting task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Hrishita</dc:creator>
  <cp:lastModifiedBy>Hrishita</cp:lastModifiedBy>
  <dcterms:created xsi:type="dcterms:W3CDTF">2022-11-03T15:17:24Z</dcterms:created>
  <dcterms:modified xsi:type="dcterms:W3CDTF">2022-11-03T16:47:56Z</dcterms:modified>
</cp:coreProperties>
</file>