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00DDB204-8778-4648-A2EB-0F3ECEB4C1DF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57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<sst xmlns="http://schemas.openxmlformats.org/spreadsheetml/2006/main" count="16267" uniqueCount="49">
  <si>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</si>
  <si>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</si>
  <si>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</si>
  <si>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</si>
  <si>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</si>
  <si>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</si>
  <si>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</si>
  <si>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</si>
  <si>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</si>
  <si>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</si>
  <si>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</si>
  <si>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</si>
  <si>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</si>
  <si>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</si>
  <si>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</si>
  <si>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</si>
  <si>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</si>
  <si>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</si>
  <si>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</si>
  <si>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</si>
  <si>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</si>
  <si>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</si>
  <si>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</si>
  <si>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</si>
  <si>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</si>
  <si>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</si>
  <si>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</si>
  <si>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</si>
  <si>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</si>
  <si>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</si>
  <si>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</si>
  <si>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</si>
  <si>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</si>
  <si>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</si>
  <si>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</si>
  <si>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</si>
  <si>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Marrital Status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</si>
  <si>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</si>
  <si>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</si>
  <si>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</si>
  <si>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</si>
  <si>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</si>
  <si>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</si>
  <si>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</si>
  <si>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</si>
  <si>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Adoloscent 0-30</t>
  </si>
  <si>
    <t>Middle Age 31-54</t>
  </si>
  <si>
    <t>Old 54+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</si>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</sst>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rgb="FF00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0" fillId="0" borderId="0" xfId="0" pivotButton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(Bike Dataset).xlsx]Pivot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>
        <c:manualLayout>
          <c:xMode val="edge"/>
          <c:yMode val="edge"/>
          <c:x val="0.26491503267973854"/>
          <c:y val="4.0498442367601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C-46B8-9B2B-AFBB99B9E90C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C-46B8-9B2B-AFBB99B9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489287"/>
        <c:axId val="859502087"/>
      </c:barChart>
      <c:catAx>
        <c:axId val="859489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02087"/>
        <c:crosses val="autoZero"/>
        <c:auto val="1"/>
        <c:lblAlgn val="ctr"/>
        <c:lblOffset val="100"/>
        <c:noMultiLvlLbl val="0"/>
      </c:catAx>
      <c:valAx>
        <c:axId val="859502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layout>
            <c:manualLayout>
              <c:xMode val="edge"/>
              <c:yMode val="edge"/>
              <c:x val="1.5032679738562092E-2"/>
              <c:y val="0.33629618727565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89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(Bike Dataset).xlsx]Pivot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per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8-4D06-80A7-44462470B1E6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98-4D06-80A7-44462470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995143"/>
        <c:axId val="960845320"/>
      </c:lineChart>
      <c:catAx>
        <c:axId val="867995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45320"/>
        <c:crosses val="autoZero"/>
        <c:auto val="1"/>
        <c:lblAlgn val="ctr"/>
        <c:lblOffset val="100"/>
        <c:noMultiLvlLbl val="0"/>
      </c:catAx>
      <c:valAx>
        <c:axId val="960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5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(Bike Dataset).xlsx]Pivot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per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Adoloscent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5-4584-A120-6CA3A98405B8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Adoloscent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5-4584-A120-6CA3A984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5832"/>
        <c:axId val="23567880"/>
      </c:lineChart>
      <c:catAx>
        <c:axId val="2356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7880"/>
        <c:auto val="1"/>
        <c:lblAlgn val="ctr"/>
        <c:lblOffset val="100"/>
        <c:noMultiLvlLbl val="0"/>
      </c:catAx>
      <c:valAx>
        <c:axId val="235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5832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(Bike Dataset).xlsx]Pivot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>
        <c:manualLayout>
          <c:xMode val="edge"/>
          <c:yMode val="edge"/>
          <c:x val="0.26491503267973854"/>
          <c:y val="4.0498442367601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4-4995-ACB3-475F22B833CC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4-4995-ACB3-475F22B8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489287"/>
        <c:axId val="859502087"/>
      </c:barChart>
      <c:catAx>
        <c:axId val="859489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02087"/>
        <c:crosses val="autoZero"/>
        <c:auto val="1"/>
        <c:lblAlgn val="ctr"/>
        <c:lblOffset val="100"/>
        <c:noMultiLvlLbl val="0"/>
      </c:catAx>
      <c:valAx>
        <c:axId val="859502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layout>
            <c:manualLayout>
              <c:xMode val="edge"/>
              <c:yMode val="edge"/>
              <c:x val="1.5032679738562092E-2"/>
              <c:y val="0.33629618727565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89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(Bike Dataset).xlsx]Pivot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per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7-45EF-AB67-E6F805F3136A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7-45EF-AB67-E6F805F31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995143"/>
        <c:axId val="960845320"/>
      </c:lineChart>
      <c:catAx>
        <c:axId val="867995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45320"/>
        <c:crosses val="autoZero"/>
        <c:auto val="1"/>
        <c:lblAlgn val="ctr"/>
        <c:lblOffset val="100"/>
        <c:noMultiLvlLbl val="0"/>
      </c:catAx>
      <c:valAx>
        <c:axId val="960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5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(Bike Dataset).xlsx]Pivot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per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Adoloscent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2-48A9-8DB3-6CD4A8B387DD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Adoloscent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2-48A9-8DB3-6CD4A8B3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5832"/>
        <c:axId val="23567880"/>
      </c:lineChart>
      <c:catAx>
        <c:axId val="2356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7880"/>
        <c:crosses val="autoZero"/>
        <c:auto val="1"/>
        <c:lblAlgn val="ctr"/>
        <c:lblOffset val="100"/>
        <c:noMultiLvlLbl val="0"/>
      </c:catAx>
      <c:valAx>
        <c:axId val="235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171450</xdr:rowOff>
    </xdr:from>
    <xdr:to>
      <xdr:col>12</xdr:col>
      <xdr:colOff>266700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B7D57-1DB2-5AA2-5317-2D2C0F99E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21</xdr:row>
      <xdr:rowOff>66675</xdr:rowOff>
    </xdr:from>
    <xdr:to>
      <xdr:col>12</xdr:col>
      <xdr:colOff>161925</xdr:colOff>
      <xdr:row>35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F65E2-C866-9D40-016A-C96877FD4495}"/>
            </a:ext>
            <a:ext uri="{147F2762-F138-4A5C-976F-8EAC2B608ADB}">
              <a16:predDERef xmlns:a16="http://schemas.microsoft.com/office/drawing/2014/main" pred="{324B7D57-1DB2-5AA2-5317-2D2C0F99E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38</xdr:row>
      <xdr:rowOff>47625</xdr:rowOff>
    </xdr:from>
    <xdr:to>
      <xdr:col>12</xdr:col>
      <xdr:colOff>95250</xdr:colOff>
      <xdr:row>52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B91355-D25F-3E35-4E66-3A413B9CEC1C}"/>
            </a:ext>
            <a:ext uri="{147F2762-F138-4A5C-976F-8EAC2B608ADB}">
              <a16:predDERef xmlns:a16="http://schemas.microsoft.com/office/drawing/2014/main" pred="{82FF65E2-C866-9D40-016A-C96877FD4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9525</xdr:rowOff>
    </xdr:from>
    <xdr:to>
      <xdr:col>7</xdr:col>
      <xdr:colOff>38100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B8CC6-AB4C-4B60-BE93-CFBD18352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4</xdr:row>
      <xdr:rowOff>9525</xdr:rowOff>
    </xdr:from>
    <xdr:to>
      <xdr:col>14</xdr:col>
      <xdr:colOff>161925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62D97-AB81-4A75-9F7E-470F8BE29AD1}"/>
            </a:ext>
            <a:ext uri="{147F2762-F138-4A5C-976F-8EAC2B608ADB}">
              <a16:predDERef xmlns:a16="http://schemas.microsoft.com/office/drawing/2014/main" pred="{CCDB8CC6-AB4C-4B60-BE93-CFBD18352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20</xdr:row>
      <xdr:rowOff>19050</xdr:rowOff>
    </xdr:from>
    <xdr:to>
      <xdr:col>14</xdr:col>
      <xdr:colOff>171450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4DA11B-D1F5-40C9-B21F-9C2E1B9052D9}"/>
            </a:ext>
            <a:ext uri="{147F2762-F138-4A5C-976F-8EAC2B608ADB}">
              <a16:predDERef xmlns:a16="http://schemas.microsoft.com/office/drawing/2014/main" pred="{2F262D97-AB81-4A75-9F7E-470F8BE29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9.050589583334" createdVersion="8" refreshedVersion="8" minRefreshableVersion="3" recordCount="1000" xr:uid="{2F0D3E36-7794-4D9D-A00A-E4F2CE5AAC8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1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31-54"/>
        <s v="Old 54+"/>
        <s v="Adoloscent 0-30"/>
        <s v="Middle Age" u="1"/>
        <s v="Old" u="1"/>
        <s v="Adolo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384E3-9FB9-4E4F-9A2C-C71FD445DBA5}" name="PivotTable3" cacheId="57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41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m="1" x="5"/>
        <item m="1" x="3"/>
        <item m="1" x="4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A6C6E-23C6-4020-A1C6-2A529EAE1830}" name="PivotTable2" cacheId="57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3:D3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0F7AA-6F90-4B7E-8278-2EA6DB866FAC}" name="PivotTable1" cacheId="57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:D6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396" workbookViewId="0">
      <selection activeCell="N1023" sqref="N1023"/>
    </sheetView>
  </sheetViews>
  <sheetFormatPr defaultColWidth="11.85546875" defaultRowHeight="14.45"/>
  <cols>
    <col min="2" max="2" width="13.5703125" bestFit="1" customWidth="1"/>
    <col min="4" max="4" width="12" bestFit="1" customWidth="1"/>
    <col min="6" max="6" width="17.7109375" bestFit="1" customWidth="1"/>
    <col min="7" max="7" width="14" bestFit="1" customWidth="1"/>
    <col min="8" max="8" width="12.7109375" bestFit="1" customWidth="1"/>
    <col min="10" max="10" width="18" bestFit="1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FF69-05CF-4009-8B57-C1F402EF0926}">
  <dimension ref="A1:N1001"/>
  <sheetViews>
    <sheetView topLeftCell="D1" workbookViewId="0">
      <selection activeCell="M2" sqref="M2"/>
    </sheetView>
  </sheetViews>
  <sheetFormatPr defaultRowHeight="15"/>
  <cols>
    <col min="2" max="2" width="16.5703125" bestFit="1" customWidth="1"/>
    <col min="3" max="3" width="9.85546875" bestFit="1" customWidth="1"/>
    <col min="4" max="4" width="12" style="3" bestFit="1" customWidth="1"/>
    <col min="5" max="5" width="11.85546875" style="4"/>
    <col min="6" max="6" width="17.7109375" bestFit="1" customWidth="1"/>
    <col min="7" max="7" width="14" bestFit="1" customWidth="1"/>
    <col min="8" max="8" width="12.7109375" bestFit="1" customWidth="1"/>
    <col min="9" max="9" width="11.85546875"/>
    <col min="10" max="10" width="18" bestFit="1" customWidth="1"/>
    <col min="11" max="12" width="11.85546875"/>
    <col min="13" max="13" width="14.7109375" bestFit="1" customWidth="1"/>
    <col min="14" max="14" width="15.42578125" customWidth="1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 s="4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 54+",IF(L2&gt;=31,"Middle Age 31-54",IF(L2&lt;31,"Adoloscent 0-30","Invalid")))</f>
        <v>Middle Age 31-54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 s="4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 54+",IF(L3&gt;=31,"Middle Age 31-54",IF(L3&lt;31,"Adoloscent 0-30","Invalid")))</f>
        <v>Middle Age 31-54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 s="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54+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 s="4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 s="4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 s="4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 s="4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 s="4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 s="4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 54+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 s="4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 s="4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 s="4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 s="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 54+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 s="4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 s="4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 s="4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 s="4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 54+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 s="4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 s="4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 s="4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 54+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 s="4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 s="4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 s="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 s="4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 54+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 s="4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 s="4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54+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 s="4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Adoloscent 0-30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 s="4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 s="4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 s="4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 s="4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54+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 s="4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Adoloscent 0-30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 s="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 s="4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 s="4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54+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 s="4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 s="4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 s="4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Adoloscent 0-30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 s="4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Adoloscent 0-30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 s="4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 s="4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 s="4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54+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 s="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 s="4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 s="4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 s="4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54+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 s="4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 s="4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 s="4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 s="4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 s="4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Adoloscent 0-30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 s="4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 s="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54+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 s="4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 54+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 s="4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 s="4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 s="4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 s="4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54+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 s="4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 s="4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 s="4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 s="4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 s="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 s="4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 s="4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 s="4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 54+",IF(L67&gt;=31,"Middle Age 31-54",IF(L67&lt;31,"Adoloscent 0-30","Invalid")))</f>
        <v>Old 54+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 s="4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 s="4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 s="4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 s="4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Adoloscent 0-30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 s="4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 s="4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 s="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 s="4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 s="4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54+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 s="4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 s="4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Adoloscent 0-30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 s="4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Adoloscent 0-30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 s="4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 s="4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54+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 s="4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 s="4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 s="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 s="4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Adoloscent 0-30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 s="4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 s="4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Adoloscent 0-30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 s="4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 s="4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 s="4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Adoloscent 0-30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 s="4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 s="4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Adoloscent 0-30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 s="4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Adoloscent 0-30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 s="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 s="4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 s="4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 54+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 s="4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 54+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 s="4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 s="4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 s="4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Adoloscent 0-30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 s="4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 s="4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 s="4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 s="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 s="4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 s="4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 s="4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Adoloscent 0-30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 s="4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 s="4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 s="4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 s="4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 s="4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 s="4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 s="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 s="4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 s="4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Adoloscent 0-30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 s="4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Adoloscent 0-30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 s="4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 s="4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 s="4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54+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 s="4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Adoloscent 0-30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 s="4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54+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 s="4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 s="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 s="4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 54+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 s="4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 s="4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 s="4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 s="4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 s="4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 s="4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 54+",IF(L131&gt;=31,"Middle Age 31-54",IF(L131&lt;31,"Adoloscent 0-30","Invalid")))</f>
        <v>Middle Age 31-54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 s="4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 s="4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 54+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 s="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 s="4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54+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 s="4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 s="4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 s="4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 s="4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 s="4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 54+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 s="4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54+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 s="4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 s="4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Adoloscent 0-30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 s="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 s="4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 s="4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 s="4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 s="4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 s="4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 s="4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54+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 s="4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Adoloscent 0-30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 s="4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 s="4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 s="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 s="4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 s="4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 s="4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 s="4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 54+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 s="4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 s="4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 s="4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 s="4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 s="4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 s="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 s="4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 s="4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Adoloscent 0-30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 s="4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Adoloscent 0-30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 s="4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 s="4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 s="4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 s="4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 s="4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54+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 s="4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54+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 s="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 s="4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Adoloscent 0-30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 s="4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 s="4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 s="4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Adoloscent 0-30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 s="4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 s="4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 54+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 s="4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 s="4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 s="4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 54+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 s="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 s="4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54+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 s="4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 54+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 s="4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 s="4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 54+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 s="4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 54+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 s="4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 s="4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 s="4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 54+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 s="4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 s="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 54+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 s="4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IF(L195&gt;54,"Old 54+",IF(L195&gt;=31,"Middle Age 31-54",IF(L195&lt;31,"Adoloscent 0-30","Invalid")))</f>
        <v>Middle Age 31-54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 s="4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 s="4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Adoloscent 0-30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 s="4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 s="4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54+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 s="4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 s="4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 s="4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 s="4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Adoloscent 0-30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 s="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 s="4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 s="4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 s="4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 s="4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 54+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 s="4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Adoloscent 0-30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 s="4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 s="4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 s="4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 s="4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 s="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Adoloscent 0-30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 s="4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 s="4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54+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 s="4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 s="4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 s="4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Adoloscent 0-30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 s="4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 s="4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Adoloscent 0-30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 s="4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 s="4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 s="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 s="4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 s="4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54+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 s="4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 s="4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 s="4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 s="4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 s="4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 54+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 s="4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 54+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 s="4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 s="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 s="4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Adoloscent 0-30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 s="4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 s="4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54+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 s="4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 s="4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Adoloscent 0-30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 s="4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 s="4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 s="4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 s="4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Adoloscent 0-30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 s="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 s="4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Adoloscent 0-30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 s="4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 s="4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 s="4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 s="4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 s="4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54+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 s="4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 s="4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54+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 s="4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 54+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 s="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 s="4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 54+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 s="4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 54+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 s="4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 s="4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 s="4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 54+",IF(L259&gt;=31,"Middle Age 31-54",IF(L259&lt;31,"Adoloscent 0-30","Invalid")))</f>
        <v>Middle Age 31-54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 s="4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 54+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 s="4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 s="4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 s="4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 s="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 s="4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 s="4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 s="4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 s="4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Adoloscent 0-30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 s="4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 s="4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 s="4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 s="4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 s="4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Adoloscent 0-30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 s="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 s="4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Adoloscent 0-30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 s="4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 s="4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 s="4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 s="4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 s="4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 s="4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 s="4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 s="4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 s="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 s="4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 s="4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 s="4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 s="4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 s="4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 s="4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 s="4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 s="4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 s="4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 s="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 s="4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 s="4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 s="4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 s="4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 s="4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 s="4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 s="4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54+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 s="4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54+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 s="4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Adoloscent 0-30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 s="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54+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 s="4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 s="4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 s="4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 54+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 s="4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 s="4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54+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 s="4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 s="4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 s="4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 s="4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 s="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 54+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 s="4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 s="4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 s="4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 s="4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54+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 s="4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 s="4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 s="4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 s="4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 s="4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 54+",IF(L323&gt;=31,"Middle Age 31-54",IF(L323&lt;31,"Adoloscent 0-30","Invalid")))</f>
        <v>Middle Age 31-54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 s="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 s="4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 s="4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 s="4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 s="4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Adoloscent 0-30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 s="4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 s="4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 s="4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 54+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 s="4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 s="4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Adoloscent 0-30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 s="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 s="4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 s="4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 s="4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 s="4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 s="4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 s="4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 s="4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54+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 s="4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Adoloscent 0-30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 s="4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 s="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 s="4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 s="4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 s="4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 s="4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 s="4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 s="4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 s="4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Adoloscent 0-30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 s="4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Adoloscent 0-30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 s="4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 s="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 s="4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 s="4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 s="4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 s="4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 s="4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 s="4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 54+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 s="4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Adoloscent 0-30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 s="4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 s="4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Adoloscent 0-30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 s="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 s="4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54+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 s="4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 s="4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 s="4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 s="4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 s="4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54+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 s="4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 s="4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 s="4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 s="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 s="4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Adoloscent 0-30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 s="4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 s="4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54+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 s="4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54+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 s="4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 s="4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 54+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 s="4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 s="4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Adoloscent 0-30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 s="4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54+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 s="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 s="4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 s="4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Adoloscent 0-30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 s="4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 54+",IF(L387&gt;=31,"Middle Age 31-54",IF(L387&lt;31,"Adoloscent 0-30","Invalid")))</f>
        <v>Middle Age 31-54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 s="4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 s="4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 s="4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54+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 s="4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 s="4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 s="4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 s="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 s="4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 s="4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 s="4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 s="4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 s="4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 54+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 s="4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 s="4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 s="4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 s="4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54+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 s="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 s="4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 s="4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 s="4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 s="4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 s="4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 s="4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 s="4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 s="4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 s="4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 s="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 s="4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54+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 s="4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 s="4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 s="4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 s="4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54+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 s="4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 s="4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 s="4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 54+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 s="4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 s="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 s="4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 s="4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 s="4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54+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 s="4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Adoloscent 0-30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 s="4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 s="4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 s="4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 s="4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 54+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 s="4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Adoloscent 0-30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 s="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 s="4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Adoloscent 0-30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 s="4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 s="4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54+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 s="4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 s="4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Adoloscent 0-30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 s="4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 s="4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 s="4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 s="4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 s="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 s="4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 s="4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 s="4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 s="4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 s="4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 s="4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 s="4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 54+",IF(L451&gt;=31,"Middle Age 31-54",IF(L451&lt;31,"Adoloscent 0-30","Invalid")))</f>
        <v>Middle Age 31-54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 s="4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 s="4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 s="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54+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 s="4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 s="4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 s="4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 s="4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 s="4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54+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 s="4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 s="4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 s="4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 s="4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 s="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 s="4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 s="4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 s="4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54+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 s="4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 s="4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 s="4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 s="4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54+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 s="4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Adoloscent 0-30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 s="4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 s="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 s="4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 s="4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 s="4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54+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 s="4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 s="4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 s="4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 s="4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 s="4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 s="4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 s="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 s="4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54+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 s="4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 s="4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 s="4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 54+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 s="4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 s="4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 s="4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 s="4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 s="4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 s="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 s="4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 54+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 s="4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 s="4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 54+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 s="4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 s="4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 s="4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 s="4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 s="4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 s="4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 s="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Adoloscent 0-30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 s="4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 s="4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 s="4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 s="4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 s="4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 s="4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Adoloscent 0-30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 s="4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 s="4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 s="4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54+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 s="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 s="4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IF(L515&gt;54,"Old 54+",IF(L515&gt;=31,"Middle Age 31-54",IF(L515&lt;31,"Adoloscent 0-30","Invalid")))</f>
        <v>Old 54+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 s="4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 s="4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 s="4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 s="4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 s="4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 s="4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54+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 s="4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 s="4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 54+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 s="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 s="4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 s="4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54+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 s="4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 54+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 s="4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 s="4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 s="4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Adoloscent 0-30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 s="4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 54+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 s="4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Adoloscent 0-30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 s="4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Adoloscent 0-30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 s="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 s="4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 54+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 s="4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 54+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 s="4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 s="4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 s="4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 s="4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 s="4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 s="4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 s="4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 s="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Adoloscent 0-30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 s="4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 s="4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 s="4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Adoloscent 0-30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 s="4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 s="4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 54+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 s="4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 s="4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 s="4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 s="4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 54+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 s="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 s="4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54+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 s="4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 s="4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 s="4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 s="4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 s="4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 s="4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 54+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 s="4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 s="4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 s="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 s="4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Adoloscent 0-30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 s="4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Adoloscent 0-30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 s="4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 s="4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54+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 s="4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 s="4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 s="4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 54+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 s="4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 s="4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 54+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 s="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Adoloscent 0-30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 s="4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54+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 s="4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 s="4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 54+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 s="4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 s="4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 54+",IF(L579&gt;=31,"Middle Age 31-54",IF(L579&lt;31,"Adoloscent 0-30","Invalid")))</f>
        <v>Middle Age 31-54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 s="4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 54+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 s="4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 s="4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 54+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 s="4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Adoloscent 0-30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 s="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 s="4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 54+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 s="4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 s="4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 s="4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 s="4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 s="4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 s="4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 54+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 s="4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 s="4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 54+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 s="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 s="4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 s="4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54+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 s="4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54+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 s="4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 s="4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 54+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 s="4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 s="4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 54+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 s="4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 s="4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 s="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 s="4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 s="4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Adoloscent 0-30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 s="4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 s="4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 s="4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 s="4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 s="4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 s="4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 s="4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 s="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Adoloscent 0-30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 s="4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 s="4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 s="4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 s="4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 s="4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 s="4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 s="4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Adoloscent 0-30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 s="4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 s="4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 54+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 s="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 s="4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 54+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 s="4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Adoloscent 0-30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 s="4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54+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 s="4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Adoloscent 0-30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 s="4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54+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 s="4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 s="4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 s="4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Adoloscent 0-30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 s="4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 s="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 s="4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 s="4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54+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 s="4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 s="4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 s="4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Adoloscent 0-30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 s="4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54+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 s="4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54+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 s="4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 54+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 s="4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IF(L643&gt;54,"Old 54+",IF(L643&gt;=31,"Middle Age 31-54",IF(L643&lt;31,"Adoloscent 0-30","Invalid")))</f>
        <v>Old 54+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 s="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 s="4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 s="4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 s="4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 s="4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 s="4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 s="4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 54+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 s="4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 s="4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 54+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 s="4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 s="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 s="4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 s="4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 s="4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 s="4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 s="4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 s="4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 s="4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 54+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 s="4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 s="4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Adoloscent 0-30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 s="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 s="4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 s="4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 s="4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 s="4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 s="4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 54+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 s="4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 s="4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 s="4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 54+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 s="4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 s="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Adoloscent 0-30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 s="4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 s="4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 s="4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 s="4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 s="4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 s="4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54+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 s="4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 54+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 s="4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 s="4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 s="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 s="4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 s="4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 s="4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 s="4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 s="4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Adoloscent 0-30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 s="4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Adoloscent 0-30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 s="4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Adoloscent 0-30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 s="4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 s="4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 s="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 s="4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 s="4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 s="4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 s="4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Adoloscent 0-30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 s="4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Adoloscent 0-30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 s="4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 s="4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 s="4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 54+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 s="4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Adoloscent 0-30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 s="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 s="4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 s="4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 s="4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IF(L707&gt;54,"Old 54+",IF(L707&gt;=31,"Middle Age 31-54",IF(L707&lt;31,"Adoloscent 0-30","Invalid")))</f>
        <v>Old 54+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 s="4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 s="4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 s="4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 54+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 s="4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 54+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 s="4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 s="4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 54+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 s="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 54+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 s="4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 s="4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Adoloscent 0-30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 s="4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 s="4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 s="4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 s="4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 s="4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 s="4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54+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 s="4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 s="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 s="4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 s="4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 s="4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 s="4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 s="4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 s="4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Adoloscent 0-30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 s="4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 s="4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 s="4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 s="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 s="4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 s="4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 s="4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Adoloscent 0-30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 s="4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 s="4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 s="4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 s="4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 54+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 s="4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Adoloscent 0-30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 s="4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 s="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Adoloscent 0-30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 s="4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 s="4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 54+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 s="4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 s="4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 54+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 s="4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 s="4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54+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 s="4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 54+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 s="4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 s="4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 s="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 s="4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Adoloscent 0-30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 s="4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 54+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 s="4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 s="4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 s="4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 s="4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 s="4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 s="4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 s="4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 54+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 s="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 s="4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 s="4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Adoloscent 0-30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 s="4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 s="4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 s="4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 54+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 s="4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 s="4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 54+",IF(L771&gt;=31,"Middle Age 31-54",IF(L771&lt;31,"Adoloscent 0-30","Invalid")))</f>
        <v>Middle Age 31-54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 s="4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 54+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 s="4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 s="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 s="4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 s="4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 s="4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 s="4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 54+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 s="4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Adoloscent 0-30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 s="4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 s="4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 s="4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 54+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 s="4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 s="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 s="4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 s="4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 s="4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Adoloscent 0-30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 s="4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 s="4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 54+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 s="4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 s="4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 s="4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 s="4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Adoloscent 0-30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 s="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 s="4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 s="4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54+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 s="4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 s="4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 54+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 s="4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Adoloscent 0-30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 s="4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Adoloscent 0-30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 s="4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 s="4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 s="4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54+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 s="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Adoloscent 0-30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 s="4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Adoloscent 0-30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 s="4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Adoloscent 0-30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 s="4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 s="4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 s="4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 s="4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 s="4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54+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 s="4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 s="4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 s="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 54+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 s="4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 s="4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54+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 s="4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Adoloscent 0-30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 s="4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 s="4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 s="4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Adoloscent 0-30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 s="4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Adoloscent 0-30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 s="4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 s="4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 s="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 s="4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 s="4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 s="4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 s="4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 s="4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 s="4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Adoloscent 0-30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 s="4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54+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 s="4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 s="4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 s="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 s="4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 54+",IF(L835&gt;=31,"Middle Age 31-54",IF(L835&lt;31,"Adoloscent 0-30","Invalid")))</f>
        <v>Middle Age 31-54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 s="4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 s="4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 s="4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Adoloscent 0-30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 s="4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 s="4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 s="4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 s="4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 s="4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54+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 s="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 s="4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 s="4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 54+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 s="4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 s="4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 54+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 s="4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Adoloscent 0-30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 s="4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 s="4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54+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 s="4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54+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 s="4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 s="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 s="4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 s="4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 s="4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 s="4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Adoloscent 0-30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 s="4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 s="4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 s="4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 s="4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 s="4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 s="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 s="4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 s="4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 s="4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 s="4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 54+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 s="4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 s="4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 54+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 s="4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 s="4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 s="4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 54+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 s="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 s="4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 s="4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 s="4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 s="4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Adoloscent 0-30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 s="4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54+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 s="4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54+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 s="4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 s="4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 s="4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54+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 s="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 s="4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 s="4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54+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 s="4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 s="4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 s="4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 s="4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 s="4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 s="4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 s="4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54+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 s="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 s="4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 s="4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 s="4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54+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 s="4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 s="4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 54+",IF(L899&gt;=31,"Middle Age 31-54",IF(L899&lt;31,"Adoloscent 0-30","Invalid")))</f>
        <v>Adoloscent 0-30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 s="4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 54+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 s="4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 s="4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 s="4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 s="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 s="4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54+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 s="4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 s="4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 s="4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 s="4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 54+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 s="4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 s="4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 s="4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 s="4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54+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 s="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 s="4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 s="4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 s="4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 54+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 s="4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 s="4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 s="4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 s="4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 54+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 s="4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 s="4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 s="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 s="4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 s="4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 s="4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 s="4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 54+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 s="4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 s="4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 s="4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 s="4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 s="4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 s="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Adoloscent 0-30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 s="4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Adoloscent 0-30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 s="4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 54+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 s="4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 s="4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54+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 s="4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 s="4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Adoloscent 0-30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 s="4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 s="4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 s="4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 s="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 s="4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 s="4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 s="4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 s="4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54+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 s="4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 s="4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 s="4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 s="4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 s="4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 s="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 54+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 s="4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Adoloscent 0-30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 s="4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 s="4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 s="4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 s="4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Adoloscent 0-30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 s="4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 s="4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 s="4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 s="4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 54+",IF(L963&gt;=31,"Middle Age 31-54",IF(L963&lt;31,"Adoloscent 0-30","Invalid")))</f>
        <v>Old 54+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 s="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 54+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 s="4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54+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 s="4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 54+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 s="4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 s="4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 s="4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 54+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 s="4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Adoloscent 0-30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 s="4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 s="4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 s="4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 s="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 s="4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 s="4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 s="4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 s="4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 54+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 s="4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54+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 s="4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 s="4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 s="4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 s="4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 s="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 s="4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 s="4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 s="4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 s="4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 54+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 s="4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 54+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 s="4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 54+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 s="4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 s="4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Adoloscent 0-30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 s="4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 s="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 s="4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 s="4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 s="4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 s="4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 s="4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 s="4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</sheetData>
  <autoFilter ref="A1:N1001" xr:uid="{95DAFF69-05CF-4009-8B57-C1F402EF092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CB1D-F920-4427-8DC0-41B97011DA02}">
  <dimension ref="A2:D46"/>
  <sheetViews>
    <sheetView workbookViewId="0">
      <selection activeCell="N44" sqref="N44"/>
    </sheetView>
  </sheetViews>
  <sheetFormatPr defaultRowHeight="15"/>
  <cols>
    <col min="1" max="1" width="18.140625" bestFit="1" customWidth="1"/>
    <col min="2" max="2" width="18" bestFit="1" customWidth="1"/>
    <col min="3" max="3" width="6.5703125" bestFit="1" customWidth="1"/>
    <col min="4" max="4" width="11.7109375" bestFit="1" customWidth="1"/>
  </cols>
  <sheetData>
    <row r="2" spans="1:4">
      <c r="A2" s="6" t="s">
        <v>42</v>
      </c>
      <c r="B2" s="6" t="s">
        <v>12</v>
      </c>
    </row>
    <row r="3" spans="1:4">
      <c r="A3" s="6" t="s">
        <v>2</v>
      </c>
      <c r="B3" t="s">
        <v>20</v>
      </c>
      <c r="C3" t="s">
        <v>17</v>
      </c>
      <c r="D3" t="s">
        <v>43</v>
      </c>
    </row>
    <row r="4" spans="1:4">
      <c r="A4" t="s">
        <v>39</v>
      </c>
      <c r="B4" s="4">
        <v>53440</v>
      </c>
      <c r="C4" s="4">
        <v>55774.058577405856</v>
      </c>
      <c r="D4" s="4">
        <v>54580.777096114522</v>
      </c>
    </row>
    <row r="5" spans="1:4">
      <c r="A5" t="s">
        <v>40</v>
      </c>
      <c r="B5" s="4">
        <v>56208.178438661707</v>
      </c>
      <c r="C5" s="4">
        <v>60123.966942148763</v>
      </c>
      <c r="D5" s="4">
        <v>58062.62230919765</v>
      </c>
    </row>
    <row r="6" spans="1:4">
      <c r="A6" t="s">
        <v>43</v>
      </c>
      <c r="B6" s="4">
        <v>54874.759152215796</v>
      </c>
      <c r="C6" s="4">
        <v>57962.577962577961</v>
      </c>
      <c r="D6" s="4">
        <v>56360</v>
      </c>
    </row>
    <row r="23" spans="1:4">
      <c r="A23" s="6" t="s">
        <v>44</v>
      </c>
      <c r="B23" s="6" t="s">
        <v>12</v>
      </c>
    </row>
    <row r="24" spans="1:4">
      <c r="A24" s="6" t="s">
        <v>9</v>
      </c>
      <c r="B24" t="s">
        <v>20</v>
      </c>
      <c r="C24" t="s">
        <v>17</v>
      </c>
      <c r="D24" t="s">
        <v>43</v>
      </c>
    </row>
    <row r="25" spans="1:4">
      <c r="A25" t="s">
        <v>18</v>
      </c>
      <c r="B25" s="7">
        <v>166</v>
      </c>
      <c r="C25" s="7">
        <v>200</v>
      </c>
      <c r="D25" s="7">
        <v>366</v>
      </c>
    </row>
    <row r="26" spans="1:4">
      <c r="A26" t="s">
        <v>29</v>
      </c>
      <c r="B26" s="7">
        <v>92</v>
      </c>
      <c r="C26" s="7">
        <v>77</v>
      </c>
      <c r="D26" s="7">
        <v>169</v>
      </c>
    </row>
    <row r="27" spans="1:4">
      <c r="A27" t="s">
        <v>24</v>
      </c>
      <c r="B27" s="7">
        <v>67</v>
      </c>
      <c r="C27" s="7">
        <v>95</v>
      </c>
      <c r="D27" s="7">
        <v>162</v>
      </c>
    </row>
    <row r="28" spans="1:4">
      <c r="A28" t="s">
        <v>26</v>
      </c>
      <c r="B28" s="7">
        <v>116</v>
      </c>
      <c r="C28" s="7">
        <v>76</v>
      </c>
      <c r="D28" s="7">
        <v>192</v>
      </c>
    </row>
    <row r="29" spans="1:4">
      <c r="A29" t="s">
        <v>33</v>
      </c>
      <c r="B29" s="7">
        <v>78</v>
      </c>
      <c r="C29" s="7">
        <v>33</v>
      </c>
      <c r="D29" s="7">
        <v>111</v>
      </c>
    </row>
    <row r="30" spans="1:4">
      <c r="A30" t="s">
        <v>43</v>
      </c>
      <c r="B30" s="7">
        <v>519</v>
      </c>
      <c r="C30" s="7">
        <v>481</v>
      </c>
      <c r="D30" s="7">
        <v>1000</v>
      </c>
    </row>
    <row r="41" spans="1:4">
      <c r="A41" s="6" t="s">
        <v>44</v>
      </c>
      <c r="B41" s="6" t="s">
        <v>12</v>
      </c>
    </row>
    <row r="42" spans="1:4">
      <c r="A42" s="6" t="s">
        <v>37</v>
      </c>
      <c r="B42" t="s">
        <v>20</v>
      </c>
      <c r="C42" t="s">
        <v>17</v>
      </c>
      <c r="D42" t="s">
        <v>43</v>
      </c>
    </row>
    <row r="43" spans="1:4">
      <c r="A43" t="s">
        <v>45</v>
      </c>
      <c r="B43" s="7">
        <v>71</v>
      </c>
      <c r="C43" s="7">
        <v>39</v>
      </c>
      <c r="D43" s="7">
        <v>110</v>
      </c>
    </row>
    <row r="44" spans="1:4">
      <c r="A44" t="s">
        <v>46</v>
      </c>
      <c r="B44" s="7">
        <v>318</v>
      </c>
      <c r="C44" s="7">
        <v>383</v>
      </c>
      <c r="D44" s="7">
        <v>701</v>
      </c>
    </row>
    <row r="45" spans="1:4">
      <c r="A45" t="s">
        <v>47</v>
      </c>
      <c r="B45" s="7">
        <v>130</v>
      </c>
      <c r="C45" s="7">
        <v>59</v>
      </c>
      <c r="D45" s="7">
        <v>189</v>
      </c>
    </row>
    <row r="46" spans="1:4">
      <c r="A46" t="s">
        <v>43</v>
      </c>
      <c r="B46" s="7">
        <v>519</v>
      </c>
      <c r="C46" s="7">
        <v>481</v>
      </c>
      <c r="D46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CDCE-E44B-4EBA-8DD8-57EB914762D4}">
  <dimension ref="A1:O3"/>
  <sheetViews>
    <sheetView showGridLines="0" tabSelected="1" workbookViewId="0">
      <selection sqref="A1:O3"/>
    </sheetView>
  </sheetViews>
  <sheetFormatPr defaultRowHeight="15"/>
  <cols>
    <col min="15" max="15" width="2.5703125" customWidth="1"/>
  </cols>
  <sheetData>
    <row r="1" spans="1:15" ht="15" customHeight="1">
      <c r="A1" s="8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</sheetData>
  <mergeCells count="1">
    <mergeCell ref="A1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2024-01-27T19:48:53Z</dcterms:modified>
  <cp:category/>
  <cp:contentStatus/>
</cp:coreProperties>
</file>