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ik\Desktop\"/>
    </mc:Choice>
  </mc:AlternateContent>
  <xr:revisionPtr revIDLastSave="0" documentId="8_{BACEC00A-FA3E-4F8B-9B7C-A79AAF9535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L2" i="1"/>
  <c r="K2" i="1"/>
  <c r="M2" i="1"/>
  <c r="J2" i="1" s="1"/>
  <c r="M3" i="1"/>
  <c r="J3" i="1" s="1"/>
  <c r="M4" i="1"/>
  <c r="J4" i="1" s="1"/>
  <c r="M5" i="1"/>
  <c r="J5" i="1" s="1"/>
  <c r="M6" i="1"/>
  <c r="J6" i="1" s="1"/>
  <c r="M7" i="1"/>
  <c r="J7" i="1" s="1"/>
  <c r="M8" i="1"/>
  <c r="J8" i="1" s="1"/>
  <c r="M9" i="1"/>
  <c r="J9" i="1" s="1"/>
  <c r="M10" i="1"/>
  <c r="J10" i="1" s="1"/>
  <c r="M11" i="1"/>
  <c r="J11" i="1" s="1"/>
  <c r="M12" i="1"/>
  <c r="J12" i="1" s="1"/>
  <c r="M13" i="1"/>
  <c r="J13" i="1" s="1"/>
  <c r="M14" i="1"/>
  <c r="J14" i="1" s="1"/>
  <c r="M15" i="1"/>
  <c r="J15" i="1" s="1"/>
  <c r="M16" i="1"/>
  <c r="J16" i="1" s="1"/>
  <c r="M17" i="1"/>
  <c r="J17" i="1" s="1"/>
  <c r="M18" i="1"/>
  <c r="J18" i="1" s="1"/>
  <c r="M19" i="1"/>
  <c r="J19" i="1" s="1"/>
  <c r="M20" i="1"/>
  <c r="J20" i="1" s="1"/>
  <c r="M21" i="1"/>
  <c r="J21" i="1" s="1"/>
  <c r="M22" i="1"/>
  <c r="J22" i="1" s="1"/>
  <c r="M23" i="1"/>
  <c r="J23" i="1" s="1"/>
  <c r="M24" i="1"/>
  <c r="J24" i="1" s="1"/>
  <c r="M25" i="1"/>
  <c r="J25" i="1" s="1"/>
  <c r="M26" i="1"/>
  <c r="J26" i="1" s="1"/>
  <c r="M27" i="1"/>
  <c r="J27" i="1" s="1"/>
  <c r="M28" i="1"/>
  <c r="J28" i="1" s="1"/>
  <c r="M29" i="1"/>
  <c r="J29" i="1" s="1"/>
  <c r="M30" i="1"/>
  <c r="J30" i="1" s="1"/>
  <c r="M31" i="1"/>
  <c r="J31" i="1" s="1"/>
  <c r="M32" i="1"/>
  <c r="J32" i="1" s="1"/>
  <c r="M33" i="1"/>
  <c r="J33" i="1" s="1"/>
  <c r="M34" i="1"/>
  <c r="J34" i="1" s="1"/>
  <c r="M35" i="1"/>
  <c r="J35" i="1" s="1"/>
  <c r="M36" i="1"/>
  <c r="J36" i="1" s="1"/>
  <c r="M37" i="1"/>
  <c r="J37" i="1" s="1"/>
  <c r="M38" i="1"/>
  <c r="J38" i="1" s="1"/>
  <c r="M39" i="1"/>
  <c r="J39" i="1" s="1"/>
  <c r="M40" i="1"/>
  <c r="J40" i="1" s="1"/>
  <c r="M41" i="1"/>
  <c r="J41" i="1" s="1"/>
  <c r="M42" i="1"/>
  <c r="J42" i="1" s="1"/>
  <c r="M43" i="1"/>
  <c r="J43" i="1" s="1"/>
  <c r="M44" i="1"/>
  <c r="J44" i="1" s="1"/>
  <c r="M45" i="1"/>
  <c r="J45" i="1" s="1"/>
  <c r="M46" i="1"/>
  <c r="J46" i="1" s="1"/>
  <c r="M47" i="1"/>
  <c r="J47" i="1" s="1"/>
  <c r="M48" i="1"/>
  <c r="J48" i="1" s="1"/>
  <c r="M49" i="1"/>
  <c r="J49" i="1" s="1"/>
  <c r="M50" i="1"/>
  <c r="J50" i="1" s="1"/>
  <c r="M51" i="1"/>
  <c r="J51" i="1" s="1"/>
  <c r="M52" i="1"/>
  <c r="J52" i="1" s="1"/>
  <c r="M53" i="1"/>
  <c r="J53" i="1" s="1"/>
  <c r="M54" i="1"/>
  <c r="J54" i="1" s="1"/>
  <c r="M55" i="1"/>
  <c r="J55" i="1" s="1"/>
  <c r="M56" i="1"/>
  <c r="J56" i="1" s="1"/>
  <c r="M57" i="1"/>
  <c r="J57" i="1" s="1"/>
  <c r="M58" i="1"/>
  <c r="J58" i="1" s="1"/>
  <c r="M59" i="1"/>
  <c r="J59" i="1" s="1"/>
  <c r="M60" i="1"/>
  <c r="J60" i="1" s="1"/>
  <c r="M61" i="1"/>
  <c r="J61" i="1" s="1"/>
  <c r="M62" i="1"/>
  <c r="J62" i="1" s="1"/>
  <c r="M63" i="1"/>
  <c r="J63" i="1" s="1"/>
  <c r="M64" i="1"/>
  <c r="J64" i="1" s="1"/>
  <c r="M65" i="1"/>
  <c r="J65" i="1" s="1"/>
  <c r="M66" i="1"/>
  <c r="J66" i="1" s="1"/>
  <c r="M67" i="1"/>
  <c r="J67" i="1" s="1"/>
  <c r="M68" i="1"/>
  <c r="J68" i="1" s="1"/>
  <c r="M69" i="1"/>
  <c r="J69" i="1" s="1"/>
  <c r="M70" i="1"/>
  <c r="J70" i="1" s="1"/>
  <c r="M71" i="1"/>
  <c r="J71" i="1" s="1"/>
  <c r="M72" i="1"/>
  <c r="J72" i="1" s="1"/>
  <c r="M73" i="1"/>
  <c r="J73" i="1" s="1"/>
  <c r="M74" i="1"/>
  <c r="J74" i="1" s="1"/>
  <c r="M75" i="1"/>
  <c r="J75" i="1" s="1"/>
  <c r="M76" i="1"/>
  <c r="J76" i="1" s="1"/>
  <c r="M77" i="1"/>
  <c r="J77" i="1" s="1"/>
  <c r="M78" i="1"/>
  <c r="J78" i="1" s="1"/>
  <c r="M79" i="1"/>
  <c r="J79" i="1" s="1"/>
  <c r="M80" i="1"/>
  <c r="J80" i="1" s="1"/>
  <c r="M81" i="1"/>
  <c r="J81" i="1" s="1"/>
  <c r="M82" i="1"/>
  <c r="J82" i="1" s="1"/>
  <c r="M83" i="1"/>
  <c r="J83" i="1" s="1"/>
  <c r="M84" i="1"/>
  <c r="J84" i="1" s="1"/>
  <c r="M85" i="1"/>
  <c r="J85" i="1" s="1"/>
  <c r="M86" i="1"/>
  <c r="J86" i="1" s="1"/>
  <c r="M87" i="1"/>
  <c r="J87" i="1" s="1"/>
  <c r="M88" i="1"/>
  <c r="J88" i="1" s="1"/>
  <c r="M89" i="1"/>
  <c r="J89" i="1" s="1"/>
  <c r="M90" i="1"/>
  <c r="J90" i="1" s="1"/>
  <c r="M91" i="1"/>
  <c r="J91" i="1" s="1"/>
  <c r="M92" i="1"/>
  <c r="J92" i="1" s="1"/>
  <c r="M93" i="1"/>
  <c r="J93" i="1" s="1"/>
  <c r="M94" i="1"/>
  <c r="J94" i="1" s="1"/>
  <c r="M95" i="1"/>
  <c r="J95" i="1" s="1"/>
  <c r="M96" i="1"/>
  <c r="J96" i="1" s="1"/>
  <c r="M97" i="1"/>
  <c r="J97" i="1" s="1"/>
  <c r="M98" i="1"/>
  <c r="J98" i="1" s="1"/>
</calcChain>
</file>

<file path=xl/sharedStrings.xml><?xml version="1.0" encoding="utf-8"?>
<sst xmlns="http://schemas.openxmlformats.org/spreadsheetml/2006/main" count="9" uniqueCount="9">
  <si>
    <t>Week</t>
  </si>
  <si>
    <t>mask: (India)</t>
  </si>
  <si>
    <t>deaths</t>
  </si>
  <si>
    <t>confirmed</t>
  </si>
  <si>
    <t>recovered</t>
  </si>
  <si>
    <t>Hand sanitizer: (India)</t>
  </si>
  <si>
    <t>norm_deaths</t>
  </si>
  <si>
    <t>norm_confirmed</t>
  </si>
  <si>
    <t>norm_recovered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</si>
</sst>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topLeftCell="B1" workbookViewId="0">
      <selection activeCell="S24" sqref="S24"/>
    </sheetView>
  </sheetViews>
  <sheetFormatPr defaultRowHeight="14.4" x14ac:dyDescent="0.3"/>
  <cols>
    <col min="1" max="1" width="17.6640625" customWidth="1"/>
    <col min="2" max="2" width="13.77734375" customWidth="1"/>
    <col min="8" max="8" width="10.6640625" customWidth="1"/>
    <col min="10" max="10" width="16.33203125" customWidth="1"/>
    <col min="11" max="11" width="17.5546875" customWidth="1"/>
    <col min="12" max="12" width="14.6640625" customWidth="1"/>
  </cols>
  <sheetData>
    <row r="1" spans="1:18" x14ac:dyDescent="0.3">
      <c r="A1" t="s">
        <v>0</v>
      </c>
      <c r="B1" t="s">
        <v>1</v>
      </c>
      <c r="C1" t="s">
        <v>5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</row>
    <row r="2" spans="1:18" x14ac:dyDescent="0.3">
      <c r="A2" s="1">
        <v>43905</v>
      </c>
      <c r="B2">
        <v>100</v>
      </c>
      <c r="C2">
        <v>100</v>
      </c>
      <c r="G2">
        <v>2</v>
      </c>
      <c r="H2">
        <v>232</v>
      </c>
      <c r="I2">
        <v>13</v>
      </c>
      <c r="J2">
        <f>100*((G2-N2)/(M2-N2))</f>
        <v>0</v>
      </c>
      <c r="K2">
        <f>100*((H2-P2)/(O2-P2))</f>
        <v>0</v>
      </c>
      <c r="L2">
        <f>100*((I2-R2)/(Q2-R2))</f>
        <v>0</v>
      </c>
      <c r="M2">
        <f>28980</f>
        <v>28980</v>
      </c>
      <c r="N2">
        <v>2</v>
      </c>
      <c r="O2">
        <v>2746319</v>
      </c>
      <c r="P2">
        <v>232</v>
      </c>
      <c r="Q2">
        <v>2629616</v>
      </c>
      <c r="R2">
        <v>13</v>
      </c>
    </row>
    <row r="3" spans="1:18" x14ac:dyDescent="0.3">
      <c r="A3" s="1">
        <v>43912</v>
      </c>
      <c r="B3">
        <v>57</v>
      </c>
      <c r="C3">
        <v>44</v>
      </c>
      <c r="G3">
        <v>20</v>
      </c>
      <c r="H3">
        <v>685</v>
      </c>
      <c r="I3">
        <v>62</v>
      </c>
      <c r="J3">
        <f>ROUND(100*((G3-N3)/(M3-N3)),0)</f>
        <v>0</v>
      </c>
      <c r="K3">
        <f>ROUND(100*((H3-P3)/(O3-P3)),0)</f>
        <v>0</v>
      </c>
      <c r="L3">
        <f>ROUND(100*((I3-R3)/(Q3-R3)),0)</f>
        <v>0</v>
      </c>
      <c r="M3">
        <f>28980</f>
        <v>28980</v>
      </c>
      <c r="N3">
        <v>2</v>
      </c>
      <c r="O3">
        <v>2746319</v>
      </c>
      <c r="P3">
        <v>232</v>
      </c>
      <c r="Q3">
        <v>2629616</v>
      </c>
      <c r="R3">
        <v>13</v>
      </c>
    </row>
    <row r="4" spans="1:18" x14ac:dyDescent="0.3">
      <c r="A4" s="1">
        <v>43919</v>
      </c>
      <c r="B4">
        <v>45</v>
      </c>
      <c r="C4">
        <v>17</v>
      </c>
      <c r="G4">
        <v>72</v>
      </c>
      <c r="H4">
        <v>2665</v>
      </c>
      <c r="I4">
        <v>201</v>
      </c>
      <c r="J4">
        <f t="shared" ref="J4:J67" si="0">ROUND(100*((G4-N4)/(M4-N4)),0)</f>
        <v>0</v>
      </c>
      <c r="K4">
        <f t="shared" ref="K4:K67" si="1">ROUND(100*((H4-P4)/(O4-P4)),0)</f>
        <v>0</v>
      </c>
      <c r="L4">
        <f t="shared" ref="L4:L67" si="2">ROUND(100*((I4-R4)/(Q4-R4)),0)</f>
        <v>0</v>
      </c>
      <c r="M4">
        <f>28980</f>
        <v>28980</v>
      </c>
      <c r="N4">
        <v>2</v>
      </c>
      <c r="O4">
        <v>2746319</v>
      </c>
      <c r="P4">
        <v>232</v>
      </c>
      <c r="Q4">
        <v>2629616</v>
      </c>
      <c r="R4">
        <v>13</v>
      </c>
    </row>
    <row r="5" spans="1:18" x14ac:dyDescent="0.3">
      <c r="A5" s="1">
        <v>43926</v>
      </c>
      <c r="B5">
        <v>55</v>
      </c>
      <c r="C5">
        <v>16</v>
      </c>
      <c r="G5">
        <v>194</v>
      </c>
      <c r="H5">
        <v>4769</v>
      </c>
      <c r="I5">
        <v>686</v>
      </c>
      <c r="J5">
        <f t="shared" si="0"/>
        <v>1</v>
      </c>
      <c r="K5">
        <f t="shared" si="1"/>
        <v>0</v>
      </c>
      <c r="L5">
        <f t="shared" si="2"/>
        <v>0</v>
      </c>
      <c r="M5">
        <f>28980</f>
        <v>28980</v>
      </c>
      <c r="N5">
        <v>2</v>
      </c>
      <c r="O5">
        <v>2746319</v>
      </c>
      <c r="P5">
        <v>232</v>
      </c>
      <c r="Q5">
        <v>2629616</v>
      </c>
      <c r="R5">
        <v>13</v>
      </c>
    </row>
    <row r="6" spans="1:18" x14ac:dyDescent="0.3">
      <c r="A6" s="1">
        <v>43933</v>
      </c>
      <c r="B6">
        <v>43</v>
      </c>
      <c r="C6">
        <v>14</v>
      </c>
      <c r="G6">
        <v>232</v>
      </c>
      <c r="H6">
        <v>7272</v>
      </c>
      <c r="I6">
        <v>1494</v>
      </c>
      <c r="J6">
        <f t="shared" si="0"/>
        <v>1</v>
      </c>
      <c r="K6">
        <f t="shared" si="1"/>
        <v>0</v>
      </c>
      <c r="L6">
        <f t="shared" si="2"/>
        <v>0</v>
      </c>
      <c r="M6">
        <f>28980</f>
        <v>28980</v>
      </c>
      <c r="N6">
        <v>2</v>
      </c>
      <c r="O6">
        <v>2746319</v>
      </c>
      <c r="P6">
        <v>232</v>
      </c>
      <c r="Q6">
        <v>2629616</v>
      </c>
      <c r="R6">
        <v>13</v>
      </c>
    </row>
    <row r="7" spans="1:18" x14ac:dyDescent="0.3">
      <c r="A7" s="1">
        <v>43940</v>
      </c>
      <c r="B7">
        <v>44</v>
      </c>
      <c r="C7">
        <v>15</v>
      </c>
      <c r="G7">
        <v>303</v>
      </c>
      <c r="H7">
        <v>10558</v>
      </c>
      <c r="I7">
        <v>3472</v>
      </c>
      <c r="J7">
        <f t="shared" si="0"/>
        <v>1</v>
      </c>
      <c r="K7">
        <f t="shared" si="1"/>
        <v>0</v>
      </c>
      <c r="L7">
        <f t="shared" si="2"/>
        <v>0</v>
      </c>
      <c r="M7">
        <f>28980</f>
        <v>28980</v>
      </c>
      <c r="N7">
        <v>2</v>
      </c>
      <c r="O7">
        <v>2746319</v>
      </c>
      <c r="P7">
        <v>232</v>
      </c>
      <c r="Q7">
        <v>2629616</v>
      </c>
      <c r="R7">
        <v>13</v>
      </c>
    </row>
    <row r="8" spans="1:18" x14ac:dyDescent="0.3">
      <c r="A8" s="1">
        <v>43947</v>
      </c>
      <c r="B8">
        <v>46</v>
      </c>
      <c r="C8">
        <v>15</v>
      </c>
      <c r="G8">
        <v>498</v>
      </c>
      <c r="H8">
        <v>13543</v>
      </c>
      <c r="I8">
        <v>4914</v>
      </c>
      <c r="J8">
        <f t="shared" si="0"/>
        <v>2</v>
      </c>
      <c r="K8">
        <f t="shared" si="1"/>
        <v>0</v>
      </c>
      <c r="L8">
        <f t="shared" si="2"/>
        <v>0</v>
      </c>
      <c r="M8">
        <f>28980</f>
        <v>28980</v>
      </c>
      <c r="N8">
        <v>2</v>
      </c>
      <c r="O8">
        <v>2746319</v>
      </c>
      <c r="P8">
        <v>232</v>
      </c>
      <c r="Q8">
        <v>2629616</v>
      </c>
      <c r="R8">
        <v>13</v>
      </c>
    </row>
    <row r="9" spans="1:18" x14ac:dyDescent="0.3">
      <c r="A9" s="1">
        <v>43954</v>
      </c>
      <c r="B9">
        <v>49</v>
      </c>
      <c r="C9">
        <v>19</v>
      </c>
      <c r="G9">
        <v>778</v>
      </c>
      <c r="H9">
        <v>23039</v>
      </c>
      <c r="I9">
        <v>8449</v>
      </c>
      <c r="J9">
        <f t="shared" si="0"/>
        <v>3</v>
      </c>
      <c r="K9">
        <f t="shared" si="1"/>
        <v>1</v>
      </c>
      <c r="L9">
        <f t="shared" si="2"/>
        <v>0</v>
      </c>
      <c r="M9">
        <f>28980</f>
        <v>28980</v>
      </c>
      <c r="N9">
        <v>2</v>
      </c>
      <c r="O9">
        <v>2746319</v>
      </c>
      <c r="P9">
        <v>232</v>
      </c>
      <c r="Q9">
        <v>2629616</v>
      </c>
      <c r="R9">
        <v>13</v>
      </c>
    </row>
    <row r="10" spans="1:18" x14ac:dyDescent="0.3">
      <c r="A10" s="1">
        <v>43961</v>
      </c>
      <c r="B10">
        <v>62</v>
      </c>
      <c r="C10">
        <v>23</v>
      </c>
      <c r="G10">
        <v>771</v>
      </c>
      <c r="H10">
        <v>27784</v>
      </c>
      <c r="I10">
        <v>14956</v>
      </c>
      <c r="J10">
        <f t="shared" si="0"/>
        <v>3</v>
      </c>
      <c r="K10">
        <f t="shared" si="1"/>
        <v>1</v>
      </c>
      <c r="L10">
        <f t="shared" si="2"/>
        <v>1</v>
      </c>
      <c r="M10">
        <f>28980</f>
        <v>28980</v>
      </c>
      <c r="N10">
        <v>2</v>
      </c>
      <c r="O10">
        <v>2746319</v>
      </c>
      <c r="P10">
        <v>232</v>
      </c>
      <c r="Q10">
        <v>2629616</v>
      </c>
      <c r="R10">
        <v>13</v>
      </c>
    </row>
    <row r="11" spans="1:18" x14ac:dyDescent="0.3">
      <c r="A11" s="1">
        <v>43968</v>
      </c>
      <c r="B11">
        <v>63</v>
      </c>
      <c r="C11">
        <v>26</v>
      </c>
      <c r="G11">
        <v>995</v>
      </c>
      <c r="H11">
        <v>40777</v>
      </c>
      <c r="I11">
        <v>20152</v>
      </c>
      <c r="J11">
        <f t="shared" si="0"/>
        <v>3</v>
      </c>
      <c r="K11">
        <f t="shared" si="1"/>
        <v>1</v>
      </c>
      <c r="L11">
        <f t="shared" si="2"/>
        <v>1</v>
      </c>
      <c r="M11">
        <f>28980</f>
        <v>28980</v>
      </c>
      <c r="N11">
        <v>2</v>
      </c>
      <c r="O11">
        <v>2746319</v>
      </c>
      <c r="P11">
        <v>232</v>
      </c>
      <c r="Q11">
        <v>2629616</v>
      </c>
      <c r="R11">
        <v>13</v>
      </c>
    </row>
    <row r="12" spans="1:18" x14ac:dyDescent="0.3">
      <c r="A12" s="1">
        <v>43975</v>
      </c>
      <c r="B12">
        <v>64</v>
      </c>
      <c r="C12">
        <v>26</v>
      </c>
      <c r="G12">
        <v>1317</v>
      </c>
      <c r="H12">
        <v>50434</v>
      </c>
      <c r="I12">
        <v>32525</v>
      </c>
      <c r="J12">
        <f t="shared" si="0"/>
        <v>5</v>
      </c>
      <c r="K12">
        <f t="shared" si="1"/>
        <v>2</v>
      </c>
      <c r="L12">
        <f t="shared" si="2"/>
        <v>1</v>
      </c>
      <c r="M12">
        <f>28980</f>
        <v>28980</v>
      </c>
      <c r="N12">
        <v>2</v>
      </c>
      <c r="O12">
        <v>2746319</v>
      </c>
      <c r="P12">
        <v>232</v>
      </c>
      <c r="Q12">
        <v>2629616</v>
      </c>
      <c r="R12">
        <v>13</v>
      </c>
    </row>
    <row r="13" spans="1:18" x14ac:dyDescent="0.3">
      <c r="A13" s="1">
        <v>43982</v>
      </c>
      <c r="B13">
        <v>73</v>
      </c>
      <c r="C13">
        <v>23</v>
      </c>
      <c r="G13">
        <v>1761</v>
      </c>
      <c r="H13">
        <v>64740</v>
      </c>
      <c r="I13">
        <v>31723</v>
      </c>
      <c r="J13">
        <f t="shared" si="0"/>
        <v>6</v>
      </c>
      <c r="K13">
        <f t="shared" si="1"/>
        <v>2</v>
      </c>
      <c r="L13">
        <f t="shared" si="2"/>
        <v>1</v>
      </c>
      <c r="M13">
        <f>28980</f>
        <v>28980</v>
      </c>
      <c r="N13">
        <v>2</v>
      </c>
      <c r="O13">
        <v>2746319</v>
      </c>
      <c r="P13">
        <v>232</v>
      </c>
      <c r="Q13">
        <v>2629616</v>
      </c>
      <c r="R13">
        <v>13</v>
      </c>
    </row>
    <row r="14" spans="1:18" x14ac:dyDescent="0.3">
      <c r="A14" s="1">
        <v>43989</v>
      </c>
      <c r="B14">
        <v>71</v>
      </c>
      <c r="C14">
        <v>24</v>
      </c>
      <c r="G14">
        <v>2253</v>
      </c>
      <c r="H14">
        <v>75035</v>
      </c>
      <c r="I14">
        <v>43670</v>
      </c>
      <c r="J14">
        <f t="shared" si="0"/>
        <v>8</v>
      </c>
      <c r="K14">
        <f t="shared" si="1"/>
        <v>3</v>
      </c>
      <c r="L14">
        <f t="shared" si="2"/>
        <v>2</v>
      </c>
      <c r="M14">
        <f>28980</f>
        <v>28980</v>
      </c>
      <c r="N14">
        <v>2</v>
      </c>
      <c r="O14">
        <v>2746319</v>
      </c>
      <c r="P14">
        <v>232</v>
      </c>
      <c r="Q14">
        <v>2629616</v>
      </c>
      <c r="R14">
        <v>13</v>
      </c>
    </row>
    <row r="15" spans="1:18" x14ac:dyDescent="0.3">
      <c r="A15" s="1">
        <v>43996</v>
      </c>
      <c r="B15">
        <v>56</v>
      </c>
      <c r="C15">
        <v>17</v>
      </c>
      <c r="G15">
        <v>4080</v>
      </c>
      <c r="H15">
        <v>90118</v>
      </c>
      <c r="I15">
        <v>65857</v>
      </c>
      <c r="J15">
        <f t="shared" si="0"/>
        <v>14</v>
      </c>
      <c r="K15">
        <f t="shared" si="1"/>
        <v>3</v>
      </c>
      <c r="L15">
        <f t="shared" si="2"/>
        <v>3</v>
      </c>
      <c r="M15">
        <f>28980</f>
        <v>28980</v>
      </c>
      <c r="N15">
        <v>2</v>
      </c>
      <c r="O15">
        <v>2746319</v>
      </c>
      <c r="P15">
        <v>232</v>
      </c>
      <c r="Q15">
        <v>2629616</v>
      </c>
      <c r="R15">
        <v>13</v>
      </c>
    </row>
    <row r="16" spans="1:18" x14ac:dyDescent="0.3">
      <c r="A16" s="1">
        <v>44003</v>
      </c>
      <c r="B16">
        <v>53</v>
      </c>
      <c r="C16">
        <v>17</v>
      </c>
      <c r="G16">
        <v>2826</v>
      </c>
      <c r="H16">
        <v>117837</v>
      </c>
      <c r="I16">
        <v>81963</v>
      </c>
      <c r="J16">
        <f t="shared" si="0"/>
        <v>10</v>
      </c>
      <c r="K16">
        <f t="shared" si="1"/>
        <v>4</v>
      </c>
      <c r="L16">
        <f t="shared" si="2"/>
        <v>3</v>
      </c>
      <c r="M16">
        <f>28980</f>
        <v>28980</v>
      </c>
      <c r="N16">
        <v>2</v>
      </c>
      <c r="O16">
        <v>2746319</v>
      </c>
      <c r="P16">
        <v>232</v>
      </c>
      <c r="Q16">
        <v>2629616</v>
      </c>
      <c r="R16">
        <v>13</v>
      </c>
    </row>
    <row r="17" spans="1:18" x14ac:dyDescent="0.3">
      <c r="A17" s="1">
        <v>44010</v>
      </c>
      <c r="B17">
        <v>54</v>
      </c>
      <c r="C17">
        <v>17</v>
      </c>
      <c r="G17">
        <v>3178</v>
      </c>
      <c r="H17">
        <v>144317</v>
      </c>
      <c r="I17">
        <v>98919</v>
      </c>
      <c r="J17">
        <f t="shared" si="0"/>
        <v>11</v>
      </c>
      <c r="K17">
        <f t="shared" si="1"/>
        <v>5</v>
      </c>
      <c r="L17">
        <f t="shared" si="2"/>
        <v>4</v>
      </c>
      <c r="M17">
        <f>28980</f>
        <v>28980</v>
      </c>
      <c r="N17">
        <v>2</v>
      </c>
      <c r="O17">
        <v>2746319</v>
      </c>
      <c r="P17">
        <v>232</v>
      </c>
      <c r="Q17">
        <v>2629616</v>
      </c>
      <c r="R17">
        <v>13</v>
      </c>
    </row>
    <row r="18" spans="1:18" x14ac:dyDescent="0.3">
      <c r="A18" s="1">
        <v>44017</v>
      </c>
      <c r="B18">
        <v>58</v>
      </c>
      <c r="C18">
        <v>15</v>
      </c>
      <c r="G18">
        <v>3407</v>
      </c>
      <c r="H18">
        <v>176459</v>
      </c>
      <c r="I18">
        <v>127166</v>
      </c>
      <c r="J18">
        <f t="shared" si="0"/>
        <v>12</v>
      </c>
      <c r="K18">
        <f t="shared" si="1"/>
        <v>6</v>
      </c>
      <c r="L18">
        <f t="shared" si="2"/>
        <v>5</v>
      </c>
      <c r="M18">
        <f>28980</f>
        <v>28980</v>
      </c>
      <c r="N18">
        <v>2</v>
      </c>
      <c r="O18">
        <v>2746319</v>
      </c>
      <c r="P18">
        <v>232</v>
      </c>
      <c r="Q18">
        <v>2629616</v>
      </c>
      <c r="R18">
        <v>13</v>
      </c>
    </row>
    <row r="19" spans="1:18" x14ac:dyDescent="0.3">
      <c r="A19" s="1">
        <v>44024</v>
      </c>
      <c r="B19">
        <v>56</v>
      </c>
      <c r="C19">
        <v>16</v>
      </c>
      <c r="G19">
        <v>4141</v>
      </c>
      <c r="H19">
        <v>227507</v>
      </c>
      <c r="I19">
        <v>141430</v>
      </c>
      <c r="J19">
        <f t="shared" si="0"/>
        <v>14</v>
      </c>
      <c r="K19">
        <f t="shared" si="1"/>
        <v>8</v>
      </c>
      <c r="L19">
        <f t="shared" si="2"/>
        <v>5</v>
      </c>
      <c r="M19">
        <f>28980</f>
        <v>28980</v>
      </c>
      <c r="N19">
        <v>2</v>
      </c>
      <c r="O19">
        <v>2746319</v>
      </c>
      <c r="P19">
        <v>232</v>
      </c>
      <c r="Q19">
        <v>2629616</v>
      </c>
      <c r="R19">
        <v>13</v>
      </c>
    </row>
    <row r="20" spans="1:18" x14ac:dyDescent="0.3">
      <c r="A20" s="1">
        <v>44031</v>
      </c>
      <c r="B20">
        <v>65</v>
      </c>
      <c r="C20">
        <v>16</v>
      </c>
      <c r="G20">
        <v>5293</v>
      </c>
      <c r="H20">
        <v>309215</v>
      </c>
      <c r="I20">
        <v>209462</v>
      </c>
      <c r="J20">
        <f t="shared" si="0"/>
        <v>18</v>
      </c>
      <c r="K20">
        <f t="shared" si="1"/>
        <v>11</v>
      </c>
      <c r="L20">
        <f t="shared" si="2"/>
        <v>8</v>
      </c>
      <c r="M20">
        <f>28980</f>
        <v>28980</v>
      </c>
      <c r="N20">
        <v>2</v>
      </c>
      <c r="O20">
        <v>2746319</v>
      </c>
      <c r="P20">
        <v>232</v>
      </c>
      <c r="Q20">
        <v>2629616</v>
      </c>
      <c r="R20">
        <v>13</v>
      </c>
    </row>
    <row r="21" spans="1:18" x14ac:dyDescent="0.3">
      <c r="A21" s="1">
        <v>44038</v>
      </c>
      <c r="B21">
        <v>45</v>
      </c>
      <c r="C21">
        <v>12</v>
      </c>
      <c r="G21">
        <v>5297</v>
      </c>
      <c r="H21">
        <v>365097</v>
      </c>
      <c r="I21">
        <v>259782</v>
      </c>
      <c r="J21">
        <f t="shared" si="0"/>
        <v>18</v>
      </c>
      <c r="K21">
        <f t="shared" si="1"/>
        <v>13</v>
      </c>
      <c r="L21">
        <f t="shared" si="2"/>
        <v>10</v>
      </c>
      <c r="M21">
        <f>28980</f>
        <v>28980</v>
      </c>
      <c r="N21">
        <v>2</v>
      </c>
      <c r="O21">
        <v>2746319</v>
      </c>
      <c r="P21">
        <v>232</v>
      </c>
      <c r="Q21">
        <v>2629616</v>
      </c>
      <c r="R21">
        <v>13</v>
      </c>
    </row>
    <row r="22" spans="1:18" x14ac:dyDescent="0.3">
      <c r="A22" s="1">
        <v>44045</v>
      </c>
      <c r="B22">
        <v>41</v>
      </c>
      <c r="C22">
        <v>11</v>
      </c>
      <c r="G22">
        <v>6044</v>
      </c>
      <c r="H22">
        <v>399849</v>
      </c>
      <c r="I22">
        <v>332891</v>
      </c>
      <c r="J22">
        <f t="shared" si="0"/>
        <v>21</v>
      </c>
      <c r="K22">
        <f t="shared" si="1"/>
        <v>15</v>
      </c>
      <c r="L22">
        <f t="shared" si="2"/>
        <v>13</v>
      </c>
      <c r="M22">
        <f>28980</f>
        <v>28980</v>
      </c>
      <c r="N22">
        <v>2</v>
      </c>
      <c r="O22">
        <v>2746319</v>
      </c>
      <c r="P22">
        <v>232</v>
      </c>
      <c r="Q22">
        <v>2629616</v>
      </c>
      <c r="R22">
        <v>13</v>
      </c>
    </row>
    <row r="23" spans="1:18" x14ac:dyDescent="0.3">
      <c r="A23" s="1">
        <v>44052</v>
      </c>
      <c r="B23">
        <v>41</v>
      </c>
      <c r="C23">
        <v>9</v>
      </c>
      <c r="G23">
        <v>6632</v>
      </c>
      <c r="H23">
        <v>437188</v>
      </c>
      <c r="I23">
        <v>380868</v>
      </c>
      <c r="J23">
        <f t="shared" si="0"/>
        <v>23</v>
      </c>
      <c r="K23">
        <f t="shared" si="1"/>
        <v>16</v>
      </c>
      <c r="L23">
        <f t="shared" si="2"/>
        <v>14</v>
      </c>
      <c r="M23">
        <f>28980</f>
        <v>28980</v>
      </c>
      <c r="N23">
        <v>2</v>
      </c>
      <c r="O23">
        <v>2746319</v>
      </c>
      <c r="P23">
        <v>232</v>
      </c>
      <c r="Q23">
        <v>2629616</v>
      </c>
      <c r="R23">
        <v>13</v>
      </c>
    </row>
    <row r="24" spans="1:18" x14ac:dyDescent="0.3">
      <c r="A24" s="1">
        <v>44059</v>
      </c>
      <c r="B24">
        <v>37</v>
      </c>
      <c r="C24">
        <v>8</v>
      </c>
      <c r="G24">
        <v>6762</v>
      </c>
      <c r="H24">
        <v>454228</v>
      </c>
      <c r="I24">
        <v>419228</v>
      </c>
      <c r="J24">
        <f t="shared" si="0"/>
        <v>23</v>
      </c>
      <c r="K24">
        <f t="shared" si="1"/>
        <v>17</v>
      </c>
      <c r="L24">
        <f t="shared" si="2"/>
        <v>16</v>
      </c>
      <c r="M24">
        <f>28980</f>
        <v>28980</v>
      </c>
      <c r="N24">
        <v>2</v>
      </c>
      <c r="O24">
        <v>2746319</v>
      </c>
      <c r="P24">
        <v>232</v>
      </c>
      <c r="Q24">
        <v>2629616</v>
      </c>
      <c r="R24">
        <v>13</v>
      </c>
    </row>
    <row r="25" spans="1:18" x14ac:dyDescent="0.3">
      <c r="A25" s="1">
        <v>44066</v>
      </c>
      <c r="B25">
        <v>36</v>
      </c>
      <c r="C25">
        <v>9</v>
      </c>
      <c r="G25">
        <v>6811</v>
      </c>
      <c r="H25">
        <v>496276</v>
      </c>
      <c r="I25">
        <v>432620</v>
      </c>
      <c r="J25">
        <f t="shared" si="0"/>
        <v>23</v>
      </c>
      <c r="K25">
        <f t="shared" si="1"/>
        <v>18</v>
      </c>
      <c r="L25">
        <f t="shared" si="2"/>
        <v>16</v>
      </c>
      <c r="M25">
        <f>28980</f>
        <v>28980</v>
      </c>
      <c r="N25">
        <v>2</v>
      </c>
      <c r="O25">
        <v>2746319</v>
      </c>
      <c r="P25">
        <v>232</v>
      </c>
      <c r="Q25">
        <v>2629616</v>
      </c>
      <c r="R25">
        <v>13</v>
      </c>
    </row>
    <row r="26" spans="1:18" x14ac:dyDescent="0.3">
      <c r="A26" s="1">
        <v>44073</v>
      </c>
      <c r="B26">
        <v>36</v>
      </c>
      <c r="C26">
        <v>7</v>
      </c>
      <c r="G26">
        <v>6426</v>
      </c>
      <c r="H26">
        <v>571126</v>
      </c>
      <c r="I26">
        <v>465153</v>
      </c>
      <c r="J26">
        <f t="shared" si="0"/>
        <v>22</v>
      </c>
      <c r="K26">
        <f t="shared" si="1"/>
        <v>21</v>
      </c>
      <c r="L26">
        <f t="shared" si="2"/>
        <v>18</v>
      </c>
      <c r="M26">
        <f>28980</f>
        <v>28980</v>
      </c>
      <c r="N26">
        <v>2</v>
      </c>
      <c r="O26">
        <v>2746319</v>
      </c>
      <c r="P26">
        <v>232</v>
      </c>
      <c r="Q26">
        <v>2629616</v>
      </c>
      <c r="R26">
        <v>13</v>
      </c>
    </row>
    <row r="27" spans="1:18" x14ac:dyDescent="0.3">
      <c r="A27" s="1">
        <v>44080</v>
      </c>
      <c r="B27">
        <v>37</v>
      </c>
      <c r="C27">
        <v>8</v>
      </c>
      <c r="G27">
        <v>7935</v>
      </c>
      <c r="H27">
        <v>640962</v>
      </c>
      <c r="I27">
        <v>521638</v>
      </c>
      <c r="J27">
        <f t="shared" si="0"/>
        <v>27</v>
      </c>
      <c r="K27">
        <f t="shared" si="1"/>
        <v>23</v>
      </c>
      <c r="L27">
        <f t="shared" si="2"/>
        <v>20</v>
      </c>
      <c r="M27">
        <f>28980</f>
        <v>28980</v>
      </c>
      <c r="N27">
        <v>2</v>
      </c>
      <c r="O27">
        <v>2746319</v>
      </c>
      <c r="P27">
        <v>232</v>
      </c>
      <c r="Q27">
        <v>2629616</v>
      </c>
      <c r="R27">
        <v>13</v>
      </c>
    </row>
    <row r="28" spans="1:18" x14ac:dyDescent="0.3">
      <c r="A28" s="1">
        <v>44087</v>
      </c>
      <c r="B28">
        <v>36</v>
      </c>
      <c r="C28">
        <v>8</v>
      </c>
      <c r="G28">
        <v>8160</v>
      </c>
      <c r="H28">
        <v>646425</v>
      </c>
      <c r="I28">
        <v>600426</v>
      </c>
      <c r="J28">
        <f t="shared" si="0"/>
        <v>28</v>
      </c>
      <c r="K28">
        <f t="shared" si="1"/>
        <v>24</v>
      </c>
      <c r="L28">
        <f t="shared" si="2"/>
        <v>23</v>
      </c>
      <c r="M28">
        <f>28980</f>
        <v>28980</v>
      </c>
      <c r="N28">
        <v>2</v>
      </c>
      <c r="O28">
        <v>2746319</v>
      </c>
      <c r="P28">
        <v>232</v>
      </c>
      <c r="Q28">
        <v>2629616</v>
      </c>
      <c r="R28">
        <v>13</v>
      </c>
    </row>
    <row r="29" spans="1:18" x14ac:dyDescent="0.3">
      <c r="A29" s="1">
        <v>44094</v>
      </c>
      <c r="B29">
        <v>36</v>
      </c>
      <c r="C29">
        <v>7</v>
      </c>
      <c r="G29">
        <v>7760</v>
      </c>
      <c r="H29">
        <v>592350</v>
      </c>
      <c r="I29">
        <v>638950</v>
      </c>
      <c r="J29">
        <f t="shared" si="0"/>
        <v>27</v>
      </c>
      <c r="K29">
        <f t="shared" si="1"/>
        <v>22</v>
      </c>
      <c r="L29">
        <f t="shared" si="2"/>
        <v>24</v>
      </c>
      <c r="M29">
        <f>28980</f>
        <v>28980</v>
      </c>
      <c r="N29">
        <v>2</v>
      </c>
      <c r="O29">
        <v>2746319</v>
      </c>
      <c r="P29">
        <v>232</v>
      </c>
      <c r="Q29">
        <v>2629616</v>
      </c>
      <c r="R29">
        <v>13</v>
      </c>
    </row>
    <row r="30" spans="1:18" x14ac:dyDescent="0.3">
      <c r="A30" s="1">
        <v>44101</v>
      </c>
      <c r="B30">
        <v>36</v>
      </c>
      <c r="C30">
        <v>7</v>
      </c>
      <c r="G30">
        <v>7276</v>
      </c>
      <c r="H30">
        <v>556833</v>
      </c>
      <c r="I30">
        <v>568038</v>
      </c>
      <c r="J30">
        <f t="shared" si="0"/>
        <v>25</v>
      </c>
      <c r="K30">
        <f t="shared" si="1"/>
        <v>20</v>
      </c>
      <c r="L30">
        <f t="shared" si="2"/>
        <v>22</v>
      </c>
      <c r="M30">
        <f>28980</f>
        <v>28980</v>
      </c>
      <c r="N30">
        <v>2</v>
      </c>
      <c r="O30">
        <v>2746319</v>
      </c>
      <c r="P30">
        <v>232</v>
      </c>
      <c r="Q30">
        <v>2629616</v>
      </c>
      <c r="R30">
        <v>13</v>
      </c>
    </row>
    <row r="31" spans="1:18" x14ac:dyDescent="0.3">
      <c r="A31" s="1">
        <v>44108</v>
      </c>
      <c r="B31">
        <v>34</v>
      </c>
      <c r="C31">
        <v>6</v>
      </c>
      <c r="G31">
        <v>6559</v>
      </c>
      <c r="H31">
        <v>504098</v>
      </c>
      <c r="I31">
        <v>568119</v>
      </c>
      <c r="J31">
        <f t="shared" si="0"/>
        <v>23</v>
      </c>
      <c r="K31">
        <f t="shared" si="1"/>
        <v>18</v>
      </c>
      <c r="L31">
        <f t="shared" si="2"/>
        <v>22</v>
      </c>
      <c r="M31">
        <f>28980</f>
        <v>28980</v>
      </c>
      <c r="N31">
        <v>2</v>
      </c>
      <c r="O31">
        <v>2746319</v>
      </c>
      <c r="P31">
        <v>232</v>
      </c>
      <c r="Q31">
        <v>2629616</v>
      </c>
      <c r="R31">
        <v>13</v>
      </c>
    </row>
    <row r="32" spans="1:18" x14ac:dyDescent="0.3">
      <c r="A32" s="1">
        <v>44115</v>
      </c>
      <c r="B32">
        <v>31</v>
      </c>
      <c r="C32">
        <v>6</v>
      </c>
      <c r="G32">
        <v>5694</v>
      </c>
      <c r="H32">
        <v>441217</v>
      </c>
      <c r="I32">
        <v>519534</v>
      </c>
      <c r="J32">
        <f t="shared" si="0"/>
        <v>20</v>
      </c>
      <c r="K32">
        <f t="shared" si="1"/>
        <v>16</v>
      </c>
      <c r="L32">
        <f t="shared" si="2"/>
        <v>20</v>
      </c>
      <c r="M32">
        <f>28980</f>
        <v>28980</v>
      </c>
      <c r="N32">
        <v>2</v>
      </c>
      <c r="O32">
        <v>2746319</v>
      </c>
      <c r="P32">
        <v>232</v>
      </c>
      <c r="Q32">
        <v>2629616</v>
      </c>
      <c r="R32">
        <v>13</v>
      </c>
    </row>
    <row r="33" spans="1:18" x14ac:dyDescent="0.3">
      <c r="A33" s="1">
        <v>44122</v>
      </c>
      <c r="B33">
        <v>32</v>
      </c>
      <c r="C33">
        <v>5</v>
      </c>
      <c r="G33">
        <v>4505</v>
      </c>
      <c r="H33">
        <v>371305</v>
      </c>
      <c r="I33">
        <v>481440</v>
      </c>
      <c r="J33">
        <f t="shared" si="0"/>
        <v>16</v>
      </c>
      <c r="K33">
        <f t="shared" si="1"/>
        <v>14</v>
      </c>
      <c r="L33">
        <f t="shared" si="2"/>
        <v>18</v>
      </c>
      <c r="M33">
        <f>28980</f>
        <v>28980</v>
      </c>
      <c r="N33">
        <v>2</v>
      </c>
      <c r="O33">
        <v>2746319</v>
      </c>
      <c r="P33">
        <v>232</v>
      </c>
      <c r="Q33">
        <v>2629616</v>
      </c>
      <c r="R33">
        <v>13</v>
      </c>
    </row>
    <row r="34" spans="1:18" x14ac:dyDescent="0.3">
      <c r="A34" s="1">
        <v>44129</v>
      </c>
      <c r="B34">
        <v>31</v>
      </c>
      <c r="C34">
        <v>5</v>
      </c>
      <c r="G34">
        <v>3575</v>
      </c>
      <c r="H34">
        <v>319275</v>
      </c>
      <c r="I34">
        <v>413615</v>
      </c>
      <c r="J34">
        <f t="shared" si="0"/>
        <v>12</v>
      </c>
      <c r="K34">
        <f t="shared" si="1"/>
        <v>12</v>
      </c>
      <c r="L34">
        <f t="shared" si="2"/>
        <v>16</v>
      </c>
      <c r="M34">
        <f>28980</f>
        <v>28980</v>
      </c>
      <c r="N34">
        <v>2</v>
      </c>
      <c r="O34">
        <v>2746319</v>
      </c>
      <c r="P34">
        <v>232</v>
      </c>
      <c r="Q34">
        <v>2629616</v>
      </c>
      <c r="R34">
        <v>13</v>
      </c>
    </row>
    <row r="35" spans="1:18" x14ac:dyDescent="0.3">
      <c r="A35" s="1">
        <v>44136</v>
      </c>
      <c r="B35">
        <v>28</v>
      </c>
      <c r="C35">
        <v>5</v>
      </c>
      <c r="G35">
        <v>4012</v>
      </c>
      <c r="H35">
        <v>323810</v>
      </c>
      <c r="I35">
        <v>377698</v>
      </c>
      <c r="J35">
        <f t="shared" si="0"/>
        <v>14</v>
      </c>
      <c r="K35">
        <f t="shared" si="1"/>
        <v>12</v>
      </c>
      <c r="L35">
        <f t="shared" si="2"/>
        <v>14</v>
      </c>
      <c r="M35">
        <f>28980</f>
        <v>28980</v>
      </c>
      <c r="N35">
        <v>2</v>
      </c>
      <c r="O35">
        <v>2746319</v>
      </c>
      <c r="P35">
        <v>232</v>
      </c>
      <c r="Q35">
        <v>2629616</v>
      </c>
      <c r="R35">
        <v>13</v>
      </c>
    </row>
    <row r="36" spans="1:18" x14ac:dyDescent="0.3">
      <c r="A36" s="1">
        <v>44143</v>
      </c>
      <c r="B36">
        <v>30</v>
      </c>
      <c r="C36">
        <v>4</v>
      </c>
      <c r="G36">
        <v>3513</v>
      </c>
      <c r="H36">
        <v>307732</v>
      </c>
      <c r="I36">
        <v>336548</v>
      </c>
      <c r="J36">
        <f t="shared" si="0"/>
        <v>12</v>
      </c>
      <c r="K36">
        <f t="shared" si="1"/>
        <v>11</v>
      </c>
      <c r="L36">
        <f t="shared" si="2"/>
        <v>13</v>
      </c>
      <c r="M36">
        <f>28980</f>
        <v>28980</v>
      </c>
      <c r="N36">
        <v>2</v>
      </c>
      <c r="O36">
        <v>2746319</v>
      </c>
      <c r="P36">
        <v>232</v>
      </c>
      <c r="Q36">
        <v>2629616</v>
      </c>
      <c r="R36">
        <v>13</v>
      </c>
    </row>
    <row r="37" spans="1:18" x14ac:dyDescent="0.3">
      <c r="A37" s="1">
        <v>44150</v>
      </c>
      <c r="B37">
        <v>34</v>
      </c>
      <c r="C37">
        <v>4</v>
      </c>
      <c r="G37">
        <v>3588</v>
      </c>
      <c r="H37">
        <v>280973</v>
      </c>
      <c r="I37">
        <v>316200</v>
      </c>
      <c r="J37">
        <f t="shared" si="0"/>
        <v>12</v>
      </c>
      <c r="K37">
        <f t="shared" si="1"/>
        <v>10</v>
      </c>
      <c r="L37">
        <f t="shared" si="2"/>
        <v>12</v>
      </c>
      <c r="M37">
        <f>28980</f>
        <v>28980</v>
      </c>
      <c r="N37">
        <v>2</v>
      </c>
      <c r="O37">
        <v>2746319</v>
      </c>
      <c r="P37">
        <v>232</v>
      </c>
      <c r="Q37">
        <v>2629616</v>
      </c>
      <c r="R37">
        <v>13</v>
      </c>
    </row>
    <row r="38" spans="1:18" x14ac:dyDescent="0.3">
      <c r="A38" s="1">
        <v>44157</v>
      </c>
      <c r="B38">
        <v>36</v>
      </c>
      <c r="C38">
        <v>5</v>
      </c>
      <c r="G38">
        <v>3470</v>
      </c>
      <c r="H38">
        <v>297131</v>
      </c>
      <c r="I38">
        <v>281122</v>
      </c>
      <c r="J38">
        <f t="shared" si="0"/>
        <v>12</v>
      </c>
      <c r="K38">
        <f t="shared" si="1"/>
        <v>11</v>
      </c>
      <c r="L38">
        <f t="shared" si="2"/>
        <v>11</v>
      </c>
      <c r="M38">
        <f>28980</f>
        <v>28980</v>
      </c>
      <c r="N38">
        <v>2</v>
      </c>
      <c r="O38">
        <v>2746319</v>
      </c>
      <c r="P38">
        <v>232</v>
      </c>
      <c r="Q38">
        <v>2629616</v>
      </c>
      <c r="R38">
        <v>13</v>
      </c>
    </row>
    <row r="39" spans="1:18" x14ac:dyDescent="0.3">
      <c r="A39" s="1">
        <v>44164</v>
      </c>
      <c r="B39">
        <v>32</v>
      </c>
      <c r="C39">
        <v>4</v>
      </c>
      <c r="G39">
        <v>3487</v>
      </c>
      <c r="H39">
        <v>251490</v>
      </c>
      <c r="I39">
        <v>298785</v>
      </c>
      <c r="J39">
        <f t="shared" si="0"/>
        <v>12</v>
      </c>
      <c r="K39">
        <f t="shared" si="1"/>
        <v>9</v>
      </c>
      <c r="L39">
        <f t="shared" si="2"/>
        <v>11</v>
      </c>
      <c r="M39">
        <f>28980</f>
        <v>28980</v>
      </c>
      <c r="N39">
        <v>2</v>
      </c>
      <c r="O39">
        <v>2746319</v>
      </c>
      <c r="P39">
        <v>232</v>
      </c>
      <c r="Q39">
        <v>2629616</v>
      </c>
      <c r="R39">
        <v>13</v>
      </c>
    </row>
    <row r="40" spans="1:18" x14ac:dyDescent="0.3">
      <c r="A40" s="1">
        <v>44171</v>
      </c>
      <c r="B40">
        <v>30</v>
      </c>
      <c r="C40">
        <v>4</v>
      </c>
      <c r="G40">
        <v>2835</v>
      </c>
      <c r="H40">
        <v>212851</v>
      </c>
      <c r="I40">
        <v>256933</v>
      </c>
      <c r="J40">
        <f t="shared" si="0"/>
        <v>10</v>
      </c>
      <c r="K40">
        <f t="shared" si="1"/>
        <v>8</v>
      </c>
      <c r="L40">
        <f t="shared" si="2"/>
        <v>10</v>
      </c>
      <c r="M40">
        <f>28980</f>
        <v>28980</v>
      </c>
      <c r="N40">
        <v>2</v>
      </c>
      <c r="O40">
        <v>2746319</v>
      </c>
      <c r="P40">
        <v>232</v>
      </c>
      <c r="Q40">
        <v>2629616</v>
      </c>
      <c r="R40">
        <v>13</v>
      </c>
    </row>
    <row r="41" spans="1:18" x14ac:dyDescent="0.3">
      <c r="A41" s="1">
        <v>44178</v>
      </c>
      <c r="B41">
        <v>26</v>
      </c>
      <c r="C41">
        <v>3</v>
      </c>
      <c r="G41">
        <v>2458</v>
      </c>
      <c r="H41">
        <v>174279</v>
      </c>
      <c r="I41">
        <v>222802</v>
      </c>
      <c r="J41">
        <f t="shared" si="0"/>
        <v>8</v>
      </c>
      <c r="K41">
        <f t="shared" si="1"/>
        <v>6</v>
      </c>
      <c r="L41">
        <f t="shared" si="2"/>
        <v>8</v>
      </c>
      <c r="M41">
        <f>28980</f>
        <v>28980</v>
      </c>
      <c r="N41">
        <v>2</v>
      </c>
      <c r="O41">
        <v>2746319</v>
      </c>
      <c r="P41">
        <v>232</v>
      </c>
      <c r="Q41">
        <v>2629616</v>
      </c>
      <c r="R41">
        <v>13</v>
      </c>
    </row>
    <row r="42" spans="1:18" x14ac:dyDescent="0.3">
      <c r="A42" s="1">
        <v>44185</v>
      </c>
      <c r="B42">
        <v>27</v>
      </c>
      <c r="C42">
        <v>3</v>
      </c>
      <c r="G42">
        <v>2146</v>
      </c>
      <c r="H42">
        <v>156733</v>
      </c>
      <c r="I42">
        <v>181167</v>
      </c>
      <c r="J42">
        <f t="shared" si="0"/>
        <v>7</v>
      </c>
      <c r="K42">
        <f t="shared" si="1"/>
        <v>6</v>
      </c>
      <c r="L42">
        <f t="shared" si="2"/>
        <v>7</v>
      </c>
      <c r="M42">
        <f>28980</f>
        <v>28980</v>
      </c>
      <c r="N42">
        <v>2</v>
      </c>
      <c r="O42">
        <v>2746319</v>
      </c>
      <c r="P42">
        <v>232</v>
      </c>
      <c r="Q42">
        <v>2629616</v>
      </c>
      <c r="R42">
        <v>13</v>
      </c>
    </row>
    <row r="43" spans="1:18" x14ac:dyDescent="0.3">
      <c r="A43" s="1">
        <v>44192</v>
      </c>
      <c r="B43">
        <v>27</v>
      </c>
      <c r="C43">
        <v>3</v>
      </c>
      <c r="G43">
        <v>1812</v>
      </c>
      <c r="H43">
        <v>136221</v>
      </c>
      <c r="I43">
        <v>165625</v>
      </c>
      <c r="J43">
        <f t="shared" si="0"/>
        <v>6</v>
      </c>
      <c r="K43">
        <f t="shared" si="1"/>
        <v>5</v>
      </c>
      <c r="L43">
        <f t="shared" si="2"/>
        <v>6</v>
      </c>
      <c r="M43">
        <f>28980</f>
        <v>28980</v>
      </c>
      <c r="N43">
        <v>2</v>
      </c>
      <c r="O43">
        <v>2746319</v>
      </c>
      <c r="P43">
        <v>232</v>
      </c>
      <c r="Q43">
        <v>2629616</v>
      </c>
      <c r="R43">
        <v>13</v>
      </c>
    </row>
    <row r="44" spans="1:18" x14ac:dyDescent="0.3">
      <c r="A44" s="1">
        <v>44199</v>
      </c>
      <c r="B44">
        <v>25</v>
      </c>
      <c r="C44">
        <v>3</v>
      </c>
      <c r="G44">
        <v>1577</v>
      </c>
      <c r="H44">
        <v>126733</v>
      </c>
      <c r="I44">
        <v>148922</v>
      </c>
      <c r="J44">
        <f t="shared" si="0"/>
        <v>5</v>
      </c>
      <c r="K44">
        <f t="shared" si="1"/>
        <v>5</v>
      </c>
      <c r="L44">
        <f t="shared" si="2"/>
        <v>6</v>
      </c>
      <c r="M44">
        <f>28980</f>
        <v>28980</v>
      </c>
      <c r="N44">
        <v>2</v>
      </c>
      <c r="O44">
        <v>2746319</v>
      </c>
      <c r="P44">
        <v>232</v>
      </c>
      <c r="Q44">
        <v>2629616</v>
      </c>
      <c r="R44">
        <v>13</v>
      </c>
    </row>
    <row r="45" spans="1:18" x14ac:dyDescent="0.3">
      <c r="A45" s="1">
        <v>44206</v>
      </c>
      <c r="B45">
        <v>28</v>
      </c>
      <c r="C45">
        <v>3</v>
      </c>
      <c r="G45">
        <v>1263</v>
      </c>
      <c r="H45">
        <v>107367</v>
      </c>
      <c r="I45">
        <v>120828</v>
      </c>
      <c r="J45">
        <f t="shared" si="0"/>
        <v>4</v>
      </c>
      <c r="K45">
        <f t="shared" si="1"/>
        <v>4</v>
      </c>
      <c r="L45">
        <f t="shared" si="2"/>
        <v>5</v>
      </c>
      <c r="M45">
        <f>28980</f>
        <v>28980</v>
      </c>
      <c r="N45">
        <v>2</v>
      </c>
      <c r="O45">
        <v>2746319</v>
      </c>
      <c r="P45">
        <v>232</v>
      </c>
      <c r="Q45">
        <v>2629616</v>
      </c>
      <c r="R45">
        <v>13</v>
      </c>
    </row>
    <row r="46" spans="1:18" x14ac:dyDescent="0.3">
      <c r="A46" s="1">
        <v>44213</v>
      </c>
      <c r="B46">
        <v>25</v>
      </c>
      <c r="C46">
        <v>3</v>
      </c>
      <c r="G46">
        <v>1066</v>
      </c>
      <c r="H46">
        <v>96729</v>
      </c>
      <c r="I46">
        <v>119873</v>
      </c>
      <c r="J46">
        <f t="shared" si="0"/>
        <v>4</v>
      </c>
      <c r="K46">
        <f t="shared" si="1"/>
        <v>4</v>
      </c>
      <c r="L46">
        <f t="shared" si="2"/>
        <v>5</v>
      </c>
      <c r="M46">
        <f>28980</f>
        <v>28980</v>
      </c>
      <c r="N46">
        <v>2</v>
      </c>
      <c r="O46">
        <v>2746319</v>
      </c>
      <c r="P46">
        <v>232</v>
      </c>
      <c r="Q46">
        <v>2629616</v>
      </c>
      <c r="R46">
        <v>13</v>
      </c>
    </row>
    <row r="47" spans="1:18" x14ac:dyDescent="0.3">
      <c r="A47" s="1">
        <v>44220</v>
      </c>
      <c r="B47">
        <v>25</v>
      </c>
      <c r="C47">
        <v>2</v>
      </c>
      <c r="G47">
        <v>935</v>
      </c>
      <c r="H47">
        <v>91658</v>
      </c>
      <c r="I47">
        <v>106029</v>
      </c>
      <c r="J47">
        <f t="shared" si="0"/>
        <v>3</v>
      </c>
      <c r="K47">
        <f t="shared" si="1"/>
        <v>3</v>
      </c>
      <c r="L47">
        <f t="shared" si="2"/>
        <v>4</v>
      </c>
      <c r="M47">
        <f>28980</f>
        <v>28980</v>
      </c>
      <c r="N47">
        <v>2</v>
      </c>
      <c r="O47">
        <v>2746319</v>
      </c>
      <c r="P47">
        <v>232</v>
      </c>
      <c r="Q47">
        <v>2629616</v>
      </c>
      <c r="R47">
        <v>13</v>
      </c>
    </row>
    <row r="48" spans="1:18" x14ac:dyDescent="0.3">
      <c r="A48" s="1">
        <v>44227</v>
      </c>
      <c r="B48">
        <v>26</v>
      </c>
      <c r="C48">
        <v>3</v>
      </c>
      <c r="G48">
        <v>720</v>
      </c>
      <c r="H48">
        <v>80213</v>
      </c>
      <c r="I48">
        <v>99449</v>
      </c>
      <c r="J48">
        <f t="shared" si="0"/>
        <v>2</v>
      </c>
      <c r="K48">
        <f t="shared" si="1"/>
        <v>3</v>
      </c>
      <c r="L48">
        <f t="shared" si="2"/>
        <v>4</v>
      </c>
      <c r="M48">
        <f>28980</f>
        <v>28980</v>
      </c>
      <c r="N48">
        <v>2</v>
      </c>
      <c r="O48">
        <v>2746319</v>
      </c>
      <c r="P48">
        <v>232</v>
      </c>
      <c r="Q48">
        <v>2629616</v>
      </c>
      <c r="R48">
        <v>13</v>
      </c>
    </row>
    <row r="49" spans="1:18" x14ac:dyDescent="0.3">
      <c r="A49" s="1">
        <v>44234</v>
      </c>
      <c r="B49">
        <v>25</v>
      </c>
      <c r="C49">
        <v>2</v>
      </c>
      <c r="G49">
        <v>646</v>
      </c>
      <c r="H49">
        <v>77459</v>
      </c>
      <c r="I49">
        <v>88267</v>
      </c>
      <c r="J49">
        <f t="shared" si="0"/>
        <v>2</v>
      </c>
      <c r="K49">
        <f t="shared" si="1"/>
        <v>3</v>
      </c>
      <c r="L49">
        <f t="shared" si="2"/>
        <v>3</v>
      </c>
      <c r="M49">
        <f>28980</f>
        <v>28980</v>
      </c>
      <c r="N49">
        <v>2</v>
      </c>
      <c r="O49">
        <v>2746319</v>
      </c>
      <c r="P49">
        <v>232</v>
      </c>
      <c r="Q49">
        <v>2629616</v>
      </c>
      <c r="R49">
        <v>13</v>
      </c>
    </row>
    <row r="50" spans="1:18" x14ac:dyDescent="0.3">
      <c r="A50" s="1">
        <v>44241</v>
      </c>
      <c r="B50">
        <v>24</v>
      </c>
      <c r="C50">
        <v>3</v>
      </c>
      <c r="G50">
        <v>661</v>
      </c>
      <c r="H50">
        <v>86318</v>
      </c>
      <c r="I50">
        <v>77698</v>
      </c>
      <c r="J50">
        <f t="shared" si="0"/>
        <v>2</v>
      </c>
      <c r="K50">
        <f t="shared" si="1"/>
        <v>3</v>
      </c>
      <c r="L50">
        <f t="shared" si="2"/>
        <v>3</v>
      </c>
      <c r="M50">
        <f>28980</f>
        <v>28980</v>
      </c>
      <c r="N50">
        <v>2</v>
      </c>
      <c r="O50">
        <v>2746319</v>
      </c>
      <c r="P50">
        <v>232</v>
      </c>
      <c r="Q50">
        <v>2629616</v>
      </c>
      <c r="R50">
        <v>13</v>
      </c>
    </row>
    <row r="51" spans="1:18" x14ac:dyDescent="0.3">
      <c r="A51" s="1">
        <v>44248</v>
      </c>
      <c r="B51">
        <v>28</v>
      </c>
      <c r="C51">
        <v>2</v>
      </c>
      <c r="G51">
        <v>747</v>
      </c>
      <c r="H51">
        <v>105350</v>
      </c>
      <c r="I51">
        <v>85738</v>
      </c>
      <c r="J51">
        <f t="shared" si="0"/>
        <v>3</v>
      </c>
      <c r="K51">
        <f t="shared" si="1"/>
        <v>4</v>
      </c>
      <c r="L51">
        <f t="shared" si="2"/>
        <v>3</v>
      </c>
      <c r="M51">
        <f>28980</f>
        <v>28980</v>
      </c>
      <c r="N51">
        <v>2</v>
      </c>
      <c r="O51">
        <v>2746319</v>
      </c>
      <c r="P51">
        <v>232</v>
      </c>
      <c r="Q51">
        <v>2629616</v>
      </c>
      <c r="R51">
        <v>13</v>
      </c>
    </row>
    <row r="52" spans="1:18" x14ac:dyDescent="0.3">
      <c r="A52" s="1">
        <v>44255</v>
      </c>
      <c r="B52">
        <v>24</v>
      </c>
      <c r="C52">
        <v>2</v>
      </c>
      <c r="G52">
        <v>707</v>
      </c>
      <c r="H52">
        <v>114179</v>
      </c>
      <c r="I52">
        <v>93300</v>
      </c>
      <c r="J52">
        <f t="shared" si="0"/>
        <v>2</v>
      </c>
      <c r="K52">
        <f t="shared" si="1"/>
        <v>4</v>
      </c>
      <c r="L52">
        <f t="shared" si="2"/>
        <v>4</v>
      </c>
      <c r="M52">
        <f>28980</f>
        <v>28980</v>
      </c>
      <c r="N52">
        <v>2</v>
      </c>
      <c r="O52">
        <v>2746319</v>
      </c>
      <c r="P52">
        <v>232</v>
      </c>
      <c r="Q52">
        <v>2629616</v>
      </c>
      <c r="R52">
        <v>13</v>
      </c>
    </row>
    <row r="53" spans="1:18" x14ac:dyDescent="0.3">
      <c r="A53" s="1">
        <v>44262</v>
      </c>
      <c r="B53">
        <v>24</v>
      </c>
      <c r="C53">
        <v>2</v>
      </c>
      <c r="G53">
        <v>849</v>
      </c>
      <c r="H53">
        <v>148024</v>
      </c>
      <c r="I53">
        <v>121278</v>
      </c>
      <c r="J53">
        <f t="shared" si="0"/>
        <v>3</v>
      </c>
      <c r="K53">
        <f t="shared" si="1"/>
        <v>5</v>
      </c>
      <c r="L53">
        <f t="shared" si="2"/>
        <v>5</v>
      </c>
      <c r="M53">
        <f>28980</f>
        <v>28980</v>
      </c>
      <c r="N53">
        <v>2</v>
      </c>
      <c r="O53">
        <v>2746319</v>
      </c>
      <c r="P53">
        <v>232</v>
      </c>
      <c r="Q53">
        <v>2629616</v>
      </c>
      <c r="R53">
        <v>13</v>
      </c>
    </row>
    <row r="54" spans="1:18" x14ac:dyDescent="0.3">
      <c r="A54" s="1">
        <v>44269</v>
      </c>
      <c r="B54">
        <v>27</v>
      </c>
      <c r="C54">
        <v>2</v>
      </c>
      <c r="G54">
        <v>1148</v>
      </c>
      <c r="H54">
        <v>240065</v>
      </c>
      <c r="I54">
        <v>140265</v>
      </c>
      <c r="J54">
        <f t="shared" si="0"/>
        <v>4</v>
      </c>
      <c r="K54">
        <f t="shared" si="1"/>
        <v>9</v>
      </c>
      <c r="L54">
        <f t="shared" si="2"/>
        <v>5</v>
      </c>
      <c r="M54">
        <f>28980</f>
        <v>28980</v>
      </c>
      <c r="N54">
        <v>2</v>
      </c>
      <c r="O54">
        <v>2746319</v>
      </c>
      <c r="P54">
        <v>232</v>
      </c>
      <c r="Q54">
        <v>2629616</v>
      </c>
      <c r="R54">
        <v>13</v>
      </c>
    </row>
    <row r="55" spans="1:18" x14ac:dyDescent="0.3">
      <c r="A55" s="1">
        <v>44276</v>
      </c>
      <c r="B55">
        <v>28</v>
      </c>
      <c r="C55">
        <v>3</v>
      </c>
      <c r="G55">
        <v>1796</v>
      </c>
      <c r="H55">
        <v>372294</v>
      </c>
      <c r="I55">
        <v>193458</v>
      </c>
      <c r="J55">
        <f t="shared" si="0"/>
        <v>6</v>
      </c>
      <c r="K55">
        <f t="shared" si="1"/>
        <v>14</v>
      </c>
      <c r="L55">
        <f t="shared" si="2"/>
        <v>7</v>
      </c>
      <c r="M55">
        <f>28980</f>
        <v>28980</v>
      </c>
      <c r="N55">
        <v>2</v>
      </c>
      <c r="O55">
        <v>2746319</v>
      </c>
      <c r="P55">
        <v>232</v>
      </c>
      <c r="Q55">
        <v>2629616</v>
      </c>
      <c r="R55">
        <v>13</v>
      </c>
    </row>
    <row r="56" spans="1:18" x14ac:dyDescent="0.3">
      <c r="A56" s="1">
        <v>44283</v>
      </c>
      <c r="B56">
        <v>30</v>
      </c>
      <c r="C56">
        <v>3</v>
      </c>
      <c r="G56">
        <v>3069</v>
      </c>
      <c r="H56">
        <v>513123</v>
      </c>
      <c r="I56">
        <v>305545</v>
      </c>
      <c r="J56">
        <f t="shared" si="0"/>
        <v>11</v>
      </c>
      <c r="K56">
        <f t="shared" si="1"/>
        <v>19</v>
      </c>
      <c r="L56">
        <f t="shared" si="2"/>
        <v>12</v>
      </c>
      <c r="M56">
        <f>28980</f>
        <v>28980</v>
      </c>
      <c r="N56">
        <v>2</v>
      </c>
      <c r="O56">
        <v>2746319</v>
      </c>
      <c r="P56">
        <v>232</v>
      </c>
      <c r="Q56">
        <v>2629616</v>
      </c>
      <c r="R56">
        <v>13</v>
      </c>
    </row>
    <row r="57" spans="1:18" x14ac:dyDescent="0.3">
      <c r="A57" s="1">
        <v>44290</v>
      </c>
      <c r="B57">
        <v>38</v>
      </c>
      <c r="C57">
        <v>5</v>
      </c>
      <c r="G57">
        <v>4650</v>
      </c>
      <c r="H57">
        <v>871333</v>
      </c>
      <c r="I57">
        <v>451211</v>
      </c>
      <c r="J57">
        <f t="shared" si="0"/>
        <v>16</v>
      </c>
      <c r="K57">
        <f t="shared" si="1"/>
        <v>32</v>
      </c>
      <c r="L57">
        <f t="shared" si="2"/>
        <v>17</v>
      </c>
      <c r="M57">
        <f>28980</f>
        <v>28980</v>
      </c>
      <c r="N57">
        <v>2</v>
      </c>
      <c r="O57">
        <v>2746319</v>
      </c>
      <c r="P57">
        <v>232</v>
      </c>
      <c r="Q57">
        <v>2629616</v>
      </c>
      <c r="R57">
        <v>13</v>
      </c>
    </row>
    <row r="58" spans="1:18" x14ac:dyDescent="0.3">
      <c r="A58" s="1">
        <v>44297</v>
      </c>
      <c r="B58">
        <v>48</v>
      </c>
      <c r="C58">
        <v>8</v>
      </c>
      <c r="G58">
        <v>7868</v>
      </c>
      <c r="H58">
        <v>1427358</v>
      </c>
      <c r="I58">
        <v>726814</v>
      </c>
      <c r="J58">
        <f t="shared" si="0"/>
        <v>27</v>
      </c>
      <c r="K58">
        <f t="shared" si="1"/>
        <v>52</v>
      </c>
      <c r="L58">
        <f t="shared" si="2"/>
        <v>28</v>
      </c>
      <c r="M58">
        <f>28980</f>
        <v>28980</v>
      </c>
      <c r="N58">
        <v>2</v>
      </c>
      <c r="O58">
        <v>2746319</v>
      </c>
      <c r="P58">
        <v>232</v>
      </c>
      <c r="Q58">
        <v>2629616</v>
      </c>
      <c r="R58">
        <v>13</v>
      </c>
    </row>
    <row r="59" spans="1:18" x14ac:dyDescent="0.3">
      <c r="A59" s="1">
        <v>44304</v>
      </c>
      <c r="B59">
        <v>75</v>
      </c>
      <c r="C59">
        <v>13</v>
      </c>
      <c r="G59">
        <v>15137</v>
      </c>
      <c r="H59">
        <v>2169006</v>
      </c>
      <c r="I59">
        <v>1272957</v>
      </c>
      <c r="J59">
        <f t="shared" si="0"/>
        <v>52</v>
      </c>
      <c r="K59">
        <f t="shared" si="1"/>
        <v>79</v>
      </c>
      <c r="L59">
        <f t="shared" si="2"/>
        <v>48</v>
      </c>
      <c r="M59">
        <f>28980</f>
        <v>28980</v>
      </c>
      <c r="N59">
        <v>2</v>
      </c>
      <c r="O59">
        <v>2746319</v>
      </c>
      <c r="P59">
        <v>232</v>
      </c>
      <c r="Q59">
        <v>2629616</v>
      </c>
      <c r="R59">
        <v>13</v>
      </c>
    </row>
    <row r="60" spans="1:18" x14ac:dyDescent="0.3">
      <c r="A60" s="1">
        <v>44311</v>
      </c>
      <c r="B60">
        <v>73</v>
      </c>
      <c r="C60">
        <v>13</v>
      </c>
      <c r="G60">
        <v>23214</v>
      </c>
      <c r="H60">
        <v>2597809</v>
      </c>
      <c r="I60">
        <v>1903768</v>
      </c>
      <c r="J60">
        <f t="shared" si="0"/>
        <v>80</v>
      </c>
      <c r="K60">
        <f t="shared" si="1"/>
        <v>95</v>
      </c>
      <c r="L60">
        <f t="shared" si="2"/>
        <v>72</v>
      </c>
      <c r="M60">
        <f>28980</f>
        <v>28980</v>
      </c>
      <c r="N60">
        <v>2</v>
      </c>
      <c r="O60">
        <v>2746319</v>
      </c>
      <c r="P60">
        <v>232</v>
      </c>
      <c r="Q60">
        <v>2629616</v>
      </c>
      <c r="R60">
        <v>13</v>
      </c>
    </row>
    <row r="61" spans="1:18" x14ac:dyDescent="0.3">
      <c r="A61" s="1">
        <v>44318</v>
      </c>
      <c r="B61">
        <v>65</v>
      </c>
      <c r="C61">
        <v>14</v>
      </c>
      <c r="G61">
        <v>26875</v>
      </c>
      <c r="H61">
        <v>2746319</v>
      </c>
      <c r="I61">
        <v>2329750</v>
      </c>
      <c r="J61">
        <f t="shared" si="0"/>
        <v>93</v>
      </c>
      <c r="K61">
        <f t="shared" si="1"/>
        <v>100</v>
      </c>
      <c r="L61">
        <f t="shared" si="2"/>
        <v>89</v>
      </c>
      <c r="M61">
        <f>28980</f>
        <v>28980</v>
      </c>
      <c r="N61">
        <v>2</v>
      </c>
      <c r="O61">
        <v>2746319</v>
      </c>
      <c r="P61">
        <v>232</v>
      </c>
      <c r="Q61">
        <v>2629616</v>
      </c>
      <c r="R61">
        <v>13</v>
      </c>
    </row>
    <row r="62" spans="1:18" x14ac:dyDescent="0.3">
      <c r="A62" s="1">
        <v>44325</v>
      </c>
      <c r="B62">
        <v>61</v>
      </c>
      <c r="C62">
        <v>12</v>
      </c>
      <c r="G62">
        <v>27920</v>
      </c>
      <c r="H62">
        <v>2387151</v>
      </c>
      <c r="I62">
        <v>2477533</v>
      </c>
      <c r="J62">
        <f t="shared" si="0"/>
        <v>96</v>
      </c>
      <c r="K62">
        <f t="shared" si="1"/>
        <v>87</v>
      </c>
      <c r="L62">
        <f t="shared" si="2"/>
        <v>94</v>
      </c>
      <c r="M62">
        <f>28980</f>
        <v>28980</v>
      </c>
      <c r="N62">
        <v>2</v>
      </c>
      <c r="O62">
        <v>2746319</v>
      </c>
      <c r="P62">
        <v>232</v>
      </c>
      <c r="Q62">
        <v>2629616</v>
      </c>
      <c r="R62">
        <v>13</v>
      </c>
    </row>
    <row r="63" spans="1:18" x14ac:dyDescent="0.3">
      <c r="A63" s="1">
        <v>44332</v>
      </c>
      <c r="B63">
        <v>53</v>
      </c>
      <c r="C63">
        <v>9</v>
      </c>
      <c r="G63">
        <v>28980</v>
      </c>
      <c r="H63">
        <v>1845729</v>
      </c>
      <c r="I63">
        <v>2629616</v>
      </c>
      <c r="J63">
        <f t="shared" si="0"/>
        <v>100</v>
      </c>
      <c r="K63">
        <f t="shared" si="1"/>
        <v>67</v>
      </c>
      <c r="L63">
        <f t="shared" si="2"/>
        <v>100</v>
      </c>
      <c r="M63">
        <f>28980</f>
        <v>28980</v>
      </c>
      <c r="N63">
        <v>2</v>
      </c>
      <c r="O63">
        <v>2746319</v>
      </c>
      <c r="P63">
        <v>232</v>
      </c>
      <c r="Q63">
        <v>2629616</v>
      </c>
      <c r="R63">
        <v>13</v>
      </c>
    </row>
    <row r="64" spans="1:18" x14ac:dyDescent="0.3">
      <c r="A64" s="1">
        <v>44339</v>
      </c>
      <c r="B64">
        <v>48</v>
      </c>
      <c r="C64">
        <v>6</v>
      </c>
      <c r="G64">
        <v>26699</v>
      </c>
      <c r="H64">
        <v>1364633</v>
      </c>
      <c r="I64">
        <v>2028125</v>
      </c>
      <c r="J64">
        <f t="shared" si="0"/>
        <v>92</v>
      </c>
      <c r="K64">
        <f t="shared" si="1"/>
        <v>50</v>
      </c>
      <c r="L64">
        <f t="shared" si="2"/>
        <v>77</v>
      </c>
      <c r="M64">
        <f>28980</f>
        <v>28980</v>
      </c>
      <c r="N64">
        <v>2</v>
      </c>
      <c r="O64">
        <v>2746319</v>
      </c>
      <c r="P64">
        <v>232</v>
      </c>
      <c r="Q64">
        <v>2629616</v>
      </c>
      <c r="R64">
        <v>13</v>
      </c>
    </row>
    <row r="65" spans="1:18" x14ac:dyDescent="0.3">
      <c r="A65" s="1">
        <v>44346</v>
      </c>
      <c r="B65">
        <v>44</v>
      </c>
      <c r="C65">
        <v>6</v>
      </c>
      <c r="G65">
        <v>20787</v>
      </c>
      <c r="H65">
        <v>914841</v>
      </c>
      <c r="I65">
        <v>1529935</v>
      </c>
      <c r="J65">
        <f t="shared" si="0"/>
        <v>72</v>
      </c>
      <c r="K65">
        <f t="shared" si="1"/>
        <v>33</v>
      </c>
      <c r="L65">
        <f t="shared" si="2"/>
        <v>58</v>
      </c>
      <c r="M65">
        <f>28980</f>
        <v>28980</v>
      </c>
      <c r="N65">
        <v>2</v>
      </c>
      <c r="O65">
        <v>2746319</v>
      </c>
      <c r="P65">
        <v>232</v>
      </c>
      <c r="Q65">
        <v>2629616</v>
      </c>
      <c r="R65">
        <v>13</v>
      </c>
    </row>
    <row r="66" spans="1:18" x14ac:dyDescent="0.3">
      <c r="A66" s="1">
        <v>44353</v>
      </c>
      <c r="B66">
        <v>37</v>
      </c>
      <c r="C66">
        <v>5</v>
      </c>
      <c r="G66">
        <v>23622</v>
      </c>
      <c r="H66">
        <v>630631</v>
      </c>
      <c r="I66">
        <v>1059078</v>
      </c>
      <c r="J66">
        <f t="shared" si="0"/>
        <v>82</v>
      </c>
      <c r="K66">
        <f t="shared" si="1"/>
        <v>23</v>
      </c>
      <c r="L66">
        <f t="shared" si="2"/>
        <v>40</v>
      </c>
      <c r="M66">
        <f>28980</f>
        <v>28980</v>
      </c>
      <c r="N66">
        <v>2</v>
      </c>
      <c r="O66">
        <v>2746319</v>
      </c>
      <c r="P66">
        <v>232</v>
      </c>
      <c r="Q66">
        <v>2629616</v>
      </c>
      <c r="R66">
        <v>13</v>
      </c>
    </row>
    <row r="67" spans="1:18" x14ac:dyDescent="0.3">
      <c r="A67" s="1">
        <v>44360</v>
      </c>
      <c r="B67">
        <v>35</v>
      </c>
      <c r="C67">
        <v>4</v>
      </c>
      <c r="G67">
        <v>16334</v>
      </c>
      <c r="H67">
        <v>442329</v>
      </c>
      <c r="I67">
        <v>722588</v>
      </c>
      <c r="J67">
        <f t="shared" si="0"/>
        <v>56</v>
      </c>
      <c r="K67">
        <f t="shared" si="1"/>
        <v>16</v>
      </c>
      <c r="L67">
        <f t="shared" si="2"/>
        <v>27</v>
      </c>
      <c r="M67">
        <f>28980</f>
        <v>28980</v>
      </c>
      <c r="N67">
        <v>2</v>
      </c>
      <c r="O67">
        <v>2746319</v>
      </c>
      <c r="P67">
        <v>232</v>
      </c>
      <c r="Q67">
        <v>2629616</v>
      </c>
      <c r="R67">
        <v>13</v>
      </c>
    </row>
    <row r="68" spans="1:18" x14ac:dyDescent="0.3">
      <c r="A68" s="1">
        <v>44367</v>
      </c>
      <c r="B68">
        <v>36</v>
      </c>
      <c r="C68">
        <v>4</v>
      </c>
      <c r="G68">
        <v>9042</v>
      </c>
      <c r="H68">
        <v>351058</v>
      </c>
      <c r="I68">
        <v>485158</v>
      </c>
      <c r="J68">
        <f t="shared" ref="J68:J98" si="3">ROUND(100*((G68-N68)/(M68-N68)),0)</f>
        <v>31</v>
      </c>
      <c r="K68">
        <f t="shared" ref="K68:K98" si="4">ROUND(100*((H68-P68)/(O68-P68)),0)</f>
        <v>13</v>
      </c>
      <c r="L68">
        <f t="shared" ref="L68:L98" si="5">ROUND(100*((I68-R68)/(Q68-R68)),0)</f>
        <v>18</v>
      </c>
      <c r="M68">
        <f>28980</f>
        <v>28980</v>
      </c>
      <c r="N68">
        <v>2</v>
      </c>
      <c r="O68">
        <v>2746319</v>
      </c>
      <c r="P68">
        <v>232</v>
      </c>
      <c r="Q68">
        <v>2629616</v>
      </c>
      <c r="R68">
        <v>13</v>
      </c>
    </row>
    <row r="69" spans="1:18" x14ac:dyDescent="0.3">
      <c r="A69" s="1">
        <v>44374</v>
      </c>
      <c r="B69">
        <v>36</v>
      </c>
      <c r="C69">
        <v>3</v>
      </c>
      <c r="G69">
        <v>6250</v>
      </c>
      <c r="H69">
        <v>312298</v>
      </c>
      <c r="I69">
        <v>407002</v>
      </c>
      <c r="J69">
        <f t="shared" si="3"/>
        <v>22</v>
      </c>
      <c r="K69">
        <f t="shared" si="4"/>
        <v>11</v>
      </c>
      <c r="L69">
        <f t="shared" si="5"/>
        <v>15</v>
      </c>
      <c r="M69">
        <f>28980</f>
        <v>28980</v>
      </c>
      <c r="N69">
        <v>2</v>
      </c>
      <c r="O69">
        <v>2746319</v>
      </c>
      <c r="P69">
        <v>232</v>
      </c>
      <c r="Q69">
        <v>2629616</v>
      </c>
      <c r="R69">
        <v>13</v>
      </c>
    </row>
    <row r="70" spans="1:18" x14ac:dyDescent="0.3">
      <c r="A70" s="1">
        <v>44381</v>
      </c>
      <c r="B70">
        <v>31</v>
      </c>
      <c r="C70">
        <v>3</v>
      </c>
      <c r="G70">
        <v>6039</v>
      </c>
      <c r="H70">
        <v>291499</v>
      </c>
      <c r="I70">
        <v>316864</v>
      </c>
      <c r="J70">
        <f t="shared" si="3"/>
        <v>21</v>
      </c>
      <c r="K70">
        <f t="shared" si="4"/>
        <v>11</v>
      </c>
      <c r="L70">
        <f t="shared" si="5"/>
        <v>12</v>
      </c>
      <c r="M70">
        <f>28980</f>
        <v>28980</v>
      </c>
      <c r="N70">
        <v>2</v>
      </c>
      <c r="O70">
        <v>2746319</v>
      </c>
      <c r="P70">
        <v>232</v>
      </c>
      <c r="Q70">
        <v>2629616</v>
      </c>
      <c r="R70">
        <v>13</v>
      </c>
    </row>
    <row r="71" spans="1:18" x14ac:dyDescent="0.3">
      <c r="A71" s="1">
        <v>44388</v>
      </c>
      <c r="B71">
        <v>29</v>
      </c>
      <c r="C71">
        <v>3</v>
      </c>
      <c r="G71">
        <v>5568</v>
      </c>
      <c r="H71">
        <v>269016</v>
      </c>
      <c r="I71">
        <v>294717</v>
      </c>
      <c r="J71">
        <f t="shared" si="3"/>
        <v>19</v>
      </c>
      <c r="K71">
        <f t="shared" si="4"/>
        <v>10</v>
      </c>
      <c r="L71">
        <f t="shared" si="5"/>
        <v>11</v>
      </c>
      <c r="M71">
        <f>28980</f>
        <v>28980</v>
      </c>
      <c r="N71">
        <v>2</v>
      </c>
      <c r="O71">
        <v>2746319</v>
      </c>
      <c r="P71">
        <v>232</v>
      </c>
      <c r="Q71">
        <v>2629616</v>
      </c>
      <c r="R71">
        <v>13</v>
      </c>
    </row>
    <row r="72" spans="1:18" x14ac:dyDescent="0.3">
      <c r="A72" s="1">
        <v>44395</v>
      </c>
      <c r="B72">
        <v>26</v>
      </c>
      <c r="C72">
        <v>2</v>
      </c>
      <c r="G72">
        <v>6945</v>
      </c>
      <c r="H72">
        <v>266215</v>
      </c>
      <c r="I72">
        <v>273253</v>
      </c>
      <c r="J72">
        <f t="shared" si="3"/>
        <v>24</v>
      </c>
      <c r="K72">
        <f t="shared" si="4"/>
        <v>10</v>
      </c>
      <c r="L72">
        <f t="shared" si="5"/>
        <v>10</v>
      </c>
      <c r="M72">
        <f>28980</f>
        <v>28980</v>
      </c>
      <c r="N72">
        <v>2</v>
      </c>
      <c r="O72">
        <v>2746319</v>
      </c>
      <c r="P72">
        <v>232</v>
      </c>
      <c r="Q72">
        <v>2629616</v>
      </c>
      <c r="R72">
        <v>13</v>
      </c>
    </row>
    <row r="73" spans="1:18" x14ac:dyDescent="0.3">
      <c r="A73" s="1">
        <v>44402</v>
      </c>
      <c r="B73">
        <v>25</v>
      </c>
      <c r="C73">
        <v>2</v>
      </c>
      <c r="G73">
        <v>3799</v>
      </c>
      <c r="H73">
        <v>283248</v>
      </c>
      <c r="I73">
        <v>277558</v>
      </c>
      <c r="J73">
        <f t="shared" si="3"/>
        <v>13</v>
      </c>
      <c r="K73">
        <f t="shared" si="4"/>
        <v>10</v>
      </c>
      <c r="L73">
        <f t="shared" si="5"/>
        <v>11</v>
      </c>
      <c r="M73">
        <f>28980</f>
        <v>28980</v>
      </c>
      <c r="N73">
        <v>2</v>
      </c>
      <c r="O73">
        <v>2746319</v>
      </c>
      <c r="P73">
        <v>232</v>
      </c>
      <c r="Q73">
        <v>2629616</v>
      </c>
      <c r="R73">
        <v>13</v>
      </c>
    </row>
    <row r="74" spans="1:18" x14ac:dyDescent="0.3">
      <c r="A74" s="1">
        <v>44409</v>
      </c>
      <c r="B74">
        <v>26</v>
      </c>
      <c r="C74">
        <v>3</v>
      </c>
      <c r="G74">
        <v>3509</v>
      </c>
      <c r="H74">
        <v>278819</v>
      </c>
      <c r="I74">
        <v>279040</v>
      </c>
      <c r="J74">
        <f t="shared" si="3"/>
        <v>12</v>
      </c>
      <c r="K74">
        <f t="shared" si="4"/>
        <v>10</v>
      </c>
      <c r="L74">
        <f t="shared" si="5"/>
        <v>11</v>
      </c>
      <c r="M74">
        <f>28980</f>
        <v>28980</v>
      </c>
      <c r="N74">
        <v>2</v>
      </c>
      <c r="O74">
        <v>2746319</v>
      </c>
      <c r="P74">
        <v>232</v>
      </c>
      <c r="Q74">
        <v>2629616</v>
      </c>
      <c r="R74">
        <v>13</v>
      </c>
    </row>
    <row r="75" spans="1:18" x14ac:dyDescent="0.3">
      <c r="A75" s="1">
        <v>44416</v>
      </c>
      <c r="B75">
        <v>27</v>
      </c>
      <c r="C75">
        <v>3</v>
      </c>
      <c r="G75">
        <v>3361</v>
      </c>
      <c r="H75">
        <v>258403</v>
      </c>
      <c r="I75">
        <v>276368</v>
      </c>
      <c r="J75">
        <f t="shared" si="3"/>
        <v>12</v>
      </c>
      <c r="K75">
        <f t="shared" si="4"/>
        <v>9</v>
      </c>
      <c r="L75">
        <f t="shared" si="5"/>
        <v>11</v>
      </c>
      <c r="M75">
        <f>28980</f>
        <v>28980</v>
      </c>
      <c r="N75">
        <v>2</v>
      </c>
      <c r="O75">
        <v>2746319</v>
      </c>
      <c r="P75">
        <v>232</v>
      </c>
      <c r="Q75">
        <v>2629616</v>
      </c>
      <c r="R75">
        <v>13</v>
      </c>
    </row>
    <row r="76" spans="1:18" x14ac:dyDescent="0.3">
      <c r="A76" s="1">
        <v>44423</v>
      </c>
      <c r="B76">
        <v>26</v>
      </c>
      <c r="C76">
        <v>2</v>
      </c>
      <c r="G76">
        <v>3146</v>
      </c>
      <c r="H76">
        <v>231582</v>
      </c>
      <c r="I76">
        <v>260538</v>
      </c>
      <c r="J76">
        <f t="shared" si="3"/>
        <v>11</v>
      </c>
      <c r="K76">
        <f t="shared" si="4"/>
        <v>8</v>
      </c>
      <c r="L76">
        <f t="shared" si="5"/>
        <v>10</v>
      </c>
      <c r="M76">
        <f>28980</f>
        <v>28980</v>
      </c>
      <c r="N76">
        <v>2</v>
      </c>
      <c r="O76">
        <v>2746319</v>
      </c>
      <c r="P76">
        <v>232</v>
      </c>
      <c r="Q76">
        <v>2629616</v>
      </c>
      <c r="R76">
        <v>13</v>
      </c>
    </row>
    <row r="77" spans="1:18" x14ac:dyDescent="0.3">
      <c r="A77" s="1">
        <v>44430</v>
      </c>
      <c r="B77">
        <v>25</v>
      </c>
      <c r="C77">
        <v>2</v>
      </c>
      <c r="G77">
        <v>3461</v>
      </c>
      <c r="H77">
        <v>270502</v>
      </c>
      <c r="I77">
        <v>252131</v>
      </c>
      <c r="J77">
        <f t="shared" si="3"/>
        <v>12</v>
      </c>
      <c r="K77">
        <f t="shared" si="4"/>
        <v>10</v>
      </c>
      <c r="L77">
        <f t="shared" si="5"/>
        <v>10</v>
      </c>
      <c r="M77">
        <f>28980</f>
        <v>28980</v>
      </c>
      <c r="N77">
        <v>2</v>
      </c>
      <c r="O77">
        <v>2746319</v>
      </c>
      <c r="P77">
        <v>232</v>
      </c>
      <c r="Q77">
        <v>2629616</v>
      </c>
      <c r="R77">
        <v>13</v>
      </c>
    </row>
    <row r="78" spans="1:18" x14ac:dyDescent="0.3">
      <c r="A78" s="1">
        <v>44437</v>
      </c>
      <c r="B78">
        <v>25</v>
      </c>
      <c r="C78">
        <v>2</v>
      </c>
      <c r="G78">
        <v>2707</v>
      </c>
      <c r="H78">
        <v>293568</v>
      </c>
      <c r="I78">
        <v>249460</v>
      </c>
      <c r="J78">
        <f t="shared" si="3"/>
        <v>9</v>
      </c>
      <c r="K78">
        <f t="shared" si="4"/>
        <v>11</v>
      </c>
      <c r="L78">
        <f t="shared" si="5"/>
        <v>9</v>
      </c>
      <c r="M78">
        <f>28980</f>
        <v>28980</v>
      </c>
      <c r="N78">
        <v>2</v>
      </c>
      <c r="O78">
        <v>2746319</v>
      </c>
      <c r="P78">
        <v>232</v>
      </c>
      <c r="Q78">
        <v>2629616</v>
      </c>
      <c r="R78">
        <v>13</v>
      </c>
    </row>
    <row r="79" spans="1:18" x14ac:dyDescent="0.3">
      <c r="A79" s="1">
        <v>44444</v>
      </c>
      <c r="B79">
        <v>24</v>
      </c>
      <c r="C79">
        <v>2</v>
      </c>
      <c r="G79">
        <v>2121</v>
      </c>
      <c r="H79">
        <v>244551</v>
      </c>
      <c r="I79">
        <v>265543</v>
      </c>
      <c r="J79">
        <f t="shared" si="3"/>
        <v>7</v>
      </c>
      <c r="K79">
        <f t="shared" si="4"/>
        <v>9</v>
      </c>
      <c r="L79">
        <f t="shared" si="5"/>
        <v>10</v>
      </c>
      <c r="M79">
        <f>28980</f>
        <v>28980</v>
      </c>
      <c r="N79">
        <v>2</v>
      </c>
      <c r="O79">
        <v>2746319</v>
      </c>
      <c r="P79">
        <v>232</v>
      </c>
      <c r="Q79">
        <v>2629616</v>
      </c>
      <c r="R79">
        <v>13</v>
      </c>
    </row>
    <row r="80" spans="1:18" x14ac:dyDescent="0.3">
      <c r="A80" s="1">
        <v>44451</v>
      </c>
      <c r="B80">
        <v>24</v>
      </c>
      <c r="C80">
        <v>2</v>
      </c>
      <c r="G80">
        <v>2181</v>
      </c>
      <c r="H80">
        <v>214849</v>
      </c>
      <c r="I80">
        <v>268233</v>
      </c>
      <c r="J80">
        <f t="shared" si="3"/>
        <v>8</v>
      </c>
      <c r="K80">
        <f t="shared" si="4"/>
        <v>8</v>
      </c>
      <c r="L80">
        <f t="shared" si="5"/>
        <v>10</v>
      </c>
      <c r="M80">
        <f>28980</f>
        <v>28980</v>
      </c>
      <c r="N80">
        <v>2</v>
      </c>
      <c r="O80">
        <v>2746319</v>
      </c>
      <c r="P80">
        <v>232</v>
      </c>
      <c r="Q80">
        <v>2629616</v>
      </c>
      <c r="R80">
        <v>13</v>
      </c>
    </row>
    <row r="81" spans="1:18" x14ac:dyDescent="0.3">
      <c r="A81" s="1">
        <v>44458</v>
      </c>
      <c r="B81">
        <v>24</v>
      </c>
      <c r="C81">
        <v>2</v>
      </c>
      <c r="G81">
        <v>2080</v>
      </c>
      <c r="H81">
        <v>204228</v>
      </c>
      <c r="I81">
        <v>230424</v>
      </c>
      <c r="J81">
        <f t="shared" si="3"/>
        <v>7</v>
      </c>
      <c r="K81">
        <f t="shared" si="4"/>
        <v>7</v>
      </c>
      <c r="L81">
        <f t="shared" si="5"/>
        <v>9</v>
      </c>
      <c r="M81">
        <f>28980</f>
        <v>28980</v>
      </c>
      <c r="N81">
        <v>2</v>
      </c>
      <c r="O81">
        <v>2746319</v>
      </c>
      <c r="P81">
        <v>232</v>
      </c>
      <c r="Q81">
        <v>2629616</v>
      </c>
      <c r="R81">
        <v>13</v>
      </c>
    </row>
    <row r="82" spans="1:18" x14ac:dyDescent="0.3">
      <c r="A82" s="1">
        <v>44465</v>
      </c>
      <c r="B82">
        <v>22</v>
      </c>
      <c r="C82">
        <v>2</v>
      </c>
      <c r="G82">
        <v>1898</v>
      </c>
      <c r="H82">
        <v>161362</v>
      </c>
      <c r="I82">
        <v>192148</v>
      </c>
      <c r="J82">
        <f t="shared" si="3"/>
        <v>7</v>
      </c>
      <c r="K82">
        <f t="shared" si="4"/>
        <v>6</v>
      </c>
      <c r="L82">
        <f t="shared" si="5"/>
        <v>7</v>
      </c>
      <c r="M82">
        <f>28980</f>
        <v>28980</v>
      </c>
      <c r="N82">
        <v>2</v>
      </c>
      <c r="O82">
        <v>2746319</v>
      </c>
      <c r="P82">
        <v>232</v>
      </c>
      <c r="Q82">
        <v>2629616</v>
      </c>
      <c r="R82">
        <v>13</v>
      </c>
    </row>
    <row r="83" spans="1:18" x14ac:dyDescent="0.3">
      <c r="A83" s="1">
        <v>44472</v>
      </c>
      <c r="B83">
        <v>20</v>
      </c>
      <c r="C83">
        <v>2</v>
      </c>
      <c r="G83">
        <v>1774</v>
      </c>
      <c r="H83">
        <v>139677</v>
      </c>
      <c r="I83">
        <v>177377</v>
      </c>
      <c r="J83">
        <f t="shared" si="3"/>
        <v>6</v>
      </c>
      <c r="K83">
        <f t="shared" si="4"/>
        <v>5</v>
      </c>
      <c r="L83">
        <f t="shared" si="5"/>
        <v>7</v>
      </c>
      <c r="M83">
        <f>28980</f>
        <v>28980</v>
      </c>
      <c r="N83">
        <v>2</v>
      </c>
      <c r="O83">
        <v>2746319</v>
      </c>
      <c r="P83">
        <v>232</v>
      </c>
      <c r="Q83">
        <v>2629616</v>
      </c>
      <c r="R83">
        <v>13</v>
      </c>
    </row>
    <row r="84" spans="1:18" x14ac:dyDescent="0.3">
      <c r="A84" s="1">
        <v>44479</v>
      </c>
      <c r="B84">
        <v>19</v>
      </c>
      <c r="C84">
        <v>2</v>
      </c>
      <c r="G84">
        <v>1535</v>
      </c>
      <c r="H84">
        <v>114489</v>
      </c>
      <c r="I84">
        <v>147836</v>
      </c>
      <c r="J84">
        <f t="shared" si="3"/>
        <v>5</v>
      </c>
      <c r="K84">
        <f t="shared" si="4"/>
        <v>4</v>
      </c>
      <c r="L84">
        <f t="shared" si="5"/>
        <v>6</v>
      </c>
      <c r="M84">
        <f>28980</f>
        <v>28980</v>
      </c>
      <c r="N84">
        <v>2</v>
      </c>
      <c r="O84">
        <v>2746319</v>
      </c>
      <c r="P84">
        <v>232</v>
      </c>
      <c r="Q84">
        <v>2629616</v>
      </c>
      <c r="R84">
        <v>13</v>
      </c>
    </row>
    <row r="85" spans="1:18" x14ac:dyDescent="0.3">
      <c r="A85" s="1">
        <v>44486</v>
      </c>
      <c r="B85">
        <v>17</v>
      </c>
      <c r="C85">
        <v>2</v>
      </c>
      <c r="G85">
        <v>2145</v>
      </c>
      <c r="H85">
        <v>108122</v>
      </c>
      <c r="I85">
        <v>128839</v>
      </c>
      <c r="J85">
        <f t="shared" si="3"/>
        <v>7</v>
      </c>
      <c r="K85">
        <f t="shared" si="4"/>
        <v>4</v>
      </c>
      <c r="L85">
        <f t="shared" si="5"/>
        <v>5</v>
      </c>
      <c r="M85">
        <f>28980</f>
        <v>28980</v>
      </c>
      <c r="N85">
        <v>2</v>
      </c>
      <c r="O85">
        <v>2746319</v>
      </c>
      <c r="P85">
        <v>232</v>
      </c>
      <c r="Q85">
        <v>2629616</v>
      </c>
      <c r="R85">
        <v>13</v>
      </c>
    </row>
    <row r="86" spans="1:18" x14ac:dyDescent="0.3">
      <c r="A86" s="1">
        <v>44493</v>
      </c>
      <c r="B86">
        <v>18</v>
      </c>
      <c r="C86">
        <v>2</v>
      </c>
      <c r="G86">
        <v>3918</v>
      </c>
      <c r="H86">
        <v>97818</v>
      </c>
      <c r="I86">
        <v>107209</v>
      </c>
      <c r="J86">
        <f t="shared" si="3"/>
        <v>14</v>
      </c>
      <c r="K86">
        <f t="shared" si="4"/>
        <v>4</v>
      </c>
      <c r="L86">
        <f t="shared" si="5"/>
        <v>4</v>
      </c>
      <c r="M86">
        <f>28980</f>
        <v>28980</v>
      </c>
      <c r="N86">
        <v>2</v>
      </c>
      <c r="O86">
        <v>2746319</v>
      </c>
      <c r="P86">
        <v>232</v>
      </c>
      <c r="Q86">
        <v>2629616</v>
      </c>
      <c r="R86">
        <v>13</v>
      </c>
    </row>
    <row r="87" spans="1:18" x14ac:dyDescent="0.3">
      <c r="A87" s="1">
        <v>44500</v>
      </c>
      <c r="B87">
        <v>18</v>
      </c>
      <c r="C87">
        <v>1</v>
      </c>
      <c r="G87">
        <v>2597</v>
      </c>
      <c r="H87">
        <v>81693</v>
      </c>
      <c r="I87">
        <v>93053</v>
      </c>
      <c r="J87">
        <f t="shared" si="3"/>
        <v>9</v>
      </c>
      <c r="K87">
        <f t="shared" si="4"/>
        <v>3</v>
      </c>
      <c r="L87">
        <f t="shared" si="5"/>
        <v>4</v>
      </c>
      <c r="M87">
        <f>28980</f>
        <v>28980</v>
      </c>
      <c r="N87">
        <v>2</v>
      </c>
      <c r="O87">
        <v>2746319</v>
      </c>
      <c r="P87">
        <v>232</v>
      </c>
      <c r="Q87">
        <v>2629616</v>
      </c>
      <c r="R87">
        <v>13</v>
      </c>
    </row>
    <row r="88" spans="1:18" x14ac:dyDescent="0.3">
      <c r="A88" s="1">
        <v>44507</v>
      </c>
      <c r="B88">
        <v>19</v>
      </c>
      <c r="C88">
        <v>2</v>
      </c>
      <c r="G88">
        <v>2696</v>
      </c>
      <c r="H88">
        <v>81498</v>
      </c>
      <c r="I88">
        <v>87891</v>
      </c>
      <c r="J88">
        <f t="shared" si="3"/>
        <v>9</v>
      </c>
      <c r="K88">
        <f t="shared" si="4"/>
        <v>3</v>
      </c>
      <c r="L88">
        <f t="shared" si="5"/>
        <v>3</v>
      </c>
      <c r="M88">
        <f>28980</f>
        <v>28980</v>
      </c>
      <c r="N88">
        <v>2</v>
      </c>
      <c r="O88">
        <v>2746319</v>
      </c>
      <c r="P88">
        <v>232</v>
      </c>
      <c r="Q88">
        <v>2629616</v>
      </c>
      <c r="R88">
        <v>13</v>
      </c>
    </row>
    <row r="89" spans="1:18" x14ac:dyDescent="0.3">
      <c r="A89" s="1">
        <v>44514</v>
      </c>
      <c r="B89">
        <v>19</v>
      </c>
      <c r="C89">
        <v>1</v>
      </c>
      <c r="G89">
        <v>2168</v>
      </c>
      <c r="H89">
        <v>73198</v>
      </c>
      <c r="I89">
        <v>82813</v>
      </c>
      <c r="J89">
        <f t="shared" si="3"/>
        <v>7</v>
      </c>
      <c r="K89">
        <f t="shared" si="4"/>
        <v>3</v>
      </c>
      <c r="L89">
        <f t="shared" si="5"/>
        <v>3</v>
      </c>
      <c r="M89">
        <f>28980</f>
        <v>28980</v>
      </c>
      <c r="N89">
        <v>2</v>
      </c>
      <c r="O89">
        <v>2746319</v>
      </c>
      <c r="P89">
        <v>232</v>
      </c>
      <c r="Q89">
        <v>2629616</v>
      </c>
      <c r="R89">
        <v>13</v>
      </c>
    </row>
    <row r="90" spans="1:18" x14ac:dyDescent="0.3">
      <c r="A90" s="1">
        <v>44521</v>
      </c>
      <c r="B90">
        <v>18</v>
      </c>
      <c r="C90">
        <v>2</v>
      </c>
      <c r="G90">
        <v>2887</v>
      </c>
      <c r="H90">
        <v>62093</v>
      </c>
      <c r="I90">
        <v>77819</v>
      </c>
      <c r="J90">
        <f t="shared" si="3"/>
        <v>10</v>
      </c>
      <c r="K90">
        <f t="shared" si="4"/>
        <v>2</v>
      </c>
      <c r="L90">
        <f t="shared" si="5"/>
        <v>3</v>
      </c>
      <c r="M90">
        <f>28980</f>
        <v>28980</v>
      </c>
      <c r="N90">
        <v>2</v>
      </c>
      <c r="O90">
        <v>2746319</v>
      </c>
      <c r="P90">
        <v>232</v>
      </c>
      <c r="Q90">
        <v>2629616</v>
      </c>
      <c r="R90">
        <v>13</v>
      </c>
    </row>
    <row r="91" spans="1:18" x14ac:dyDescent="0.3">
      <c r="A91" s="1">
        <v>44528</v>
      </c>
      <c r="B91">
        <v>20</v>
      </c>
      <c r="C91">
        <v>2</v>
      </c>
      <c r="G91">
        <v>4777</v>
      </c>
      <c r="H91">
        <v>60968</v>
      </c>
      <c r="I91">
        <v>62491</v>
      </c>
      <c r="J91">
        <f t="shared" si="3"/>
        <v>16</v>
      </c>
      <c r="K91">
        <f t="shared" si="4"/>
        <v>2</v>
      </c>
      <c r="L91">
        <f t="shared" si="5"/>
        <v>2</v>
      </c>
      <c r="M91">
        <f>28980</f>
        <v>28980</v>
      </c>
      <c r="N91">
        <v>2</v>
      </c>
      <c r="O91">
        <v>2746319</v>
      </c>
      <c r="P91">
        <v>232</v>
      </c>
      <c r="Q91">
        <v>2629616</v>
      </c>
      <c r="R91">
        <v>13</v>
      </c>
    </row>
    <row r="92" spans="1:18" x14ac:dyDescent="0.3">
      <c r="A92" s="1">
        <v>44535</v>
      </c>
      <c r="B92">
        <v>20</v>
      </c>
      <c r="C92">
        <v>2</v>
      </c>
      <c r="G92">
        <v>2124</v>
      </c>
      <c r="H92">
        <v>58092</v>
      </c>
      <c r="I92">
        <v>62818</v>
      </c>
      <c r="J92">
        <f t="shared" si="3"/>
        <v>7</v>
      </c>
      <c r="K92">
        <f t="shared" si="4"/>
        <v>2</v>
      </c>
      <c r="L92">
        <f t="shared" si="5"/>
        <v>2</v>
      </c>
      <c r="M92">
        <f>28980</f>
        <v>28980</v>
      </c>
      <c r="N92">
        <v>2</v>
      </c>
      <c r="O92">
        <v>2746319</v>
      </c>
      <c r="P92">
        <v>232</v>
      </c>
      <c r="Q92">
        <v>2629616</v>
      </c>
      <c r="R92">
        <v>13</v>
      </c>
    </row>
    <row r="93" spans="1:18" x14ac:dyDescent="0.3">
      <c r="A93" s="1">
        <v>44542</v>
      </c>
      <c r="B93">
        <v>20</v>
      </c>
      <c r="C93">
        <v>2</v>
      </c>
      <c r="G93">
        <v>1987</v>
      </c>
      <c r="H93">
        <v>49871</v>
      </c>
      <c r="I93">
        <v>56099</v>
      </c>
      <c r="J93">
        <f t="shared" si="3"/>
        <v>7</v>
      </c>
      <c r="K93">
        <f t="shared" si="4"/>
        <v>2</v>
      </c>
      <c r="L93">
        <f t="shared" si="5"/>
        <v>2</v>
      </c>
      <c r="M93">
        <f>28980</f>
        <v>28980</v>
      </c>
      <c r="N93">
        <v>2</v>
      </c>
      <c r="O93">
        <v>2746319</v>
      </c>
      <c r="P93">
        <v>232</v>
      </c>
      <c r="Q93">
        <v>2629616</v>
      </c>
      <c r="R93">
        <v>13</v>
      </c>
    </row>
    <row r="94" spans="1:18" x14ac:dyDescent="0.3">
      <c r="A94" s="1">
        <v>44549</v>
      </c>
      <c r="B94">
        <v>20</v>
      </c>
      <c r="C94">
        <v>2</v>
      </c>
      <c r="G94">
        <v>2260</v>
      </c>
      <c r="H94">
        <v>46576</v>
      </c>
      <c r="I94">
        <v>51429</v>
      </c>
      <c r="J94">
        <f t="shared" si="3"/>
        <v>8</v>
      </c>
      <c r="K94">
        <f t="shared" si="4"/>
        <v>2</v>
      </c>
      <c r="L94">
        <f t="shared" si="5"/>
        <v>2</v>
      </c>
      <c r="M94">
        <f>28980</f>
        <v>28980</v>
      </c>
      <c r="N94">
        <v>2</v>
      </c>
      <c r="O94">
        <v>2746319</v>
      </c>
      <c r="P94">
        <v>232</v>
      </c>
      <c r="Q94">
        <v>2629616</v>
      </c>
      <c r="R94">
        <v>13</v>
      </c>
    </row>
    <row r="95" spans="1:18" x14ac:dyDescent="0.3">
      <c r="A95" s="1">
        <v>44556</v>
      </c>
      <c r="B95">
        <v>20</v>
      </c>
      <c r="C95">
        <v>2</v>
      </c>
      <c r="G95">
        <v>2087</v>
      </c>
      <c r="H95">
        <v>102352</v>
      </c>
      <c r="I95">
        <v>54167</v>
      </c>
      <c r="J95">
        <f t="shared" si="3"/>
        <v>7</v>
      </c>
      <c r="K95">
        <f t="shared" si="4"/>
        <v>4</v>
      </c>
      <c r="L95">
        <f t="shared" si="5"/>
        <v>2</v>
      </c>
      <c r="M95">
        <f>28980</f>
        <v>28980</v>
      </c>
      <c r="N95">
        <v>2</v>
      </c>
      <c r="O95">
        <v>2746319</v>
      </c>
      <c r="P95">
        <v>232</v>
      </c>
      <c r="Q95">
        <v>2629616</v>
      </c>
      <c r="R95">
        <v>13</v>
      </c>
    </row>
    <row r="96" spans="1:18" x14ac:dyDescent="0.3">
      <c r="A96" s="1">
        <v>44563</v>
      </c>
      <c r="B96">
        <v>27</v>
      </c>
      <c r="C96">
        <v>3</v>
      </c>
      <c r="G96">
        <v>2021</v>
      </c>
      <c r="H96">
        <v>638059</v>
      </c>
      <c r="I96">
        <v>168636</v>
      </c>
      <c r="J96">
        <f t="shared" si="3"/>
        <v>7</v>
      </c>
      <c r="K96">
        <f t="shared" si="4"/>
        <v>23</v>
      </c>
      <c r="L96">
        <f t="shared" si="5"/>
        <v>6</v>
      </c>
      <c r="M96">
        <f>28980</f>
        <v>28980</v>
      </c>
      <c r="N96">
        <v>2</v>
      </c>
      <c r="O96">
        <v>2746319</v>
      </c>
      <c r="P96">
        <v>232</v>
      </c>
      <c r="Q96">
        <v>2629616</v>
      </c>
      <c r="R96">
        <v>13</v>
      </c>
    </row>
    <row r="97" spans="1:18" x14ac:dyDescent="0.3">
      <c r="A97" s="1">
        <v>44570</v>
      </c>
      <c r="B97">
        <v>25</v>
      </c>
      <c r="C97">
        <v>3</v>
      </c>
      <c r="G97">
        <v>2274</v>
      </c>
      <c r="H97">
        <v>1594213</v>
      </c>
      <c r="I97">
        <v>631117</v>
      </c>
      <c r="J97">
        <f t="shared" si="3"/>
        <v>8</v>
      </c>
      <c r="K97">
        <f t="shared" si="4"/>
        <v>58</v>
      </c>
      <c r="L97">
        <f t="shared" si="5"/>
        <v>24</v>
      </c>
      <c r="M97">
        <f>28980</f>
        <v>28980</v>
      </c>
      <c r="N97">
        <v>2</v>
      </c>
      <c r="O97">
        <v>2746319</v>
      </c>
      <c r="P97">
        <v>232</v>
      </c>
      <c r="Q97">
        <v>2629616</v>
      </c>
      <c r="R97">
        <v>13</v>
      </c>
    </row>
    <row r="98" spans="1:18" x14ac:dyDescent="0.3">
      <c r="A98" s="1">
        <v>44577</v>
      </c>
      <c r="B98">
        <v>23</v>
      </c>
      <c r="C98">
        <v>2</v>
      </c>
      <c r="G98">
        <v>2818</v>
      </c>
      <c r="H98">
        <v>495705</v>
      </c>
      <c r="I98">
        <v>308835</v>
      </c>
      <c r="J98">
        <f t="shared" si="3"/>
        <v>10</v>
      </c>
      <c r="K98">
        <f t="shared" si="4"/>
        <v>18</v>
      </c>
      <c r="L98">
        <f t="shared" si="5"/>
        <v>12</v>
      </c>
      <c r="M98">
        <f>28980</f>
        <v>28980</v>
      </c>
      <c r="N98">
        <v>2</v>
      </c>
      <c r="O98">
        <v>2746319</v>
      </c>
      <c r="P98">
        <v>232</v>
      </c>
      <c r="Q98">
        <v>2629616</v>
      </c>
      <c r="R98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</dc:creator>
  <cp:lastModifiedBy>hritik</cp:lastModifiedBy>
  <cp:lastPrinted>2022-01-22T11:20:58Z</cp:lastPrinted>
  <dcterms:created xsi:type="dcterms:W3CDTF">2022-01-22T09:10:03Z</dcterms:created>
  <dcterms:modified xsi:type="dcterms:W3CDTF">2022-01-22T11:41:19Z</dcterms:modified>
</cp:coreProperties>
</file>